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activeTab="1"/>
  </bookViews>
  <sheets>
    <sheet name="Sheet2" sheetId="2" r:id="rId1"/>
    <sheet name="Sheet1" sheetId="1" r:id="rId2"/>
  </sheets>
  <definedNames>
    <definedName name="_xlnm._FilterDatabase" localSheetId="1" hidden="1">Sheet1!$A$1:$AG$4620</definedName>
  </definedNames>
  <calcPr calcId="144525"/>
  <pivotCaches>
    <pivotCache cacheId="0" r:id="rId3"/>
  </pivotCaches>
</workbook>
</file>

<file path=xl/sharedStrings.xml><?xml version="1.0" encoding="utf-8"?>
<sst xmlns="http://schemas.openxmlformats.org/spreadsheetml/2006/main" count="37107" uniqueCount="7713">
  <si>
    <t>成交年份</t>
  </si>
  <si>
    <t>值</t>
  </si>
  <si>
    <t>2015年</t>
  </si>
  <si>
    <t>2016年</t>
  </si>
  <si>
    <t>2017年</t>
  </si>
  <si>
    <t>2018年</t>
  </si>
  <si>
    <t>2019年</t>
  </si>
  <si>
    <t>2020年</t>
  </si>
  <si>
    <t>求和项:出让面积(平方米)汇总</t>
  </si>
  <si>
    <t>计数项:编号汇总</t>
  </si>
  <si>
    <t>区县</t>
  </si>
  <si>
    <t>求和项:出让面积(平方米)</t>
  </si>
  <si>
    <t>计数项:编号</t>
  </si>
  <si>
    <t>包河区</t>
  </si>
  <si>
    <t>肥东县</t>
  </si>
  <si>
    <t>肥西县</t>
  </si>
  <si>
    <t>经济技术开发区</t>
  </si>
  <si>
    <t>庐阳区</t>
  </si>
  <si>
    <t>蜀山区</t>
  </si>
  <si>
    <t>瑶海区</t>
  </si>
  <si>
    <t>长丰县</t>
  </si>
  <si>
    <t>总计</t>
  </si>
  <si>
    <t>求和项:建设面积汇总</t>
  </si>
  <si>
    <t>求和项:建设面积</t>
  </si>
  <si>
    <t>编号</t>
  </si>
  <si>
    <t>用途</t>
  </si>
  <si>
    <t>省市</t>
  </si>
  <si>
    <t>宗地名称</t>
  </si>
  <si>
    <t>宗地位置</t>
  </si>
  <si>
    <t>年限</t>
  </si>
  <si>
    <t>交易方式</t>
  </si>
  <si>
    <t>成交价格(万元)</t>
  </si>
  <si>
    <t>溢价率</t>
  </si>
  <si>
    <t>成交年月</t>
  </si>
  <si>
    <t>成交时间</t>
  </si>
  <si>
    <t>面积(公顷)</t>
  </si>
  <si>
    <t>出让面积(平方米)</t>
  </si>
  <si>
    <t>容积率</t>
  </si>
  <si>
    <t>建设面积</t>
  </si>
  <si>
    <t>受让单位</t>
  </si>
  <si>
    <t>母公司</t>
  </si>
  <si>
    <t>所属集团公司</t>
  </si>
  <si>
    <t>建设单位</t>
  </si>
  <si>
    <t>设计单位</t>
  </si>
  <si>
    <t>施工单位</t>
  </si>
  <si>
    <t>监理单位</t>
  </si>
  <si>
    <t>开工时间</t>
  </si>
  <si>
    <t>建设用地规划许可证</t>
  </si>
  <si>
    <t>建设工程规划许可证</t>
  </si>
  <si>
    <t>竣工时间</t>
  </si>
  <si>
    <t>全装修要求</t>
  </si>
  <si>
    <t>装配式建筑比例（%）</t>
  </si>
  <si>
    <t>单体预制率</t>
  </si>
  <si>
    <t>约定开工时间</t>
  </si>
  <si>
    <t>约定竣工时间</t>
  </si>
  <si>
    <t>城镇住宅用地</t>
  </si>
  <si>
    <t>安徽市</t>
  </si>
  <si>
    <t>合肥荣力置业有限公司江西万和房地产开发有限公司</t>
  </si>
  <si>
    <t>撮镇镇长临路与汊涧路交口西南角</t>
  </si>
  <si>
    <t>拍卖</t>
  </si>
  <si>
    <t>合肥荣力置业有限公司江西万和房地产开发有限公司 </t>
  </si>
  <si>
    <t>公用设施用地</t>
  </si>
  <si>
    <t>肥东县撮八电灌工程管理处公共管理与公共服务项目</t>
  </si>
  <si>
    <t>肥东县杨店乡向阳村致富组、管东组</t>
  </si>
  <si>
    <t>划拨</t>
  </si>
  <si>
    <t>肥东县撮八电灌工程管理处</t>
  </si>
  <si>
    <t>合肥灏洲房地产开发有限公司</t>
  </si>
  <si>
    <t>肥东县撮镇镇和平路与桥头集路交口西南角</t>
  </si>
  <si>
    <t>合肥灏洲房地产开发有限公司 </t>
  </si>
  <si>
    <t>其他商服用地</t>
  </si>
  <si>
    <t>中国银联股份有限公司</t>
  </si>
  <si>
    <t>合肥滨湖区西藏路以东、贵阳路以南</t>
  </si>
  <si>
    <t>挂牌</t>
  </si>
  <si>
    <t>中国银联股份有限公司 </t>
  </si>
  <si>
    <t>装配率50%</t>
  </si>
  <si>
    <t>安徽联投地产有限公司</t>
  </si>
  <si>
    <t>合肥滨湖区汉水路（庐州大道—庐山路段）</t>
  </si>
  <si>
    <t>安徽联投地产有限公司 </t>
  </si>
  <si>
    <t>合肥粤祺商业运营管理有限公司</t>
  </si>
  <si>
    <t>合肥市瑶海区银屏路以东、明光路以北</t>
  </si>
  <si>
    <t>协议</t>
  </si>
  <si>
    <t>合肥粤祺商业运营管理有限公司 </t>
  </si>
  <si>
    <t>医疗卫生用地</t>
  </si>
  <si>
    <t>合肥公交集团有限公司</t>
  </si>
  <si>
    <t>合肥市庐阳区北二环路以北、淮北路以东</t>
  </si>
  <si>
    <t>合肥公交集团有限公司 </t>
  </si>
  <si>
    <t>体育用地</t>
  </si>
  <si>
    <t>庐阳区全民健身体育中心（公园）</t>
  </si>
  <si>
    <t>合肥市庐阳区凤淮路与固镇路交口西北角</t>
  </si>
  <si>
    <t>合肥市庐阳区教育体育局</t>
  </si>
  <si>
    <t>城镇村道路用地</t>
  </si>
  <si>
    <t>江村路（龙川路-谭渡路）</t>
  </si>
  <si>
    <t>合肥市包河区</t>
  </si>
  <si>
    <t>合肥市包河区住房和城乡建设局</t>
  </si>
  <si>
    <t>新桥大道（望江西路至长江西路）改建工程</t>
  </si>
  <si>
    <t>合肥市蜀山区</t>
  </si>
  <si>
    <t>合肥交通投资控股有限公司</t>
  </si>
  <si>
    <t>红卫南路（高长路-河东路）</t>
  </si>
  <si>
    <t>合肥经开区北区</t>
  </si>
  <si>
    <t>合肥经开建设投资有限公司</t>
  </si>
  <si>
    <t>天门湖公租房三期</t>
  </si>
  <si>
    <t>合肥经开区蓬莱路东、紫云路北</t>
  </si>
  <si>
    <t>合肥海恒投资控股集团公司</t>
  </si>
  <si>
    <t>红卫北路（高长路-中川路）</t>
  </si>
  <si>
    <t>小庙镇公交枢纽站项目</t>
  </si>
  <si>
    <t>合肥市蜀山区住房和城乡建设局</t>
  </si>
  <si>
    <t>柿园路（富蕴路-庆阳路）</t>
  </si>
  <si>
    <t>工业用地</t>
  </si>
  <si>
    <t>安徽托展智能科技有限公司</t>
  </si>
  <si>
    <t>合肥高新区侯店路与师姑墩北支路交口东北角</t>
  </si>
  <si>
    <t>安徽托展智能科技有限公司 </t>
  </si>
  <si>
    <t>合肥翰博瑞强大数据科技有限公司</t>
  </si>
  <si>
    <t>合肥高新区柏堰湾路与侯店路交口西北角</t>
  </si>
  <si>
    <t>安徽博诺美科生物医药有限公司</t>
  </si>
  <si>
    <t>合肥高新区柏堰湾路与将军岭路交口东北角</t>
  </si>
  <si>
    <t>安徽润迅数据有限公司</t>
  </si>
  <si>
    <t>合肥高新区</t>
  </si>
  <si>
    <t>安徽新途建材有限责任公司年产50万吨沥青混凝土、100万方水泥混凝土生产线建设项目</t>
  </si>
  <si>
    <t>撮镇镇鼎昌路与兴隆路交口东南角</t>
  </si>
  <si>
    <t>安徽新途建材有限责任公司</t>
  </si>
  <si>
    <t>肥东凯利电子科技有限公司汽车配件生产项目</t>
  </si>
  <si>
    <t>肥东经开区古河路与相城路交口东南角</t>
  </si>
  <si>
    <t>肥东凯利电子科技有限公司</t>
  </si>
  <si>
    <t>合肥宏图彩印有限公司瓦楞纸生产线升级改造项目</t>
  </si>
  <si>
    <t>梁园镇梅桥社区石山组</t>
  </si>
  <si>
    <t>合肥宏图彩印有限公司</t>
  </si>
  <si>
    <t>合肥市黄晓弟驴巴制品厂食品加工项目</t>
  </si>
  <si>
    <t>肥东县石塘镇石塘社区银桥街2号</t>
  </si>
  <si>
    <t>合肥市黄晓弟驴巴制品厂</t>
  </si>
  <si>
    <t>合肥市石塘训字驴肉食品有限公司食品加工项目</t>
  </si>
  <si>
    <t>肥东县石塘镇石塘社区银桥街南侧</t>
  </si>
  <si>
    <t>合肥市石塘训字驴肉食品有限公司</t>
  </si>
  <si>
    <t>安徽力翔电池科技有限公司铝制电池壳生产项目</t>
  </si>
  <si>
    <t>肥东经开区墩塘社区关井路与龙脊路交口东南角</t>
  </si>
  <si>
    <t>安徽力翔电池科技有限公司</t>
  </si>
  <si>
    <t>合肥虎威建材有限公司建材加工项目</t>
  </si>
  <si>
    <t>白龙镇孙岗社区油坊组合青路南侧</t>
  </si>
  <si>
    <t>合肥虎威建材有限公司</t>
  </si>
  <si>
    <t>合肥志超新型墙材有限公司保温轻质隔墙板生产项目</t>
  </si>
  <si>
    <t>肥东县梁园镇路口社区路口组</t>
  </si>
  <si>
    <t>合肥志超新型墙材有限公司</t>
  </si>
  <si>
    <t>安徽五星果品有限公司机械加工项目</t>
  </si>
  <si>
    <t>肥东县撮镇镇大彭路与唐安路交口东侧</t>
  </si>
  <si>
    <t>安徽五星果品有限公司</t>
  </si>
  <si>
    <t>合肥通博风云产业园开发有限公司标准化厂房项目</t>
  </si>
  <si>
    <t>肥东经开区护城路与临泉路交口西北角</t>
  </si>
  <si>
    <t>合肥通博风云产业园开发有限公司</t>
  </si>
  <si>
    <t>安徽斯翔电池科技有限公司铝制电池壳生产项目</t>
  </si>
  <si>
    <t>肥东经开区墩塘社区祥和北路西侧</t>
  </si>
  <si>
    <t>安徽斯翔电池科技有限公司</t>
  </si>
  <si>
    <t>合肥市信昶商贸有限公司仓储物流项目</t>
  </si>
  <si>
    <t>元疃镇元疃社区永二组</t>
  </si>
  <si>
    <t>合肥市信昶商贸有限公司</t>
  </si>
  <si>
    <t>肥东县俊伟仓储有限责任公司仓储物流项目</t>
  </si>
  <si>
    <t>元疃镇新蚌埠路（元疃产业园）北侧</t>
  </si>
  <si>
    <t>肥东县俊伟仓储有限责任公司</t>
  </si>
  <si>
    <t>合肥邦成保温棉制品有限公司保温棉制品生产项目</t>
  </si>
  <si>
    <t>元疃镇路集社居委西郢组</t>
  </si>
  <si>
    <t>合肥邦成保温棉制品有限公司</t>
  </si>
  <si>
    <t>合肥中南高科锦祥产业园运营管理有限公司</t>
  </si>
  <si>
    <t>花岗镇</t>
  </si>
  <si>
    <t>牯牛降路（北京路—上海路）</t>
  </si>
  <si>
    <t>王静</t>
  </si>
  <si>
    <t>合肥市瑶海区当涂路159号1幢1、3、4层</t>
  </si>
  <si>
    <t>天峡路（霞飞巷-创新大道）</t>
  </si>
  <si>
    <t>合肥高新城创建设投资有限公司</t>
  </si>
  <si>
    <t>武汉路（玉龙路-贵州路）</t>
  </si>
  <si>
    <t>合肥市滨湖新区</t>
  </si>
  <si>
    <t>合肥滨湖科学城管理委员会</t>
  </si>
  <si>
    <t>甘棠路（上海路-平塘王路）</t>
  </si>
  <si>
    <t>玉龙路（珠江路-格尔木路）</t>
  </si>
  <si>
    <t>平塘王路（南淝河路-巢湖南路）</t>
  </si>
  <si>
    <t>公路用地</t>
  </si>
  <si>
    <t>文曲路</t>
  </si>
  <si>
    <t>柏堰科技园</t>
  </si>
  <si>
    <t>高新区柏堰科技园管委会</t>
  </si>
  <si>
    <t>南京路（上海路-福建路）</t>
  </si>
  <si>
    <t>王开建</t>
  </si>
  <si>
    <t>合肥市包河区青年路43号东陈岗2幢102</t>
  </si>
  <si>
    <t>恒大地产集团合肥有限公司</t>
  </si>
  <si>
    <t>安巢经开区金巢大道与金湖大道交口东南侧</t>
  </si>
  <si>
    <t>蚌埠荣盛伟业房地产开发有限公司、蚌埠荣盛徽业房地产开发有限公司（联合竞买）</t>
  </si>
  <si>
    <t>肥西县柏堰科技园文曲路与明珠大道交口西北角</t>
  </si>
  <si>
    <t>合肥旭辉企业管理有限公司</t>
  </si>
  <si>
    <t>肥西县上派镇灯塔路与创新大道交口东南侧</t>
  </si>
  <si>
    <t>金峰路市民服务中心</t>
  </si>
  <si>
    <t>双凤经开区</t>
  </si>
  <si>
    <t>安徽长丰双凤经济开发区管理委员会</t>
  </si>
  <si>
    <t>合肥暨生企业管理咨询有限公司</t>
  </si>
  <si>
    <t>肥西县柏堰科技园文曲路与柏堰湾路交口西南侧</t>
  </si>
  <si>
    <t>合肥海伦亮筑置业有限公司</t>
  </si>
  <si>
    <t>安巢经开区潜川路与金湖大道交口西南侧</t>
  </si>
  <si>
    <t>房地产</t>
  </si>
  <si>
    <t>双墩镇</t>
  </si>
  <si>
    <t>安徽业瑞企业管理有限公司</t>
  </si>
  <si>
    <t>万翠路（翡翠路-金寨南路）</t>
  </si>
  <si>
    <t>上派镇</t>
  </si>
  <si>
    <t>肥西县城乡建设投资有限公司</t>
  </si>
  <si>
    <t>昆明市海伦堡房地产开发有限公司</t>
  </si>
  <si>
    <t>合肥新站区龙子湖路以北、铜陵北路以东</t>
  </si>
  <si>
    <t>机关团体用地</t>
  </si>
  <si>
    <t>审判法庭</t>
  </si>
  <si>
    <t>肥西县人民法院</t>
  </si>
  <si>
    <t>皋城路（大潜山路-创新大道）</t>
  </si>
  <si>
    <t>上派镇、肥西经开区</t>
  </si>
  <si>
    <t>向阳路</t>
  </si>
  <si>
    <t>官亭镇</t>
  </si>
  <si>
    <t>官亭镇人民政府</t>
  </si>
  <si>
    <t>王祠路</t>
  </si>
  <si>
    <t>团结安置点</t>
  </si>
  <si>
    <t>兰州中海宏洋房地产开发有限公司</t>
  </si>
  <si>
    <t>合肥新站区九顶山路以南、淮南北路以西</t>
  </si>
  <si>
    <t>孙集路（江淮大道-紫蓬山路）</t>
  </si>
  <si>
    <t>合肥宜鑫汽车配件有限公司</t>
  </si>
  <si>
    <t>肥西经开区</t>
  </si>
  <si>
    <t>合肥佰特橡塑科技有限公司</t>
  </si>
  <si>
    <t>中节能（肥西）环保能源有限公司</t>
  </si>
  <si>
    <t>安徽科环环境工程股份有限公司</t>
  </si>
  <si>
    <t>紫蓬镇</t>
  </si>
  <si>
    <t>安徽省雄峰起重机械有限公司高端智能化起重机研发</t>
  </si>
  <si>
    <t>店埠镇双桥社区山水路北侧</t>
  </si>
  <si>
    <t>安徽省雄峰起重机械有限公司</t>
  </si>
  <si>
    <t>合肥百泰机动车检测有限公司交通运输设备制造</t>
  </si>
  <si>
    <t>撮镇镇龙塘路与乐水路交口西南角</t>
  </si>
  <si>
    <t>合肥百泰机动车检测有限公司</t>
  </si>
  <si>
    <t>合肥市地方铁路投资建设有限公司物流仓储项目</t>
  </si>
  <si>
    <t>合肥循环经济示范园长松路南侧</t>
  </si>
  <si>
    <t>合肥市地方铁路投资建设有限公司</t>
  </si>
  <si>
    <t>合肥市肥东金城液化气有限公司石油化工项目</t>
  </si>
  <si>
    <t>合肥循环经济示范园裕溪路与山流路交口西南角</t>
  </si>
  <si>
    <t>合肥市肥东金城液化气有限公司</t>
  </si>
  <si>
    <t>合肥市地方铁路投资建设有限公司物流仓储</t>
  </si>
  <si>
    <t>合肥循环经济示范园龙兴大道西侧</t>
  </si>
  <si>
    <t>安徽韵必达电子商务有限公司仓储、配送项目</t>
  </si>
  <si>
    <t>合肥循环经济示范园龙兴大道与长松路交口西南角</t>
  </si>
  <si>
    <t>安徽韵必达电子商务有限公司</t>
  </si>
  <si>
    <t>安徽省万福林工业科技发展有限公司工矿仓储项目</t>
  </si>
  <si>
    <t>合肥循环经济示范园港口路西侧</t>
  </si>
  <si>
    <t>安徽省万福林工业科技发展有限公司</t>
  </si>
  <si>
    <t>安徽海辰药业有限公司药品生产制造</t>
  </si>
  <si>
    <t>合肥东部新城核心区醉翁路与峰回路交口东南侧</t>
  </si>
  <si>
    <t>安徽海辰药业有限公司</t>
  </si>
  <si>
    <t>安徽佛朗斯机械有限公司</t>
  </si>
  <si>
    <t>年产1200万套汽车及家用电器部件生产线建设项目</t>
  </si>
  <si>
    <t>岗集镇</t>
  </si>
  <si>
    <t>合肥茂源机械制造有限公司</t>
  </si>
  <si>
    <t>年产200套汽车检测设备及10万套车机项目</t>
  </si>
  <si>
    <t>安徽大雷汽车检测设备有限公司</t>
  </si>
  <si>
    <t>建筑起重机械设备研发制造建设项目</t>
  </si>
  <si>
    <t>水湖镇</t>
  </si>
  <si>
    <t>安徽运捷起重设备制造有限公司</t>
  </si>
  <si>
    <t>年产30套件定点配套用智慧包装及包装制品生产</t>
  </si>
  <si>
    <t>吴山镇</t>
  </si>
  <si>
    <t>安徽睐格新材料科技有限公司</t>
  </si>
  <si>
    <t>中外合资年产5万吨无公害果蔬深加工项目</t>
  </si>
  <si>
    <t>安徽德尚广食品有限公司</t>
  </si>
  <si>
    <t>教育用地</t>
  </si>
  <si>
    <t>合肥新华北城外国语学校项目</t>
  </si>
  <si>
    <t>安徽新华控股集团投资有限公司</t>
  </si>
  <si>
    <t>仓储用地</t>
  </si>
  <si>
    <t>建设“中国南山合肥岗集综合交通物流港”项目</t>
  </si>
  <si>
    <t>安徽赤湾东方智慧物流港开发有限公司</t>
  </si>
  <si>
    <t>年产1万台电梯和5000套自动停车库建设项目</t>
  </si>
  <si>
    <t>合肥三菱电梯有限公司</t>
  </si>
  <si>
    <t>肥东县气象局气象预警中心建设项目</t>
  </si>
  <si>
    <t>店埠镇青春社区境内</t>
  </si>
  <si>
    <t>肥东县气象局</t>
  </si>
  <si>
    <t>肥东县教育体育局合肥市四十八中肥东校区建设项目</t>
  </si>
  <si>
    <t>撮镇镇池河路南、汊河路西</t>
  </si>
  <si>
    <t>肥东县教育体育局</t>
  </si>
  <si>
    <t>鲁班路</t>
  </si>
  <si>
    <t>合肥新站区北至龙子湖路、南至关井路</t>
  </si>
  <si>
    <t>合肥新创投资控股有限公司</t>
  </si>
  <si>
    <t>瑶海区南淝河初期雨水截留调蓄项目</t>
  </si>
  <si>
    <t>合肥市瑶海区滨河路以北，郎溪路以西</t>
  </si>
  <si>
    <t>合肥市瑶海区园林绿化管理中心</t>
  </si>
  <si>
    <t>张高复建点</t>
  </si>
  <si>
    <t>合肥市瑶海区丰乐亭路以南，大众路以西</t>
  </si>
  <si>
    <t>合肥市复兴置业投资有限公司</t>
  </si>
  <si>
    <t>瑶海区二十埠河初期雨水调蓄工程-临泉路调蓄站</t>
  </si>
  <si>
    <t>合肥市瑶海区凤阳东路以北，牌坊路以东，临泉路以南</t>
  </si>
  <si>
    <t>上海路二期瑶海段</t>
  </si>
  <si>
    <t>合肥市瑶海区裕溪路-锦绣大道（瑶海段）</t>
  </si>
  <si>
    <t>合肥市建设投资控股（集团）有限公司</t>
  </si>
  <si>
    <t>上海中建申拓投资发展有限公司</t>
  </si>
  <si>
    <t>合肥新站高新区学府路以南、相城路以西</t>
  </si>
  <si>
    <t>招标</t>
  </si>
  <si>
    <t>安徽华熙云珠房地产开发有限公司</t>
  </si>
  <si>
    <t>安超经开区金巢大道与亚父路交口东南侧</t>
  </si>
  <si>
    <t>合肥新站高新区学府路以南、相城路以东</t>
  </si>
  <si>
    <t>合肥新站高新区大众路以东、龙子湖路以北</t>
  </si>
  <si>
    <t>吉林路（花园大道—黄河路）</t>
  </si>
  <si>
    <t>中央公园E地块幼儿园</t>
  </si>
  <si>
    <t>长丰县教育体育局</t>
  </si>
  <si>
    <t>中央公园F地块幼儿园</t>
  </si>
  <si>
    <t>蓬一蓬二连接线工程</t>
  </si>
  <si>
    <t>紫蓬镇人民政府</t>
  </si>
  <si>
    <t>王祠生态停车场</t>
  </si>
  <si>
    <t>何郢路南延</t>
  </si>
  <si>
    <t>马店社区村级活动场所</t>
  </si>
  <si>
    <t>五四社区安置点</t>
  </si>
  <si>
    <t>高店乡</t>
  </si>
  <si>
    <t>高店乡人民政府</t>
  </si>
  <si>
    <t>规划路</t>
  </si>
  <si>
    <t>红卫南路（瓦东路-庆阳路）</t>
  </si>
  <si>
    <t>合肥经开建设投资公司</t>
  </si>
  <si>
    <t>农作物秸秆综合利用</t>
  </si>
  <si>
    <t>农兴停车场</t>
  </si>
  <si>
    <t>曹祠安置点</t>
  </si>
  <si>
    <t>丰乐镇</t>
  </si>
  <si>
    <t>丰乐镇人民政府</t>
  </si>
  <si>
    <t>殡葬用地</t>
  </si>
  <si>
    <t>公祭堂</t>
  </si>
  <si>
    <t>桃花镇</t>
  </si>
  <si>
    <t>桃花镇人民政府</t>
  </si>
  <si>
    <t>规划路、新农路、泗州路、徽商路</t>
  </si>
  <si>
    <t>喜鹊河路（金寨南路--独秀园路）</t>
  </si>
  <si>
    <t>昌湖路</t>
  </si>
  <si>
    <t>水湖镇人民政府</t>
  </si>
  <si>
    <t>郑州航空港区盛世宏图置业有限公司</t>
  </si>
  <si>
    <t>合肥市包河区棠樾路以东、龙川路以南</t>
  </si>
  <si>
    <t>下塘加压站</t>
  </si>
  <si>
    <t>下塘镇</t>
  </si>
  <si>
    <t>长丰供水集团有限公司</t>
  </si>
  <si>
    <t>奥园集团（广州）有限公司</t>
  </si>
  <si>
    <t>合肥市包河区葛大店路以东、龙川路以南</t>
  </si>
  <si>
    <t>安徽墅源房地产开发有限公司</t>
  </si>
  <si>
    <t>合肥市庐阳区蒙城北路以西、永幸河路以南</t>
  </si>
  <si>
    <t>城镇住宅用地70年;教育用地50年;</t>
  </si>
  <si>
    <t>合肥鼎材科技有限公司</t>
  </si>
  <si>
    <t>合肥新站区九顶山路与规划珠城西路交口东北角</t>
  </si>
  <si>
    <t>高绮电子（安徽）有限公司</t>
  </si>
  <si>
    <t>合肥新站区淮铜路与淮武路交口西南角</t>
  </si>
  <si>
    <t>安徽上匠新材料科技有限责任公司</t>
  </si>
  <si>
    <t>合肥新站区规划东方大道以南，九顶山路以西</t>
  </si>
  <si>
    <t>大强路（前园路—潭渡路）</t>
  </si>
  <si>
    <t>合肥市瑶海区龙岗路东、姑溪路北、马岗实验学校以西</t>
  </si>
  <si>
    <t>合肥市瑶海区二十埠河以东、姑溪路南北、龙岗路以西</t>
  </si>
  <si>
    <t>唐大楼路（南淝河路—巢湖南路）</t>
  </si>
  <si>
    <t>合肥市瑶海区王岗路与丰乐亭路东北角</t>
  </si>
  <si>
    <t>水阳江路安置房项目补充地块</t>
  </si>
  <si>
    <t>合肥市包河区明月路与志德路交口北角</t>
  </si>
  <si>
    <t>合肥市包河区望湖街道办事处</t>
  </si>
  <si>
    <t>安徽华人健康医药股份有限公司</t>
  </si>
  <si>
    <t>合肥市包河区沈阳路南，规划河南路西</t>
  </si>
  <si>
    <t>安徽金健生物科技有限公司</t>
  </si>
  <si>
    <t>合肥高新区明珠大道与火龙地路交口西南角</t>
  </si>
  <si>
    <t>安徽金建生物科技有限公司</t>
  </si>
  <si>
    <t>合肥联东金扬实业有限公司</t>
  </si>
  <si>
    <t>合肥高新区鸡鸣山路与湖光西路交口东南角</t>
  </si>
  <si>
    <t>鹤翔湖路（怀远路-新蚌埠路）</t>
  </si>
  <si>
    <t>合肥新站区鹤翔湖路（怀远路-新蚌埠路）</t>
  </si>
  <si>
    <t>学林路（前岭路-张衡路）</t>
  </si>
  <si>
    <t>合肥新站区学林路（前岭路-张衡路）</t>
  </si>
  <si>
    <t>新校舍</t>
  </si>
  <si>
    <t>安徽省接待服务技术培训中心</t>
  </si>
  <si>
    <t>上派镇珍珠路与三河路交口东南侧紫蓬社区凉亭雅苑三期B区B地块</t>
  </si>
  <si>
    <t>上派镇乐平路与芮祠路交口西北角芮祠安置点三期</t>
  </si>
  <si>
    <t>合肥幼儿师范高等专科学校梅冲湖校区建设工程</t>
  </si>
  <si>
    <t>合肥新站区梅冲湖路与童亭路交口东南角</t>
  </si>
  <si>
    <t>合肥幼儿师范高等专科学校</t>
  </si>
  <si>
    <t>上派镇珍珠路与三河路交口东南侧紫蓬社区凉亭雅苑三期B区A地块</t>
  </si>
  <si>
    <t>上派镇北张路与蓬莱路交口北张社区</t>
  </si>
  <si>
    <t>装配率30%</t>
  </si>
  <si>
    <t>合肥一六八玫瑰园学校南校区</t>
  </si>
  <si>
    <t>合肥经济技术开发区厚德路与明德路交口</t>
  </si>
  <si>
    <t>合肥经济技术开发区社会发展局</t>
  </si>
  <si>
    <t>合肥强友科技有限公司</t>
  </si>
  <si>
    <t>合肥经开区紫石路以南，天都路以东</t>
  </si>
  <si>
    <t>合肥荏原精密机械有限公司</t>
  </si>
  <si>
    <t>合肥经开区天都路东，云谷路北</t>
  </si>
  <si>
    <t>合肥雪祺电气有限公司</t>
  </si>
  <si>
    <t>合肥经开区青鸾路东，卧云路北</t>
  </si>
  <si>
    <t>杏花公园公共停车场项目</t>
  </si>
  <si>
    <t>合肥市庐阳区杏花公园内东北角、北临寿春路</t>
  </si>
  <si>
    <t>合肥城建投资控股有限公司</t>
  </si>
  <si>
    <t>徐州世茂新城房地产开发有限公司</t>
  </si>
  <si>
    <t>合肥玉成置业有限公司</t>
  </si>
  <si>
    <t>公园与绿地</t>
  </si>
  <si>
    <t>童洼水库---卞小河景观绿化</t>
  </si>
  <si>
    <t>高店乡高店阀室</t>
  </si>
  <si>
    <t>合肥燃气集团有限公司</t>
  </si>
  <si>
    <t>上派镇中心卫生院迁址新建</t>
  </si>
  <si>
    <t>上派镇中心卫生院</t>
  </si>
  <si>
    <t>建设合肥新桥中学扩建提升项目</t>
  </si>
  <si>
    <t>合肥新桥中学</t>
  </si>
  <si>
    <t>堰湾安置点</t>
  </si>
  <si>
    <t>紫蓬山旅游开发区</t>
  </si>
  <si>
    <t>紫蓬山旅游开发区管委会</t>
  </si>
  <si>
    <t>新港家园（新港安置点）</t>
  </si>
  <si>
    <t>新港工业园</t>
  </si>
  <si>
    <t>合肥新港建设投资有限公司</t>
  </si>
  <si>
    <t>环巢湖三期蓬莱路西排涝泵站</t>
  </si>
  <si>
    <t>工业聚集区污水处理厂</t>
  </si>
  <si>
    <t>三河镇</t>
  </si>
  <si>
    <t>三河镇人民政府</t>
  </si>
  <si>
    <t>紫蓬社区七期</t>
  </si>
  <si>
    <t>年产106万平方米预制混凝土构件制品生产项目</t>
  </si>
  <si>
    <t>安徽建工北城工业有限公司</t>
  </si>
  <si>
    <t>年产5万吨炭素制品</t>
  </si>
  <si>
    <t>合肥炭素有限责任公司</t>
  </si>
  <si>
    <t>合肥盛亚特种电机有限公司电机电泵生产项目</t>
  </si>
  <si>
    <t>肥东经开区浍水路南侧</t>
  </si>
  <si>
    <t>合肥盛亚特种电机有限公司</t>
  </si>
  <si>
    <t>安徽春华智能科技有限公司机械加工项目</t>
  </si>
  <si>
    <t>肥东经开区相西河路南侧</t>
  </si>
  <si>
    <t>安徽春华智能科技有限公司</t>
  </si>
  <si>
    <t>合肥安安物流有限公司物流仓储项目</t>
  </si>
  <si>
    <t>撮镇镇瑶岗路与龙塘路交口东南角</t>
  </si>
  <si>
    <t>合肥安安物流有限公司</t>
  </si>
  <si>
    <t>合肥昌华服饰有限公司服饰生产项目</t>
  </si>
  <si>
    <t>肥东经开区龙城路南侧</t>
  </si>
  <si>
    <t>合肥昌华服饰有限公司</t>
  </si>
  <si>
    <t>合肥市博德尔环境科技发展有限公司专用设备制造</t>
  </si>
  <si>
    <t>撮镇镇瑶岗路与池河路交口西南角</t>
  </si>
  <si>
    <t>合肥市博德尔环境科技发展有限公司</t>
  </si>
  <si>
    <t>安徽宇象智能科技有限公司专用设备制造</t>
  </si>
  <si>
    <t>撮镇镇瑶岗路南侧</t>
  </si>
  <si>
    <t>安徽宇象智能科技有限公司</t>
  </si>
  <si>
    <t>安徽贝丽恩信息科技有限公司专用设备制造项目</t>
  </si>
  <si>
    <t>撮镇镇瑶岗路与喻闸路交口东南角</t>
  </si>
  <si>
    <t>安徽贝丽恩信息科技有限公司</t>
  </si>
  <si>
    <t>合肥市恒新基电子有限公司电子产品生产项目</t>
  </si>
  <si>
    <t>肥东经开区龙脊山路与相西河路交口西北角</t>
  </si>
  <si>
    <t>合肥市恒新基电子有限公司</t>
  </si>
  <si>
    <t>合肥东部新城建设投资有限公司瑶岗路下穿淮南铁路立交工程排涝泵站建设项目</t>
  </si>
  <si>
    <t>撮镇镇龙塘社区境内</t>
  </si>
  <si>
    <t>合肥东部新城建设投资有限公司</t>
  </si>
  <si>
    <t>肥东县撮镇镇人民政府撮镇镇青年排涝站建设工程项目</t>
  </si>
  <si>
    <t>撮镇镇唐安社区境内</t>
  </si>
  <si>
    <t>肥东县撮镇镇人民政府</t>
  </si>
  <si>
    <t>合肥美好置业有限责任公司</t>
  </si>
  <si>
    <t>肥西县上派镇云谷路与肥光路交口西南侧</t>
  </si>
  <si>
    <t>城镇住宅用地70年;其他商服用地40年;</t>
  </si>
  <si>
    <t>合肥东部新城建设投资有限公司在山路（站南路-在水路）建设项目</t>
  </si>
  <si>
    <t>合肥东部新城核心区境内</t>
  </si>
  <si>
    <t>肥东县撮镇镇人民政府撮镇镇唐安.幸福家园安置小区建设项目</t>
  </si>
  <si>
    <t>肥东县马湖乡卫生院三官门诊部扩建项目</t>
  </si>
  <si>
    <t>肥东县马湖乡三官社区境内</t>
  </si>
  <si>
    <t>肥东县马湖乡卫生院</t>
  </si>
  <si>
    <t>中铁四局集团房地产开发有限公司</t>
  </si>
  <si>
    <t>合肥市包河区宿松路以东、太湖路以北</t>
  </si>
  <si>
    <t>合肥东城宜居投资有限公司撮镇镇幸福家园安置小区五期工程建设项目</t>
  </si>
  <si>
    <t>撮镇镇龙塘社区、新安社区境内</t>
  </si>
  <si>
    <t>合肥东城宜居投资有限公司</t>
  </si>
  <si>
    <t>安徽省交通控股集团有限公司合肥绕城高速陇西至路口段应急工程建设项目</t>
  </si>
  <si>
    <t>肥东县店埠镇、牌坊乡境内</t>
  </si>
  <si>
    <t>安徽省交通控股集团有限公司</t>
  </si>
  <si>
    <t>合肥东部新城建设投资有限公司店埠镇桴槎景苑建设项目</t>
  </si>
  <si>
    <t>店埠镇镇南社区、排头社区境内</t>
  </si>
  <si>
    <t>合肥东城宜居投资有限公司店埠镇棚户区改造桥枫苑安置小区建设项目</t>
  </si>
  <si>
    <t>店埠镇光大、安乐社区境内</t>
  </si>
  <si>
    <t>合肥东部新城建设投资有限公司福瑞佳苑小区建设项目</t>
  </si>
  <si>
    <t>店埠镇光大、镇西、唐杨社区境内</t>
  </si>
  <si>
    <t>蜀麓中学、蜀麓第二小学</t>
  </si>
  <si>
    <t>合肥市蜀山区振兴路与激水路交口</t>
  </si>
  <si>
    <t>合肥市蜀山区教育体育局</t>
  </si>
  <si>
    <t>漕坊复建点</t>
  </si>
  <si>
    <t>合肥市瑶海区长临路与漕冲路西南角</t>
  </si>
  <si>
    <t>社会福利用地</t>
  </si>
  <si>
    <t>示范区养老服务中心</t>
  </si>
  <si>
    <t>合肥新站区学林路以北，君山路以东</t>
  </si>
  <si>
    <t>天堂寨路(湖光西路-龙河口路)</t>
  </si>
  <si>
    <t>合肥城创建设投资有限公司</t>
  </si>
  <si>
    <t>大别山路（孔雀台路—将军岭路）</t>
  </si>
  <si>
    <t>中国科学院“十三五”科教基础设施合肥综合性国家科学中心协同创新交叉研究平台-物质科学交叉前沿研究中心项目</t>
  </si>
  <si>
    <t>中国科学技术大学</t>
  </si>
  <si>
    <t>山西路（太原路—花园大道）</t>
  </si>
  <si>
    <t>合肥市包河经济开发区管理委员会</t>
  </si>
  <si>
    <t>太平湖路（上海路—南淝河路）二期</t>
  </si>
  <si>
    <t>安徽梁盛置业有限公司、余姚市中梁宏置业有限公司、南京梁财置业有限公司</t>
  </si>
  <si>
    <t>广福花园项目</t>
  </si>
  <si>
    <t>合肥市包河区南屏路与龙图路交口</t>
  </si>
  <si>
    <t>植物园南路（梁岗路-社岗路）</t>
  </si>
  <si>
    <t>安徽中建机械科技发展有限公司项目</t>
  </si>
  <si>
    <t>撮镇镇学府路与蔡大路交口东南角</t>
  </si>
  <si>
    <t>安徽中建机械科技发展有限公司</t>
  </si>
  <si>
    <t>合肥市第六中学新校区建设工程（一期）</t>
  </si>
  <si>
    <t>合肥市庐阳区蒙城北路与连水路交口东北角</t>
  </si>
  <si>
    <t>合肥市第六中学</t>
  </si>
  <si>
    <t>合肥滨湖投资控股集团有限公司</t>
  </si>
  <si>
    <t>合肥市包河区望湖西路298号望湖南苑9幢1-104、2-204</t>
  </si>
  <si>
    <t>文化设施用地</t>
  </si>
  <si>
    <t>合肥市工人文化宫（北区）</t>
  </si>
  <si>
    <t>合肥新站区新海大道与铜陵北路交口西南角</t>
  </si>
  <si>
    <t>瑶海区小板桥河初期雨水调蓄处理工程</t>
  </si>
  <si>
    <t>合肥市瑶海区新安江路北、戚继光路西北角</t>
  </si>
  <si>
    <t>合肥市瑶海区新安江路以北、广德路以东</t>
  </si>
  <si>
    <t>安徽阳煜光城房地产有限公司</t>
  </si>
  <si>
    <t>合肥滨湖区包河大道以东、万泉河路以南</t>
  </si>
  <si>
    <t>城镇住宅用地70年;其他商服用地40年;教育用地50年;</t>
  </si>
  <si>
    <t>绿地集团合肥紫峰置业有限公司</t>
  </si>
  <si>
    <t>合肥经开区绕城高速以南、宿松路以东</t>
  </si>
  <si>
    <t>长丰产业新城青府大街</t>
  </si>
  <si>
    <t>长丰县下塘镇人民政府</t>
  </si>
  <si>
    <t>中海宏洋地产（合肥）有限公司</t>
  </si>
  <si>
    <t>合肥经开区繁华大道以北、宿松路以东</t>
  </si>
  <si>
    <t>城镇住宅用地70年;公用设施用地40年;</t>
  </si>
  <si>
    <t>长丰县下塘镇幼儿园</t>
  </si>
  <si>
    <t>杨庙镇工业集聚区拆迁安置房</t>
  </si>
  <si>
    <t>杨庙镇</t>
  </si>
  <si>
    <t>长丰县杨庙镇人民政府</t>
  </si>
  <si>
    <t>合肥市小庙有机资源处理中心项目</t>
  </si>
  <si>
    <t>合肥市生活废弃物管理中心</t>
  </si>
  <si>
    <t>原合肥铝厂职工全额集资住宅楼49号楼部分面积项目</t>
  </si>
  <si>
    <t>合肥市庐阳工业区洪河路以南、汲桥路以北、金池路以东</t>
  </si>
  <si>
    <t>合肥庐阳经济开发区管理委员会</t>
  </si>
  <si>
    <t>合肥育才印刷厂</t>
  </si>
  <si>
    <t>安徽省肥西师范学校</t>
  </si>
  <si>
    <t>大学城精品街区改造（大学城道路部分二期）-百鸟路（繁华大道-石柱路）工程</t>
  </si>
  <si>
    <t>合肥经开区南区</t>
  </si>
  <si>
    <t>KP1地块北支路（方兴大道-规划东支路）</t>
  </si>
  <si>
    <t>君正西侧支路（望江西路-燕子河路）</t>
  </si>
  <si>
    <t>北分溪路</t>
  </si>
  <si>
    <t>合肥市蜀山区小庙镇</t>
  </si>
  <si>
    <t>世茂小路</t>
  </si>
  <si>
    <t>龙幡路（方兴大道—江淮汽车厂围墙）道路综合改造工程</t>
  </si>
  <si>
    <t>合肥经济技术开发区南区</t>
  </si>
  <si>
    <t>松树湾路</t>
  </si>
  <si>
    <t>KP1地块东支路（彩虹西路-云飞路）</t>
  </si>
  <si>
    <t>天门路（锦绣大道-紫蓬路）综合改造工程</t>
  </si>
  <si>
    <t>合肥经开区天门路（锦绣大道-紫蓬路）</t>
  </si>
  <si>
    <t>昌北路（新港大道-萧山路）</t>
  </si>
  <si>
    <t>西庄泉路</t>
  </si>
  <si>
    <t>遥墙路（临空东路—兴业大道）</t>
  </si>
  <si>
    <t>合肥经济技术开发区北区</t>
  </si>
  <si>
    <t>望江西路与侯店路交口北侧支路（将军岭路-孔雀台路）</t>
  </si>
  <si>
    <t>潜山路中学（50中学新校分布）</t>
  </si>
  <si>
    <t>联合路(商贸大街-中川路)</t>
  </si>
  <si>
    <t>合肥高新技术产业开发区人民法院明珠人民法院</t>
  </si>
  <si>
    <t>合肥经济技术开发区石门路与莲花路交口西南角</t>
  </si>
  <si>
    <t>合肥高新技术产业开发区人民法院</t>
  </si>
  <si>
    <t>明珠小学南侧支路</t>
  </si>
  <si>
    <t>会棚路</t>
  </si>
  <si>
    <t>合肥新站区梦溪路至大众路</t>
  </si>
  <si>
    <t>安徽省华芝泰生物医药科技有限公司</t>
  </si>
  <si>
    <t>合肥市包河区天津路东，兰州路北</t>
  </si>
  <si>
    <t>兴华苑第二小学</t>
  </si>
  <si>
    <t>合肥新站区新海大道与武里山路交口西北角</t>
  </si>
  <si>
    <t>合肥鑫城国有资产经营有限公司</t>
  </si>
  <si>
    <t>君山路</t>
  </si>
  <si>
    <t>合肥新站区淮海大道至学林路</t>
  </si>
  <si>
    <t>安徽启德半导体设备安装有限公司</t>
  </si>
  <si>
    <t>合肥新站区梅冲湖路与淮下路交口西北角</t>
  </si>
  <si>
    <t>合肥恒通智能科技有限公司</t>
  </si>
  <si>
    <t>合肥经开区蓬莱路东，方兴大道以北</t>
  </si>
  <si>
    <t>杰瑞达药业有限公司</t>
  </si>
  <si>
    <t>合肥高新区柏堰湾路与孔雀台路交口东南角</t>
  </si>
  <si>
    <t>长丰产业新城红旗路</t>
  </si>
  <si>
    <t>长丰产业新城创业服务中心</t>
  </si>
  <si>
    <t>长丰县下塘镇邻里中心</t>
  </si>
  <si>
    <t>创新美兰（合肥）股份有限公司</t>
  </si>
  <si>
    <t>合肥高新区将军岭路与柏堰湾路交口东北角</t>
  </si>
  <si>
    <t>合肥君正科技有限公司</t>
  </si>
  <si>
    <t>合肥高新区大龙山路与燕子河路交口西北角</t>
  </si>
  <si>
    <t>合肥市屯溪路小学龙川路校区</t>
  </si>
  <si>
    <t>合肥市包河区历口路与祁门路交口东南角</t>
  </si>
  <si>
    <t>合肥市包河区教育体育局</t>
  </si>
  <si>
    <t>安徽江淮汽车集团股份有限公司</t>
  </si>
  <si>
    <t>人民华智通讯技术有限公司</t>
  </si>
  <si>
    <t>肥东县自来水厂肥东县供水应急抢修服务中心建设项目建设项目</t>
  </si>
  <si>
    <t>肥东县撮镇镇马桥社区</t>
  </si>
  <si>
    <t>肥东县自来水厂</t>
  </si>
  <si>
    <t>合肥巨象电气有限公司</t>
  </si>
  <si>
    <t>合肥和万房地产开发有限公司</t>
  </si>
  <si>
    <t>合肥高新区红枫路以南、西二环路以西</t>
  </si>
  <si>
    <t>教育用地50年;城镇住宅用地70年;其他商服用地40年;</t>
  </si>
  <si>
    <t>合肥东部新城建设投资有限公司撮镇镇王岗路等三条道路建设项目</t>
  </si>
  <si>
    <t>撮镇镇大费社区</t>
  </si>
  <si>
    <t>肥东县城乡建设投资有限公司店埠镇岱河花园安置小区建设项目</t>
  </si>
  <si>
    <t>店埠镇镇北社区</t>
  </si>
  <si>
    <t>肥东县城乡建设投资有限公司</t>
  </si>
  <si>
    <t>商务金融用地</t>
  </si>
  <si>
    <t>肥东县恒创置业有限责任公司</t>
  </si>
  <si>
    <t>肥东县店埠镇包公大道与长山路交口西北角</t>
  </si>
  <si>
    <t>合肥东部新城建设投资有限公司桴槎山路（龙泉路-长江东路）建设项目</t>
  </si>
  <si>
    <t>肥东县店埠镇青春社区陈岗组、排头社区四队</t>
  </si>
  <si>
    <t>合肥东部新城建设投资有限公司棚户区改造畅和家园一期安置小区建设项目</t>
  </si>
  <si>
    <t>合肥东部新城闻水路与山水路交口东南角</t>
  </si>
  <si>
    <t>肥东县东城公用事业发展有限公司图书档案地方志馆建设项目</t>
  </si>
  <si>
    <t>合肥东部新城瑶岗路与深秀路交口西南角</t>
  </si>
  <si>
    <t>肥东县东城公用事业发展有限公司</t>
  </si>
  <si>
    <t>合肥东部新城建设投资有限公司三十埠恢复楼一期建设项目</t>
  </si>
  <si>
    <t>肥东经济开发区三十埠社区</t>
  </si>
  <si>
    <t>合肥东部新城建设投资有限公司草庙东路建设项目</t>
  </si>
  <si>
    <t>店埠镇镇南社区梁小郢组</t>
  </si>
  <si>
    <t>交通服务场站用地</t>
  </si>
  <si>
    <t>合肥东部新城建设投资有限公司石塘路等三座停车场新建工程（公安局停车场）建设项目</t>
  </si>
  <si>
    <t>店埠镇对河社区</t>
  </si>
  <si>
    <t>合肥东城宜居投资有限公司店埠镇棚户区改造畅和家园二期安置小区建设项目</t>
  </si>
  <si>
    <t>店埠镇双桥社区</t>
  </si>
  <si>
    <t>肥东县东城公用事业发展有限公司祥和路（关井路-相西河路）建设项目</t>
  </si>
  <si>
    <t>肥东经济开发区墩塘社区</t>
  </si>
  <si>
    <t>肥东县东城公用事业发展有限公司大剧院文化馆建设项目</t>
  </si>
  <si>
    <t>合肥东部新城瑶岗路与撮东路西南角</t>
  </si>
  <si>
    <t>合肥东城宜居投资有限公司店埠镇棚户区改造金港湾安置小区建设项目</t>
  </si>
  <si>
    <t>合肥东部新城建设投资有限公司站南路（撮镇路-西大路）升级改造建设项目</t>
  </si>
  <si>
    <t>合肥东部新城建设投资有限公司撮镇镇三汊河片区路网鼎昌路（兴隆路-纬四路）、纬四路（东华路-鼎昌路）建设项目</t>
  </si>
  <si>
    <t>肥东县撮镇镇河滨村</t>
  </si>
  <si>
    <t>合肥东部新城建设投资有限公司撮镇镇污水处理厂尾水提标工程建设项目</t>
  </si>
  <si>
    <t>肥东县撮镇镇先锋社区</t>
  </si>
  <si>
    <t>肥东县教育体育局护城路小学建设项目</t>
  </si>
  <si>
    <t>东城新海苑A地块</t>
  </si>
  <si>
    <t>合肥市瑶海区裕溪路与龙岗路交口东北侧</t>
  </si>
  <si>
    <t>合肥市瑶海区大兴镇人民政府</t>
  </si>
  <si>
    <t>肥东县教育体育局肥东县第五中学建设项目</t>
  </si>
  <si>
    <t>合肥恒创智能科技有限公司</t>
  </si>
  <si>
    <t>繁华大道南、西堤顶路西</t>
  </si>
  <si>
    <t>合肥高新股份有限公司</t>
  </si>
  <si>
    <t>合肥高新区长宁大道与长安路交口</t>
  </si>
  <si>
    <t>合肥泰禾光电科技股份有限公司</t>
  </si>
  <si>
    <t>相山公园</t>
  </si>
  <si>
    <t>合肥新站区前江路与相山路交口东南角</t>
  </si>
  <si>
    <t>葛大店路（前园路-潭渡路）</t>
  </si>
  <si>
    <t>合肥市包河区淝河镇</t>
  </si>
  <si>
    <t>合肥宜家家居有限公司</t>
  </si>
  <si>
    <t>合肥市庐阳区蒙城北路以西、临泉路以北</t>
  </si>
  <si>
    <t>科研用地</t>
  </si>
  <si>
    <t>安徽电气集团股份有限公司</t>
  </si>
  <si>
    <t>合肥市包河区花园大道以南、山西路以西</t>
  </si>
  <si>
    <t>安徽徽创地产集团有限公司、佳兆业集团（深圳）有限公司（联合竞买）</t>
  </si>
  <si>
    <t>上派镇江淮大道与珍珠路交口西南侧</t>
  </si>
  <si>
    <t>合肥市大数据资产运营有限公司</t>
  </si>
  <si>
    <t>合肥高新区燕子河路与大龙山路交口西北角</t>
  </si>
  <si>
    <t>安徽乾海医药科技有限公司</t>
  </si>
  <si>
    <t>合肥经开区宿松路以东、观海路以南</t>
  </si>
  <si>
    <t>淮海大道小学</t>
  </si>
  <si>
    <t>合肥新站区蒲苇路和荆山路交口西北角</t>
  </si>
  <si>
    <t>合肥空港110千伏输变电工程</t>
  </si>
  <si>
    <t>合肥市蜀山区光福路以南、兴业大道以东</t>
  </si>
  <si>
    <t>国网安徽省电力有限公司合肥供电公司</t>
  </si>
  <si>
    <t>蜀沁园</t>
  </si>
  <si>
    <t>合肥市蜀山区创业大道与十里店路交口</t>
  </si>
  <si>
    <t>安徽蜀山城投置业有限责任公司</t>
  </si>
  <si>
    <t>裴户路</t>
  </si>
  <si>
    <t>长丰县水湖镇人民政府</t>
  </si>
  <si>
    <t>高刘安置点三期</t>
  </si>
  <si>
    <t>合肥经济技术开发区瓦东路与栗树路交口东南角</t>
  </si>
  <si>
    <t>长丰县水湖镇长新路幼儿园</t>
  </si>
  <si>
    <t>健湖路</t>
  </si>
  <si>
    <t>梅冲湖路东段</t>
  </si>
  <si>
    <t>合肥市第七十一中学新建项目</t>
  </si>
  <si>
    <t>合肥新站区颍河路和符离路交口东北角</t>
  </si>
  <si>
    <t>合肥市第七十一中学</t>
  </si>
  <si>
    <t>港口码头用地</t>
  </si>
  <si>
    <t>安徽港口集团合肥有限公司</t>
  </si>
  <si>
    <t>合肥经济技术开发区疏港大道以南、莲花路以西</t>
  </si>
  <si>
    <t>合掌路（锦绣大道-方兴大道）综合改造工程</t>
  </si>
  <si>
    <t>合肥经开区合掌路（锦绣大道-方兴大道）</t>
  </si>
  <si>
    <t>巢湖西路停车场（二期）</t>
  </si>
  <si>
    <t>馆北安置点</t>
  </si>
  <si>
    <t>山南镇</t>
  </si>
  <si>
    <t>山南镇人民政府</t>
  </si>
  <si>
    <t>综合楼</t>
  </si>
  <si>
    <t>紫蓬山旅游开发区管理委员会</t>
  </si>
  <si>
    <t>合肥瀚博房地产开发有限公司</t>
  </si>
  <si>
    <t>合肥高新区将军岭路以东、长江西路以北</t>
  </si>
  <si>
    <t>城镇住宅用地70年;教育用地50年;公用设施用地50年;</t>
  </si>
  <si>
    <t>桃花潭公园</t>
  </si>
  <si>
    <t>肥西县自然资源和规划局</t>
  </si>
  <si>
    <t>合肥市包河建设发展投资有限公司</t>
  </si>
  <si>
    <t>合肥市包河区上海路以西、龙川路以南</t>
  </si>
  <si>
    <t>安徽容博达云计算数据有限公司</t>
  </si>
  <si>
    <t>合肥市蜀山区仰桥路与千丈路交口东北角</t>
  </si>
  <si>
    <t>观海路（习友路—宿松路）综合改造工程</t>
  </si>
  <si>
    <t>合肥经济技术开发区南区观海路（习友路—宿松路）</t>
  </si>
  <si>
    <t>合肥市滨湖新区迎淮为民服务中心项目</t>
  </si>
  <si>
    <t>合肥市滨湖新区迎淮路与府学街交口西南角</t>
  </si>
  <si>
    <t>五里片区A组团二期复建点B、C、E、F</t>
  </si>
  <si>
    <t>合肥市庐阳区永青路以东、涡阳路以南、寿唐关路以西、凤城路以北</t>
  </si>
  <si>
    <t>合肥市庐阳房地产开发公司</t>
  </si>
  <si>
    <t>杏花消防中队原址重建</t>
  </si>
  <si>
    <t>合肥市庐阳区凌湖路以北、阜阳北路以西</t>
  </si>
  <si>
    <t>松林路幼儿园</t>
  </si>
  <si>
    <t>合肥经开区文殊路与松林路交口</t>
  </si>
  <si>
    <t>合肥市明珠幼儿园</t>
  </si>
  <si>
    <t>合肥市空港医院一期</t>
  </si>
  <si>
    <t>合肥经济技术开发区分水岭路以西、新港路以北</t>
  </si>
  <si>
    <t>合肥市卫生健康委员会</t>
  </si>
  <si>
    <t>合肥蜀山经济开发区管理委员会</t>
  </si>
  <si>
    <t>合肥市蜀山区井岗路蜀新苑</t>
  </si>
  <si>
    <t>合肥市蜀山区井岗镇人民政府</t>
  </si>
  <si>
    <t>合肥市蜀山区田埠东路北15、16幢</t>
  </si>
  <si>
    <t>安徽省机械科学研究所有有限责任公司</t>
  </si>
  <si>
    <t>合肥市蜀山区金寨路71号2幢303室</t>
  </si>
  <si>
    <t>周公山路</t>
  </si>
  <si>
    <t>上派镇站前路与司空山路交口东南侧</t>
  </si>
  <si>
    <t>合肥华侨城实业发展有限公司</t>
  </si>
  <si>
    <t>合肥经开区新民南路以西、团肥路以北</t>
  </si>
  <si>
    <t>安徽省路网交通建设集团股份有限公司</t>
  </si>
  <si>
    <t>合肥市蜀山区宝月路以南、渡仙桥路以西</t>
  </si>
  <si>
    <t>合肥市蜀山区井岗路蜀新苑2#-5#楼</t>
  </si>
  <si>
    <t>合肥市蜀山区田埠东路南17、18幢</t>
  </si>
  <si>
    <t>合肥经开区分水岭路以西、团肥路以北</t>
  </si>
  <si>
    <t>合肥经开区新民北路以东、王桥路以北</t>
  </si>
  <si>
    <t>合肥经开区保教寺路以西、施水路以南</t>
  </si>
  <si>
    <t>合肥经开区焦湖路以东、王桥路以南</t>
  </si>
  <si>
    <t>多功能粮食储存设备及智能装配式墙板设备项目</t>
  </si>
  <si>
    <t>合肥金苏智能科技有限公司</t>
  </si>
  <si>
    <t>安徽皖投置业有限责任公司</t>
  </si>
  <si>
    <t>合肥新站高新区铜陵北路以东、项王东路以南</t>
  </si>
  <si>
    <t>安徽安康医疗发展有限公司</t>
  </si>
  <si>
    <t>年产10万套智能化轨道盾构设备配件（刀具、刀组系列产品）建设项目</t>
  </si>
  <si>
    <t>安徽金钻盾构科技有限公司</t>
  </si>
  <si>
    <t>肥西上派小天使幼儿园</t>
  </si>
  <si>
    <t>年产4万吨新型绿色建材项目</t>
  </si>
  <si>
    <t>安徽国风木塑科技有限公司</t>
  </si>
  <si>
    <t>中颖电子股份有限公司</t>
  </si>
  <si>
    <t>合肥高新区创新大道以东、习友路以南</t>
  </si>
  <si>
    <t>红堰安置点</t>
  </si>
  <si>
    <t>花岗镇人民政府</t>
  </si>
  <si>
    <t>中国外运物流发展合肥有限公司</t>
  </si>
  <si>
    <t>合肥市庐阳区天水路以南，古黄路以西</t>
  </si>
  <si>
    <t>天然气定远-合肥复线工程罗集末站</t>
  </si>
  <si>
    <t>中国石油天然气股份有限公司西气东输管道分公司</t>
  </si>
  <si>
    <t>天然气定远-合肥复线工程3号阀室</t>
  </si>
  <si>
    <t>合肥中海物流科技有限公司</t>
  </si>
  <si>
    <t>合肥新站区东淝河路与规划荆山中路交口西南角</t>
  </si>
  <si>
    <t>合肥乐富强房地产开发有限公司</t>
  </si>
  <si>
    <t>合肥新站高新区天水路以南、九顶山路以西</t>
  </si>
  <si>
    <t>改扩建工程</t>
  </si>
  <si>
    <t>安徽省肥西第二中学</t>
  </si>
  <si>
    <t>龙湖苑（BH9-26-01地块复建点）项目</t>
  </si>
  <si>
    <t>合肥市包河区龙岗路与甘棠路交口东南侧</t>
  </si>
  <si>
    <t>万罗山路（东二环路-池阳路）</t>
  </si>
  <si>
    <t>延安路（新疆路-徽州大道）</t>
  </si>
  <si>
    <t>星火路（大理路-云南路）二期工程</t>
  </si>
  <si>
    <t>乐学街（巧学街-四川路）</t>
  </si>
  <si>
    <t>旗山路（紫云路-长沙路）二期工程</t>
  </si>
  <si>
    <t>天慧路（大理路-云南路）</t>
  </si>
  <si>
    <t>勤学街（巧学街-四川路）</t>
  </si>
  <si>
    <t>包河大道便民服务中心C地块（公园绿地）</t>
  </si>
  <si>
    <t>合肥市滨湖新区包河大道与福州路交口西北侧</t>
  </si>
  <si>
    <t>合肥市滨湖新区建设投资有限公司</t>
  </si>
  <si>
    <t>鼓山路（紫云路-长沙路）</t>
  </si>
  <si>
    <t>昌都路（南宁路-贵阳路）</t>
  </si>
  <si>
    <t>燎原路（大理路-云南路）</t>
  </si>
  <si>
    <t>南京路（包河大道-上海路）</t>
  </si>
  <si>
    <t>包河大道便民服务中心B地块（幼儿园）</t>
  </si>
  <si>
    <t>长安路（长宁大道-侯店路）</t>
  </si>
  <si>
    <t>拥军路（华山路-嵩山路）</t>
  </si>
  <si>
    <t>巧学街（勤学街-乐学街）</t>
  </si>
  <si>
    <t>包河大道便民服务中心A地块</t>
  </si>
  <si>
    <t>紫庐幼儿园</t>
  </si>
  <si>
    <t>合肥滨湖新区庐州大道与福州路交口东北角</t>
  </si>
  <si>
    <t>火龙地路（习友路-铭传路）</t>
  </si>
  <si>
    <t>孔雀台路（皖水路-望江西路、柏堰湾路-铭传路）</t>
  </si>
  <si>
    <t>紫迎支路（紫云路-迎淮路）</t>
  </si>
  <si>
    <t>拂晓南路（拂晓西路-拂晓东路）</t>
  </si>
  <si>
    <t>宏图路（南宁路-卓越路）</t>
  </si>
  <si>
    <t>拂晓东路（拂晓南路-林芝路）</t>
  </si>
  <si>
    <t>柏堰湾路（鸡鸣山路-将军岭路）</t>
  </si>
  <si>
    <t>大龙山路（习友路-铭传路）</t>
  </si>
  <si>
    <t>吴山镇百花馨园拆迁安置小区四期</t>
  </si>
  <si>
    <t>长丰县吴山镇人民政府</t>
  </si>
  <si>
    <t>肥西县职业教育中心</t>
  </si>
  <si>
    <t>中国电信集团有限公司安徽分公司</t>
  </si>
  <si>
    <t>合肥高新区长宁大道与响洪甸路交口东北角</t>
  </si>
  <si>
    <t>肥西县妇幼保健院</t>
  </si>
  <si>
    <t>肥西县妇幼保健计划生育服务中心</t>
  </si>
  <si>
    <t>合肥金科百俊房地产开发有限公司</t>
  </si>
  <si>
    <t>合肥市瑶海区瑶海区烈山路以西、包公大道以南</t>
  </si>
  <si>
    <t>安徽汇和置业有限公司</t>
  </si>
  <si>
    <t>合肥市包河区合巢路以北、马鞍山路以西</t>
  </si>
  <si>
    <t>兴海苑恢复楼建设及配套工程</t>
  </si>
  <si>
    <t>合肥新站区物流大道以南、淮南路以东</t>
  </si>
  <si>
    <t>合肥新站综合开发试验区管委会</t>
  </si>
  <si>
    <t>中交地产股份有限公司</t>
  </si>
  <si>
    <t>撮镇镇瑶岗路与大彭路交口东南角</t>
  </si>
  <si>
    <t>九江银行股份有限公司合肥分行</t>
  </si>
  <si>
    <t>合肥市庐阳区合瓦路138号3幢</t>
  </si>
  <si>
    <t>肥西县示范老年公寓</t>
  </si>
  <si>
    <t>上派镇人民政府</t>
  </si>
  <si>
    <t>北张路（创新大道--毛尖山路）</t>
  </si>
  <si>
    <t>肥西经开区、上派镇</t>
  </si>
  <si>
    <t>云霄路（青龙路--蓬莱路）</t>
  </si>
  <si>
    <t>别山湖路（董岗路--梅城路）</t>
  </si>
  <si>
    <t>新仓路（青龙路--檀香路）</t>
  </si>
  <si>
    <t>繁华大道（紫蓬山森林公园--将军岭路）</t>
  </si>
  <si>
    <t>花岗安置点周边道路</t>
  </si>
  <si>
    <t>大官塘水厂一期（净水厂）项目</t>
  </si>
  <si>
    <t>合肥供水集团有限公司</t>
  </si>
  <si>
    <t>四合路（青龙路--檀香路）</t>
  </si>
  <si>
    <t>水湖镇人民路项目</t>
  </si>
  <si>
    <t>水湖镇爱民路项目</t>
  </si>
  <si>
    <t>酒香泉路</t>
  </si>
  <si>
    <t>三房路</t>
  </si>
  <si>
    <t>梳头河路</t>
  </si>
  <si>
    <t>豌豆洼路</t>
  </si>
  <si>
    <t>合肥市第四十八中祁门路校区</t>
  </si>
  <si>
    <t>合肥市包河区大强路与祁门路交口东南角</t>
  </si>
  <si>
    <t>滚子河路</t>
  </si>
  <si>
    <t>蜀鑫路小学</t>
  </si>
  <si>
    <t>安徽鲜丰供应链管理有限公司鲜果产业园项目</t>
  </si>
  <si>
    <t>撮镇镇大众路与大彭路交口北侧</t>
  </si>
  <si>
    <t>安徽鲜丰供应链管理有限公司</t>
  </si>
  <si>
    <t>合肥一帆光电有限公司消防设备生产项目</t>
  </si>
  <si>
    <t>肥东县撮镇镇龙塘路与女山湖路交口东南</t>
  </si>
  <si>
    <t>合肥一帆光电有限公司</t>
  </si>
  <si>
    <t>合肥金郡房地产开发有限公司</t>
  </si>
  <si>
    <t>合肥市庐阳区临泉路以南、合瓦路以西</t>
  </si>
  <si>
    <t>廊坊京御房地产开发有限公司和上海辰景企业发展有限公司</t>
  </si>
  <si>
    <t>分水岭路（新港路-团肥路）</t>
  </si>
  <si>
    <t>合肥海恒投资控股集团有限公司</t>
  </si>
  <si>
    <t>合肥城建东庐置业有限公司房地产项目</t>
  </si>
  <si>
    <t>东部新城核心区得心路与闻水路交口东南角</t>
  </si>
  <si>
    <t>合肥城建东庐置业有限公司</t>
  </si>
  <si>
    <t>东城新海苑复建点B地块项目</t>
  </si>
  <si>
    <t>合肥市瑶海区西至龙岗路、东至吴敬梓路、北至临泉东路</t>
  </si>
  <si>
    <t>东部核心区日出路与闻水路交口</t>
  </si>
  <si>
    <t>中科大高新园区附属中小学幼儿园</t>
  </si>
  <si>
    <t>合肥高新区石莲南路与柏堰湾路交口东北角</t>
  </si>
  <si>
    <t>合肥高新技术产业开发区社会事业局</t>
  </si>
  <si>
    <t>安徽方坝建筑工程管理有限公司监理创意产业园项目</t>
  </si>
  <si>
    <t>肥东县撮镇镇唐安路与青年路交口南侧</t>
  </si>
  <si>
    <t>安徽方坝建筑工程管理有限公司</t>
  </si>
  <si>
    <t>安徽大众冷链有限公司冷冻食品加工项目</t>
  </si>
  <si>
    <t>安徽大众冷链有限公司</t>
  </si>
  <si>
    <t>安徽昂冠智能系统有限公司</t>
  </si>
  <si>
    <t>合肥黑孚电热工业技术有限公司发热电缆及电地缆生产项目</t>
  </si>
  <si>
    <t>经开区护城路与西泉路交口东南角</t>
  </si>
  <si>
    <t>合肥黑孚电热工业技术有限公司</t>
  </si>
  <si>
    <t>合肥岭杰机械设备有限公司机械生产项目</t>
  </si>
  <si>
    <t>店埠镇桥头集路东侧</t>
  </si>
  <si>
    <t>合肥岭杰机械设备有限公司</t>
  </si>
  <si>
    <t>安徽省晟源生物科技有限公司口腔贴生产项目</t>
  </si>
  <si>
    <t>肥东县撮镇镇东风大道与瑶岗路交口东北</t>
  </si>
  <si>
    <t>安徽省晟源生物科技有限公司</t>
  </si>
  <si>
    <t>合肥永吉医药有限公司药品储运河物流配送及联网商务中心项目</t>
  </si>
  <si>
    <t>合肥永吉医药有限公司</t>
  </si>
  <si>
    <t>合肥新纪源设计创意产业有限公司设计创意产业园项目</t>
  </si>
  <si>
    <t>合肥新纪源设计创意产业有限公司</t>
  </si>
  <si>
    <t>合肥吉达药事服务有限公司药品储运河物流配送及联网商务中心项目</t>
  </si>
  <si>
    <t>合肥吉达药事服务有限公司</t>
  </si>
  <si>
    <t>合肥来往汇通物流有限公司物流仓储项目</t>
  </si>
  <si>
    <t>店埠镇四顶山路与关井路交口东南角</t>
  </si>
  <si>
    <t>合肥来往汇通物流有限公司</t>
  </si>
  <si>
    <t>肥东傅家子弟食品有限公司冷冻食品加工项目</t>
  </si>
  <si>
    <t>肥东经开区护城路与祥和路交口西北角</t>
  </si>
  <si>
    <t>肥东傅家子弟食品有限公司</t>
  </si>
  <si>
    <t>合肥顶冠钢格板有限公司钢隔板生产项目</t>
  </si>
  <si>
    <t>合肥循环经济示范园纵二路东侧</t>
  </si>
  <si>
    <t>合肥顶冠钢格板有限公司</t>
  </si>
  <si>
    <t>合肥市春苗学生食品管理有限公司学生营养餐配送项目</t>
  </si>
  <si>
    <t>经开区护城路与祥和路交口西北角</t>
  </si>
  <si>
    <t>合肥市春苗学生食品管理有限公司</t>
  </si>
  <si>
    <t>安徽捷美沃机电科技有限公司交通运输设备制造项目</t>
  </si>
  <si>
    <t>安徽捷美沃机电科技有限公司</t>
  </si>
  <si>
    <t>安徽摩登康道物流有限责任公司地理标志产品电商销售项目</t>
  </si>
  <si>
    <t>安徽摩登康道物流有限责任公司</t>
  </si>
  <si>
    <t>合肥锦康科技有限公司新能源汽车零部件生产项目</t>
  </si>
  <si>
    <t>合肥循环经济示范园龙兴大道与繁华大道交口西北角</t>
  </si>
  <si>
    <t>合肥锦康科技有限公司</t>
  </si>
  <si>
    <t>徽州大道与龙川路交口绿地</t>
  </si>
  <si>
    <t>合肥市包河区徽州大道与龙川路交口</t>
  </si>
  <si>
    <t>合肥屏显220千伏输变电</t>
  </si>
  <si>
    <t>合肥新站区淮海大道与九顶山路交口西南角</t>
  </si>
  <si>
    <t>宏村路（阊水路南）交通地块</t>
  </si>
  <si>
    <t>合肥市包河区宏村路（阊水路南）</t>
  </si>
  <si>
    <t>南屏路与黟县路交口绿地一、徽州大道与高铁路交口绿地二</t>
  </si>
  <si>
    <t>合肥市包河区南屏路与黟县路交口徽州大道与高铁路交口</t>
  </si>
  <si>
    <t>习友路补充段（龙川路—天都路）工程</t>
  </si>
  <si>
    <t>宏村路与西递路交口绿地</t>
  </si>
  <si>
    <t>合肥市包河区宏村路与西递路交口</t>
  </si>
  <si>
    <t>下塘镇1宗法院拍卖土地补办</t>
  </si>
  <si>
    <t>葛宗起、赵学用</t>
  </si>
  <si>
    <t>宏村路与阊水路交绿地</t>
  </si>
  <si>
    <t>合肥市包河区宏村路与阊水路交口</t>
  </si>
  <si>
    <t>贝玉路</t>
  </si>
  <si>
    <t>合肥新站区贝玉路</t>
  </si>
  <si>
    <t>南屏路与汤泉路交口交通地块</t>
  </si>
  <si>
    <t>合肥市包河区南屏路与汤泉路交口</t>
  </si>
  <si>
    <t>庐州大道（祁门路-龙川路）绿地</t>
  </si>
  <si>
    <t>合肥市包河区庐州大道（祁门路-龙川路）</t>
  </si>
  <si>
    <t>祁门路（金寨路-庐州大道）交通地块</t>
  </si>
  <si>
    <t>合肥市包河区祁门路（金寨路-庐州大道）</t>
  </si>
  <si>
    <t>龙川路以南绿地一、绿地二、绿地三</t>
  </si>
  <si>
    <t>合肥市包河区龙川路以南</t>
  </si>
  <si>
    <t>徽州大道与龙川路交口交通地块</t>
  </si>
  <si>
    <t>少荃小学</t>
  </si>
  <si>
    <t>合肥新站区少荃街和前岭路交口东南角</t>
  </si>
  <si>
    <t>南屏路（南二环路—汤泉路）</t>
  </si>
  <si>
    <t>祁门路（金寨路-庐州大道）绿地</t>
  </si>
  <si>
    <t>合肥空港供水泵站工程</t>
  </si>
  <si>
    <t>合肥经开区启德路以北、天柱山大道以东</t>
  </si>
  <si>
    <t>青翠路、玉屏路（金寨路-繁华大道）综合改造工程（青翠路）</t>
  </si>
  <si>
    <t>合肥经开区南区青翠路</t>
  </si>
  <si>
    <t>安徽点石终端展示有限公司</t>
  </si>
  <si>
    <t>安徽越洋达新能源科技有限公司</t>
  </si>
  <si>
    <t>合肥市明珠小学改扩建</t>
  </si>
  <si>
    <t>合肥经开区佛掌路以西、青翠路以南</t>
  </si>
  <si>
    <t>合肥市明珠小学</t>
  </si>
  <si>
    <t>加油站项目</t>
  </si>
  <si>
    <t>中国石化销售股份有限公司安徽合肥石油分公司</t>
  </si>
  <si>
    <t>合肥正明机械有限公司</t>
  </si>
  <si>
    <t>紫蓬镇将军岭路与华南大道交口紫蓬镇安置点</t>
  </si>
  <si>
    <t>李玉霞</t>
  </si>
  <si>
    <t>合肥市包河区金江苑10幢101室</t>
  </si>
  <si>
    <t>合肥东部新城建设投资有限公司长松路（四顶山路-长山路）</t>
  </si>
  <si>
    <t>合肥循环经济示范园境内</t>
  </si>
  <si>
    <t>合肥东部新城建设投资有限公司循环经济示范园公交车停靠站</t>
  </si>
  <si>
    <t>合肥循环经济示范园繁华大道与裕溪路交口南侧</t>
  </si>
  <si>
    <t>御景黄城</t>
  </si>
  <si>
    <t>包河区淝河镇</t>
  </si>
  <si>
    <t>合肥东部新城建设投资有限公司撮镇镇瑶河家园安置小区二期</t>
  </si>
  <si>
    <t>撮镇镇瑶岗社区</t>
  </si>
  <si>
    <t>肥东县东城交通投资有限公司漫泉路（龙兴大道-长山路）</t>
  </si>
  <si>
    <t>肥东县东城交通投资有限公司</t>
  </si>
  <si>
    <t>国网安徽省电力有限公司肥东县供电公司响导35千伏输变电供电</t>
  </si>
  <si>
    <t>肥东县响导乡响导社区</t>
  </si>
  <si>
    <t>国网安徽省电力有限公司肥东县供电公司</t>
  </si>
  <si>
    <t>葛大店幸福城A区补充地块</t>
  </si>
  <si>
    <t>合肥市包河区祁门路以北、大强路以东</t>
  </si>
  <si>
    <t>东城名郡</t>
  </si>
  <si>
    <t>合肥市包河区祁门路以西、巢湖路以南</t>
  </si>
  <si>
    <t>安徽西勤科技有限公司</t>
  </si>
  <si>
    <t>合肥市包河区花园大道以南、山西路以东</t>
  </si>
  <si>
    <t>公交始发站</t>
  </si>
  <si>
    <t>铭传乡</t>
  </si>
  <si>
    <t>肥西县铭传乡人民政府</t>
  </si>
  <si>
    <t>新建国家级4A景区及省级森林公园（绿地）</t>
  </si>
  <si>
    <t>高店乡邵庙安置点</t>
  </si>
  <si>
    <t>官亭镇312国道拓宽绿化</t>
  </si>
  <si>
    <t>安徽徽创地产集团有限公司</t>
  </si>
  <si>
    <t>合肥市庐阳区平圩路以西、淮北路以北</t>
  </si>
  <si>
    <t>合肥水泥研究设计院有限公司</t>
  </si>
  <si>
    <t>合肥市包河区重庆路以东、黄河路以南</t>
  </si>
  <si>
    <t>安徽万兴置业有限公司</t>
  </si>
  <si>
    <t>合肥高新区科学大道以东、合欢路以南</t>
  </si>
  <si>
    <t>社会福利</t>
  </si>
  <si>
    <t>合肥创和资产管理有限责任公司</t>
  </si>
  <si>
    <t>水湖镇供电局拆迁安置点</t>
  </si>
  <si>
    <t>合肥滨湖金融小镇管理有限公司</t>
  </si>
  <si>
    <t>合肥市包河区重庆路以西、黄河路以南</t>
  </si>
  <si>
    <t>安徽正奇融资租赁有限公司</t>
  </si>
  <si>
    <t>合肥市瑶海区琅琊山路45号西厂区内3幢308室</t>
  </si>
  <si>
    <t>北京方兴亦城置业有限公司</t>
  </si>
  <si>
    <t>肥东县撮镇镇大彭路与女山湖路交口东北角</t>
  </si>
  <si>
    <t>安徽正舜房地产开发有限公司</t>
  </si>
  <si>
    <t>官亭镇312国道与王祠路交口东南侧</t>
  </si>
  <si>
    <t>官亭镇312国道与宜仙路交口东南侧</t>
  </si>
  <si>
    <t>马场路（原新民路）</t>
  </si>
  <si>
    <t>合肥市蜀山区长江西路-望江西路</t>
  </si>
  <si>
    <t>建设年产1万吨挂面工厂建设项目</t>
  </si>
  <si>
    <t>合肥斗镇农业科技有限公司</t>
  </si>
  <si>
    <t>标准化厂房</t>
  </si>
  <si>
    <t>合肥北城建设投资（集团）有限公司</t>
  </si>
  <si>
    <t>建设年产10万吨可再生塑料颗粒生产线建设项目</t>
  </si>
  <si>
    <t>安徽博旭新材料有限公司</t>
  </si>
  <si>
    <t>建设年产榻榻米贰拾万条项目</t>
  </si>
  <si>
    <t>长丰金信恒通草制品厂</t>
  </si>
  <si>
    <t>岗集镇GJ2018-11地块、岗集镇创业路东侧地块五-2地块</t>
  </si>
  <si>
    <t>合肥宝祥汽车服务有限公司</t>
  </si>
  <si>
    <t>兆勋路（原皇嘉路）</t>
  </si>
  <si>
    <t>雷北路（原梳头路）</t>
  </si>
  <si>
    <t>安徽建筑大学城市建设学院新校区项目</t>
  </si>
  <si>
    <t>安徽建筑大学城市建设学</t>
  </si>
  <si>
    <t>西城大道（佛岭寨路—望江西路）</t>
  </si>
  <si>
    <t>周味韶路（望江西路—蜀山大道）</t>
  </si>
  <si>
    <t>年产5000万条新型包装袋建设项目</t>
  </si>
  <si>
    <t>安徽省明克包装制品有限责任公司</t>
  </si>
  <si>
    <t>建设年产5000台干冰清洗设备</t>
  </si>
  <si>
    <t>安徽迪史洁干冰设备有限公司</t>
  </si>
  <si>
    <t>建设年产20000吨石墨制品加工项目</t>
  </si>
  <si>
    <t>安徽融誉科技有限公司</t>
  </si>
  <si>
    <t>段公路（佛岭寨路—蜀山大道）</t>
  </si>
  <si>
    <t>长丰县岗集镇GJ2017-05（1）</t>
  </si>
  <si>
    <t>杏花湾路（豌豆洼路—雷北路）</t>
  </si>
  <si>
    <t>安徽瑞务印刷有限责任公司</t>
  </si>
  <si>
    <t>合肥市瑶海区新城公寓A幢101、201、102、202室</t>
  </si>
  <si>
    <t>安徽瑞务印刷有限责公司</t>
  </si>
  <si>
    <t>年产2000套节能充电桩建设项目</t>
  </si>
  <si>
    <t>合肥永大新能源汽车有限公司</t>
  </si>
  <si>
    <t>年产2.4万吨休闲食品生产线建设项目</t>
  </si>
  <si>
    <t>双凤开发区</t>
  </si>
  <si>
    <t>安徽张二嘎食品有限公司</t>
  </si>
  <si>
    <t>建设汽车零部件精密制造项目</t>
  </si>
  <si>
    <t>合肥旭日汽车零部件有限公司</t>
  </si>
  <si>
    <t>建设年产医疗保健、生物科技、太阳能光伏、电子电力电器用特种硅橡胶研发生产项目</t>
  </si>
  <si>
    <t>合肥硕鸿硅业科技有限公司</t>
  </si>
  <si>
    <t>小蜀山东路（大别山路—望江西路）</t>
  </si>
  <si>
    <t>长江东路（滁州路—二十埠河西）改造工程一期工程</t>
  </si>
  <si>
    <t>合肥市瑶海区长江东路（滁州路—二十埠河西）</t>
  </si>
  <si>
    <t>合肥市市政工程管理处</t>
  </si>
  <si>
    <t>安徽中安创谷科技园有限公司</t>
  </si>
  <si>
    <t>合肥高新区望江西路以北、火龙地路以西</t>
  </si>
  <si>
    <t>烈山路中学</t>
  </si>
  <si>
    <t>合肥新站区浍水路和口孜路交口东南角</t>
  </si>
  <si>
    <t>三十头路（李湾路—九顶山路）</t>
  </si>
  <si>
    <t>合肥新站区三十头路（李湾路—九顶山路）</t>
  </si>
  <si>
    <t>烈山路小学</t>
  </si>
  <si>
    <t>合肥新站区浍水路和口孜路交口东北角</t>
  </si>
  <si>
    <t>合肥至微半导体有限公司</t>
  </si>
  <si>
    <t>合肥新站区梅冲湖路与大禹路交口西北角</t>
  </si>
  <si>
    <t>丰鸿仓储（合肥）有限公司</t>
  </si>
  <si>
    <t>合肥新站区梅冲湖路与荆山中路交口东北角</t>
  </si>
  <si>
    <t>合肥市美丹家园三期</t>
  </si>
  <si>
    <t>合肥滨湖新区西宁路与徽州大道交口西南侧</t>
  </si>
  <si>
    <t>滨湖新区烟墩安置点A5地块（幼儿园）</t>
  </si>
  <si>
    <t>合肥市滨湖新区玉玲路与洱海路交口东南侧</t>
  </si>
  <si>
    <t>滨湖新区广东路初中</t>
  </si>
  <si>
    <t>合肥市滨湖新区广东路与福州路交口东北角</t>
  </si>
  <si>
    <t>合肥市美丹党群服务中心</t>
  </si>
  <si>
    <t>合肥市滨湖新区大连路与徽州大道交口西北侧</t>
  </si>
  <si>
    <t>贵阳路幼儿园</t>
  </si>
  <si>
    <t>合肥滨湖新区贵阳路与大理路交口西南角</t>
  </si>
  <si>
    <t>合肥市滨湖新区烟墩安置点B1、B2地块</t>
  </si>
  <si>
    <t>合肥市滨湖新区玉龙路与南宁路交口东南侧</t>
  </si>
  <si>
    <t>邓礼</t>
  </si>
  <si>
    <t>合肥市瑶海区来安路12幢2层206室</t>
  </si>
  <si>
    <t>刘柏寒</t>
  </si>
  <si>
    <t>合肥市瑶海区长江东路221号21幢103室</t>
  </si>
  <si>
    <t>迎淮路幼儿园</t>
  </si>
  <si>
    <t>合肥滨湖新区迎淮路与府学街交口西南角</t>
  </si>
  <si>
    <t>滨湖区烟墩安置点A7地块（公园绿地）</t>
  </si>
  <si>
    <t>合肥滨湖新区玉龙路与洱海路交口东南侧</t>
  </si>
  <si>
    <t>雷兴波</t>
  </si>
  <si>
    <t>合肥市瑶海区凤阳三村3幢1号</t>
  </si>
  <si>
    <t>合肥市滨湖新区庐州大道初中</t>
  </si>
  <si>
    <t>合肥市滨湖新区庐州大道与金东北路交口东南侧</t>
  </si>
  <si>
    <t>合肥市美丹初级中学</t>
  </si>
  <si>
    <t>合肥市西宁路与徽州大道交口西南角</t>
  </si>
  <si>
    <t>李节珍</t>
  </si>
  <si>
    <t>合肥市瑶海区全椒路29号东方银座E楼商业101、201室</t>
  </si>
  <si>
    <t>合肥市滨湖新区烟墩安置点A1、A2、A3、A4</t>
  </si>
  <si>
    <t>滨湖新区义城安置点D地块</t>
  </si>
  <si>
    <t>合肥滨湖新区宁波路与天津路交口西南侧</t>
  </si>
  <si>
    <t>合肥市滨湖新区杭州路小学</t>
  </si>
  <si>
    <t>合肥滨湖新区杭州路与万年埠交口西北侧</t>
  </si>
  <si>
    <t>滨湖新区烟墩安置点A6地块（睦邻中心）</t>
  </si>
  <si>
    <t>合肥市滨湖新区玉龙路与洱海路交口东南侧</t>
  </si>
  <si>
    <t>滨湖新区义城安置点C地块</t>
  </si>
  <si>
    <t>合肥市滨湖新区宁波路与广东路交口西南侧</t>
  </si>
  <si>
    <t>合肥卓新电气有限公司</t>
  </si>
  <si>
    <t>天然气绕城高压管线工程锦绣大道阀室</t>
  </si>
  <si>
    <t>合肥市滨湖新区徽州大道与锦绣大道交口西北侧</t>
  </si>
  <si>
    <t>青年北路（童宜先路---翡翠路）</t>
  </si>
  <si>
    <t>建设年产5万吨炭素产品</t>
  </si>
  <si>
    <t>合肥中汇睿能能源科技有限公司</t>
  </si>
  <si>
    <t>下塘工业园纬五路</t>
  </si>
  <si>
    <t>长丰产业新城门户广场项目</t>
  </si>
  <si>
    <t>下塘南圩嘉园安置小区</t>
  </si>
  <si>
    <t>下塘工业园工业大道</t>
  </si>
  <si>
    <t>丰彦仓储（合肥）有限公司</t>
  </si>
  <si>
    <t>安徽海晨综保物流有限公司</t>
  </si>
  <si>
    <t>嵇康路（会龙路-凤麟路）</t>
  </si>
  <si>
    <t>长丰县双墩镇人民政府</t>
  </si>
  <si>
    <t>下塘金店雅苑三期项目</t>
  </si>
  <si>
    <t>安徽中瀚精工科技有限公司</t>
  </si>
  <si>
    <t>严店乡</t>
  </si>
  <si>
    <t>合肥华冠包装科技有限公司</t>
  </si>
  <si>
    <t>双凤开发区2018城市景观绿化项目</t>
  </si>
  <si>
    <t>合肥天胜塑业有限公司边角地</t>
  </si>
  <si>
    <t>肥东县卫生健康委员会公共卫生中心建设项目</t>
  </si>
  <si>
    <t>店埠镇包公大道与四顶山路交口西南角</t>
  </si>
  <si>
    <t>肥东县卫生健康委员会</t>
  </si>
  <si>
    <t>肥东县东城交通投资有限公司黄栗树路（乐水路-镇界）建设项目</t>
  </si>
  <si>
    <t>合肥淡滨尼制药有限公司</t>
  </si>
  <si>
    <t>合肥高新区杨林路与燕子河路西北角</t>
  </si>
  <si>
    <t>合肥东部新城建设投资有限公司瑶岗路与渡江路交口建设项目</t>
  </si>
  <si>
    <t>撮镇这马桥社区</t>
  </si>
  <si>
    <t>合肥德通电子科技有限公司</t>
  </si>
  <si>
    <t>合肥高新区侯店路与师姑墩北支路交口</t>
  </si>
  <si>
    <t>吴山镇桥冲村停车场项目</t>
  </si>
  <si>
    <t>杨庙镇客运站</t>
  </si>
  <si>
    <t>合肥东部新城建设投资有限公司深溪路（深秀路-四顶山路）建设项目</t>
  </si>
  <si>
    <t>肥东县撮镇镇人民政府仙庵路（西段）</t>
  </si>
  <si>
    <t>岗集镇边角地</t>
  </si>
  <si>
    <t>长丰县岗集镇人民政府</t>
  </si>
  <si>
    <t>合肥北城建设投资（集团）有限公司边角地</t>
  </si>
  <si>
    <t>合肥翰武科技有限公司</t>
  </si>
  <si>
    <t>合肥高新区长宁大道与龙河路交口西南角</t>
  </si>
  <si>
    <t>肥东县东城交通投资有限公司和平路（高速两侧）建设项目</t>
  </si>
  <si>
    <t>撮镇镇唐安社区、新安社区</t>
  </si>
  <si>
    <t>安徽温佳工贸有限公司边角地</t>
  </si>
  <si>
    <t>梦溪小学</t>
  </si>
  <si>
    <t>合肥新站区梦溪路和学林路交口东北角</t>
  </si>
  <si>
    <t>花冲110KV输变电工程</t>
  </si>
  <si>
    <t>合肥新站区新汴河路</t>
  </si>
  <si>
    <t>安徽省电力有限公司合肥供电公司</t>
  </si>
  <si>
    <t>中国科学技术大学高新园区（一期）C块</t>
  </si>
  <si>
    <t>合肥高新区创新大道与习友路交口西南角</t>
  </si>
  <si>
    <t>合肥量子信息与量子科技创新研究院暨中科大高新园区</t>
  </si>
  <si>
    <t>长岗公交首末站</t>
  </si>
  <si>
    <t>合肥经开区新桥南路与分水岭路交口东北角</t>
  </si>
  <si>
    <t>李湾路</t>
  </si>
  <si>
    <t>合肥新站区北至三十头路、南至谷水路</t>
  </si>
  <si>
    <t>合肥方兴（量子）110KV输变电工程</t>
  </si>
  <si>
    <t>合肥高新区习友路与石莲南路交口东北角</t>
  </si>
  <si>
    <t>十五里河流域治理一期工程（锦绣大道处初期雨水调蓄）</t>
  </si>
  <si>
    <t>合肥经开区锦绣大道南、天都路东</t>
  </si>
  <si>
    <t>新建国家4A级景区及省级森林公园（支路一东驿站）</t>
  </si>
  <si>
    <t>S260新合蚌路改建工程</t>
  </si>
  <si>
    <t>合肥新站区难治凤湖南路、北至五湖大道</t>
  </si>
  <si>
    <t>新建国家4A级景区及省级森林公园（支路一西驿站）</t>
  </si>
  <si>
    <t>新建国家4A级景区及省级森林公园（支路二西驿站）</t>
  </si>
  <si>
    <t>梅岭路（长临河-淮南东路）</t>
  </si>
  <si>
    <t>合肥市瑶海区梅岭路（长临河-淮南东路）</t>
  </si>
  <si>
    <t>合肥市瑶海区住房和城乡建设局</t>
  </si>
  <si>
    <t>新建国家4A级景区及省级森林公园（旅游公厕）</t>
  </si>
  <si>
    <t>螺蛳岗路二期</t>
  </si>
  <si>
    <t>合肥市瑶海区螺蛳岗路二期</t>
  </si>
  <si>
    <t>合肥都市圈高压天然气管线工程合肥至六安项目机场输气站项目</t>
  </si>
  <si>
    <t>合肥经开区合六叶高速南、临空东路东</t>
  </si>
  <si>
    <t>合肥鸡鸣山路（习友路）110KV输变电工程</t>
  </si>
  <si>
    <t>合肥高新区柏堰湾路与鸡鸣山路交口东北角</t>
  </si>
  <si>
    <t>水阳江路安置房项目</t>
  </si>
  <si>
    <t>合肥市包河区明月路与至德路交口西北角</t>
  </si>
  <si>
    <t>紫竹苑项目</t>
  </si>
  <si>
    <t>合肥市包河区宿松路与龙图路交口</t>
  </si>
  <si>
    <t>新建国家4A级景区及省级森林公园（支路二东驿站）</t>
  </si>
  <si>
    <t>谷水路（李湾路-九顶山路）</t>
  </si>
  <si>
    <t>合肥新站区谷水路（李湾路-九顶山路）</t>
  </si>
  <si>
    <t>官亭镇停车场</t>
  </si>
  <si>
    <t>植物园南路</t>
  </si>
  <si>
    <t>合肥市蜀山区梁岗路以西、樊洼路以南</t>
  </si>
  <si>
    <t>奇谷路</t>
  </si>
  <si>
    <t>合肥市蜀山区琼阳路以西、蜀山湖路以南</t>
  </si>
  <si>
    <t>望江西路（将军岭路-新桥大道）零星地块</t>
  </si>
  <si>
    <t>合肥市蜀山区望江西路</t>
  </si>
  <si>
    <t>合肥市蜀山区西部新城建设投资有限公司</t>
  </si>
  <si>
    <t>科学院路两侧环境综合治理</t>
  </si>
  <si>
    <t>合肥市蜀山区石牛路（科学院路以东至琼阳路以西）</t>
  </si>
  <si>
    <t>2017年蜀山井岗镇住宅用地地块</t>
  </si>
  <si>
    <t>合肥市蜀山区石牛路（天鹰路至琼阳路段）两侧</t>
  </si>
  <si>
    <t>合肥市蜀山区园林绿化管理中心</t>
  </si>
  <si>
    <t>合肥小庙220千伏输变电工程周边零星地块</t>
  </si>
  <si>
    <t>合肥市蜀山区北分溪路与望江西路交口西南角</t>
  </si>
  <si>
    <t>迎真路</t>
  </si>
  <si>
    <t>合肥市蜀山区千丈路-渡仙桥路</t>
  </si>
  <si>
    <t>白莲岩路道路切角</t>
  </si>
  <si>
    <t>合肥市蜀山区白莲岩路与千丈路交口</t>
  </si>
  <si>
    <t>合肥蜀山经济开发区管委会</t>
  </si>
  <si>
    <t>湖光东路</t>
  </si>
  <si>
    <t>合肥市蜀山区奇谷路以西、玉镜路以南</t>
  </si>
  <si>
    <t>山茶路</t>
  </si>
  <si>
    <t>合肥市蜀山区宝月路-白莲岩路</t>
  </si>
  <si>
    <t>蜀山区体育公园</t>
  </si>
  <si>
    <t>合肥市蜀山区渡仙桥路与迎真路交口西南角</t>
  </si>
  <si>
    <t>合肥蜀山高科园区发展有限公司</t>
  </si>
  <si>
    <t>激水路</t>
  </si>
  <si>
    <t>合肥市蜀山区山茶路-振兴路</t>
  </si>
  <si>
    <t>安徽医科大学临床医学院</t>
  </si>
  <si>
    <t>合肥市蜀山区天柱山路以东、望江西路以北</t>
  </si>
  <si>
    <t>中科院（合肥）技术创新工程院有限公司</t>
  </si>
  <si>
    <t>合肥高新区习友路以北、石莲南路以西</t>
  </si>
  <si>
    <t>合肥高新区西二环路以西、天达路以南</t>
  </si>
  <si>
    <t>安徽中辰投资控股有限公司</t>
  </si>
  <si>
    <t>合肥市庐阳区阜阳北路以西、东方大道</t>
  </si>
  <si>
    <t>中国银行股份有限公司安徽省分行</t>
  </si>
  <si>
    <t>合肥市庐阳区健民巷12幢105、106、205、705、706室</t>
  </si>
  <si>
    <t>金星和园四期</t>
  </si>
  <si>
    <t>丰乐镇程店社区污水处理站新建</t>
  </si>
  <si>
    <t>紫蓬镇供电所办公楼</t>
  </si>
  <si>
    <t>国网安徽省电力有限公司肥西县供电公司</t>
  </si>
  <si>
    <t>安徽大唐智能科技有限公司</t>
  </si>
  <si>
    <t>合肥市包河区西安路以北、北京路以西</t>
  </si>
  <si>
    <t>站前路延伸段（蓬莱路-——毛尖山路）</t>
  </si>
  <si>
    <t>肥西县新仓学校</t>
  </si>
  <si>
    <t>曹祠公祭堂新建</t>
  </si>
  <si>
    <t>合肥市庐阳区大众巷12幢404、405室</t>
  </si>
  <si>
    <t>宋庆珍</t>
  </si>
  <si>
    <t>合肥市庐阳区杨庙路北下塘路西望城店拆迁恢复楼（望城花园）7幢1-8室</t>
  </si>
  <si>
    <t>安徽融侨置业有限公司</t>
  </si>
  <si>
    <t>合肥市瑶海区采石路以西、凤阳东路以南</t>
  </si>
  <si>
    <t>安徽坤和置业有限公司、安徽恒联房地产开发有限公司</t>
  </si>
  <si>
    <t>上派镇金寨南路与云谷路交口东南侧</t>
  </si>
  <si>
    <t>安徽名邦置业（集团）有限公司</t>
  </si>
  <si>
    <t>合肥经开区繁华大道以北、芙蓉路以西</t>
  </si>
  <si>
    <t>肥东蓝山湾文化旅游发展有限公司项目</t>
  </si>
  <si>
    <t>肥东县桥头集镇龙光村境内</t>
  </si>
  <si>
    <t>肥东蓝山湾文化旅游发展有限公司</t>
  </si>
  <si>
    <t>中国城投建设集团第四工程局安徽文旅产业发展有限公司</t>
  </si>
  <si>
    <t>合肥经开区丹霞路以北、莲花路以东</t>
  </si>
  <si>
    <t>安徽省宝彩科技有限公司</t>
  </si>
  <si>
    <t>合肥新站区关井路以南，规划蔡伦路以西</t>
  </si>
  <si>
    <t>泗水路（桂王路-桥头集路）</t>
  </si>
  <si>
    <t>肥东经开区境内</t>
  </si>
  <si>
    <t>监教场所用地</t>
  </si>
  <si>
    <t>安徽省未成年人强制隔离戒毒所迁建</t>
  </si>
  <si>
    <t>合肥东部新城醉翁路与山水路交口西北（店埠镇双桥社区河西组）</t>
  </si>
  <si>
    <t>安徽省未成年人强制隔离戒毒所</t>
  </si>
  <si>
    <t>燎原安置点二期</t>
  </si>
  <si>
    <t>肥东经开区金阳路与临泉东路交口东北（燎原社区）</t>
  </si>
  <si>
    <t>合肥肥东新城经济开发园区建设有限公司</t>
  </si>
  <si>
    <t>东城实验中学</t>
  </si>
  <si>
    <t>合肥东部新城日出路与酿泉路交口东北</t>
  </si>
  <si>
    <t>合肥濉河路（少荃湖）110千伏输变电</t>
  </si>
  <si>
    <t>合肥新站区大众路与濉河路交口东北角</t>
  </si>
  <si>
    <t>312国道南侧支路贯通工程西段创业园路（翡翠路-金寨路）</t>
  </si>
  <si>
    <t>合肥经开区南区312国道南侧支路贯通工程西段创业园路（翡翠路-金寨路）</t>
  </si>
  <si>
    <t>合肥经开区硕放路以南、金莲花路以东</t>
  </si>
  <si>
    <t>合肥经开区魏武路以北，瓦东路以西</t>
  </si>
  <si>
    <t>合肥都市圈高压天然气管线工程合肥至六安项目高刘阀室项目</t>
  </si>
  <si>
    <t>合肥市万俊千文供应链有限公司</t>
  </si>
  <si>
    <t>合肥联东金鸿投资有限公司</t>
  </si>
  <si>
    <t>市政工程</t>
  </si>
  <si>
    <t>合肥新站区春晓路与金山路交口东北角</t>
  </si>
  <si>
    <t>新站高新技术产业开发区管委会</t>
  </si>
  <si>
    <t>合肥新站区春晓路与金山路交口西南角</t>
  </si>
  <si>
    <t>合肥新站区春晓路与金山路交口东南角</t>
  </si>
  <si>
    <t>肥东县撮镇镇人民政府公园绿地项目</t>
  </si>
  <si>
    <t>肥东县撮镇镇境内</t>
  </si>
  <si>
    <t>合肥循环经济示范园人工湿地项目</t>
  </si>
  <si>
    <t>合肥循环经济示范园管理委员会</t>
  </si>
  <si>
    <t>官亭敬老院</t>
  </si>
  <si>
    <t>建设年产180万套汽车保险杠</t>
  </si>
  <si>
    <t>合肥北城产业投资有限责任公司</t>
  </si>
  <si>
    <t>建设1X30MW长丰县农林生物质发电项目</t>
  </si>
  <si>
    <t>左店乡</t>
  </si>
  <si>
    <t>合肥长丰皖能生物质能发电有限公司</t>
  </si>
  <si>
    <t>建设年产不锈钢门窗2000套</t>
  </si>
  <si>
    <t>长丰县永鹏工贸有限公司</t>
  </si>
  <si>
    <t>建设渔光互补变电站</t>
  </si>
  <si>
    <t>义井乡</t>
  </si>
  <si>
    <t>合肥市大川新能源科技有限公司</t>
  </si>
  <si>
    <t>年产50万套展示道具制造加工项目</t>
  </si>
  <si>
    <t>安徽荣润展示道具有限公司</t>
  </si>
  <si>
    <t>生产微小型高精度轴承及精密轴承磨床工装配件</t>
  </si>
  <si>
    <t>安徽安恒轴承有限公司</t>
  </si>
  <si>
    <t>建设合肥市陆路进境粮食口岸及应急加工中心</t>
  </si>
  <si>
    <t>合肥乡润粮食口岸物流园有限公司</t>
  </si>
  <si>
    <t>建设年产15000吨纳米水性色浆、高性能水性工业涂料生产线建设项目</t>
  </si>
  <si>
    <t>合肥复顿新材料有限公司</t>
  </si>
  <si>
    <t>建设超高产、强优势杂交水稻生物技术育种及产业化项目</t>
  </si>
  <si>
    <t>安徽袁粮水稻产业有限公司</t>
  </si>
  <si>
    <t>建设年产4万吨波形道路交通护栏</t>
  </si>
  <si>
    <t>安徽道达交通设施有限公司</t>
  </si>
  <si>
    <t>岗集金明花园一期补办</t>
  </si>
  <si>
    <t>长丰县岗集镇</t>
  </si>
  <si>
    <t>体育场路</t>
  </si>
  <si>
    <t>柿树岗乡垃圾中转站</t>
  </si>
  <si>
    <t>柿树岗乡</t>
  </si>
  <si>
    <t>肥西县柿树岗乡人民政府</t>
  </si>
  <si>
    <t>新华五保中心</t>
  </si>
  <si>
    <t>丰乐新仓污水处理站</t>
  </si>
  <si>
    <t>新港路（兴业大道-分水岭路东）</t>
  </si>
  <si>
    <t>合肥经开区新港路（兴业大道-分水岭路东）</t>
  </si>
  <si>
    <t>馆驿安置点四期</t>
  </si>
  <si>
    <t>高店乡游园</t>
  </si>
  <si>
    <t>肥东县店埠镇公园绿地项目</t>
  </si>
  <si>
    <t>肥东县店埠镇桥头集路与包公大道交口西南角</t>
  </si>
  <si>
    <t>肥东县店埠镇人民政府</t>
  </si>
  <si>
    <t>天津路（石家庄路-锦绣大道）</t>
  </si>
  <si>
    <t>合肥市包河区天津路（石家庄路-锦绣大道）</t>
  </si>
  <si>
    <t>合肥城投房地产发展有限公司</t>
  </si>
  <si>
    <t>合肥市蜀山区龙居山庄锦龙居15幢508室</t>
  </si>
  <si>
    <t>天然气绕城高压管线工程南淝河阀室项目</t>
  </si>
  <si>
    <t>合肥市包河区繁华大道与巢湖南路交口东北角</t>
  </si>
  <si>
    <t>零星市政道路</t>
  </si>
  <si>
    <t>合肥新站区雪海路（秋浦路-金山路）</t>
  </si>
  <si>
    <t>合肥市新站高新技术产业开发区管委会</t>
  </si>
  <si>
    <t>合肥新站区新海大道与符离路交口西南角</t>
  </si>
  <si>
    <t>绿化用地</t>
  </si>
  <si>
    <t>合肥新站区颖河路零星</t>
  </si>
  <si>
    <t>新站高新技术开发区管委会</t>
  </si>
  <si>
    <t>合肥新站区春晓路（秋浦路-新海大道）</t>
  </si>
  <si>
    <t>合肥新站区烈山路以西，关井路以北</t>
  </si>
  <si>
    <t>合肥工业学校</t>
  </si>
  <si>
    <t>2019年度新站高新区零星市政道路</t>
  </si>
  <si>
    <t>合肥新站区相山路与淮海大道交口西北角</t>
  </si>
  <si>
    <t>合肥新站区大众路与临涣路交口东北角</t>
  </si>
  <si>
    <t>合肥新站区荃湖北路与文忠路交口</t>
  </si>
  <si>
    <t>合肥新站区大众路零星</t>
  </si>
  <si>
    <t>合肥新站区金山路（梨乡路-雪海路）</t>
  </si>
  <si>
    <t>合肥新站区秋浦路（梨乡路-雪海路）</t>
  </si>
  <si>
    <t>合肥新站区埇桥路与沱河西路交口</t>
  </si>
  <si>
    <t>合肥新站区西淝河路以南，九顶山路以东</t>
  </si>
  <si>
    <t>合肥新站区文忠路与磨店街交口</t>
  </si>
  <si>
    <t>合肥新站区铜陵北路与玉皇山路交口东北角</t>
  </si>
  <si>
    <t>合肥新站区新海大道与新蚌埠路交口西南角</t>
  </si>
  <si>
    <t>合肥新站区泗水路以南、张衡路以西</t>
  </si>
  <si>
    <t>合肥新站区符离路与新海大道交口西北角</t>
  </si>
  <si>
    <t>合肥新站区淮南北路以西，新海大道以北</t>
  </si>
  <si>
    <t>育秀路</t>
  </si>
  <si>
    <t>合肥新站区西至文忠路、东至相山路</t>
  </si>
  <si>
    <t>闸河路</t>
  </si>
  <si>
    <t>合肥新站区西至烈山路、东至大众路</t>
  </si>
  <si>
    <t>合肥新站区魏武路以南，卧龙路以西</t>
  </si>
  <si>
    <t>安徽省泰鑫房地产开发有限公司</t>
  </si>
  <si>
    <t>严店乡严刘路与老庙路交口东南侧</t>
  </si>
  <si>
    <t>合肥新站区新蚌埠路与濛河路交口东南角</t>
  </si>
  <si>
    <t>合肥新站区凤山路与沱河路交口</t>
  </si>
  <si>
    <t>合肥新站区淮海大道与梦溪路交口东南角</t>
  </si>
  <si>
    <t>合肥京商110千伏输变电</t>
  </si>
  <si>
    <t>合肥新站区东方大道与九顶山路交口西南角</t>
  </si>
  <si>
    <t>合肥玉成置业有限公司与安徽荣锦城乡建设有限公司</t>
  </si>
  <si>
    <t>合肥市力勤机械有限公司</t>
  </si>
  <si>
    <t>安徽肥东农商行股份有限公司项目</t>
  </si>
  <si>
    <t>肥东县牌坊乡牌坊社区境内</t>
  </si>
  <si>
    <t>安徽肥东农村商业银行股份有限公司</t>
  </si>
  <si>
    <t>明园星都</t>
  </si>
  <si>
    <t>合肥市瑶海区西至龙岗路、北至临泉东路</t>
  </si>
  <si>
    <t>合肥龙岗综合经济开发区管理委员会</t>
  </si>
  <si>
    <t>合肥市高铁南站小学</t>
  </si>
  <si>
    <t>合肥市包河区高铁路与庐州大道交口东北角</t>
  </si>
  <si>
    <t>兴华苑D区</t>
  </si>
  <si>
    <t>合肥新站区新蚌埠路与新海大道交口东北角</t>
  </si>
  <si>
    <t>三元公园一期</t>
  </si>
  <si>
    <t>合肥新站区新蚌埠路与濛河路交口东北角</t>
  </si>
  <si>
    <t>合肥市高铁南站幼儿园</t>
  </si>
  <si>
    <t>水岸人家三期边角地</t>
  </si>
  <si>
    <t>岗集镇生活垃圾中转站建设项目</t>
  </si>
  <si>
    <t>石弓山路（五湖大道-龙湖北路）</t>
  </si>
  <si>
    <t>颍州路（梅冲湖路-润河路）项目</t>
  </si>
  <si>
    <t>章华台路</t>
  </si>
  <si>
    <t>吴王路（华佗路-汤都路）</t>
  </si>
  <si>
    <t>安徽瑞仕达预应力设备有限责任公司</t>
  </si>
  <si>
    <t>合肥新站区谷河路以南、通淮中路以东</t>
  </si>
  <si>
    <t>采埃孚合力传动技术（合肥）有限公司</t>
  </si>
  <si>
    <t>合肥经开区紫石路南、青鸾路西</t>
  </si>
  <si>
    <t>合肥天源迪科信息技术有限公司</t>
  </si>
  <si>
    <t>合肥高新区云飞路以北、文曲路以东</t>
  </si>
  <si>
    <t>合肥市综合管廊投资运营有限公司</t>
  </si>
  <si>
    <t>合肥市包河区唐模路以西、牯牛降路以南</t>
  </si>
  <si>
    <t>安徽寰宇投资控股有限公司</t>
  </si>
  <si>
    <t>百川名品供应链股份有限公司</t>
  </si>
  <si>
    <t>合肥市包河区北京路以东、牯牛降路以南</t>
  </si>
  <si>
    <t>合肥滨投文化创意发展有限公司</t>
  </si>
  <si>
    <t>合肥市包河区合作化路以西、天堂寨路以南</t>
  </si>
  <si>
    <t>肥东县东城交通投资有限公司长临路（王岗路-大众路）建设项目</t>
  </si>
  <si>
    <t>合肥燃气集团有限公司合肥天然气绕城高压管线工程龙塘阀室建设项目</t>
  </si>
  <si>
    <t>撮镇镇龙塘社区</t>
  </si>
  <si>
    <t>合肥东部新城建设投资有限公司撮东路（瑶岗路-东陈路）建设项目</t>
  </si>
  <si>
    <t>肥东县东城公用事业发展有限公司峰回路（酿泉路-佳木路）建设项目</t>
  </si>
  <si>
    <t>肥东县交通运输局石塘客运站建设项目</t>
  </si>
  <si>
    <t>石塘镇石塘社区桥丰组</t>
  </si>
  <si>
    <t>肥东县交通运输局</t>
  </si>
  <si>
    <t>合肥公交集团有限公司肥东停保场建设项目</t>
  </si>
  <si>
    <t>店埠镇站北路与浮槎路交口西南角</t>
  </si>
  <si>
    <t>肥东县交通运输局梁园客运站建设项目</t>
  </si>
  <si>
    <t>梁园镇梅桥社区</t>
  </si>
  <si>
    <t>合肥东部新城建设投资有限公司山水路（四顶山路-佳木路）建设项目</t>
  </si>
  <si>
    <t>肥东县撮镇镇人民政府尹冲路（清流关路-黄栗树路）建设项目</t>
  </si>
  <si>
    <t>合肥东部新城建设投资有限公司撮镇三汊河片区路网建设项目</t>
  </si>
  <si>
    <t>撮镇镇河滨村</t>
  </si>
  <si>
    <t>国网安徽省电力有限公司合肥供电公司合肥唐安路110千伏输变电工程建设项目</t>
  </si>
  <si>
    <t>撮镇镇唐安社区</t>
  </si>
  <si>
    <t>肥东县交通运输局白龙客运站建设项目</t>
  </si>
  <si>
    <t>白龙镇白龙社区一组</t>
  </si>
  <si>
    <t>合肥东部新城建设投资有限公司西涧路（王岗路-汊涧路）建设项目</t>
  </si>
  <si>
    <t>合肥东部新城建设投资有限公司汊涧路（新安江路-青洛河路）建设项目</t>
  </si>
  <si>
    <t>环巢湖集镇城市生活垃圾收集转运工程造甲乡垃圾转运站项目</t>
  </si>
  <si>
    <t>造甲乡</t>
  </si>
  <si>
    <t>长丰县造甲乡人民政府</t>
  </si>
  <si>
    <t>邓店安置点</t>
  </si>
  <si>
    <t>合肥市蜀山区蜀山湖路与万泽路交口东南角</t>
  </si>
  <si>
    <t>木东路（创业大道-樊洼路段）</t>
  </si>
  <si>
    <t>蜀山区西二环路与樊洼路交口西南角</t>
  </si>
  <si>
    <t>合肥源驰科技有限公司机械加工制造项目</t>
  </si>
  <si>
    <t>肥东县店埠镇科技路与关井路交口西北角</t>
  </si>
  <si>
    <t>合肥源驰科技有限公司</t>
  </si>
  <si>
    <t>安徽祖源电力科技有限公司电气设备生产制造项目</t>
  </si>
  <si>
    <t>肥东县店埠镇科技路与关井路交口西南角</t>
  </si>
  <si>
    <t>安徽祖源电力科技有限公司</t>
  </si>
  <si>
    <t>淮海大道（祥和路-区界）</t>
  </si>
  <si>
    <t>合肥新站区淮海大道（祥和路-区界）</t>
  </si>
  <si>
    <t>治淮路（魏武路-双凤路）</t>
  </si>
  <si>
    <t>合肥新站区治淮路（魏武路-双凤路）</t>
  </si>
  <si>
    <t>安徽祖源电力科技有限公司电气控制设备生产制造项目</t>
  </si>
  <si>
    <t>肥东县店埠镇桥头集路与袁河西路交口东南角</t>
  </si>
  <si>
    <t>濉河路（童亭路-护城路）</t>
  </si>
  <si>
    <t>合肥新站区濉河路（童亭路-护城路）</t>
  </si>
  <si>
    <t>安徽省合泰机电科技有限公司激光切割自动化项目</t>
  </si>
  <si>
    <t>肥东县店埠镇桥头集路与关井路交口东北角</t>
  </si>
  <si>
    <t>安徽省合泰机电科技有限公司</t>
  </si>
  <si>
    <t>安徽广聚源精密科技有限公司工业机器人项目</t>
  </si>
  <si>
    <t>肥东县店埠镇科技路与智慧路交口西北角</t>
  </si>
  <si>
    <t>安徽广聚源精密科技有限公司</t>
  </si>
  <si>
    <t>祁东路（梅冲湖路-荃湖北路）</t>
  </si>
  <si>
    <t>合肥新站区祁东路（梅冲湖路-荃湖北路）</t>
  </si>
  <si>
    <t>禹会路（李湾路--九顶山路）</t>
  </si>
  <si>
    <t>合肥新站区禹会路（李湾路--九顶山路）</t>
  </si>
  <si>
    <t>茨河路（李湾路-九顶山路）</t>
  </si>
  <si>
    <t>合肥新站区茨河路（李湾路--九顶山路）</t>
  </si>
  <si>
    <t>龙子湖路（前岭路-铜陵北路）</t>
  </si>
  <si>
    <t>龙子湖路（前岭路-铜陵北路</t>
  </si>
  <si>
    <t>零售商业用地</t>
  </si>
  <si>
    <t>中石化加油加气站项目</t>
  </si>
  <si>
    <t>马湖乡沙河村境内</t>
  </si>
  <si>
    <t>翡翠路（312国道-方兴大道）</t>
  </si>
  <si>
    <t>龙腾家园四期</t>
  </si>
  <si>
    <t>合肥市瑶海区郎溪路与明皇路交口西南角</t>
  </si>
  <si>
    <t>合肥市龙岗综合经济开发区管委会</t>
  </si>
  <si>
    <t>肥东县桥头集镇人民政府公园绿地项目</t>
  </si>
  <si>
    <t>肥东县桥头集镇境内</t>
  </si>
  <si>
    <t>肥东县桥头集镇人民政府</t>
  </si>
  <si>
    <t>龙谷华庭建设项目</t>
  </si>
  <si>
    <t>合肥市瑶海区二十埠河以东、姑溪路南北、龙岗路西</t>
  </si>
  <si>
    <t>龙谷华庭二期建设项目</t>
  </si>
  <si>
    <t>合肥市瑶海区新安江路以南、龙岗路以东、姑溪路以北</t>
  </si>
  <si>
    <t>合肥市青少年活动中心</t>
  </si>
  <si>
    <t>合肥市瑶海区龙岗路以东、淮南路以北</t>
  </si>
  <si>
    <t>中国共产主义青年团合肥市委员会</t>
  </si>
  <si>
    <t>华凌锦苑三期复建点</t>
  </si>
  <si>
    <t>合肥市瑶海区明皇路以南、王岗路以东、丰乐亭路以北</t>
  </si>
  <si>
    <t>双墩镇公共停车场项目</t>
  </si>
  <si>
    <t>安徽梁盛置业有限公司与余姚市中梁宏置业有限公司</t>
  </si>
  <si>
    <t>双墩镇天宝苑回迁安置房项目</t>
  </si>
  <si>
    <t>环巢湖集镇城市生活垃圾收集转运工程左店乡垃圾中转站</t>
  </si>
  <si>
    <t>长丰县左店乡人民政府</t>
  </si>
  <si>
    <t>合肥晟泰克汽车电子股份有限公司</t>
  </si>
  <si>
    <t>个人住宅（岗集金明花园）补办</t>
  </si>
  <si>
    <t>庞军</t>
  </si>
  <si>
    <t>杜集吴圩互通立交工程</t>
  </si>
  <si>
    <t>杜集镇</t>
  </si>
  <si>
    <t>长丰县交通运输局</t>
  </si>
  <si>
    <t>安徽琨奎企业管理咨询有限公司</t>
  </si>
  <si>
    <t>合肥新站高新区淮海大道以南、前岭路以东</t>
  </si>
  <si>
    <t>合肥置地建设发展有限公司</t>
  </si>
  <si>
    <t>上派镇三河路与中派路交口东南侧</t>
  </si>
  <si>
    <t>水岸人家安置小区三期</t>
  </si>
  <si>
    <t>华润置地（常州）有限公司</t>
  </si>
  <si>
    <t>合肥滨湖区成都路以南、贵州路以东</t>
  </si>
  <si>
    <t>郑宏玲</t>
  </si>
  <si>
    <t>合肥嘉泰置业有限公司、合肥煜阙房地产开发有限公司、江西万和房地产开发有限公司</t>
  </si>
  <si>
    <t>合肥新站高新区东方大道以北、卧龙湖路以西</t>
  </si>
  <si>
    <t>安徽江淮松芝空调有限公司</t>
  </si>
  <si>
    <t>建设年产2000台数控雕刻机床建设项目</t>
  </si>
  <si>
    <t>合肥德雷数控机电有限公司</t>
  </si>
  <si>
    <t>建设年产10000吨改性塑料项目</t>
  </si>
  <si>
    <t>安徽亿昊新材料科技有限公司</t>
  </si>
  <si>
    <t>智能电网高端装备研发制造基地</t>
  </si>
  <si>
    <t>双杰电气合肥有限公司</t>
  </si>
  <si>
    <t>安徽省肥东县鸿羽工贸有限公司工业生产项目</t>
  </si>
  <si>
    <t>肥东县店埠镇龙城路与桥头集路交口东南角</t>
  </si>
  <si>
    <t>安徽省肥东县鸿羽工贸有限公司</t>
  </si>
  <si>
    <t>磨店中学</t>
  </si>
  <si>
    <t>合肥新站区龙子湖路与相城路交口西南角</t>
  </si>
  <si>
    <t>毕昇路(学林路-淮海大道)</t>
  </si>
  <si>
    <t>合肥新站区毕昇路(学林路-淮海大道)</t>
  </si>
  <si>
    <t>合肥林茂工贸有限公司工业生产项目</t>
  </si>
  <si>
    <t>店埠镇龙城路与桥头集路交口东南角</t>
  </si>
  <si>
    <t>合肥林茂工贸有限公司</t>
  </si>
  <si>
    <t>轨道交通用地</t>
  </si>
  <si>
    <t>轨道交通3号线（学林路站附属用房）</t>
  </si>
  <si>
    <t>合肥新站区学林路与文忠路交口西北角</t>
  </si>
  <si>
    <t>合肥市轨道交通集团有限公司</t>
  </si>
  <si>
    <t>闸河路小学</t>
  </si>
  <si>
    <t>合肥新站区相城路与闸河路交口东南角</t>
  </si>
  <si>
    <t>安徽中港港口集团有限公司港口码头项目</t>
  </si>
  <si>
    <t>肥东县撮镇镇河滨村兴隆路南侧</t>
  </si>
  <si>
    <t>安徽中港港口集团有限公司</t>
  </si>
  <si>
    <t>张衡路（淮海大道-学林路）</t>
  </si>
  <si>
    <t>合肥新站区北至淮海大道、南至学林路</t>
  </si>
  <si>
    <t>轨道交通3号线学职区间高架桥</t>
  </si>
  <si>
    <t>合肥新站区文忠路与淮海大道交口东南角</t>
  </si>
  <si>
    <t>合肥双宇冶金机械有限公司机械加工制造业</t>
  </si>
  <si>
    <t>肥东县店埠镇桂王路西侧</t>
  </si>
  <si>
    <t>合肥双宇冶金机械有限公司</t>
  </si>
  <si>
    <t>民商（合肥）物联网科技发展有限公司物流项目</t>
  </si>
  <si>
    <t>肥东县店埠镇龙兴大道西侧高速下道口南侧</t>
  </si>
  <si>
    <t>民商（合肥）物联网科技发展有限公司</t>
  </si>
  <si>
    <t>安徽省恒亚纺织有限公司纺织项目</t>
  </si>
  <si>
    <t>梁园镇原老杨小学东侧</t>
  </si>
  <si>
    <t>安徽省恒亚纺织有限公司</t>
  </si>
  <si>
    <t>合肥龙泉山环保能源有限责任公司垃圾焚烧项目</t>
  </si>
  <si>
    <t>肥东县桥头集镇龙泉山垃圾填埋场南侧</t>
  </si>
  <si>
    <t>合肥龙泉山环保能源有限责任公司</t>
  </si>
  <si>
    <t>铜望交口幼儿园项目</t>
  </si>
  <si>
    <t>合肥市包河区望江路与铜陵路交口东北角</t>
  </si>
  <si>
    <t>太平湖路（北京路-上海路）</t>
  </si>
  <si>
    <t>包河区大圩镇拆迁复建点项目</t>
  </si>
  <si>
    <t>合肥市包河区花园大道与吉林路交口西北角</t>
  </si>
  <si>
    <t>合肥市包河区大圩镇人民政府</t>
  </si>
  <si>
    <t>合肥市万安路初中</t>
  </si>
  <si>
    <t>合肥市包河区万安路与十五里河路交口东南角</t>
  </si>
  <si>
    <t>岗集镇工业社区项目边角地</t>
  </si>
  <si>
    <t>铜望路公交首末站项目</t>
  </si>
  <si>
    <t>合肥市包河区铜陵路与望江路交口</t>
  </si>
  <si>
    <t>合肥市西递小学</t>
  </si>
  <si>
    <t>合肥市包河区西递路与黟县路交口西北角</t>
  </si>
  <si>
    <t>东城梦馨苑</t>
  </si>
  <si>
    <t>合肥市瑶海区采石路以东、和县路以西、新安江路以南</t>
  </si>
  <si>
    <t>瓦东干渠沿线景观提升工程—凤凰湖公园</t>
  </si>
  <si>
    <t>环巢湖集镇城市生活垃圾收集转运工程义井乡垃圾转运站项目</t>
  </si>
  <si>
    <t>长丰县义井乡人民政府</t>
  </si>
  <si>
    <t>建设康诺药业生产基地</t>
  </si>
  <si>
    <t>合肥康诺药物开发有限公司</t>
  </si>
  <si>
    <t>建设工业包装设计生产和服务产品项目</t>
  </si>
  <si>
    <t>建设人防工程设备加工项目</t>
  </si>
  <si>
    <t>安徽祥沛人防工程设备有限公司</t>
  </si>
  <si>
    <t>京东安徽电子商务产业园项目</t>
  </si>
  <si>
    <t>合肥四维港物流有限公司</t>
  </si>
  <si>
    <t>建设加工果蔬农产品项目</t>
  </si>
  <si>
    <t>合肥永大果蔬食品有限公司</t>
  </si>
  <si>
    <t>建设注射液、体外诊断试剂生产及医疗器械销售</t>
  </si>
  <si>
    <t>安徽省维航伟业科技有限公司</t>
  </si>
  <si>
    <t>建设生产草莓酱和冷链物流项目</t>
  </si>
  <si>
    <t>合肥市利马土特产有限公司</t>
  </si>
  <si>
    <t>合肥北城建设投资(集团)有限公司</t>
  </si>
  <si>
    <t>环巢湖集镇城市生活垃圾收集转运工程杜集镇垃圾转运站项目</t>
  </si>
  <si>
    <t>长丰县杜集镇人民政府</t>
  </si>
  <si>
    <t>建设模具和弹簧加工项目</t>
  </si>
  <si>
    <t>合肥八方机电科技有限公司</t>
  </si>
  <si>
    <t>安徽人和净化产业发展有限公司</t>
  </si>
  <si>
    <t>建设SSMMXS非织造材料生产线</t>
  </si>
  <si>
    <t>安徽瀚凌医用非织造材料科技有限公司</t>
  </si>
  <si>
    <t>建设优质生猪及分割肉加工项目</t>
  </si>
  <si>
    <t>合肥春然肉食品有限公司</t>
  </si>
  <si>
    <t>合肥政务文化新区开发投资有限公司、合肥城改投资建设集团有限公司</t>
  </si>
  <si>
    <t>合肥市蜀山区东至路以东、汤池路以北</t>
  </si>
  <si>
    <t>高店乡垃圾中转站</t>
  </si>
  <si>
    <t>合肥市包河区泰山路以东、繁华大道以北</t>
  </si>
  <si>
    <t>永和家园北组团周边支路2（天堂寨路—长宁大道）</t>
  </si>
  <si>
    <t>小蜀山路</t>
  </si>
  <si>
    <t>安徽孚信石油有限公司</t>
  </si>
  <si>
    <t>合肥滨湖区广西路以东、云谷路以北</t>
  </si>
  <si>
    <t>79中（高刘中学）改建工程</t>
  </si>
  <si>
    <t>合肥经开区红卫南路以南、规划六路以西</t>
  </si>
  <si>
    <t>合肥市第七十九中学</t>
  </si>
  <si>
    <t>肥东裕泰房地产开发有限公司</t>
  </si>
  <si>
    <t>店埠镇白马山路与相河西路交口东北角</t>
  </si>
  <si>
    <t>龙子湖路（大众路-相城路）</t>
  </si>
  <si>
    <t>合肥新站区龙子湖路（大众路-相城路）</t>
  </si>
  <si>
    <t>淮泗路（淮海大道-泗水路）</t>
  </si>
  <si>
    <t>合肥新站区淮泗路（淮海大道-泗水路）</t>
  </si>
  <si>
    <t>修竹路（九顶山路-通宝路）</t>
  </si>
  <si>
    <t>合肥新站区修竹路（九顶山路-通宝路）</t>
  </si>
  <si>
    <t>刘郢污水泵站扩建项目</t>
  </si>
  <si>
    <t>合肥市排水管理办公室</t>
  </si>
  <si>
    <t>轨道2号线西七里塘车站附属</t>
  </si>
  <si>
    <t>万安路（阊水路—龙川路）</t>
  </si>
  <si>
    <t>关镇河综合治理工程</t>
  </si>
  <si>
    <t>合肥恩瑞特药业有限公司</t>
  </si>
  <si>
    <t>安徽泽生健康产业投资管理有限公司</t>
  </si>
  <si>
    <t>锦绣大道（包河大道—上海路）（补征）</t>
  </si>
  <si>
    <t>兴城家园三期A地块项目</t>
  </si>
  <si>
    <t>合肥市瑶海区郎溪路东、裕溪路南</t>
  </si>
  <si>
    <t>澳门路（金斗路-云谷路）</t>
  </si>
  <si>
    <t>合肥市滨湖区澳门路（金斗路-云谷路）</t>
  </si>
  <si>
    <t>天津路（扬子江路—宁波路）（补征）</t>
  </si>
  <si>
    <t>合肥天柱蜀山混凝土有限公司</t>
  </si>
  <si>
    <t>安徽创都建设集团有限公司</t>
  </si>
  <si>
    <t>合肥市包河区泰山路以西、规划路以北</t>
  </si>
  <si>
    <t>淝南家园一期项目</t>
  </si>
  <si>
    <t>合肥市包河区祁门路与桐城路交口东北角</t>
  </si>
  <si>
    <t>经开科技城幼儿园</t>
  </si>
  <si>
    <t>合肥经济技术开发区</t>
  </si>
  <si>
    <t>鹤翔湖路（李湾路-九顶山路）</t>
  </si>
  <si>
    <t>合肥新站区鹤翔湖路（李湾路-九顶山路）</t>
  </si>
  <si>
    <t>兰皋路（唐河路-莲芡路）</t>
  </si>
  <si>
    <t>合肥新站区兰皋路（唐河路-莲芡路</t>
  </si>
  <si>
    <t>合肥美亚光电技术股份有限公司</t>
  </si>
  <si>
    <t>合肥高新区学田路与宁西路交口西北角</t>
  </si>
  <si>
    <t>鹤翔园</t>
  </si>
  <si>
    <t>合肥新站区梅冲湖路与九顶山路交口</t>
  </si>
  <si>
    <t>中国房地产开发合肥有限公司</t>
  </si>
  <si>
    <t>长丰县杜集镇污水处理厂边角地</t>
  </si>
  <si>
    <t>岱河路（蔡伦路-大众路）</t>
  </si>
  <si>
    <t>合肥新站区岱河路（蔡伦路-大众路）</t>
  </si>
  <si>
    <t>安徽职业技术学院新校区</t>
  </si>
  <si>
    <t>合肥新站区文忠路与淮海大道交口东北角</t>
  </si>
  <si>
    <t>安徽职业技术学院</t>
  </si>
  <si>
    <t>莲芡路（大禹路-兰皋路）</t>
  </si>
  <si>
    <t>合肥新站区莲芡路（大禹路-兰皋路）</t>
  </si>
  <si>
    <t>通宝路</t>
  </si>
  <si>
    <t>合肥新站区淮海大道至泗水路</t>
  </si>
  <si>
    <t>长丰县杜集镇污水处理厂及配套管网项目</t>
  </si>
  <si>
    <t>董大水库水源地保护区大杨镇龙王唐岗复建点</t>
  </si>
  <si>
    <t>合肥市庐阳区四里河路与清源路（规划）交口西北角</t>
  </si>
  <si>
    <t>合肥市乡村振兴投资有限责任公司</t>
  </si>
  <si>
    <t>合肥市蜀山区金寨路23号拆迁恢复楼36户房产</t>
  </si>
  <si>
    <t>安徽保利房地产开发有限公司</t>
  </si>
  <si>
    <t>合肥市滨湖新区上海路以东、紫云路以北</t>
  </si>
  <si>
    <t>山西信泰房地产开发有限公司</t>
  </si>
  <si>
    <t>合肥滨湖区成都路以南、贵州路以西</t>
  </si>
  <si>
    <t>高新区KI2-3地块西支路（金茂湾北支路-肥西界）</t>
  </si>
  <si>
    <t>永和家园北组团周边支路1（支路2-皖水路）</t>
  </si>
  <si>
    <t>蚌埠荣盛伟业房地产开发有限公司</t>
  </si>
  <si>
    <t>撮镇镇王岗路与长临路交口东北角</t>
  </si>
  <si>
    <t>翡翠路菜市场</t>
  </si>
  <si>
    <t>肥西县住房和城乡建设局</t>
  </si>
  <si>
    <t>句容弘源房地产开发有限公司</t>
  </si>
  <si>
    <t>撮镇镇新安江路与半塔南路交口东南角</t>
  </si>
  <si>
    <t>撮镇镇大众路与长临路交口西北角</t>
  </si>
  <si>
    <t>清潭路（锦绣大道-紫云路）</t>
  </si>
  <si>
    <t>葛大店幸福城A区</t>
  </si>
  <si>
    <t>花岗镇董岗社区青年路与董岗路交口西南侧</t>
  </si>
  <si>
    <t>合肥百大肥西农产品物流园有限责任公司、肥西丰沃置业有限责任公司</t>
  </si>
  <si>
    <t>肥西县严店乡高速连接线与合铜公路交口东侧地块</t>
  </si>
  <si>
    <t>安徽省请和建设发展有限责任公司</t>
  </si>
  <si>
    <t>合肥经开区分水岭路以东、新港路以南</t>
  </si>
  <si>
    <t>嵩山路幼儿园</t>
  </si>
  <si>
    <t>合肥滨湖新区嵩山路与南京路交口东南角</t>
  </si>
  <si>
    <t>南京雅宁房地产开发有限公司</t>
  </si>
  <si>
    <t>合肥新站高新区卧龙湖路以西、龙子湖路以南</t>
  </si>
  <si>
    <t>合肥市瑶海区东大街幼儿园新建项目</t>
  </si>
  <si>
    <t>合肥市瑶海区南陵路与淮南路交口西北角</t>
  </si>
  <si>
    <t>合肥市瑶海区教育体育局</t>
  </si>
  <si>
    <t>兴湖大道延伸段（长丰西路至双墩镇）</t>
  </si>
  <si>
    <t>长丰县水湖镇</t>
  </si>
  <si>
    <t>水湖镇长丰西路延伸项目</t>
  </si>
  <si>
    <t>长丰县岗集镇金明花园二期</t>
  </si>
  <si>
    <t>长丰县岗集镇金明花园一期（续建）</t>
  </si>
  <si>
    <t>环巢湖集镇城市生活垃圾收集转运工程双凤开发区垃圾转运站项目</t>
  </si>
  <si>
    <t>环巢湖集镇城市生活垃圾收集转运工程吴山镇垃圾转运站</t>
  </si>
  <si>
    <t>特医科技（合肥）有限公司</t>
  </si>
  <si>
    <t>高新区停保场支路</t>
  </si>
  <si>
    <t>蜀山区西部新城污水处理厂（小庙污水处理厂二期）</t>
  </si>
  <si>
    <t>合肥市蜀山区小庙镇马场村</t>
  </si>
  <si>
    <t>繁华大道张生圩排涝泵站及明渠新增用地项目</t>
  </si>
  <si>
    <t>合肥市重点工程建设管理局</t>
  </si>
  <si>
    <t>黑龙江路（花园大道—规划路）</t>
  </si>
  <si>
    <t>杏花路（始信路-春雨路）</t>
  </si>
  <si>
    <t>合肥经开区杏花路（始信路-春雨路）</t>
  </si>
  <si>
    <t>合肥市公安局业务技术用房二期</t>
  </si>
  <si>
    <t>合肥市包河区徽州大道与黄河路交口东北角</t>
  </si>
  <si>
    <t>合肥市公安局</t>
  </si>
  <si>
    <t>合肥市劳动公园项目</t>
  </si>
  <si>
    <t>合肥市包河区金寨路与水阳江路交口东北角</t>
  </si>
  <si>
    <t>合肥市包河区农林水务局</t>
  </si>
  <si>
    <t>春雨路（杏花路-紫蓬路）</t>
  </si>
  <si>
    <t>合肥经开区春雨路（杏花路-紫蓬路）</t>
  </si>
  <si>
    <t>余店村为民服务中心</t>
  </si>
  <si>
    <t>肥西县官亭镇人民政府</t>
  </si>
  <si>
    <t>肥西县中医院新区</t>
  </si>
  <si>
    <t>肥西县中医</t>
  </si>
  <si>
    <t>合肥紫石路（天都路）110kv输变电工程</t>
  </si>
  <si>
    <t>合肥经济技术开发区青鸾路与紫石路东南角</t>
  </si>
  <si>
    <t>云际路（清潭路-始信路）</t>
  </si>
  <si>
    <t>合肥经开区云际路（清潭路-始信路）</t>
  </si>
  <si>
    <t>合肥卫岗110KV变电站项目</t>
  </si>
  <si>
    <t>合肥市包河区规划至德路与规划宁国路交口西北角</t>
  </si>
  <si>
    <t>高新区小西河治理工程</t>
  </si>
  <si>
    <t>城西桥家园C组团配套幼儿园建设项目</t>
  </si>
  <si>
    <t>合肥高新区侯店路与燕子河路交口东南角</t>
  </si>
  <si>
    <t>合肥经开区</t>
  </si>
  <si>
    <t>龙子湖路（文忠路-前岭路）</t>
  </si>
  <si>
    <t>合肥新站区龙子湖路（文忠路-前岭路</t>
  </si>
  <si>
    <t>治淮路（项王西路-东方大道）</t>
  </si>
  <si>
    <t>合肥新站区治淮路（项王西路-东方大道）</t>
  </si>
  <si>
    <t>合肥城建发展股份有限公司</t>
  </si>
  <si>
    <t>合肥市包河区上海路以东、大圩路以北</t>
  </si>
  <si>
    <t>合肥保利房地产开发有限公司</t>
  </si>
  <si>
    <t>合肥市蜀山区怀宁路以东、清溪路以北</t>
  </si>
  <si>
    <t>安徽锦天红园林工程有限公司</t>
  </si>
  <si>
    <t>肥东县众兴乡花灯社区</t>
  </si>
  <si>
    <t>苏州当代摩码置业有限公司</t>
  </si>
  <si>
    <t>撮镇镇新安江路与皇甫山路交口东南角</t>
  </si>
  <si>
    <t>合肥业博房地产开发有限公司</t>
  </si>
  <si>
    <t>合肥市滨湖新区扬子江路以南、华山路以东</t>
  </si>
  <si>
    <t>安徽弘泰路桥水利建设投资有限公司</t>
  </si>
  <si>
    <t>合肥市滨湖区锦绣大道以南，广西路以西</t>
  </si>
  <si>
    <t>合肥龙湖锦皖房地产开发有限责任公司</t>
  </si>
  <si>
    <t>合肥新站高新区淮海大道以南、张衡路以西</t>
  </si>
  <si>
    <t>合肥万达城投资有限公司</t>
  </si>
  <si>
    <t>合肥市滨湖区锦绣大道以南、嵩山路以西</t>
  </si>
  <si>
    <t>肥东县教育体育局响导学校运动场和旱厕改造建设项目</t>
  </si>
  <si>
    <t>响导乡响导社区</t>
  </si>
  <si>
    <t>天都路（北区界-方兴大道）</t>
  </si>
  <si>
    <t>合肥经济技术开发区南区天都路（北区界-方兴大道）</t>
  </si>
  <si>
    <t>采石路110千伏输变电工程</t>
  </si>
  <si>
    <t>合肥市瑶海区和县路、凤阳东路南</t>
  </si>
  <si>
    <t>县城城东垃圾中转站工程项目</t>
  </si>
  <si>
    <t>周康</t>
  </si>
  <si>
    <t>凤庆路（金梅路—金峰路）</t>
  </si>
  <si>
    <t>金峰路（凤庆路-阜阳北路）</t>
  </si>
  <si>
    <t>凤霞路（魏武路—鹤翔湖路）</t>
  </si>
  <si>
    <t>彭章才</t>
  </si>
  <si>
    <t>合肥市瑶海区胡岗路8号裕东景园1幢商110室</t>
  </si>
  <si>
    <t>环巢湖集镇城市生活垃圾收集转运工程-双墩垃圾转运站项目</t>
  </si>
  <si>
    <t>长丰县双墩镇</t>
  </si>
  <si>
    <t>合肥新站区泗水路（九顶山路-通宝路</t>
  </si>
  <si>
    <t>泗水路（九顶山路-通宝路）</t>
  </si>
  <si>
    <t>通济路</t>
  </si>
  <si>
    <t>合肥新站区童亭路至护城路</t>
  </si>
  <si>
    <t>青龙山路</t>
  </si>
  <si>
    <t>合肥新站区梅冲湖路至荃湖北路</t>
  </si>
  <si>
    <t>新东方烹饪专修学院新校区</t>
  </si>
  <si>
    <t>合肥新站区育秀路与蔡伦路交口西北角</t>
  </si>
  <si>
    <t>安徽新东方烹饪专修学院</t>
  </si>
  <si>
    <t>国网安徽合肥长丰县供电公司陶楼供电所营业大厅工程项目边角地</t>
  </si>
  <si>
    <t>长丰县陶楼镇</t>
  </si>
  <si>
    <t>长丰县陶楼镇人民政府</t>
  </si>
  <si>
    <t>崔岳芳</t>
  </si>
  <si>
    <t>国网安徽合肥长丰县供电公司陶楼供电所营业大厅工程项目</t>
  </si>
  <si>
    <t>国网安徽省电力有限公司长丰县供电公司</t>
  </si>
  <si>
    <t>丁贞红</t>
  </si>
  <si>
    <t>娱乐用地</t>
  </si>
  <si>
    <t>安巢经开区旅游度假区华侨城项目</t>
  </si>
  <si>
    <t>安徽巢湖经开区金巢大道与北外环路交口西北侧，岠嶂山路以南</t>
  </si>
  <si>
    <t>深圳华侨城港亚控股发展有限公司、合肥国嘉产业资本管理有限公司</t>
  </si>
  <si>
    <t>祥源花世界生态文化旅游区开发有限公司</t>
  </si>
  <si>
    <t>上派镇金寨南路两侧</t>
  </si>
  <si>
    <t>安徽大富房地产开发有限公司</t>
  </si>
  <si>
    <t>合肥市蜀山区龙河路以南、肥西路以西</t>
  </si>
  <si>
    <t>肥东县城乡建设投资有限公司金融大厦项目</t>
  </si>
  <si>
    <t>撮镇路与瑶岗路交口东南角</t>
  </si>
  <si>
    <t>安徽省交通规划设计研究总院股份有限公司</t>
  </si>
  <si>
    <t>合肥高新区方兴大道与彩虹西路交口东北角</t>
  </si>
  <si>
    <t>合肥高新区将军岭路以东、响洪甸路以南</t>
  </si>
  <si>
    <t>安徽新安银行股份有限公司</t>
  </si>
  <si>
    <t>合肥高新区创新大道与云飞路交口西北角</t>
  </si>
  <si>
    <t>王正和</t>
  </si>
  <si>
    <t>合肥市瑶海区胡岗路8号裕东景园3幢商106室</t>
  </si>
  <si>
    <t>李舜</t>
  </si>
  <si>
    <t>合肥市瑶海区青龙路临桥苑2#商</t>
  </si>
  <si>
    <t>彭章河</t>
  </si>
  <si>
    <t>合肥市瑶海区胡岗路8号裕东景园1幢商105室</t>
  </si>
  <si>
    <t>彭丽娟</t>
  </si>
  <si>
    <t>合肥市瑶海区胡岗路8号裕东景园3幢商111室</t>
  </si>
  <si>
    <t>张相萍</t>
  </si>
  <si>
    <t>合肥市瑶海区胡岗路8号裕东景园1幢商107室</t>
  </si>
  <si>
    <t>鲁有英</t>
  </si>
  <si>
    <t>合肥市瑶海区胡岗路8号裕东景园1幢商108室</t>
  </si>
  <si>
    <t>王滨</t>
  </si>
  <si>
    <t>合肥市瑶海区胡岗路8号裕东景园6幢商109、110室</t>
  </si>
  <si>
    <t>谢启武</t>
  </si>
  <si>
    <t>合肥市瑶海区胡岗路8号裕东景园3幢商110室</t>
  </si>
  <si>
    <t>何维芬</t>
  </si>
  <si>
    <t>合肥市瑶海区胡岗路8号裕东景园3幢商109室</t>
  </si>
  <si>
    <t>年产2500台数控雕刻机床建设项目</t>
  </si>
  <si>
    <t>安徽艾克发数控科技有限公司</t>
  </si>
  <si>
    <t>纬七路建设项目</t>
  </si>
  <si>
    <t>建设精密机械转动系统元器件及工业自动化产线生产制造建设项目</t>
  </si>
  <si>
    <t>安徽鹏洋传动科技有限公司</t>
  </si>
  <si>
    <t>合肥市庐阳区钱郢路与岗西路交口东南</t>
  </si>
  <si>
    <t>丁辉</t>
  </si>
  <si>
    <t>肥东县全民健身中心</t>
  </si>
  <si>
    <t>店埠镇包公大道与阚集路交口西南角</t>
  </si>
  <si>
    <t>肥东县住房和城乡建设局</t>
  </si>
  <si>
    <t>安徽海王医药集团有限公司</t>
  </si>
  <si>
    <t>合肥经开区宿松路东、观海路南</t>
  </si>
  <si>
    <t>王瑞</t>
  </si>
  <si>
    <t>个人商业（岗集金明花园）补办</t>
  </si>
  <si>
    <t>刘义荣</t>
  </si>
  <si>
    <t>安徽水地新型材料有限公司混凝土生产项目</t>
  </si>
  <si>
    <t>肥东县撮镇镇河滨村鼎昌路与中港路交口东南角</t>
  </si>
  <si>
    <t>安徽水地新型材料有限公司</t>
  </si>
  <si>
    <t>安徽省石强新型建筑材料有限公司混凝土生产项目</t>
  </si>
  <si>
    <t>肥东县撮镇镇河滨村兴隆路北侧</t>
  </si>
  <si>
    <t>安徽省石强新型建筑材料有限公司</t>
  </si>
  <si>
    <t>合肥常昊新型建材有限公司混凝土生产项目</t>
  </si>
  <si>
    <t>肥东县撮镇镇河滨村鼎昌路与兴港路交口东北角</t>
  </si>
  <si>
    <t>合肥常昊新型建材有限公司</t>
  </si>
  <si>
    <t>合肥市市政工程集团混凝土有限公司混凝土生产项目</t>
  </si>
  <si>
    <t>合肥市市政工程集团混凝土有限公司</t>
  </si>
  <si>
    <t>安徽擎工建材有限公司混凝土生产项目</t>
  </si>
  <si>
    <t>肥东县撮镇镇河滨村兴港路南侧</t>
  </si>
  <si>
    <t>安徽擎工建材有限公司</t>
  </si>
  <si>
    <t>安徽鑫同功新型建材科技有限公司混凝土生产项目</t>
  </si>
  <si>
    <t>安徽鑫同功新型建材科技有限公司</t>
  </si>
  <si>
    <t>安徽新港混凝土有限公司混凝土生产项目</t>
  </si>
  <si>
    <t>肥东县撮镇镇河滨村荣昌路与中港路交口西南角</t>
  </si>
  <si>
    <t>安徽新港混凝土有限公司</t>
  </si>
  <si>
    <t>安徽穗建新型建材有限公司混凝土生产项目</t>
  </si>
  <si>
    <t>安徽穗建新型建材有限公司</t>
  </si>
  <si>
    <t>安徽方圆东建新型建材有限公司混凝土生产项目</t>
  </si>
  <si>
    <t>肥东县撮镇镇河滨村中港路与东华路交口东南</t>
  </si>
  <si>
    <t>安徽方圆东建新型建材有限公司</t>
  </si>
  <si>
    <t>安徽永建新型建材有限公司混凝土生产项目</t>
  </si>
  <si>
    <t>肥东县撮镇镇河滨村鼎昌路与中港路交口西南角</t>
  </si>
  <si>
    <t>安徽永建新型建材有限公司</t>
  </si>
  <si>
    <t>合肥市高新区长江西路与创新大道交口西北角。</t>
  </si>
  <si>
    <t>合肥希远精密设备有限公司</t>
  </si>
  <si>
    <t>房地产、商业</t>
  </si>
  <si>
    <t>双凤开发区阜阳北路以东、金海路以南</t>
  </si>
  <si>
    <t>文一地产有限公司和安徽中城联盟置业有限公司</t>
  </si>
  <si>
    <t>双墩镇月牙沟路以西、茨淮路以北</t>
  </si>
  <si>
    <t>安徽正荣置业发展有限公司</t>
  </si>
  <si>
    <t>双墩镇阜阳北路以东、清颖路以北</t>
  </si>
  <si>
    <t>南京正荣置业发展有限公司</t>
  </si>
  <si>
    <t>安徽博安交通科技有限公司</t>
  </si>
  <si>
    <t>双墩镇章华台路以西、茨淮路以南</t>
  </si>
  <si>
    <t>武汉世茂锦绣长江房地产开发有限公司</t>
  </si>
  <si>
    <t>双墩镇谯城路以西、龙湖北路以南</t>
  </si>
  <si>
    <t>文一地产有限公司</t>
  </si>
  <si>
    <t>双墩镇阜阳北路以东、茨淮路以北</t>
  </si>
  <si>
    <t>双墩镇月牙沟路以西、界洪路以南</t>
  </si>
  <si>
    <t>合肥正生置业发展有限公司</t>
  </si>
  <si>
    <t>上派镇翡翠路与瑜城路交口东侧</t>
  </si>
  <si>
    <t>安徽金鹏地产发展有限公司</t>
  </si>
  <si>
    <t>合肥高新区火龙地路与彩虹西路交口东南角</t>
  </si>
  <si>
    <t>合肥市蜀山区邓店路以南、振兴路以西</t>
  </si>
  <si>
    <t>合肥立方制药股份有限公司</t>
  </si>
  <si>
    <t>合肥高新区永和路与华佗巷交口西北角（KC2-6）地块</t>
  </si>
  <si>
    <t>安徽省通和房地产集团有限公司</t>
  </si>
  <si>
    <t>上派镇芮祠路与司空山路交口西南侧地块</t>
  </si>
  <si>
    <t>安徽金彩牛实业集团有限公司</t>
  </si>
  <si>
    <t>合肥高新区创新大道以西、云飞路以北</t>
  </si>
  <si>
    <t>肥西自来水有限公司</t>
  </si>
  <si>
    <t>厦门禹州鸿图地产开发有限公司、上海臻晟置业有限公司</t>
  </si>
  <si>
    <t>合肥市滨湖新区包河大道以东、万泉河路以北</t>
  </si>
  <si>
    <t>江淮大众汽车有限公司</t>
  </si>
  <si>
    <t>合肥经济技术开发区云海路南、宿松路西</t>
  </si>
  <si>
    <t>河南新飞电器有限公司</t>
  </si>
  <si>
    <t>合肥市蜀山区安居苑20栋203、204室</t>
  </si>
  <si>
    <t>合肥新力力悦房地产开发有限公司、安徽弘岚房地产开发有限公司</t>
  </si>
  <si>
    <t>合肥新站高新区龙子湖路以北、张衡路以东</t>
  </si>
  <si>
    <t>合肥金科百俊房地产开发有限公司、安徽梁盛置业有限公司</t>
  </si>
  <si>
    <t>肥东经开区包公大道与桂王路交口东北角</t>
  </si>
  <si>
    <t>合肥瑜阳房地产开发有限公司</t>
  </si>
  <si>
    <t>合肥市瑶海区戚继光路以东、程士范路以南</t>
  </si>
  <si>
    <t>花冲公园改造（一期）项目</t>
  </si>
  <si>
    <t>合肥市瑶海区长江东路南、肥东路东、花冲路西、长江东大街北</t>
  </si>
  <si>
    <t>荣盛（蚌埠置业有限公司）</t>
  </si>
  <si>
    <t>荣盛（蚌埠）置业有限公司</t>
  </si>
  <si>
    <t>合肥旭辉企业管理有限公司、旭森（香港）有限公司</t>
  </si>
  <si>
    <t>合肥市滨湖新区包河大道以西、南京路以南</t>
  </si>
  <si>
    <t>安徽天谷农业科技有限公司</t>
  </si>
  <si>
    <t>合肥空港经济示范区</t>
  </si>
  <si>
    <t>合肥至汇半导体应用技术有限公司</t>
  </si>
  <si>
    <t>合肥芯物半导体材料有限公司</t>
  </si>
  <si>
    <t>合肥高美可科技有限公司</t>
  </si>
  <si>
    <t>长丰产业新城招商推进中心</t>
  </si>
  <si>
    <t>肥东县住房和城乡建设局中北部乡镇污水处理厂及配套管网建设项目</t>
  </si>
  <si>
    <t>肥东县响导乡、张集乡、八斗镇、白龙镇、包公镇</t>
  </si>
  <si>
    <t>肥东县住房和建设局</t>
  </si>
  <si>
    <t>肥东县交通运输局合肥市店埠公路稽查站建设项目</t>
  </si>
  <si>
    <t>石塘镇火龙村</t>
  </si>
  <si>
    <t>肥东县文化广电新闻出版社合肥东部新城城市阅读空间建设项目</t>
  </si>
  <si>
    <t>合肥东部新城日出路与蔚然路交口西北角</t>
  </si>
  <si>
    <t>肥东县文化广电新闻出版社</t>
  </si>
  <si>
    <t>合肥百大肥西农产品物流园有限责任公司</t>
  </si>
  <si>
    <t>长丰产业新城青杨大道一期工程项目</t>
  </si>
  <si>
    <t>长丰产业新城文才路项目</t>
  </si>
  <si>
    <t>合肥庐阳经济开发区内金翠路以南、合肥市粮食局二库以东</t>
  </si>
  <si>
    <t>高新区TF4-2-2地块48班中学</t>
  </si>
  <si>
    <t>合肥高新区云飞路与侯店路交口东南角</t>
  </si>
  <si>
    <t>合肥大学城220KV输变电工程</t>
  </si>
  <si>
    <t>合肥经济技术开发区汤口路以南、翡翠路以西</t>
  </si>
  <si>
    <t>云门路（紫蓬路—紫云路）</t>
  </si>
  <si>
    <t>合肥经济技术开发区云门路（紫蓬路—紫云路）</t>
  </si>
  <si>
    <t>黄河路（南淝河路—巢湖南路）</t>
  </si>
  <si>
    <t>榴花路（魏武路—项王西路）</t>
  </si>
  <si>
    <t>聂小莲</t>
  </si>
  <si>
    <t>侯店路（长江西路-龙河口路）</t>
  </si>
  <si>
    <t>合肥高新区南岗科技园</t>
  </si>
  <si>
    <t>合肥高新区南岗科技园管委会</t>
  </si>
  <si>
    <t>安徽华业香料合肥有限公司合成香料生产项目</t>
  </si>
  <si>
    <t>合肥循环经济示范园清泉路南侧</t>
  </si>
  <si>
    <t>安徽华业香料合肥有限公司</t>
  </si>
  <si>
    <t>安徽建工建筑工业有限公司混凝土制品项目</t>
  </si>
  <si>
    <t>合肥循环经济示范园长乐路东侧</t>
  </si>
  <si>
    <t>安徽建工建筑工业有限公司</t>
  </si>
  <si>
    <t>合肥星途反光材料有限公司新型反光材料生产项目</t>
  </si>
  <si>
    <t>合肥循环经济示范园长松路北侧</t>
  </si>
  <si>
    <t>合肥星途反光材料有限公司</t>
  </si>
  <si>
    <t>安徽翔嵘金属材料科技有限公司汽车废弃资源再利用生产项目</t>
  </si>
  <si>
    <t>安徽翔嵘金属材料科技有限公司</t>
  </si>
  <si>
    <t>合肥龙腾米业有限公司大米加工项目</t>
  </si>
  <si>
    <t>肥东县马湖乡县道023东侧</t>
  </si>
  <si>
    <t>合肥龙腾米业有限公司</t>
  </si>
  <si>
    <t>安徽省中盈科技创业服务管理有限公司高科技产业基地项目</t>
  </si>
  <si>
    <t>肥东经济开发区金阳路西侧</t>
  </si>
  <si>
    <t>安徽省中盈科技创业服务管理有限公司</t>
  </si>
  <si>
    <t>合肥中建商品混凝土有限公司混凝土生产项目</t>
  </si>
  <si>
    <t>合肥中建商品混凝土有限公司</t>
  </si>
  <si>
    <t>合肥循环经济示范园乳泉路北侧</t>
  </si>
  <si>
    <t>安徽徽艺坊朗迪家具木艺制造有限公司家具生产项目</t>
  </si>
  <si>
    <t>肥东县众兴乡霞光村凤湖南路南侧</t>
  </si>
  <si>
    <t>安徽徽艺坊朗迪家具木艺制造有限公司</t>
  </si>
  <si>
    <t>安徽韵必达电子商务有限公司韵达快递安徽省区域总部基地项目</t>
  </si>
  <si>
    <t>南部工业园消防站</t>
  </si>
  <si>
    <t>合肥鼎亮光学科技有限公司反光材料生产项目</t>
  </si>
  <si>
    <t>合肥鼎亮光学科技有限公司</t>
  </si>
  <si>
    <t>安徽建工建筑工业有限公司混凝土生产项目</t>
  </si>
  <si>
    <t>合肥科拿工贸有限公司汽车内外饰零部件生产项目</t>
  </si>
  <si>
    <t>合肥科拿工贸有限公司</t>
  </si>
  <si>
    <t>下塘镇镇北停车场</t>
  </si>
  <si>
    <t>下塘镇人民政府</t>
  </si>
  <si>
    <t>肥东县赢盈汽车服务有限公司汽车零部件加工与修理项目</t>
  </si>
  <si>
    <t>店埠镇王铁璐与包公大道交口东南角</t>
  </si>
  <si>
    <t>肥东县赢盈汽车服务有限公司</t>
  </si>
  <si>
    <t>安徽省华侨实业发展有限公司</t>
  </si>
  <si>
    <t>庐阳区安庆路214号城隍庙入口处二楼</t>
  </si>
  <si>
    <t>华南城第一小学</t>
  </si>
  <si>
    <t>肥西县经济开发区</t>
  </si>
  <si>
    <t>肥西县教育体育局</t>
  </si>
  <si>
    <t>美湖幼儿园</t>
  </si>
  <si>
    <t>合肥市包河区宁国路与太湖路交口西北角</t>
  </si>
  <si>
    <t>昭潭路（牧童路-水阳江路）</t>
  </si>
  <si>
    <t>商业、居住</t>
  </si>
  <si>
    <t>合肥昌云房地产开发有限公司</t>
  </si>
  <si>
    <t>花王（合肥）有限公司</t>
  </si>
  <si>
    <t>合肥经济技术开发区紫石路比、玉屏路西</t>
  </si>
  <si>
    <t>滨湖新区核心区区域能源项目2号能源站</t>
  </si>
  <si>
    <t>合肥市滨湖新区金斗路与包河大道交口东北角</t>
  </si>
  <si>
    <t>合肥热电集团有限公司</t>
  </si>
  <si>
    <t>滨湖新区核心区区域能源项目3号能源站</t>
  </si>
  <si>
    <t>合肥市滨湖新区广西路与贵阳路交口东南角</t>
  </si>
  <si>
    <t>水工建筑用地</t>
  </si>
  <si>
    <t>十五里河流域治理一期工程(望湖公园处初期雨水调蓄工程）</t>
  </si>
  <si>
    <t>巢湖城市建设投资有限公司</t>
  </si>
  <si>
    <t>滨湖新区核心区区域能源项目1号能源站</t>
  </si>
  <si>
    <t>合肥市滨湖新区泸州大道与方兴大道交口西北</t>
  </si>
  <si>
    <t>五里片区童大郢复建点</t>
  </si>
  <si>
    <t>合肥市庐阳区永青路与丽水路交口东南角</t>
  </si>
  <si>
    <t>程士范路（吴敬梓路-明皇路）</t>
  </si>
  <si>
    <t>合肥市瑶海区程士范路（吴敬梓路-明皇路）</t>
  </si>
  <si>
    <t>紫蓬安置点</t>
  </si>
  <si>
    <t>经德军</t>
  </si>
  <si>
    <t>合肥市高新区</t>
  </si>
  <si>
    <t>长丰县双凤小学新校址建设</t>
  </si>
  <si>
    <t>市监委第二留置点</t>
  </si>
  <si>
    <t>合肥市瑶海区东二环以西，裕溪路以南</t>
  </si>
  <si>
    <t>合肥市监察委员会</t>
  </si>
  <si>
    <t>S311乌曹路改建工程</t>
  </si>
  <si>
    <t>左店乡，水湖镇</t>
  </si>
  <si>
    <t>长丰县城关中学宿舍楼及风雨操场扩建项目</t>
  </si>
  <si>
    <t>安徽弘岚房地产开发有限公司，安徽梁盛置业有限公司，滁州三巽置业有限公司</t>
  </si>
  <si>
    <t>合肥市瑶海区丰乐亭路与半塔北路交口东北侧地块</t>
  </si>
  <si>
    <t>蔡田铺污水处理厂三期</t>
  </si>
  <si>
    <t>合肥市庐阳区古黄路与九顶山路交口东北角</t>
  </si>
  <si>
    <t>惠而浦（中国）股份有限公司</t>
  </si>
  <si>
    <t>合肥市蜀山区琥珀山庄北村76幢205室</t>
  </si>
  <si>
    <t>厦门禹洲鸿图房地产开发有限公司</t>
  </si>
  <si>
    <t>合肥市包河区歙县路以北、北京路以西</t>
  </si>
  <si>
    <t>建设绿色装配式建筑总部产业基地一期项目</t>
  </si>
  <si>
    <t>合肥鸿路建材有限公司</t>
  </si>
  <si>
    <t>合肥市包河区花园大道以南、重庆路以西</t>
  </si>
  <si>
    <t>中南高科合肥智能制造产业园项目</t>
  </si>
  <si>
    <t>合肥中南高科产业园运营管理有限公司</t>
  </si>
  <si>
    <t>春晖路</t>
  </si>
  <si>
    <t>合肥金玖房地产开发有限公司</t>
  </si>
  <si>
    <t>合肥市包河区历口路以东、龙川路以南</t>
  </si>
  <si>
    <t>年产60万平方米新型材料石英石项目</t>
  </si>
  <si>
    <t>安徽省优丽斯新材科技有限公司</t>
  </si>
  <si>
    <t>医院扩建项目</t>
  </si>
  <si>
    <t>长丰县双凤工业区医院</t>
  </si>
  <si>
    <t>合肥联创智融房地产开发有限公司</t>
  </si>
  <si>
    <t>合肥市滨湖区湖北路以东、扬子江路以南</t>
  </si>
  <si>
    <t>上派镇江淮大道与翡翠路交口西南侧</t>
  </si>
  <si>
    <t>宜城路</t>
  </si>
  <si>
    <t>兴业大道（光福路-长江西路）</t>
  </si>
  <si>
    <t>合肥经开区高刘街道、蜀山区小庙镇</t>
  </si>
  <si>
    <t>创新大道（金寨南路----芮祠路）</t>
  </si>
  <si>
    <t>安徽华地发展集团股份有限公司</t>
  </si>
  <si>
    <t>花岗镇金寨南路与五显路交口东北侧</t>
  </si>
  <si>
    <t>大陆马牌轮胎（中国）有限公司</t>
  </si>
  <si>
    <t>合肥市高新区响洪甸路与孔雀台路交口东南角（NN1-3）地块</t>
  </si>
  <si>
    <t>南京路（福建路--上海路）</t>
  </si>
  <si>
    <t>合肥市滨湖新区建设管理委员会</t>
  </si>
  <si>
    <t>公共设施</t>
  </si>
  <si>
    <t>合肥市包河区祁门路与历口路交口</t>
  </si>
  <si>
    <t>合肥市包河区淝河镇人民政府</t>
  </si>
  <si>
    <t>合肥市包河工业区工业地块一百零七</t>
  </si>
  <si>
    <t>合肥市包河区太原路（辽宁路-黑龙江路）</t>
  </si>
  <si>
    <t>塘西河公园游客中心</t>
  </si>
  <si>
    <t>金斗路补征（遵义路-环湖北路）</t>
  </si>
  <si>
    <t>包河区2015年交通运输地块十</t>
  </si>
  <si>
    <t>合肥市包河区淝河大道与太原路交口</t>
  </si>
  <si>
    <t>万泉河路（上海路-天津路、广东路-南淝河路)</t>
  </si>
  <si>
    <t>方兴大道补征（合界高速－包河大道)</t>
  </si>
  <si>
    <t>长沙路（嵩山路-包河大道）</t>
  </si>
  <si>
    <t>南淝河路补征（万泉河路-环湖北路）</t>
  </si>
  <si>
    <t>2018年包河区交通运输地块四十四</t>
  </si>
  <si>
    <t>合肥市包河区黄河路与河南路交口南侧黄河支路</t>
  </si>
  <si>
    <t>包河经开区教育地块四(上海路西配套小学)</t>
  </si>
  <si>
    <t>合肥市包河区黄河路与上海路交口西南角</t>
  </si>
  <si>
    <t>淝河镇住宅地块四（复建点）</t>
  </si>
  <si>
    <t>合肥市包河区祁门路与甘棠路交口</t>
  </si>
  <si>
    <t>徽州大道补征（珠江路-深圳路）</t>
  </si>
  <si>
    <t>西安路（规一路-重庆路）</t>
  </si>
  <si>
    <t>合肥市包河区西安路（规一路-重庆路）</t>
  </si>
  <si>
    <t>包河区2016公共设施地块十二</t>
  </si>
  <si>
    <t>合肥市包河区环湖北路与十五里河交口</t>
  </si>
  <si>
    <t>合肥市包河区太原路（淝河大道-泰山路）</t>
  </si>
  <si>
    <t>紫云路补征</t>
  </si>
  <si>
    <t>包河区2016年交通运输地块十二</t>
  </si>
  <si>
    <t>合肥市包河区兰州路</t>
  </si>
  <si>
    <t>2018年包河区交通运输地块十二</t>
  </si>
  <si>
    <t>合肥市包河区渤海湾路（规划支路三-上海路）</t>
  </si>
  <si>
    <t>永和家园北组团（KO2-3地块）配套幼儿园</t>
  </si>
  <si>
    <t>合肥高新区天堂寨路与皖水路交口东北角</t>
  </si>
  <si>
    <t>北涝圩泵站</t>
  </si>
  <si>
    <t>绿地</t>
  </si>
  <si>
    <t>合肥市包河区休宁路与桐城南路交口</t>
  </si>
  <si>
    <t>合肥华盛洲际置业有限公司房地产项目</t>
  </si>
  <si>
    <t>肥东县东部新城四顶山路与渡江路交口西南角</t>
  </si>
  <si>
    <t>合肥华盛洲际置业有限公司</t>
  </si>
  <si>
    <t>2018年包河区交通运输地块四十六</t>
  </si>
  <si>
    <t>合肥市包河区沈阳路（泰山路-吉林路）</t>
  </si>
  <si>
    <t>安徽省京台国家高速公路安徽省方兴大道至马堰段改扩建工程（合肥市段）</t>
  </si>
  <si>
    <t>合肥市包河区安徽省京台国家高速公路安徽省方兴大道至马堰段改扩建工程（合肥市段）</t>
  </si>
  <si>
    <t>合国土拨[2019]523号</t>
  </si>
  <si>
    <t>合肥市包河区南淝河与铜陵路交口</t>
  </si>
  <si>
    <t>徐河泵站</t>
  </si>
  <si>
    <t>包河区2016年交通运输地块二十四</t>
  </si>
  <si>
    <t>合肥市包河区仙寓山路(青年路-望江路)</t>
  </si>
  <si>
    <t>包河区公共设施地块八(东大圩水系综合治理及湿地工程)</t>
  </si>
  <si>
    <t>合肥市包河区东大圩</t>
  </si>
  <si>
    <t>合肥市包河经开区商业地块五十八</t>
  </si>
  <si>
    <t>合肥市包河区三门峡路</t>
  </si>
  <si>
    <t>扬子江路（上海路-天津路）</t>
  </si>
  <si>
    <t>包河经开区住宅地块二十九(沪上人家复建点)</t>
  </si>
  <si>
    <t>合肥市包河区天津路与西安路交口西南角</t>
  </si>
  <si>
    <t>公共设施地块五(南淝河右岸砂石码头段防洪及水环境整治)</t>
  </si>
  <si>
    <t>合肥市包河区南淝河右岸砂石码头</t>
  </si>
  <si>
    <t>广东路初中</t>
  </si>
  <si>
    <t>淝河镇住宅地块三</t>
  </si>
  <si>
    <t>合肥市包河区歙县路与大强路</t>
  </si>
  <si>
    <t>扬子江路（天津路-广东路)</t>
  </si>
  <si>
    <t>方兴大道（汕头路-南淝河路)</t>
  </si>
  <si>
    <t>合肥市包河区2016年交通运输七十六</t>
  </si>
  <si>
    <t>轨道交通五号线</t>
  </si>
  <si>
    <t>合肥市包河区2016年交通运输地块五十三</t>
  </si>
  <si>
    <t>深圳路补征（香格里拉北路—环湖北路）</t>
  </si>
  <si>
    <t>包河大道慢行补征(杭州路－环湖北路)</t>
  </si>
  <si>
    <t>七里塘花园</t>
  </si>
  <si>
    <t>合肥新站区扶疏路与武里山路交口西南角</t>
  </si>
  <si>
    <t>包河区2018年交通运输地块三十五</t>
  </si>
  <si>
    <t>合肥市包河区黑龙江路（黄河路-规划支路）</t>
  </si>
  <si>
    <t>合肥城市轨道交通合肥东主变电所</t>
  </si>
  <si>
    <t>合肥新站区泗水路与毕昇路交口西北角</t>
  </si>
  <si>
    <t>合肥城市轨道交通有限公司</t>
  </si>
  <si>
    <t>玉龙路（珠江路-格尔木路)</t>
  </si>
  <si>
    <t>2018年包河区交通运输地块十四</t>
  </si>
  <si>
    <t>合肥市包河区渤海湾路（黄河路-规划支路三）</t>
  </si>
  <si>
    <t>上海路补征（锦绣大道-方兴大道）</t>
  </si>
  <si>
    <t>洞庭湖路（上海路-淝河大道）</t>
  </si>
  <si>
    <t>滨湖新区建设管委会</t>
  </si>
  <si>
    <t>合肥市包河工业区工业地块一百零二</t>
  </si>
  <si>
    <t>合肥市包河区太原路（重庆路-辽宁路）</t>
  </si>
  <si>
    <t>福州路小学</t>
  </si>
  <si>
    <t>包河经开区商业地块六十一</t>
  </si>
  <si>
    <t>包河区2018年交通运输地块二十五</t>
  </si>
  <si>
    <t>合肥市包河区规一路（花园大道-黄河路）</t>
  </si>
  <si>
    <t>包河区2016年交通运输地块十六</t>
  </si>
  <si>
    <t>合肥市包河区青海路与花园大道交口</t>
  </si>
  <si>
    <t>合肥市包河区太原路（泰山路-巢湖南路）</t>
  </si>
  <si>
    <t>山西路（花园大道-西安路）</t>
  </si>
  <si>
    <t>合肥市包河区山西路（花园大道-西安路）</t>
  </si>
  <si>
    <t>城西桥家园A组团配套幼儿园</t>
  </si>
  <si>
    <t>合肥高新区侯店路与燕子河路交口东北角</t>
  </si>
  <si>
    <t>包河区2018公共设施地块一(十五里河河口闸站枢纽工程)</t>
  </si>
  <si>
    <t>合肥市包河区2016年交通运输地块七十四</t>
  </si>
  <si>
    <t>新店花园二期</t>
  </si>
  <si>
    <t>合肥新站区九顶山路与淮海大道交口东南角</t>
  </si>
  <si>
    <t>刘德生</t>
  </si>
  <si>
    <t>郑书梅</t>
  </si>
  <si>
    <t>田广清</t>
  </si>
  <si>
    <t>中国农业发展银行安徽省分行</t>
  </si>
  <si>
    <t>合肥市庐阳区大众巷4幢601室</t>
  </si>
  <si>
    <t>廊坊京御房地产开发有限公司、长丰孔雀城房地产开发有限公司</t>
  </si>
  <si>
    <t>肥东县撮镇镇人民政府规划路（桥头集支路-和平路）建设</t>
  </si>
  <si>
    <t>肥东县撮镇镇瑶岗社区</t>
  </si>
  <si>
    <t>肥东县撮镇镇人民政府桥头集支路（翠微路-桥头集路）建设</t>
  </si>
  <si>
    <t>合肥东城宜居投资有限公司撮镇镇东城家园安置小区建设</t>
  </si>
  <si>
    <t>肥东县撮镇镇马桥社区、大郭社区</t>
  </si>
  <si>
    <t>肥东县撮镇镇人民政府兴海路（长临路-青洛河路）建设</t>
  </si>
  <si>
    <t>肥东县撮镇镇大费社区</t>
  </si>
  <si>
    <t>合肥东部新城建设投资有限公司撮镇镇瑶河家园安置小区二期工程建设</t>
  </si>
  <si>
    <t>长丰县下塘镇保障房</t>
  </si>
  <si>
    <t>倪江平、李元</t>
  </si>
  <si>
    <t>合肥市包河区太湖东路仰光朱岗恢复楼1幢101</t>
  </si>
  <si>
    <t>合肥经济经济开发区汤口路以北、九龙路以西</t>
  </si>
  <si>
    <t>万泉河路（福建路-天津路，广东路-南淝河路）</t>
  </si>
  <si>
    <t>响洪甸路（方兴大道-双塘路）</t>
  </si>
  <si>
    <t>年产165万吨水泥磨粉站项目</t>
  </si>
  <si>
    <t>安徽长丰海螺水泥有限公司</t>
  </si>
  <si>
    <t>TH1-2地块北支路</t>
  </si>
  <si>
    <t>永和家园北组团</t>
  </si>
  <si>
    <t>合肥市包河区上海路以东、花园大道以南</t>
  </si>
  <si>
    <t>戚继光路</t>
  </si>
  <si>
    <t>合肥市瑶海区戚继光路</t>
  </si>
  <si>
    <t>乐水路</t>
  </si>
  <si>
    <t>合肥市瑶海区乐水路</t>
  </si>
  <si>
    <t>醉月斋路</t>
  </si>
  <si>
    <t>合肥市瑶海区醉月斋路</t>
  </si>
  <si>
    <t>北城中学建设项目</t>
  </si>
  <si>
    <t>安徽省驷马山灌区滁河三级干渠续健及四级站出水段项目</t>
  </si>
  <si>
    <t>肥东县八斗镇、古城镇境内</t>
  </si>
  <si>
    <t>安徽省驷马山灌区续健与节水改造工程建设管理局</t>
  </si>
  <si>
    <t>合肥市为民服务用房</t>
  </si>
  <si>
    <t>合肥市蜀山区休宁路与月山西路西南侧</t>
  </si>
  <si>
    <t>合肥市蜀山区城市建设投资有限责任公司</t>
  </si>
  <si>
    <t>西城菊苑</t>
  </si>
  <si>
    <t>西城紫薇苑</t>
  </si>
  <si>
    <t>界河社区污水处理站</t>
  </si>
  <si>
    <t>柿树岗乡人民政府</t>
  </si>
  <si>
    <t>防虎社区污水处理站</t>
  </si>
  <si>
    <t>派河国际物流园一期工程（青鸾路）</t>
  </si>
  <si>
    <t>岳小河</t>
  </si>
  <si>
    <t>桃花工业园</t>
  </si>
  <si>
    <t>肥西经济开发区管理委员会</t>
  </si>
  <si>
    <t>怀宁路下穿天鹅湖隧道工程</t>
  </si>
  <si>
    <t>合肥市政务区</t>
  </si>
  <si>
    <t>规划支路二、支路三</t>
  </si>
  <si>
    <t>疏港大道工程（莲花路--蓬莱路）</t>
  </si>
  <si>
    <t>合肥高新区柏堰湾路与鸡鸣山路交口东南角（TA3-1）地块</t>
  </si>
  <si>
    <t>合肥市蜀山区太湖路与宋郢路（规划）交口西南角</t>
  </si>
  <si>
    <t>合肥市蜀山区长江西路与规划206国道交口西南角</t>
  </si>
  <si>
    <t>合肥市蜀山区东至路与西太湖路交口东南角</t>
  </si>
  <si>
    <t>合肥高新区长安路与火龙路交口西北角（TA2-1)地块</t>
  </si>
  <si>
    <t>合肥圆融新材料有限公司</t>
  </si>
  <si>
    <t>合肥高新区宁西路与学田路交口东北角</t>
  </si>
  <si>
    <t>科学院北路（三国城路-杨岗路）</t>
  </si>
  <si>
    <t>合肥市庐阳区科学院北路（三国城路-杨岗路）</t>
  </si>
  <si>
    <t>合肥市庐阳区住房和城乡建设局</t>
  </si>
  <si>
    <t>合肥国药诺和药业有限公司</t>
  </si>
  <si>
    <t>合肥高新区方兴大道与明珠大道交口西北角（TJ1-1）地块</t>
  </si>
  <si>
    <t>泉州路（扬子江路-紫云路）</t>
  </si>
  <si>
    <t>休宁路（金寨路-徽州大道）</t>
  </si>
  <si>
    <t>广东路（万泉河路-紫云路）</t>
  </si>
  <si>
    <t>紫云路（上海路-南淝河路）（补征）</t>
  </si>
  <si>
    <t>福州路（包河大道-上海路）新建工程</t>
  </si>
  <si>
    <t>大理路（南宁路-贵阳路）</t>
  </si>
  <si>
    <t>北京路（繁华大道-花园大道）</t>
  </si>
  <si>
    <t>闫晓燕</t>
  </si>
  <si>
    <t>火龙地路（望江西路-习友路）</t>
  </si>
  <si>
    <t>合肥高新智城发展有限公司</t>
  </si>
  <si>
    <t>新型绿色环保建材生产项目</t>
  </si>
  <si>
    <t>陶楼镇</t>
  </si>
  <si>
    <t>长丰天汇源资源利用有限公司</t>
  </si>
  <si>
    <t>家电仓储基地项目</t>
  </si>
  <si>
    <t>合肥安运物流有限公司</t>
  </si>
  <si>
    <t>年产200万平方米海绵城市与精品城市用铺装材料建设项目</t>
  </si>
  <si>
    <t>庄墓镇</t>
  </si>
  <si>
    <t>合肥格林工程材料有限公司</t>
  </si>
  <si>
    <t>合肥市科技馆新馆（自然博物馆）</t>
  </si>
  <si>
    <t>合肥高新区石莲路与彩虹路交口</t>
  </si>
  <si>
    <t>合肥市科学技术协会</t>
  </si>
  <si>
    <t>建设家电配件生产加工项目</t>
  </si>
  <si>
    <t>合肥唐建工程机械有限公司</t>
  </si>
  <si>
    <t>年产13.8万台智能厨电及61.3万台民用、商用、工业用水处理设备建设项目</t>
  </si>
  <si>
    <t>合肥培恩电器有限公司</t>
  </si>
  <si>
    <t>合肥庐宁易达物流有限公司</t>
  </si>
  <si>
    <t>年产高压变频提升机电控系统200套、低压变频提升机电控系统300套、防爆提升机电控系统100套及防爆开关、交流软起动器400台生产建设项目</t>
  </si>
  <si>
    <t>安徽六信自动化有限公司</t>
  </si>
  <si>
    <t>障山路</t>
  </si>
  <si>
    <t>合肥市瑶海区新安江路-长临路</t>
  </si>
  <si>
    <t>合肥维信诺科技有限公司</t>
  </si>
  <si>
    <t>合肥新站区新蚌埠路与双凤路交口西南角</t>
  </si>
  <si>
    <t>岗集镇拓展区拆迁安置小区（育才苑）一期项目</t>
  </si>
  <si>
    <t>青鸾路（方兴大道-云海路）</t>
  </si>
  <si>
    <t>习友路（龙川路-天都路）</t>
  </si>
  <si>
    <t>合肥经济技术开发区南区习友路（龙川路-天都路）</t>
  </si>
  <si>
    <t>长丰县杜集水厂及其配套管网建设工程项目</t>
  </si>
  <si>
    <t>杜集乡</t>
  </si>
  <si>
    <t>月亮湾二期游园</t>
  </si>
  <si>
    <t>合肥市瑶海区新安江路与大中路交口东北</t>
  </si>
  <si>
    <t>合肥市瑶海区园林和绿化管理办公室</t>
  </si>
  <si>
    <t>新安游园</t>
  </si>
  <si>
    <t>合肥市瑶海区新安江路北、大众路东</t>
  </si>
  <si>
    <t>大众路绿地B地块</t>
  </si>
  <si>
    <t>合肥市瑶海区长江东路与大众路交口西北</t>
  </si>
  <si>
    <t>华夏幸福产业新城（长丰）发展有限公司</t>
  </si>
  <si>
    <t>欣南嘉园</t>
  </si>
  <si>
    <t>合肥市蜀山区望江路以北</t>
  </si>
  <si>
    <t>建设1x30MW长丰县农林生物质发电项目</t>
  </si>
  <si>
    <t>聚凤华庭</t>
  </si>
  <si>
    <t>合肥市蜀山区青阳路与高刘路交口</t>
  </si>
  <si>
    <t>粮食仓储项目</t>
  </si>
  <si>
    <t>中央储备粮合肥直属库有限公司</t>
  </si>
  <si>
    <t>国购苑</t>
  </si>
  <si>
    <t>合肥市蜀山区西园路与南一环路交口东北角</t>
  </si>
  <si>
    <t>自粘胶贴、涂料防粘纸、塑胶、纸塑复合材料生产项目</t>
  </si>
  <si>
    <t>合肥安宇复合材料有限公司</t>
  </si>
  <si>
    <t>云水路（长江西路-扩展边界）</t>
  </si>
  <si>
    <t>小蜀山路（长江西路-望江西路）</t>
  </si>
  <si>
    <t>皇嘉路（长江西路-望江西路）</t>
  </si>
  <si>
    <t>曲阳路（长江西路—心湖北路）</t>
  </si>
  <si>
    <t>天鹰路（蜀山湖路—湖光东路）</t>
  </si>
  <si>
    <t>柳抱泉路（北分溪路—周绍张路）</t>
  </si>
  <si>
    <t>青龙路（兴业大道-蜀山东路）</t>
  </si>
  <si>
    <t>滨河西路（长江西路—心湖北路）</t>
  </si>
  <si>
    <t>庙塘路(心湖北路-云峰泉路)</t>
  </si>
  <si>
    <t>大蜀山路（长江西路-心湖北路</t>
  </si>
  <si>
    <t>西园西路（中肯路-扩展边界）</t>
  </si>
  <si>
    <t>西园东路（滨河中路-梳头路）</t>
  </si>
  <si>
    <t>肥西经济开发区</t>
  </si>
  <si>
    <t>红叶路（顺河北路—固镇路）</t>
  </si>
  <si>
    <t>合肥市庐阳区红叶路（顺河北路—固镇路）</t>
  </si>
  <si>
    <t>柳红路(合淮路-四里河路)</t>
  </si>
  <si>
    <t>合肥市庐阳区柳红路(合淮路-四里河路</t>
  </si>
  <si>
    <t>大创路（大杨南路—八公山路）</t>
  </si>
  <si>
    <t>合肥市庐阳区大创路（大杨南路—八公山路）</t>
  </si>
  <si>
    <t>合肥皖江物流港务有限责任公司</t>
  </si>
  <si>
    <t>合肥磐石自动化科技有限公司</t>
  </si>
  <si>
    <t>疏港大道（莲花路----蓬莱路）</t>
  </si>
  <si>
    <t>安徽省司法厅</t>
  </si>
  <si>
    <t>合肥市庐阳区淮河路335号</t>
  </si>
  <si>
    <t>垃圾中转站</t>
  </si>
  <si>
    <t>肥西县丰乐镇人民政府</t>
  </si>
  <si>
    <t>合肥城改投资建设集团有限公司</t>
  </si>
  <si>
    <t>合肥市庐阳区寿春路20号7栋101、102、105、106室</t>
  </si>
  <si>
    <t>合肥丰乐种业股份有限公司</t>
  </si>
  <si>
    <t>合肥市庐阳区濉溪路23号1幢</t>
  </si>
  <si>
    <t>林湖路（西二环路-怀宁路）</t>
  </si>
  <si>
    <t>合肥市庐阳区林湖路（西二环路-怀宁路）</t>
  </si>
  <si>
    <t>安徽省监狱管理局</t>
  </si>
  <si>
    <t>合肥市庐阳区安庆路310号</t>
  </si>
  <si>
    <t>合肥市庐阳区濉溪路21号1幢</t>
  </si>
  <si>
    <t>防汛抗旱物资储备仓库</t>
  </si>
  <si>
    <t>肥西县水务局</t>
  </si>
  <si>
    <t>王妍妍</t>
  </si>
  <si>
    <t>熊家桂</t>
  </si>
  <si>
    <t>岗集镇朝阳路</t>
  </si>
  <si>
    <t>合肥周谷堆农产品批发市场股份有限公司、合肥周谷堆大兴农产品国际物流园有限责任公司、合肥周谷堆置业有限公司</t>
  </si>
  <si>
    <t>合肥市瑶海区和平路以南、水东路以西</t>
  </si>
  <si>
    <t>汤口路（青龙潭路-金寨路）</t>
  </si>
  <si>
    <t>合肥经开区汤口路（青龙潭路-金寨路</t>
  </si>
  <si>
    <t>紫蓬路（金寨路-宿松路）</t>
  </si>
  <si>
    <t>中铁四局集团第四工程有限公司</t>
  </si>
  <si>
    <t>合肥新站区东方大道以南、珠城路以北、茂腾项目以西</t>
  </si>
  <si>
    <t>耕耘路（蓬莱路-始信路）</t>
  </si>
  <si>
    <t>安徽富煌建设有限责任公司</t>
  </si>
  <si>
    <t>合肥市包河区花园大道以南、北京路以西</t>
  </si>
  <si>
    <t>合肥市望江西路800号创新园D9栋</t>
  </si>
  <si>
    <t>合肥高新区创新大道以东、复兴路以南</t>
  </si>
  <si>
    <t>合肥高创股份有限公司</t>
  </si>
  <si>
    <t>旅馆用地</t>
  </si>
  <si>
    <t>泰康人寿保险有限责任公司</t>
  </si>
  <si>
    <t>合肥市滨湖新区云南路以东、贵阳路以北</t>
  </si>
  <si>
    <t>合肥市滨湖新区房屋租赁有限公司</t>
  </si>
  <si>
    <t>合肥滨湖区遵义路以北、贵州路以西</t>
  </si>
  <si>
    <t>南浦路（兴业大道-蜀山东路）</t>
  </si>
  <si>
    <t>其他普通商品住房用地</t>
  </si>
  <si>
    <t>合肥龙湖锦皖房地产开发有限责任公司房地产项目</t>
  </si>
  <si>
    <t>肥东县撮镇镇新安江路与大中路交口东南角</t>
  </si>
  <si>
    <t>其他普通商品住房用地70年;商务金融用地40年;</t>
  </si>
  <si>
    <t>合肥中鼎信息科技股份有限公司</t>
  </si>
  <si>
    <t>合肥高新区铭传路与长宁大道交口西北角（KT1-2-1）地块</t>
  </si>
  <si>
    <t>安徽强龙工业有限公司</t>
  </si>
  <si>
    <t>合肥高新区湖光西路与长宁大道交口东北角（NH2-2）地块</t>
  </si>
  <si>
    <t>新民路(长江西路-望江西路)</t>
  </si>
  <si>
    <t>合肥泓昇科技有限公司</t>
  </si>
  <si>
    <t>合肥高新区浮山路与华佗巷交口西北角（KD1-1-2）地块</t>
  </si>
  <si>
    <t>安徽万创投资控股有限公司</t>
  </si>
  <si>
    <t>合肥高新区创新大道以东、习友路以北</t>
  </si>
  <si>
    <t>长岗污水处理厂尾水提标及中水厂</t>
  </si>
  <si>
    <t>合肥经开区兴业大道以西、南苑路以北</t>
  </si>
  <si>
    <t>岱河路</t>
  </si>
  <si>
    <t>合肥新站区西至文忠路、东至蔡伦路东</t>
  </si>
  <si>
    <t>市综治信访中心（综合服务体）</t>
  </si>
  <si>
    <t>合肥市蜀山区政务文化新区怀宁路与长河西路交口东南角</t>
  </si>
  <si>
    <t>中共合肥市委合肥市人民政府信访局</t>
  </si>
  <si>
    <t>合肥市清溪路110kv变电站</t>
  </si>
  <si>
    <t>国网合肥供电公司</t>
  </si>
  <si>
    <t>龙腾路</t>
  </si>
  <si>
    <t>合肥市瑶海区龙腾路</t>
  </si>
  <si>
    <t>三里庵路（中垦路-滨河西路）</t>
  </si>
  <si>
    <t>奇联电器（合肥）有限公司</t>
  </si>
  <si>
    <t>科教用地</t>
  </si>
  <si>
    <t>安徽省华夏教育投资有限公司安徽华夏学校校园建设</t>
  </si>
  <si>
    <t>安徽省华夏教育投资有限公司</t>
  </si>
  <si>
    <t>灵璧路（永青路-蒙城北路）</t>
  </si>
  <si>
    <t>合肥市庐阳区灵璧路（永青路-蒙城北路）</t>
  </si>
  <si>
    <t>合肥帝豪机械有限公司</t>
  </si>
  <si>
    <t>安徽王仁和米线食品有限公司</t>
  </si>
  <si>
    <t>合肥工投工业科技发展有限公司</t>
  </si>
  <si>
    <t>合肥市庐阳区北二环路以南、绿杨路以西</t>
  </si>
  <si>
    <t>公共设施用地</t>
  </si>
  <si>
    <t>国网长丰双凤供电生产营业抢修及配套用房拆迁安置项目</t>
  </si>
  <si>
    <t>柏堰科技园明珠大道以南、天龙关路以西</t>
  </si>
  <si>
    <t>合肥新站区淮海大道以南、相城路以西</t>
  </si>
  <si>
    <t>南分路社区村级活动场所</t>
  </si>
  <si>
    <t>铭传乡人民政府</t>
  </si>
  <si>
    <t>公共停车场</t>
  </si>
  <si>
    <t>合肥经开区萧山路南、白云路西</t>
  </si>
  <si>
    <t>复兴家园第二幼儿园</t>
  </si>
  <si>
    <t>街巷用地</t>
  </si>
  <si>
    <t>骑龙大道</t>
  </si>
  <si>
    <t>合肥经开区团肥路以南</t>
  </si>
  <si>
    <t>云海路（莲花路---青鸾路）</t>
  </si>
  <si>
    <t>派河中下游河道综合治理一期</t>
  </si>
  <si>
    <t>合肥经开区莲花路西、派河路北</t>
  </si>
  <si>
    <t>合肥市水务局</t>
  </si>
  <si>
    <t>蔡冲新建停车场</t>
  </si>
  <si>
    <t>花岗大官塘水源地绿化</t>
  </si>
  <si>
    <t>合肥经开区蓬莱路西、方兴大道北</t>
  </si>
  <si>
    <t>长安路（石莲南路-肥西界）</t>
  </si>
  <si>
    <t>天堂寨路（柏堰湾路-明珠大道）</t>
  </si>
  <si>
    <t>祥源周边规划支路东支路（彩虹路-云飞路）、北支路（东支路-长宁大道）</t>
  </si>
  <si>
    <t>肥东县响导乡人民政府美丽乡村文化园建设项目</t>
  </si>
  <si>
    <t>肥东县响导乡境内</t>
  </si>
  <si>
    <t>肥东县响导乡人民政府</t>
  </si>
  <si>
    <t>大别山路（孔雀台路-将军岭路</t>
  </si>
  <si>
    <t>永青路（北二环路-蒙城路）</t>
  </si>
  <si>
    <t>合肥市庐阳区永青路（北二环路-蒙城路）</t>
  </si>
  <si>
    <t>人才公寓周边道路</t>
  </si>
  <si>
    <t>复兴路（火龙地路-鸡鸣山路）</t>
  </si>
  <si>
    <t>凤凰台路（北二环路-灵璧路）</t>
  </si>
  <si>
    <t>合肥市庐阳区凤凰台路（北二环路-灵璧路）</t>
  </si>
  <si>
    <t>铭传路（长宁大道-大龙山路）</t>
  </si>
  <si>
    <t>长宁大道（畜改站界-白莲岩路）</t>
  </si>
  <si>
    <t>中国铁塔股份有限公司安徽省分公司</t>
  </si>
  <si>
    <t>合肥高新区望江西路以南、文曲路以东</t>
  </si>
  <si>
    <t>大房郢路（北二环路-四里河路）</t>
  </si>
  <si>
    <t>合肥市庐阳区大房郢路（北二环路-四里河路）</t>
  </si>
  <si>
    <t>创新大道东支路（皖水路-彩虹路）</t>
  </si>
  <si>
    <t>鸡鸣山路（长江西路-龙河口路）</t>
  </si>
  <si>
    <t>火龙地路（皖水路-云飞路)</t>
  </si>
  <si>
    <t>凤城路（永青路-北二环路）</t>
  </si>
  <si>
    <t>合肥市庐阳区凤城路（永青路-北二环路）</t>
  </si>
  <si>
    <t>橙香路（固镇路-林湖路）</t>
  </si>
  <si>
    <t>合肥市庐阳区橙香路（固镇路-林湖路）</t>
  </si>
  <si>
    <t>规划路1（菖蒲路-铭传路）</t>
  </si>
  <si>
    <t>合肥市清源路小学</t>
  </si>
  <si>
    <t>合肥市庐阳区清源路与龙王路交口西北</t>
  </si>
  <si>
    <t>寿塘关路（北二环路-涡阳路）</t>
  </si>
  <si>
    <t>合肥市庐阳区寿塘关路（北二环路-涡阳路）</t>
  </si>
  <si>
    <t>合肥经开区云谷路以南、宿松路以西</t>
  </si>
  <si>
    <t>合肥清溢光电有限公司</t>
  </si>
  <si>
    <t>合肥新站区谷河路以北、通淮中路以东</t>
  </si>
  <si>
    <t>文体娱乐用地</t>
  </si>
  <si>
    <t>市妇女儿童活动中心</t>
  </si>
  <si>
    <t>合肥市瑶海区王岗路西、门台路北</t>
  </si>
  <si>
    <t>合肥市妇女联合会</t>
  </si>
  <si>
    <t>合肥汉旸科技材料有限公司</t>
  </si>
  <si>
    <t>合肥新站区东方大道以南、颍州路以东</t>
  </si>
  <si>
    <t>学府路</t>
  </si>
  <si>
    <t>合肥新站区西至大众路、东至护城路</t>
  </si>
  <si>
    <t>淮海大道</t>
  </si>
  <si>
    <t>合肥新站区西至文忠路、东至祥和路</t>
  </si>
  <si>
    <t>经济适用住房用地</t>
  </si>
  <si>
    <t>双凤开发区万里社区（一、二期）项目</t>
  </si>
  <si>
    <t>其他住房用地</t>
  </si>
  <si>
    <t>高刘安置点二期</t>
  </si>
  <si>
    <t>合肥经济技术开发区庆阳路以西、柿园路以北</t>
  </si>
  <si>
    <t>国风、国通地块新增支路网、新建道路网工程（佛掌路）</t>
  </si>
  <si>
    <t>国风、国通地块新增支路网、新建道路网工程（规划支路二）</t>
  </si>
  <si>
    <t>兴业大道</t>
  </si>
  <si>
    <t>合肥经开区硕方路-光福路</t>
  </si>
  <si>
    <t>滨湖新区2018年政府性投资城市道路项目二</t>
  </si>
  <si>
    <t>四河公园</t>
  </si>
  <si>
    <t>合肥市庐阳区京福铁路以南、临泉路以北</t>
  </si>
  <si>
    <t>合肥市庐阳区市政和园林绿化管理办公室</t>
  </si>
  <si>
    <t>滨湖新区2018年政府性投资公共绿地项目十三</t>
  </si>
  <si>
    <t>滨湖新区2018年政府性投资公共绿地项目六</t>
  </si>
  <si>
    <t>滨湖新区2018年政府性投资城市道路项目三</t>
  </si>
  <si>
    <t>合肥高新区习友路以南、永和路以西</t>
  </si>
  <si>
    <t>淮北路</t>
  </si>
  <si>
    <t>合肥市庐阳经开区、杏花村街道</t>
  </si>
  <si>
    <t>合肥空港110KV输变电</t>
  </si>
  <si>
    <t>合肥经开区光福路南、兴业大道东</t>
  </si>
  <si>
    <t>滨湖新区2018年政府性投资公共绿地项目四</t>
  </si>
  <si>
    <t>滨湖新区2018年政府性投资城市道路项目四</t>
  </si>
  <si>
    <t>滨湖新区2018年政府性投资公共绿地项目三</t>
  </si>
  <si>
    <t>南浦路（中肯路-兴业大道）</t>
  </si>
  <si>
    <t>滨湖新区2018年政府性投资公共绿地项目七</t>
  </si>
  <si>
    <t>滨湖新区2018年政府性投资城市道路项目九</t>
  </si>
  <si>
    <t>滨湖新区2018年政府性投资公共绿地项目十一</t>
  </si>
  <si>
    <t>滨湖新区2018年政府性投资公共绿地项目十四</t>
  </si>
  <si>
    <t>规划支路</t>
  </si>
  <si>
    <t>合肥市庐阳经开区</t>
  </si>
  <si>
    <t>滨湖新区2018年政府性投资城市道路项目八</t>
  </si>
  <si>
    <t>临泉路游园</t>
  </si>
  <si>
    <t>合肥市庐阳区临泉路以北、四里河以西</t>
  </si>
  <si>
    <t>滨湖新区2018年政府性投资公共绿地项目十六</t>
  </si>
  <si>
    <t>位置合肥市滨湖新区</t>
  </si>
  <si>
    <t>中国科学技术大学高新园区（一期）B块</t>
  </si>
  <si>
    <t>合肥量子信息与量子科技创新研究院暨中科大高新园区建设有限公司</t>
  </si>
  <si>
    <t>张公塘路（扩展边界-望江西路）</t>
  </si>
  <si>
    <t>刘冲路</t>
  </si>
  <si>
    <t>高刘垃圾站</t>
  </si>
  <si>
    <t>合肥经开区白露寺路北、振兴路西</t>
  </si>
  <si>
    <t>滨湖新区2018年政府性投资城市道路项目五</t>
  </si>
  <si>
    <t>小庙镇公交枢纽站</t>
  </si>
  <si>
    <t>合肥市蜀山区高岗村林场组</t>
  </si>
  <si>
    <t>小庙镇教育新村绿地</t>
  </si>
  <si>
    <t>合肥市蜀山区小庙村朱老家组</t>
  </si>
  <si>
    <t>合肥市蜀山区小庙镇人民政府</t>
  </si>
  <si>
    <t>滨湖新区2018年政府性投资公共绿地项目一</t>
  </si>
  <si>
    <t>滨湖新区2018年政府性投资城市道路项目六</t>
  </si>
  <si>
    <t>兴业大道与光福路交口街头绿地</t>
  </si>
  <si>
    <t>滨湖新区2018年政府性投资城市道路项目一</t>
  </si>
  <si>
    <t>滨湖新区2018年政府性投资公共绿地项目五</t>
  </si>
  <si>
    <t>富蕴路（团肥路-栗树路）</t>
  </si>
  <si>
    <t>合肥经开区团肥路南、栗树路北</t>
  </si>
  <si>
    <t>锦绣、临湖社区环卫基地</t>
  </si>
  <si>
    <t>合肥经开区方兴大道北、蓬莱路西</t>
  </si>
  <si>
    <t>合肥经开区临空东路-兴业大道</t>
  </si>
  <si>
    <t>波浪屋幼儿园</t>
  </si>
  <si>
    <t>蜀山区教育教体局</t>
  </si>
  <si>
    <t>宿松路（道路绿化）</t>
  </si>
  <si>
    <t>合肥经开区宿松路（繁华大道-观海路）</t>
  </si>
  <si>
    <t>滨湖新区2018年政府性投资公共绿地项目十</t>
  </si>
  <si>
    <t>滨湖新区2018年政府性投资公共绿地项目十二</t>
  </si>
  <si>
    <t>滨湖新区2018年政府性投资公共绿地项目九</t>
  </si>
  <si>
    <t>高刘污水处理厂湿地</t>
  </si>
  <si>
    <t>合肥经济技术开发区高刘镇人民政府</t>
  </si>
  <si>
    <t>合肥市包河区宿松路以西、水阳江路以北</t>
  </si>
  <si>
    <t>滨湖新区2018年政府性投资公共绿地项目八</t>
  </si>
  <si>
    <t>新站高新区零星市政道路</t>
  </si>
  <si>
    <t>合肥新站区烈山路、淮海大道、梦溪路零星道路</t>
  </si>
  <si>
    <t>派河景观提升工程</t>
  </si>
  <si>
    <t>合肥经开区莲花路东、深圳路北</t>
  </si>
  <si>
    <t>安徽省高速地产集团有限公司</t>
  </si>
  <si>
    <t>合肥高新区云飞路以南、天堂寨路以东</t>
  </si>
  <si>
    <t>清源路</t>
  </si>
  <si>
    <t>合肥市庐阳老淮北路与清源路交口</t>
  </si>
  <si>
    <t>合肥市房屋租赁有限公司</t>
  </si>
  <si>
    <t>合肥市瑶海区和平路以南、查济路以西、障山路东</t>
  </si>
  <si>
    <t>方兴大道（道路绿化）</t>
  </si>
  <si>
    <t>合肥经开区方兴大道</t>
  </si>
  <si>
    <t>医卫慈善用地</t>
  </si>
  <si>
    <t>长丰振亚养老服务有限公司</t>
  </si>
  <si>
    <t>科技城绿化广场</t>
  </si>
  <si>
    <t>合肥经开区近春园路南、厚德路西</t>
  </si>
  <si>
    <t>团肥路（道路绿化）</t>
  </si>
  <si>
    <t>合肥经开区团肥路</t>
  </si>
  <si>
    <t>污水处理厂扩建及配套</t>
  </si>
  <si>
    <t>合肥经开区光福路南、兴业大道西</t>
  </si>
  <si>
    <t>滁州三巽置业有限公司</t>
  </si>
  <si>
    <t>合肥市瑶海区裕溪路以北、障山路以东</t>
  </si>
  <si>
    <t>滨湖新区2018年政府性投资城市道路项目七</t>
  </si>
  <si>
    <t>启德路（道路绿化）</t>
  </si>
  <si>
    <t>合肥经开区启德路</t>
  </si>
  <si>
    <t>安徽金鹏地产有限公司</t>
  </si>
  <si>
    <t>合肥市滨湖新区嘉陵江路以南、贵州路以西</t>
  </si>
  <si>
    <t>安徽京冠房地产开发有限公司</t>
  </si>
  <si>
    <t>合肥市蜀山区长江西路以北、振兴路以西</t>
  </si>
  <si>
    <t>合肥市中心图书馆</t>
  </si>
  <si>
    <t>合肥市蜀山区政务区祁门路与翡翠路交口东北角</t>
  </si>
  <si>
    <t>合肥市文化广电新闻出版局</t>
  </si>
  <si>
    <t>合肥市蜀山区宝月路以南、振兴路以西</t>
  </si>
  <si>
    <t>合肥新城亿盛房地产有限公司</t>
  </si>
  <si>
    <t>合肥市滨湖新区嘉陵江路以南，大理路以东</t>
  </si>
  <si>
    <t>合肥市华明供应链贸易有限公司</t>
  </si>
  <si>
    <t>合肥高新区长江西路与天堂寨路交口东北角</t>
  </si>
  <si>
    <t>合肥卓尔包装科技有限公司、合肥兆拓新能源科技有限公司边角地</t>
  </si>
  <si>
    <t>轨道交通4号线科学城车辆段</t>
  </si>
  <si>
    <t>合肥高新区南岗镇</t>
  </si>
  <si>
    <t>合肥温氏畜牧有限公司</t>
  </si>
  <si>
    <t>安徽舜禹水务实业有限公司边角地</t>
  </si>
  <si>
    <t>合肥市庐阳区肥西路与临泉路交口东北、四里河与临泉路交口西南</t>
  </si>
  <si>
    <t>合肥金源新材料有限公司边角地</t>
  </si>
  <si>
    <t>合肥广大新材料科技有限公司</t>
  </si>
  <si>
    <t>合肥市武警交通六支队救援训练基地边角地</t>
  </si>
  <si>
    <t>双墩镇村庄整合项目边角地</t>
  </si>
  <si>
    <t>安徽大洋机械制造有限公司肥西分公司</t>
  </si>
  <si>
    <t>桃花工业园新港南区</t>
  </si>
  <si>
    <t>皖水路（方兴大道-将军岭路）</t>
  </si>
  <si>
    <t>合肥戴斯特照明电气有限公司边角地</t>
  </si>
  <si>
    <t>合肥红树制衣有限公司G08-003边角地</t>
  </si>
  <si>
    <t>创新实验小学扩建项目</t>
  </si>
  <si>
    <t>城西桥家园小学建设项目</t>
  </si>
  <si>
    <t>合肥高新区燕子河路与侯店路交口东北角</t>
  </si>
  <si>
    <t>合肥求实职业学校学校运动场及教学配套设施项目边角地</t>
  </si>
  <si>
    <t>合肥高新区永和路与复兴路交口</t>
  </si>
  <si>
    <t>安徽盛锦化妆品有限公司边角地</t>
  </si>
  <si>
    <t>高新区创新实验幼儿园建设项目</t>
  </si>
  <si>
    <t>云飞路（方兴大道-将军岭路）</t>
  </si>
  <si>
    <t>铭传路（长宁大道-方兴大道）</t>
  </si>
  <si>
    <t>陈雪飞</t>
  </si>
  <si>
    <t>合肥亿恒智能科技有限公司</t>
  </si>
  <si>
    <t>肥东县城乡建设投资有限公司房地产开发项目</t>
  </si>
  <si>
    <t>肥东县撮镇镇大郭社区马桥社区东陈路与撮镇路交口东北角</t>
  </si>
  <si>
    <t>合肥天一模塑科技有限公司</t>
  </si>
  <si>
    <t>合肥众力机械设备制造有限公司</t>
  </si>
  <si>
    <t>安徽大路汽车部件有限公司</t>
  </si>
  <si>
    <t>十五里河流域治理一期工程（河流生态补水工程）</t>
  </si>
  <si>
    <t>合肥市包河区锦绣大道以北、黑龙江路以西</t>
  </si>
  <si>
    <t>合肥凯润房地产开发有限公司</t>
  </si>
  <si>
    <t>合肥市瑶海区长江东路以北、半塔北路以东</t>
  </si>
  <si>
    <t>合肥市包河区望江路以北、铜陵路以东</t>
  </si>
  <si>
    <t>国网安徽省电力有限公司检修分公司</t>
  </si>
  <si>
    <t>合肥市包河区唐模路以西、龙川路以南</t>
  </si>
  <si>
    <t>合肥市瑶海区龙岗路西、乐水路南</t>
  </si>
  <si>
    <t>安徽利成机电设备制造有限公司</t>
  </si>
  <si>
    <t>历口路（龙川路-潭渡路）</t>
  </si>
  <si>
    <t>合肥新站区北至龙子湖路、南至淮海大道</t>
  </si>
  <si>
    <t>合肥新东方企业管理有限责任公司</t>
  </si>
  <si>
    <t>合肥市包河区北京路以东、龙川路以南</t>
  </si>
  <si>
    <t>磨墩水库至七水厂工程项目</t>
  </si>
  <si>
    <t>肥西县铭传乡</t>
  </si>
  <si>
    <t>下塘镇凤麟路停车场</t>
  </si>
  <si>
    <t>下塘镇新合水路应急避难场所</t>
  </si>
  <si>
    <t>年产2万吨浓缩饲料、1万吨预混饲料、5万吨全价配合料、5000吨生物饲料、200吨添加剂建设项目</t>
  </si>
  <si>
    <t>上海衡威生物技术长丰有限公司</t>
  </si>
  <si>
    <t>合肥高新区皖水路与将军岭路交口东南角</t>
  </si>
  <si>
    <t>年产1000套微动力智能一体化水处理设备及3000套二次供水成套设备建设项目</t>
  </si>
  <si>
    <t>安徽舜禹水务股份有限公司</t>
  </si>
  <si>
    <t>竹溪变电所工程项目</t>
  </si>
  <si>
    <t>合肥经济技术开发区飞虎路北、合九铁路西</t>
  </si>
  <si>
    <t>高端私人订制家居生产项目</t>
  </si>
  <si>
    <t>安徽尚佰智能家居有限公司</t>
  </si>
  <si>
    <t>合肥边防检查站执勤业务用房项目</t>
  </si>
  <si>
    <t>合肥经济技术开发区机场高速以东、春兰路以南</t>
  </si>
  <si>
    <t>中华人民共和国合肥边防检查站</t>
  </si>
  <si>
    <t>年产500万台（套）小家电生产基地建设项目</t>
  </si>
  <si>
    <t>合肥万象电器有限公司</t>
  </si>
  <si>
    <t>太平湖路（上海路-南淝河路）</t>
  </si>
  <si>
    <t>新能源汽车电子控制产品生产建设项目</t>
  </si>
  <si>
    <t>合肥通顺电子科技有限公司</t>
  </si>
  <si>
    <t>建设胶粘制品生产项目</t>
  </si>
  <si>
    <t>合肥翔悦胶粘制品有限公司</t>
  </si>
  <si>
    <t>年产1800吨控制电缆生产基地建设项目</t>
  </si>
  <si>
    <t>安徽林东电缆科技有限公司</t>
  </si>
  <si>
    <t>志邦家居配套产业园</t>
  </si>
  <si>
    <t>合肥志邦木业有限公司</t>
  </si>
  <si>
    <t>年产10万吨干混砂浆及特种砂浆项目、年产50皖立方米高性能混凝土项目</t>
  </si>
  <si>
    <t>合肥市天成混凝土有限公司岗集分公司</t>
  </si>
  <si>
    <t>聚变堆主机关键系统综合研究设施园区工程项目</t>
  </si>
  <si>
    <t>合肥市庐阳区杨岗路与谭岗路交口东南</t>
  </si>
  <si>
    <t>合肥大科学装置集中区建设有限公司</t>
  </si>
  <si>
    <t>年产1500万个眼罩及100万个箱包建设项目</t>
  </si>
  <si>
    <t>合肥市天龙航空商旅用品有限公司</t>
  </si>
  <si>
    <t>上海保隆汽车科技（安徽）有限公司</t>
  </si>
  <si>
    <t>合肥经济技术开发区天都路西、耕耘路北</t>
  </si>
  <si>
    <t>合肥海源机械有限公司新型航空地勤设备生产项目</t>
  </si>
  <si>
    <t>肥东经开区桂王路与浍河路交口西北角</t>
  </si>
  <si>
    <t>合肥海源机械有限公司</t>
  </si>
  <si>
    <t>安徽聚乾智能科技有限公司家用机械人项目</t>
  </si>
  <si>
    <t>肥东县店埠镇桥头集路与八斗路交口东南角</t>
  </si>
  <si>
    <t>安徽聚乾智能科技有限公司</t>
  </si>
  <si>
    <t>半店社区新建公交枢纽站</t>
  </si>
  <si>
    <t>合肥中科衡金工业自动化有限公司自动生产线项目</t>
  </si>
  <si>
    <t>肥东县店埠镇桥头集路与杨店路交口东北角</t>
  </si>
  <si>
    <t>合肥中科衡金工业自动化有限公司</t>
  </si>
  <si>
    <t>安徽新世界冷链物流有限公司鲜果加工配送项目</t>
  </si>
  <si>
    <t>肥东县撮镇镇新世界路北侧</t>
  </si>
  <si>
    <t>安徽新世界冷链物流有限公司</t>
  </si>
  <si>
    <t>回民社区4A景区游客餐饮接待中心配套设施</t>
  </si>
  <si>
    <t>肥东县撮镇镇瑶岗路北侧</t>
  </si>
  <si>
    <t>安徽畅岳科技有限公司彩塑铝合金门窗生产项目</t>
  </si>
  <si>
    <t>肥东县石塘镇马集工业区永江公司北侧</t>
  </si>
  <si>
    <t>安徽畅岳科技有限公司</t>
  </si>
  <si>
    <t>安徽蓝韵包装有限公司环保包装产品生产项目</t>
  </si>
  <si>
    <t>肥东县石塘镇马集工业区永江米业西侧</t>
  </si>
  <si>
    <t>安徽蓝韵包装有限公司</t>
  </si>
  <si>
    <t>安徽七星电工有限责任公司电线电缆生产项目</t>
  </si>
  <si>
    <t>肥东县桥头集镇裕溪路南侧</t>
  </si>
  <si>
    <t>安徽七星电工有限责任公司</t>
  </si>
  <si>
    <t>安徽绿城科技发展有限公司</t>
  </si>
  <si>
    <t>十五里河流域治理一期匡河处初期雨水调蓄工程</t>
  </si>
  <si>
    <t>合肥市蜀山区政务区南二环与裴翠路交口西北角</t>
  </si>
  <si>
    <t>颖上路（北二环路-涡阳路）</t>
  </si>
  <si>
    <t>合肥市庐阳区颖上路（北二环路-涡阳路）</t>
  </si>
  <si>
    <t>合肥新站区梅冲湖路与九顶山路交口西北角</t>
  </si>
  <si>
    <t>旗山路（紫云路-长沙路）</t>
  </si>
  <si>
    <t>茶马路（贵阳路-珠江路）</t>
  </si>
  <si>
    <t>扬南支路（扬子江路-南京路）</t>
  </si>
  <si>
    <t>广东路（紫云路-宁波路）</t>
  </si>
  <si>
    <t>嘉陵江路（昌都路-贵州路）</t>
  </si>
  <si>
    <t>大理路（贵阳路-珠江路）</t>
  </si>
  <si>
    <t>合肥新站高新区境内</t>
  </si>
  <si>
    <t>泉州路（紫云路-迎淮路）</t>
  </si>
  <si>
    <t>龙谷华庭安置点一期C区</t>
  </si>
  <si>
    <t>合肥市瑶海区二十埠河以东、长临以北</t>
  </si>
  <si>
    <t>合肥龙岗综合经济开发区管委会</t>
  </si>
  <si>
    <t>嘉陵江路（玉龙路-昌都路）</t>
  </si>
  <si>
    <t>合肥市滨湖区</t>
  </si>
  <si>
    <t>福建路（扬子江路-万泉河路</t>
  </si>
  <si>
    <t>星火路（大理路-云南路</t>
  </si>
  <si>
    <t>方兴大道（沪蓉高速-包河大道）快速化改造工程</t>
  </si>
  <si>
    <t>护城路（濛河路-元瞳路）</t>
  </si>
  <si>
    <t>合肥市新站区护城路（濛河路-元瞳路）</t>
  </si>
  <si>
    <t>江西路（锦绣大道-紫云路）</t>
  </si>
  <si>
    <t>铜望交口地下停车场项目</t>
  </si>
  <si>
    <t>罗塘乡LT2016-2号地块（边角地）</t>
  </si>
  <si>
    <t>罗塘乡</t>
  </si>
  <si>
    <t>罗塘乡人民政府</t>
  </si>
  <si>
    <t>合肥市包河文化产业投资有限公司</t>
  </si>
  <si>
    <t>合肥市包河区锦绣大道以南、黑龙江路以东</t>
  </si>
  <si>
    <t>合肥包河文广产业投资有限公司</t>
  </si>
  <si>
    <t>合肥高新区彩虹西路以北、方兴大道以西</t>
  </si>
  <si>
    <t>会棚路（大众路-护城路）</t>
  </si>
  <si>
    <t>合肥新站区会棚路（大众路-护城路）</t>
  </si>
  <si>
    <t>临涣路（大中路-护城路）</t>
  </si>
  <si>
    <t>合肥新站区临涣路（大中路-护城路）</t>
  </si>
  <si>
    <t>闸河路（大众路-护城路）</t>
  </si>
  <si>
    <t>合肥市新站区闸河路（大众路-护城路）</t>
  </si>
  <si>
    <t>花园大道（黑龙江路-吉林路）绿化提升工程</t>
  </si>
  <si>
    <t>合肥市包河区大圩镇</t>
  </si>
  <si>
    <t>肥东县东城公用事业发展有限公司肥东县和睦湖景观提升工程</t>
  </si>
  <si>
    <t>合肥东部新城境内</t>
  </si>
  <si>
    <t>肥东县东城交通投资有限公司漫泉路路（龙兴大道-长山路）</t>
  </si>
  <si>
    <t>合肥东部新城建设投资有限公司（长江东路-双山路）</t>
  </si>
  <si>
    <t>店埠镇境内</t>
  </si>
  <si>
    <t>扬子江路幼儿园</t>
  </si>
  <si>
    <t>合肥滨湖新区扬子江路与广西路交口西北角</t>
  </si>
  <si>
    <t>合肥市车管服务中心和驾驶人考试中心</t>
  </si>
  <si>
    <t>合肥经开区宿松路以东、云谷路以北</t>
  </si>
  <si>
    <t>肥东县东城交通投资有限公司四顶山路（繁华大道-合马路）</t>
  </si>
  <si>
    <t>福建路（紫云路-迎淮路）</t>
  </si>
  <si>
    <t>合肥循环经济示范园管理委员会初期雨水调蓄工程</t>
  </si>
  <si>
    <t>合肥交通投资控股有限公司S260新合蚌路改建工程</t>
  </si>
  <si>
    <t>肥东县元疃镇、白龙镇</t>
  </si>
  <si>
    <t>合肥亿达智慧科技城项目</t>
  </si>
  <si>
    <t>店埠镇日出路与闻水路交口东南角</t>
  </si>
  <si>
    <t>合肥亿达智慧城科技发展有限公司</t>
  </si>
  <si>
    <t>巢湖西岸雨水处置工程（塘西河初期雨水治理工程）</t>
  </si>
  <si>
    <t>肥东县教育体育局锦源春天幼儿园</t>
  </si>
  <si>
    <t>肥东经开区临泉东路与金阳路交口东北</t>
  </si>
  <si>
    <t>肥东县教育体育局合肥市师范附属小学肥东校区</t>
  </si>
  <si>
    <t>撮镇镇池河路南、汊涧路东</t>
  </si>
  <si>
    <t>淮王路（四里河路-清源路）</t>
  </si>
  <si>
    <t>合肥市庐阳区淮王路</t>
  </si>
  <si>
    <t>安徽省机械进出口公司</t>
  </si>
  <si>
    <t>合肥市庐阳区红星路177号15幢202、205室</t>
  </si>
  <si>
    <t>明珠大道（大龙山路-鸡鸣山路）</t>
  </si>
  <si>
    <t>合肥高新区明珠大道</t>
  </si>
  <si>
    <t>燕子河路（方兴大道-火龙地路）</t>
  </si>
  <si>
    <t>合肥高新区燕子河路</t>
  </si>
  <si>
    <t>迎淮路（上海路-南淝河路）附属工程</t>
  </si>
  <si>
    <t>合肥市滨湖新区迎淮路与泉州路交口南侧</t>
  </si>
  <si>
    <t>彩虹路（方兴大道-将军岭路）</t>
  </si>
  <si>
    <t>合肥高新区彩虹路</t>
  </si>
  <si>
    <t>严刘路绿化</t>
  </si>
  <si>
    <t>严店乡人民政府</t>
  </si>
  <si>
    <t>官亭镇官亭村活动中心</t>
  </si>
  <si>
    <t>官亭镇团结村安置点</t>
  </si>
  <si>
    <t>严店街道停车场</t>
  </si>
  <si>
    <t>官亭镇新民社区活动中心</t>
  </si>
  <si>
    <t>凤巢路（金海路-工商学院）</t>
  </si>
  <si>
    <t>公共租赁住房用地</t>
  </si>
  <si>
    <t>岗集镇公租房补办</t>
  </si>
  <si>
    <t>北岗花园二期</t>
  </si>
  <si>
    <t>合肥新站区玉皇山路与卧龙路交口西南角</t>
  </si>
  <si>
    <t>岗集镇金明花园</t>
  </si>
  <si>
    <t>陶东阳</t>
  </si>
  <si>
    <t>相城路（淮海大道-学林路）</t>
  </si>
  <si>
    <t>合肥新站区相城路（淮海大道-学林路）</t>
  </si>
  <si>
    <t>下塘镇公租房</t>
  </si>
  <si>
    <t>合肥传云物联网技术有限公司</t>
  </si>
  <si>
    <t>空港经济示范区</t>
  </si>
  <si>
    <t>安徽省合肥小汽车维修服务有限责任公司</t>
  </si>
  <si>
    <t>合肥市瑶海区龙岗开发区汊涧路以西、新安江路以北</t>
  </si>
  <si>
    <t>安徽省合肥市小汽车维修服务有限责任公司</t>
  </si>
  <si>
    <t>岗集镇育才路项目</t>
  </si>
  <si>
    <t>岗集镇人民政府</t>
  </si>
  <si>
    <t>合肥微小卫星科技有限公司</t>
  </si>
  <si>
    <t>蒙城北路（涡河路-五湖大道）建设项目</t>
  </si>
  <si>
    <t>派河大道（绿地）</t>
  </si>
  <si>
    <t>花岗镇正新村活动场所</t>
  </si>
  <si>
    <t>肥西县花岗镇人民政府</t>
  </si>
  <si>
    <t>三河绿化</t>
  </si>
  <si>
    <t>绿化</t>
  </si>
  <si>
    <t>托山路</t>
  </si>
  <si>
    <t>桃花镇垃圾中转站</t>
  </si>
  <si>
    <t>花岗镇董岗路与夏郢路交口</t>
  </si>
  <si>
    <t>柏堰湖生态湿地</t>
  </si>
  <si>
    <t>高店集镇农贸市场</t>
  </si>
  <si>
    <t>立基大厦二期（含无线电四厂回迁住宅）</t>
  </si>
  <si>
    <t>合肥市蜀山区金寨路与槽郢路交口西北侧</t>
  </si>
  <si>
    <t>二龙安置点</t>
  </si>
  <si>
    <t>肥西县三河镇人民政府</t>
  </si>
  <si>
    <t>紫蓬山污水处理厂</t>
  </si>
  <si>
    <t>紫蓬山</t>
  </si>
  <si>
    <t>张郢安置点（三期）绿地</t>
  </si>
  <si>
    <t>轨道交通3号线（习友路站车站附属）</t>
  </si>
  <si>
    <t>合肥市城市轨道交通有限公司</t>
  </si>
  <si>
    <t>北张家园（绿地）</t>
  </si>
  <si>
    <t>合肥业昊房地产开发有限公司</t>
  </si>
  <si>
    <t>合肥市包河区龙川路以南、唐模路以东</t>
  </si>
  <si>
    <t>团肥路（二桥连接线-新桥大道）</t>
  </si>
  <si>
    <t>合肥市经开区团肥路（二桥连接线-新桥大道）</t>
  </si>
  <si>
    <t>合肥新站建设投资有限公司</t>
  </si>
  <si>
    <t>合肥新站高新区东淝河路以北、铜陵北路以东</t>
  </si>
  <si>
    <t>合肥新站高新区学林路以北、张衡路以东</t>
  </si>
  <si>
    <t>合肥东湖高新科技园发展有限公司</t>
  </si>
  <si>
    <t>合肥新站高新区双凤路以北、卧龙湖路以西</t>
  </si>
  <si>
    <t>南京银卓房地产开发有限公司</t>
  </si>
  <si>
    <t>合肥新站高新区淮海大道以南、张衡路以东</t>
  </si>
  <si>
    <t>陶冲邻里中心</t>
  </si>
  <si>
    <t>合肥新站区大禹路与玉皇山路交口东南角</t>
  </si>
  <si>
    <t>泗水路（相山路-梦溪路）</t>
  </si>
  <si>
    <t>合肥新站区泗水路（相山路-梦溪路）</t>
  </si>
  <si>
    <t>轨道交通高铁南主变电所</t>
  </si>
  <si>
    <t>肥东县自来水厂全县供水一体化工程龙泉加压站建设项目</t>
  </si>
  <si>
    <t>桥头集镇龙泉村</t>
  </si>
  <si>
    <t>新店中学扩建</t>
  </si>
  <si>
    <t>合肥新站区修竹璐与通宝路交口东南角</t>
  </si>
  <si>
    <t>合肥市智慧养老中心</t>
  </si>
  <si>
    <t>合肥新站区李湾路与茨河路交口东北角</t>
  </si>
  <si>
    <t>合肥市民政局</t>
  </si>
  <si>
    <t>新店花园小学扩建</t>
  </si>
  <si>
    <t>合肥新站区淮海大道与怀远路交口西南角</t>
  </si>
  <si>
    <t>铁路用地</t>
  </si>
  <si>
    <t>合肥市铜陵北路下穿合肥东站立交配套还建工程</t>
  </si>
  <si>
    <t>合肥新站区铜陵北路与泗水路家口东南角</t>
  </si>
  <si>
    <t>中国铁路上海局集团有限公司</t>
  </si>
  <si>
    <t>荃湖北路</t>
  </si>
  <si>
    <t>合肥新站区东至童亭路、西至护城路</t>
  </si>
  <si>
    <t>合肥包河房地产开发有限责任公司</t>
  </si>
  <si>
    <t>合肥市包河区龙川路与包河大道交口东南角</t>
  </si>
  <si>
    <t>合肥市夕阳红老年护理院</t>
  </si>
  <si>
    <t>合肥新站区新海大道与文忠路交口东北侧</t>
  </si>
  <si>
    <t>合肥市包河区北京路与龙川路交口西南角</t>
  </si>
  <si>
    <t>合肥市包河区宿松路与水阳江路交口西北侧</t>
  </si>
  <si>
    <t>合肥市包河区宁国南路与九华山路交口西南侧</t>
  </si>
  <si>
    <t>合肥市包河区水阳江路与仙寓山路交口</t>
  </si>
  <si>
    <t>合肥市包河区南淝河路与铜陵路交口东南角</t>
  </si>
  <si>
    <t>肥东县店埠镇人民政府公园绿地项目</t>
  </si>
  <si>
    <t>肥东县店埠镇境内</t>
  </si>
  <si>
    <t>商业</t>
  </si>
  <si>
    <t>大连万达商业管理集团股份有限公司</t>
  </si>
  <si>
    <t>凤霞社区（一二三期）拆迁安置工程项目</t>
  </si>
  <si>
    <t>合肥常青机械股份有限公司</t>
  </si>
  <si>
    <t>安徽江汽物流有限公司</t>
  </si>
  <si>
    <t>徐桥苑（一二期）拆迁安置工程项目</t>
  </si>
  <si>
    <t>安徽东方国信科技有限公司</t>
  </si>
  <si>
    <t>合肥高新区望江西路与方兴大道交口东南角KQ4-9地块</t>
  </si>
  <si>
    <t>合肥立德电气有限公司</t>
  </si>
  <si>
    <t>桃花工业园拓展区</t>
  </si>
  <si>
    <t>安徽盛万工业科技发展有限公司</t>
  </si>
  <si>
    <t>安徽大恒能源科技有限公司</t>
  </si>
  <si>
    <t>合肥市庐阳经济开发区内天河路以西、耀远路以南</t>
  </si>
  <si>
    <t>安徽智锐汽车有限公司</t>
  </si>
  <si>
    <t>合肥久享汽车零部件有限责任公司</t>
  </si>
  <si>
    <t>合肥万都元祥制冷科技有限公司</t>
  </si>
  <si>
    <t>习友路（312国道-龙川路）</t>
  </si>
  <si>
    <t>合肥市包河区习友路</t>
  </si>
  <si>
    <t>丰乐亭路</t>
  </si>
  <si>
    <t>合肥市瑶海区龙岗路-吴敬梓路</t>
  </si>
  <si>
    <t>螺蛳岗路</t>
  </si>
  <si>
    <t>合肥市瑶海区和平路-南陵路</t>
  </si>
  <si>
    <t>罗岗路</t>
  </si>
  <si>
    <t>合肥市瑶海区明皇路-临泉路</t>
  </si>
  <si>
    <t>合肥经济技术开发区锦绣大道以南、清潭路以西</t>
  </si>
  <si>
    <t>观鱼台路</t>
  </si>
  <si>
    <t>合肥市瑶海区和县路-二十埠河</t>
  </si>
  <si>
    <t>吴敬梓路</t>
  </si>
  <si>
    <t>合肥市瑶海区明皇路-垃圾中转站</t>
  </si>
  <si>
    <t>三河路（翡翠路-----金寨南路）</t>
  </si>
  <si>
    <t>住宿餐饮用地</t>
  </si>
  <si>
    <t>合肥旭升绿化有限公司</t>
  </si>
  <si>
    <t>合肥市蜀山区佛子岭路与黄山路交口东北角</t>
  </si>
  <si>
    <t>农林变电站</t>
  </si>
  <si>
    <t>安徽亚顿模具铸造科技有限公司</t>
  </si>
  <si>
    <t>合肥新站区大中路与学府路交口东北角</t>
  </si>
  <si>
    <t>西城梅苑</t>
  </si>
  <si>
    <t>合肥新站区颖河路与武里山路交口西北角</t>
  </si>
  <si>
    <t>清溪家园</t>
  </si>
  <si>
    <t>合肥市蜀山区井岗镇</t>
  </si>
  <si>
    <t>大蜀山路（长江西路-扩展边界）</t>
  </si>
  <si>
    <t>朝阳丽苑</t>
  </si>
  <si>
    <t>合肥市蜀山区稻香村街道</t>
  </si>
  <si>
    <t>合肥市新开创不锈钢设备有限公司</t>
  </si>
  <si>
    <t>创新大道----站前路</t>
  </si>
  <si>
    <t>合肥工投工业科技发展有限公司科技创新走廊项目</t>
  </si>
  <si>
    <t>肥东县长临河镇星光社区长黄路两侧</t>
  </si>
  <si>
    <t>长丰县北城医院综合建设项目</t>
  </si>
  <si>
    <t>长丰县北城医院</t>
  </si>
  <si>
    <t>合肥市第九中学新校区</t>
  </si>
  <si>
    <t>合肥新站区淮海大道与大众路交口东南角</t>
  </si>
  <si>
    <t>合肥市第九中学</t>
  </si>
  <si>
    <t>安徽博雅同光房地产开发有限公司</t>
  </si>
  <si>
    <t>合肥市包河区望江路以北、铜陵路以西</t>
  </si>
  <si>
    <t>安徽绿城玫瑰园房地产开发有限公司</t>
  </si>
  <si>
    <t>合肥滨湖区大理路以西、嘉陵江路以南</t>
  </si>
  <si>
    <t>宿松路以东、观海路以南</t>
  </si>
  <si>
    <t>金莲花路（空港南路-光福路）工程</t>
  </si>
  <si>
    <t>合肥经开区金莲花路（空港南路-光福路）</t>
  </si>
  <si>
    <t>卧云路（蓬莱路-宿松路）综合改造工程</t>
  </si>
  <si>
    <t>合肥经济技术开发区卧云路（蓬莱路-宿松路）</t>
  </si>
  <si>
    <t>庐阳区四里河畔小区</t>
  </si>
  <si>
    <t>合肥市庐阳区临泉路与四里河路交口、肥西路与临泉路交口</t>
  </si>
  <si>
    <t>上派镇灯塔路以南、妙道山路以东</t>
  </si>
  <si>
    <t>合肥荣盛泽业房地产开发有限公司</t>
  </si>
  <si>
    <t>合肥滨湖区遵义路以北、云南路以东</t>
  </si>
  <si>
    <t>合肥经济技术开发区长岗新航路以南、紫薇路以东</t>
  </si>
  <si>
    <t>合肥经济技术开发区团肥路以南、二桥连线以东</t>
  </si>
  <si>
    <t>合肥经济技术开发区紫荆路以西、紫薇路以东</t>
  </si>
  <si>
    <t>安徽润升电力技术有限公司</t>
  </si>
  <si>
    <t>合肥新站区唐河路以北，通淮中路以东</t>
  </si>
  <si>
    <t>合肥东部新城建设投资有限公司护城路（临泉东路-长江东路）建设项目</t>
  </si>
  <si>
    <t>肥东经济开发区境内</t>
  </si>
  <si>
    <t>年产5万平方米航空复合材料及23万套轨道交通和汽车零部件产品项目</t>
  </si>
  <si>
    <t>安徽金诚复合材料有限公司</t>
  </si>
  <si>
    <t>合肥市长宁投资有限公司肥东县长临河镇农村人居环境建设(拆迁安置点南区路网工程)项目</t>
  </si>
  <si>
    <t>长临河镇店忠路东侧</t>
  </si>
  <si>
    <t>合肥市长宁投资有限公司</t>
  </si>
  <si>
    <t>肥东县古城镇中心卫生院迁址扩建建设项目</t>
  </si>
  <si>
    <t>古城镇古城社区古四组</t>
  </si>
  <si>
    <t>肥东县古城镇中心卫生院</t>
  </si>
  <si>
    <t>年产10万吨钢结构（HC型、异型）生产建设项目</t>
  </si>
  <si>
    <t>合肥晓磊钢结构有限公司</t>
  </si>
  <si>
    <t>安徽建工技师学院新校区</t>
  </si>
  <si>
    <t>安徽建工技师学院</t>
  </si>
  <si>
    <t>智能制造中小企业创新创业示范基地项目</t>
  </si>
  <si>
    <t>合肥凤之巢产业小镇发展有限公司</t>
  </si>
  <si>
    <t>合肥东城宜居投资有限公司合肥循环经济示范园棚户区改造新龙家园一期工程</t>
  </si>
  <si>
    <t>撮镇镇木秀路与撮东路交口</t>
  </si>
  <si>
    <t>定制家居扩产项目</t>
  </si>
  <si>
    <t>合肥志邦家居有限公司</t>
  </si>
  <si>
    <t>年产2万吨全息激光定位镭射膜项目</t>
  </si>
  <si>
    <t>安徽久顺光电科技有限公司</t>
  </si>
  <si>
    <t>建设马达及零件生产线项目</t>
  </si>
  <si>
    <t>合肥信浓马达有限公司</t>
  </si>
  <si>
    <t>新桥综合联试试飞外场</t>
  </si>
  <si>
    <t>合肥经开区空港东路以西、白塔路以北</t>
  </si>
  <si>
    <t>中国电子科技集团公司第三十八研究所</t>
  </si>
  <si>
    <t>肥东县东城交通投资有限公司港口路（繁华大道-纬五路）建设项目</t>
  </si>
  <si>
    <t>合肥市第三十中学改扩建</t>
  </si>
  <si>
    <t>合肥新站区新蚌埠路与澥河路交口东南角</t>
  </si>
  <si>
    <t>合肥市第三十中学</t>
  </si>
  <si>
    <t>长丰县杨庙镇YM-2014-001号地块边角地</t>
  </si>
  <si>
    <t>杨庙镇人民政府</t>
  </si>
  <si>
    <t>合肥永吉医药有限公司药品储运项目</t>
  </si>
  <si>
    <t>合肥沃普光电有限公司通信光缆生产项目</t>
  </si>
  <si>
    <t>肥东经济开发区岱河路南侧</t>
  </si>
  <si>
    <t>合肥沃普光电有限公司</t>
  </si>
  <si>
    <t>特殊教育学校校园</t>
  </si>
  <si>
    <t>肥西县特殊教育学校</t>
  </si>
  <si>
    <t>合肥吉达药事服务有限公司药品储运项目</t>
  </si>
  <si>
    <t>淮南北路（滁河干渠-五湖大道）</t>
  </si>
  <si>
    <t>五湖大道（蒙城路-阜阳路）</t>
  </si>
  <si>
    <t>谯城路（五湖大道-泉阳路）</t>
  </si>
  <si>
    <t>双墩路（滁河干渠-双凤）</t>
  </si>
  <si>
    <t>安徽未来星童车有限公司新型童车项目</t>
  </si>
  <si>
    <t>肥东经济开发区龙脊山路东侧</t>
  </si>
  <si>
    <t>安徽未来星童车有限公司</t>
  </si>
  <si>
    <t>新兴路（蒙城路-湘潭路）</t>
  </si>
  <si>
    <t>乐平路（巢湖路---人民路）</t>
  </si>
  <si>
    <t>珍珠路（三岗路---创新大道）</t>
  </si>
  <si>
    <t>北亚小区旧城改造项目</t>
  </si>
  <si>
    <t>贵州路（成都路-遵义路）</t>
  </si>
  <si>
    <t>云南路（成都路-珠江路）</t>
  </si>
  <si>
    <t>新港南区安置点</t>
  </si>
  <si>
    <t>月山路、香蒲路</t>
  </si>
  <si>
    <t>徽州大道（福州路-万泉河路）人行天桥工程</t>
  </si>
  <si>
    <t>玉龙路（林芝路-云谷路）</t>
  </si>
  <si>
    <t>灯塔安置点二期</t>
  </si>
  <si>
    <t>W1502地块-市政道路</t>
  </si>
  <si>
    <t>安徽省党风廉政教育基地整体改造提升工程</t>
  </si>
  <si>
    <t>合肥滨湖新区玉龙路与珠江路交口东北角</t>
  </si>
  <si>
    <t>中国共产党安徽省纪律检查委员会</t>
  </si>
  <si>
    <t>书香苑</t>
  </si>
  <si>
    <t>西安路（北京路-河北路）</t>
  </si>
  <si>
    <t>轨道交通3号线怀宁路主变电所</t>
  </si>
  <si>
    <t>蜀香苑</t>
  </si>
  <si>
    <t>西城东苑</t>
  </si>
  <si>
    <t>栗树家苑</t>
  </si>
  <si>
    <t>河南路（黄河路-渤海湾路）</t>
  </si>
  <si>
    <t>金阳（安徽）环保科技股份有限公司建筑节能铝模板项目</t>
  </si>
  <si>
    <t>合肥循环经济示范园繁华大道北侧</t>
  </si>
  <si>
    <t>金阳（安徽）环保科技股份有限公司</t>
  </si>
  <si>
    <t>轨道交通3号线四里河主变电所</t>
  </si>
  <si>
    <t>三里村公祭堂</t>
  </si>
  <si>
    <t>新仓公祭堂</t>
  </si>
  <si>
    <t>丰乐三里安置点</t>
  </si>
  <si>
    <t>安徽尚泽置业有限公司开发项目</t>
  </si>
  <si>
    <t>撮镇镇瑶岗路与东风大道交口西北角</t>
  </si>
  <si>
    <t>住宿餐饮用地40年;其他普通商品住房用地70年;</t>
  </si>
  <si>
    <t>安徽尚泽置业有限公司</t>
  </si>
  <si>
    <t>中国人民财产保险股份有限公司安徽省分公司</t>
  </si>
  <si>
    <t>合肥市蜀山区二里街1号1幢601室</t>
  </si>
  <si>
    <t>史光辉、史东进</t>
  </si>
  <si>
    <t>合肥市蜀山区琥珀北村114-116幢商网104#</t>
  </si>
  <si>
    <t>荃湖南路</t>
  </si>
  <si>
    <t>合肥新站区东至大众路，西至文忠路</t>
  </si>
  <si>
    <t>刘光琼</t>
  </si>
  <si>
    <t>合肥市庐阳区中菜市西段恢复楼</t>
  </si>
  <si>
    <t>吴树生</t>
  </si>
  <si>
    <t>合肥市瑶海区凤阳东路商网1幢9号</t>
  </si>
  <si>
    <t>安徽世纪正阳通用航空产业发展有限公司</t>
  </si>
  <si>
    <t>许辉、王晓海、胡皖忠、杨效忠、吴钢、花新生</t>
  </si>
  <si>
    <t>合肥市庐阳区宿州路72号宏图大厦16层</t>
  </si>
  <si>
    <t>阮鹏</t>
  </si>
  <si>
    <t>合肥市庐阳区绿都商城C区</t>
  </si>
  <si>
    <t>刘明</t>
  </si>
  <si>
    <t>合肥市庐阳区宿州路粮贸大厦一层10号位</t>
  </si>
  <si>
    <t>陆忠良</t>
  </si>
  <si>
    <t>合肥市庐阳区大洋湖滨花园5幢109号商铺</t>
  </si>
  <si>
    <t>高敏</t>
  </si>
  <si>
    <t>合肥市庐阳区城隍庙二期工程小商品批发楼三层西区31号</t>
  </si>
  <si>
    <t>合肥东部新城建设投资有限公司裕溪路（钟油坊-桥头集路）工程建设项目</t>
  </si>
  <si>
    <t>肥东县撮镇镇唐安社区</t>
  </si>
  <si>
    <t>肥东县张集乡卫生院改扩建建设项目</t>
  </si>
  <si>
    <t>肥东县张集乡张集社区</t>
  </si>
  <si>
    <t>肥东县张集乡卫生院</t>
  </si>
  <si>
    <t>高新区燕子河路与梅雨池路交口东南角</t>
  </si>
  <si>
    <t>合肥高新区燕子河路与梅雨池路交口东南角</t>
  </si>
  <si>
    <t>合肥东部新城建设投资有限公司瑶岗路（天门山路-撮镇路）附属工程建设项目</t>
  </si>
  <si>
    <t>肥东县撮镇镇龙塘社区</t>
  </si>
  <si>
    <t>合肥东部新城建设投资有限公司撮镇污水处理厂及配套管网二期建设项目</t>
  </si>
  <si>
    <t>淝南家园二期（B地块）项目</t>
  </si>
  <si>
    <t>合肥锦河房地产开发有限公司</t>
  </si>
  <si>
    <t>合肥市包河区黄河路以南、河北路以东</t>
  </si>
  <si>
    <t>北京金隅地产开发集团有限公司</t>
  </si>
  <si>
    <t>合肥市包河区铜陵路以东、淝河路以南</t>
  </si>
  <si>
    <t>合肥市瑶海区大众路以东，军天湖路以西</t>
  </si>
  <si>
    <t>合肥市瑶海区板桥河以东，襄河路以北</t>
  </si>
  <si>
    <t>合肥市瑶海区丰乐亭路以南</t>
  </si>
  <si>
    <t>中国电子科技集团公司第三十八研究所安徽四创电子股份有限公司</t>
  </si>
  <si>
    <t>合肥高新区铭传路与学田路交口西南角</t>
  </si>
  <si>
    <t>合肥高新区响洪甸路与孔雀台路交口东南角</t>
  </si>
  <si>
    <t>合肥高新区望江西路以南、长宁大道以西地块</t>
  </si>
  <si>
    <t>合肥高新区望江西路以南、长宁大道以西</t>
  </si>
  <si>
    <t>合肥新站区相山路与学府路交口西南角</t>
  </si>
  <si>
    <t>合肥海恒发展股份有限公司</t>
  </si>
  <si>
    <t>合肥经开区金莲花路以东、浦东路以南地块</t>
  </si>
  <si>
    <t>安徽黑包公有害生物防控有限公司农药生产项目</t>
  </si>
  <si>
    <t>安徽黑包公有害生物防控有限公司</t>
  </si>
  <si>
    <t>合肥高新区长安路与天堂寨路交口东南角</t>
  </si>
  <si>
    <t>天津创业环保集团股份有限公司</t>
  </si>
  <si>
    <t>合肥新站区关井路以北，前岭路以东</t>
  </si>
  <si>
    <t>合肥高新区习友路与孔雀台路交口西南角</t>
  </si>
  <si>
    <t>安徽恒益盛汽车发展有限公司</t>
  </si>
  <si>
    <t>合肥高新区大别山路与鸡鸣山路交口东南角</t>
  </si>
  <si>
    <t>合肥高新区长宁大道与明珠大道交口西北角</t>
  </si>
  <si>
    <t>合肥烟草工贸总公司</t>
  </si>
  <si>
    <t>合肥高新区石莲南路与长安路交口东南角</t>
  </si>
  <si>
    <t>科大讯飞股份有限公司</t>
  </si>
  <si>
    <t>合肥高新区云飞路与永和路交口西南角</t>
  </si>
  <si>
    <t>相山路（东方大道-荃湖南路）</t>
  </si>
  <si>
    <t>合肥新站区相山路（东方大道-荃湖南路）</t>
  </si>
  <si>
    <t>梅冲湖路（新蚌埠路-李湾路）</t>
  </si>
  <si>
    <t>合肥新站区梅冲湖路（新蚌埠路-李湾路）</t>
  </si>
  <si>
    <t>南谯路(古河路-临泉东路)</t>
  </si>
  <si>
    <t>合肥市瑶海区南谯路(古河路-临泉东路)</t>
  </si>
  <si>
    <t>学府体育馆（E1605运动场地块）</t>
  </si>
  <si>
    <t>合肥市瑶海区门台路与半塔南路交口东南角</t>
  </si>
  <si>
    <t>轨道交通2号线东一环路站P+R停车场</t>
  </si>
  <si>
    <t>合肥市瑶海区东一环与长江东路交口西北角</t>
  </si>
  <si>
    <t>文曲路公交停</t>
  </si>
  <si>
    <t>合肥高新建设投资集团公司</t>
  </si>
  <si>
    <t>民康葛大店花园三期项目</t>
  </si>
  <si>
    <t>合肥市包河区高铁路与北京路交口</t>
  </si>
  <si>
    <t>合肥东部新城建设投资有限公司沿河东路</t>
  </si>
  <si>
    <t>肥东县教育体育局义和家园小学</t>
  </si>
  <si>
    <t>肥东县撮镇镇四顶山路与众欢路交口</t>
  </si>
  <si>
    <t>合肥东部新城建设投资有限公司岱河路</t>
  </si>
  <si>
    <t>肥东县店埠镇、肥东县经开区境内</t>
  </si>
  <si>
    <t>合肥东部新城建设投资有限公司桥头集路</t>
  </si>
  <si>
    <t>肥东县农村能源管理局秸秆沼气集中供气民生工程</t>
  </si>
  <si>
    <t>肥东县陈集镇陈集社区王山头组</t>
  </si>
  <si>
    <t>肥东县农村能源管理局</t>
  </si>
  <si>
    <t>合肥东部新城建设投资有限公司站南路</t>
  </si>
  <si>
    <t>国网安徽省电力有限公司肥东县供电公司张集乡35千伏输变电工程</t>
  </si>
  <si>
    <t>肥东县张集乡张集社区北西组</t>
  </si>
  <si>
    <t>国网安徽省电力有限公司</t>
  </si>
  <si>
    <t>肥东县城乡建设投资有限公司晨光花园五期恢复楼</t>
  </si>
  <si>
    <t>肥东经济开发区祥和路与包公大道交口南</t>
  </si>
  <si>
    <t>合肥市包河区天津路与大圩路交口东南角</t>
  </si>
  <si>
    <t>合肥洪福贸易有限责任公司</t>
  </si>
  <si>
    <t>合肥市包河区桐城南路12号桐楠华苑2幢307室</t>
  </si>
  <si>
    <t>年产320万套注塑件项目</t>
  </si>
  <si>
    <t>合肥安发塑业有限公司</t>
  </si>
  <si>
    <t>建设高端抗静电电子产品配套包装项目</t>
  </si>
  <si>
    <t>合肥美之源包装科技有限公司</t>
  </si>
  <si>
    <t>建设美好绿色装配式建筑产业基地项目</t>
  </si>
  <si>
    <t>合肥美好装配建筑科技有限公司</t>
  </si>
  <si>
    <t>合肥龙发包装有限公司</t>
  </si>
  <si>
    <t>年产40万套翻转、锁止机构宗成生产线项目</t>
  </si>
  <si>
    <t>合肥市瑞景汽车零部件有限责任公司</t>
  </si>
  <si>
    <t>年产3万吨树脂砂轮生产线建设项目</t>
  </si>
  <si>
    <t>安徽佑开科技有限公司</t>
  </si>
  <si>
    <t>建设工程机械再制造项目</t>
  </si>
  <si>
    <t>安徽国顺机械工程有限公司</t>
  </si>
  <si>
    <t>紫光苑ABD地块</t>
  </si>
  <si>
    <t>包河区宿松路与上派路交口</t>
  </si>
  <si>
    <t>合肥市包河房地产开发有限责任公司</t>
  </si>
  <si>
    <t>农机修配项目</t>
  </si>
  <si>
    <t>长丰县岗集镇华兵农机修配厂</t>
  </si>
  <si>
    <t>张衡路（龙子湖路-少荃街）</t>
  </si>
  <si>
    <t>合肥新站区张衡路（龙子湖路-少荃街）</t>
  </si>
  <si>
    <t>中国大唐集团科学技术研究院有限公司华东分公司</t>
  </si>
  <si>
    <t>北京首创股份有限公司</t>
  </si>
  <si>
    <t>合肥市包河区大圩路与天津路交口东南角</t>
  </si>
  <si>
    <t>殡葬服务设施用地</t>
  </si>
  <si>
    <t>庐南人家</t>
  </si>
  <si>
    <t>合肥市包河区龙川路与葛大店路交口</t>
  </si>
  <si>
    <t>仁和佳苑三期</t>
  </si>
  <si>
    <t>合肥市包河区北京路与龙川路</t>
  </si>
  <si>
    <t>合肥包河房地产开发有限公司</t>
  </si>
  <si>
    <t>幸福苑</t>
  </si>
  <si>
    <t>合肥市包河区南淝河路以南、铜陵路以东、当涂支路以西</t>
  </si>
  <si>
    <t>王卫佳园</t>
  </si>
  <si>
    <t>合肥市包河区水阳江路与规划仙寓山路交口</t>
  </si>
  <si>
    <t>青年新苑BC地块</t>
  </si>
  <si>
    <t>合肥市包河区宁国南路与九华山路交口</t>
  </si>
  <si>
    <t>烈山路</t>
  </si>
  <si>
    <t>合肥新站区南至东方大道、北至荃湖南路</t>
  </si>
  <si>
    <t>九顶山路</t>
  </si>
  <si>
    <t>九顶山路（魏武路-濛河路）</t>
  </si>
  <si>
    <t>大众路</t>
  </si>
  <si>
    <t>合肥新站区大众路（包公大道-东方大道）</t>
  </si>
  <si>
    <t>铜陵北路</t>
  </si>
  <si>
    <t>合肥新站区北二环-天水路</t>
  </si>
  <si>
    <t>何庄路</t>
  </si>
  <si>
    <t>合肥新站区何庄路（张衡路-毕昇路）</t>
  </si>
  <si>
    <t>富郢路</t>
  </si>
  <si>
    <t>合肥新站区富郢路（王圩路-龙子湖路）</t>
  </si>
  <si>
    <t>相城路</t>
  </si>
  <si>
    <t>裕溪路（钟油坊路-桥头集路）工程</t>
  </si>
  <si>
    <t>合肥市瑶海区裕溪路（钟油坊路-桥头集路）瑶海段</t>
  </si>
  <si>
    <t>泰山路景观轴</t>
  </si>
  <si>
    <t>合肥新站区前岭路与育秀路交口东南角</t>
  </si>
  <si>
    <t>合肥新站高新区卧龙湖路以西、唐河路以北</t>
  </si>
  <si>
    <t>上派镇云霄路与蓬莱路交口东南侧</t>
  </si>
  <si>
    <t>合肥新站区梅冲湖路与贝玉路交口西南角</t>
  </si>
  <si>
    <t>少荃街（文忠路-相山路）</t>
  </si>
  <si>
    <t>合肥新站区少荃街（文忠路-相山路）</t>
  </si>
  <si>
    <t>颍州路</t>
  </si>
  <si>
    <t>合肥新站区颍州路（淮海大道-项王路）</t>
  </si>
  <si>
    <t>安徽金诺创新科技产业园</t>
  </si>
  <si>
    <t>安徽金诺创新科技有限公司</t>
  </si>
  <si>
    <t>智能家居、衣柜及配套产品生产项目</t>
  </si>
  <si>
    <t>易高家居有限公司</t>
  </si>
  <si>
    <t>合肥经济建设投资有限公司</t>
  </si>
  <si>
    <t>合肥经开区云谷路以南、玉屏路以西</t>
  </si>
  <si>
    <t>合肥经开区慈光路以北、海恒街以东</t>
  </si>
  <si>
    <t>酒厂安置点</t>
  </si>
  <si>
    <t>中国科学技术大学高新园区（一期）</t>
  </si>
  <si>
    <t>幸福村路（铜陵路-至德路）</t>
  </si>
  <si>
    <t>安徽职业技术学院征收安置小区</t>
  </si>
  <si>
    <t>合肥市包河区望湖城</t>
  </si>
  <si>
    <t>牧童路（金寨路-宿松路）</t>
  </si>
  <si>
    <t>迎松路小学及迎松路幼儿园项目</t>
  </si>
  <si>
    <t>合肥市庐阳区迎松路与含笑路交口西南角</t>
  </si>
  <si>
    <t>长丰县蒙城北路学校小学部（万科配套小学）</t>
  </si>
  <si>
    <t>濛河路（阜阳北路-淮南北路）</t>
  </si>
  <si>
    <t>长丰县蒙城北路学校中学部（万科配套中学）</t>
  </si>
  <si>
    <t>安徽皖通高速公路股份有限公司合肥至南京高速公路改扩建工程</t>
  </si>
  <si>
    <t>肥东县境内</t>
  </si>
  <si>
    <t>安徽皖通高速公路股份有限公司</t>
  </si>
  <si>
    <t>上派镇芮祠路与司空山路交口东南</t>
  </si>
  <si>
    <t>合肥市卫生和计划生育委员会</t>
  </si>
  <si>
    <t>合肥市滨湖新区云谷路与玉龙路交口东北</t>
  </si>
  <si>
    <t>合肥市妇幼保健院和口腔医院滨湖分院建设项目</t>
  </si>
  <si>
    <t>贵阳路（昌都路-云南路）</t>
  </si>
  <si>
    <t>合肥市楠源工贸有限公司机械加工项目</t>
  </si>
  <si>
    <t>肥东县店埠镇龙城路南侧</t>
  </si>
  <si>
    <t>合肥市楠源工贸有限公司</t>
  </si>
  <si>
    <t>合肥四融机电设备有限公司精密机械生产项目</t>
  </si>
  <si>
    <t>肥东县撮镇镇规划支路西侧</t>
  </si>
  <si>
    <t>合肥四融机电设备有限公司</t>
  </si>
  <si>
    <t>合肥志超新型墙材有限公司保温轻质板生产项目</t>
  </si>
  <si>
    <t>肥东县梁园镇路口社区规划道路北</t>
  </si>
  <si>
    <t>合肥杰苏机械科技有限公司机械加工生产项目</t>
  </si>
  <si>
    <t>合肥杰苏机械科技有限公司</t>
  </si>
  <si>
    <t>合肥精杰仪表有限公司机械加工项目</t>
  </si>
  <si>
    <t>合肥精杰仪表有限公司</t>
  </si>
  <si>
    <t>安徽合肥技师学院项目</t>
  </si>
  <si>
    <t>合肥新站区梦溪路与岱河路交口东北角</t>
  </si>
  <si>
    <t>安徽合肥技师学院</t>
  </si>
  <si>
    <t>安徽瑞松科技有限责任公司机械加工项目</t>
  </si>
  <si>
    <t>安徽瑞松科技有限责任公司</t>
  </si>
  <si>
    <t>华夏幸福（肥东）产业港建设有限公司机器人研究展示项目</t>
  </si>
  <si>
    <t>肥东县店埠镇桥头集路与相西河路交口东南</t>
  </si>
  <si>
    <t>华夏幸福（肥东）产业港建设有限公司</t>
  </si>
  <si>
    <t>中国物流合肥有限公司港口码头项目</t>
  </si>
  <si>
    <t>合肥循环经济示范园店埠河东南</t>
  </si>
  <si>
    <t>中国物流合肥有限公司</t>
  </si>
  <si>
    <t>合肥市新站高新区泗水路以北、淮泗路以西</t>
  </si>
  <si>
    <t>和平路公共停车场</t>
  </si>
  <si>
    <t>合肥市瑶海区和平路与东二环路（当涂路）交口西南角</t>
  </si>
  <si>
    <t>合肥小庙220千伏输变电工程</t>
  </si>
  <si>
    <t>合肥市蜀山区望江西路与中肯路交口西南角</t>
  </si>
  <si>
    <t>合肥东部新城建设投资有限公司经一路、纬十四路项目</t>
  </si>
  <si>
    <t>肥东县店埠镇光大社区</t>
  </si>
  <si>
    <t>中华人民共和国安徽省合肥市国土资源局</t>
  </si>
  <si>
    <t>合肥市蜀山区沁源路与花峰路交口东北角</t>
  </si>
  <si>
    <t>安徽博融投资发展集团有限公司</t>
  </si>
  <si>
    <t>合肥肥东新城经济开发园区建设投资有限公司都市花园建设项目</t>
  </si>
  <si>
    <t>店埠镇驷马山路东、岱山湖路北</t>
  </si>
  <si>
    <t>合肥肥东新城经济开发园区建设投资有限公司</t>
  </si>
  <si>
    <t>肥东县众兴乡人民政府沙塘岗拆迁安置区项目</t>
  </si>
  <si>
    <t>肥东县众兴乡众兴村众南组</t>
  </si>
  <si>
    <t>肥东县众兴乡人民政府</t>
  </si>
  <si>
    <t>肥东县众兴乡人民政府50万变电线路拆迁安置区项目</t>
  </si>
  <si>
    <t>肥东县众兴乡众兴村众南组和花灯社区高店组</t>
  </si>
  <si>
    <t>合肥新站工投工业科技有限公司</t>
  </si>
  <si>
    <t>合肥新站区学府路与相山路交口西北角</t>
  </si>
  <si>
    <t>安徽裕龙电子实业有限公司</t>
  </si>
  <si>
    <t>合肥奕斯伟材料技术有限公司</t>
  </si>
  <si>
    <t>合肥新站区东淝河路以北，荆山中路以西</t>
  </si>
  <si>
    <t>道路绿地</t>
  </si>
  <si>
    <t>桃花工业园小学</t>
  </si>
  <si>
    <t>肥西县桃花工业园中心学校</t>
  </si>
  <si>
    <t>安徽国购能源有限公司</t>
  </si>
  <si>
    <t>合肥新站区鲁班路与关井路交口东南角</t>
  </si>
  <si>
    <t>安徽广权暖通设备有限公司</t>
  </si>
  <si>
    <t>合肥新站区龙子湖路与通淮南路交口东南角</t>
  </si>
  <si>
    <t>合肥久炯科技发展有限公司</t>
  </si>
  <si>
    <t>合肥新站区关井路以南，蔡伦路以东</t>
  </si>
  <si>
    <t>合肥市公路桥梁工程有限责任公司路面分公司</t>
  </si>
  <si>
    <t>桃花工业园中学</t>
  </si>
  <si>
    <t>桃花潭小学-</t>
  </si>
  <si>
    <t>肥西县桃花中心学校</t>
  </si>
  <si>
    <t>新站高新区少荃邻里中心</t>
  </si>
  <si>
    <t>合肥新站区少荃街与磨店街交口东南角</t>
  </si>
  <si>
    <t>瑶海停保场公交充电桩项目</t>
  </si>
  <si>
    <t>合肥新站区天水路与皇藏裕路交口</t>
  </si>
  <si>
    <t>康桥路（龙子湖路-唐河路）</t>
  </si>
  <si>
    <t>合肥新站区康桥路（龙子湖路-唐河路）</t>
  </si>
  <si>
    <t>凤亭路（魏武路——濛河路）</t>
  </si>
  <si>
    <t>辉山路（梅冲湖路——润河路）</t>
  </si>
  <si>
    <t>润河路（河湾路——颍州路）</t>
  </si>
  <si>
    <t>清颖路（杨庙路-月牙沟路）</t>
  </si>
  <si>
    <t>鹤翔湖路（凤丹路——颍州路）</t>
  </si>
  <si>
    <t>双凤经济开发区</t>
  </si>
  <si>
    <t>双墩路（滁河干渠——淮南北路）</t>
  </si>
  <si>
    <t>湘潭路（龙湖路-济河路）（筱斋路-外环高速）</t>
  </si>
  <si>
    <t>谷水路（文明路-河湾路）</t>
  </si>
  <si>
    <t>双墩地震灾害应急场地</t>
  </si>
  <si>
    <t>合肥劳武机械制造有限公司</t>
  </si>
  <si>
    <t>县人民医院二期</t>
  </si>
  <si>
    <t>肥西县人民医院</t>
  </si>
  <si>
    <t>肥东县城乡建设投资有限公司迎河家园项目</t>
  </si>
  <si>
    <t>店埠镇长江东路与桥头集路交口西南角</t>
  </si>
  <si>
    <t>肥东县东城公用事业发展有限公司深秀路（瑶岗路-东陈路）</t>
  </si>
  <si>
    <t>合肥市蜀山区科学院路与稻香路交口</t>
  </si>
  <si>
    <t>合肥市蜀山区井岗镇石牛路与天鹰路交口</t>
  </si>
  <si>
    <t>合肥市蜀山区肥西路以西、煤场路以北</t>
  </si>
  <si>
    <t>合肥市蜀山区长江西路与西二环交口</t>
  </si>
  <si>
    <t>合肥市蜀山区樊洼路与科学院路交口</t>
  </si>
  <si>
    <t>中国石化销售有限公司安徽合肥石油分公司</t>
  </si>
  <si>
    <t>合肥市包河区巢湖路以北、龙川路以东</t>
  </si>
  <si>
    <t>双凤开发区拓展区公租房补办项目</t>
  </si>
  <si>
    <t>合肥润宇科技有限公司</t>
  </si>
  <si>
    <t>合肥高新区燕子河路与方兴大道交口东北角（KQ4-6）地块</t>
  </si>
  <si>
    <t>合肥领威教育发展有限责任公司</t>
  </si>
  <si>
    <t>合肥新站高新区铜陵北路与唐河路交口东北角</t>
  </si>
  <si>
    <t>安徽伟星置业有限公司</t>
  </si>
  <si>
    <t>合肥市蜀山区望江西路以北、石台路以东</t>
  </si>
  <si>
    <t>安徽智飞龙科马生物制药有限公司</t>
  </si>
  <si>
    <t>合肥高新区明珠大道与火龙地路交口西北角（TJ2）地块</t>
  </si>
  <si>
    <t>合肥康东柴油机配套有限公司</t>
  </si>
  <si>
    <t>合肥新站区关井路以南，蔡伦路以西</t>
  </si>
  <si>
    <t>万佛湖路（常青街-关麓路）</t>
  </si>
  <si>
    <t>合肥市包河区常青街道</t>
  </si>
  <si>
    <t>合肥市庐阳区人民路57号</t>
  </si>
  <si>
    <t>歙县路（大强路-唐模路）</t>
  </si>
  <si>
    <t>合肥瑞祥机械设备有限公司</t>
  </si>
  <si>
    <t>12班幼儿园及配套设施</t>
  </si>
  <si>
    <t>合肥高新区云飞路与方兴大道交口东北角</t>
  </si>
  <si>
    <t>吴山镇（昌岭路-杨庙路）延伸工程</t>
  </si>
  <si>
    <t>吴山镇人民政府</t>
  </si>
  <si>
    <t>合肥鼎泰精密机械有限公司</t>
  </si>
  <si>
    <t>王圩街</t>
  </si>
  <si>
    <t>合肥新站区东至文忠路、西至前岭路</t>
  </si>
  <si>
    <t>庄墓镇人民政府交通车辆首末站</t>
  </si>
  <si>
    <t>长丰县庄墓镇人民政府</t>
  </si>
  <si>
    <t>岗集镇新元等三村整体推进集中安置点（金湖花园B区）建设项目</t>
  </si>
  <si>
    <t>复兴路（方兴大道-火龙地路）、联发科技西侧支路（皖水路-规划支路）、望江西路与侯店路交口北侧支路（将军岭路-鸡鸣山路）、大龙山路（望江西路-习友路）、鸡鸣山路（皖水路-明珠大道）、祥源周边规划支路</t>
  </si>
  <si>
    <t>岗集镇新元等三村整体推进集中安置点（金湖花园A区）建设项目</t>
  </si>
  <si>
    <t>吴山镇杨庙路（老合淮公路—206国道）</t>
  </si>
  <si>
    <t>48班小学及相关配套设施</t>
  </si>
  <si>
    <t>庄墓镇综合健身广场</t>
  </si>
  <si>
    <t>合肥市轨道交通1号线三期</t>
  </si>
  <si>
    <t>合肥新站区新蚌埠路以西，天水路</t>
  </si>
  <si>
    <t>安徽贵博新能科技有限公司</t>
  </si>
  <si>
    <t>合肥深井供水设备有限公司边角地</t>
  </si>
  <si>
    <t>长丰县岗集镇三十埠社居委工业大道北侧地块边角地</t>
  </si>
  <si>
    <t>合肥福春机械有限公司边角地</t>
  </si>
  <si>
    <t>合肥新岗液化石油气有限公司边角地</t>
  </si>
  <si>
    <t>合肥德亨传动机械制造有限公司边角地</t>
  </si>
  <si>
    <t>长丰县岗集镇南洪社居委金岗大道东侧C地块边角地</t>
  </si>
  <si>
    <t>合肥固力发电器有限公司边角地</t>
  </si>
  <si>
    <t>长丰喜泰来机械有限公司边角地</t>
  </si>
  <si>
    <t>合肥西迪艾斯塑料成型系统有限公司边角地</t>
  </si>
  <si>
    <t>岗集镇合淮路西侧食品加工项目边角地</t>
  </si>
  <si>
    <t>长丰县岗集镇南洪社居委合淮路东侧B地块边角地</t>
  </si>
  <si>
    <t>合肥天腾建材科技有限公司边角地</t>
  </si>
  <si>
    <t>长丰县岗集镇南洪社居委JAC大道西侧B地块边角地</t>
  </si>
  <si>
    <t>合肥瑞泰制动设备有限公司边角地</t>
  </si>
  <si>
    <t>长丰县昱星机械加工有限公司边角地</t>
  </si>
  <si>
    <t>合肥雪地冷冻食品有限公司边角地</t>
  </si>
  <si>
    <t>长丰县岗集镇南洪社居委金岗大道东侧A地块边角地</t>
  </si>
  <si>
    <t>合肥华骏汽车部件有限公司边角地</t>
  </si>
  <si>
    <t>长丰县岗集镇公租房建设项目边角地</t>
  </si>
  <si>
    <t>合肥市包河区花园大道与黑龙江路交口</t>
  </si>
  <si>
    <t>合肥市包河区外国语第二实验小学扩建</t>
  </si>
  <si>
    <t>合肥市包河区铜陵南路与南淝河路交口</t>
  </si>
  <si>
    <t>水湖镇公共停车场项目</t>
  </si>
  <si>
    <t>合肥倍豪海洋装备技术有限公司</t>
  </si>
  <si>
    <t>合肥市包河区北京路与祁门路交口东北角</t>
  </si>
  <si>
    <t>休宁路以北绿化工程用地项目</t>
  </si>
  <si>
    <t>合肥市包河区休宁路以北</t>
  </si>
  <si>
    <t>合肥市包河区常青街道办事处</t>
  </si>
  <si>
    <t>下塘拆迁安置小区二期</t>
  </si>
  <si>
    <t>店埠镇人民政府公园绿地项目</t>
  </si>
  <si>
    <t>店埠镇人民政府</t>
  </si>
  <si>
    <t>长临河镇人民政府公园绿地项目</t>
  </si>
  <si>
    <t>肥东县长临河镇境内</t>
  </si>
  <si>
    <t>长临河镇人民政府</t>
  </si>
  <si>
    <t>合肥东部新城建设投资有限公司公园绿地项目</t>
  </si>
  <si>
    <t>肥东县牌坊乡境内</t>
  </si>
  <si>
    <t>玉镜路（科学岛路-琼阳路）</t>
  </si>
  <si>
    <t>杜岗路</t>
  </si>
  <si>
    <t>石牛路</t>
  </si>
  <si>
    <t>云水路</t>
  </si>
  <si>
    <t>安徽十九度进出口贸易有限公司</t>
  </si>
  <si>
    <t>合肥庐阳国有房屋租赁经营有限公司</t>
  </si>
  <si>
    <t>合肥市庐阳区迎松路以南，含笑路以东</t>
  </si>
  <si>
    <t>玉镜路</t>
  </si>
  <si>
    <t>合肥市蜀山区产业园、井岗镇</t>
  </si>
  <si>
    <t>上派镇蓬莱路以东，北张路以北地块</t>
  </si>
  <si>
    <t>中国石油天然气股份有限公司安徽销售分公司</t>
  </si>
  <si>
    <t>桃花工业园杭埠河大道以东，玉兰大道以南地块</t>
  </si>
  <si>
    <t>合肥浪潮云智园区运营管理有限公司</t>
  </si>
  <si>
    <t>高新区方兴大道以东、望江西路以南</t>
  </si>
  <si>
    <t>安徽省瑞丰房地产开发有限公司</t>
  </si>
  <si>
    <t>新站高新区铜陵北路以东、淮海大道以北</t>
  </si>
  <si>
    <t>桃花工业园创新大道以西，四道河路以北地块</t>
  </si>
  <si>
    <t>合肥瑶海区零星地块绿化项目</t>
  </si>
  <si>
    <t>上派镇紫蓬山路以南，杭埠河大道以西地块</t>
  </si>
  <si>
    <t>桃花工业园江淮大道以北，玉兰大道以东地块</t>
  </si>
  <si>
    <t>合肥市瑶海区临泉东路南、牌坊路西</t>
  </si>
  <si>
    <t>新店花园</t>
  </si>
  <si>
    <t>合肥新站区新蚌埠路与淮海大道交口西南角</t>
  </si>
  <si>
    <t>鑫城国有资产经营有限公司</t>
  </si>
  <si>
    <t>光明之家小学</t>
  </si>
  <si>
    <t>合肥新站区少荃街与相山路交口西北角</t>
  </si>
  <si>
    <t>零星地块整治</t>
  </si>
  <si>
    <t>合肥市包河经开区</t>
  </si>
  <si>
    <t>合肥视源领行电子科技有限公司</t>
  </si>
  <si>
    <t>合肥经开区清华路以北、习友路以东</t>
  </si>
  <si>
    <t>盛湾排涝泵站</t>
  </si>
  <si>
    <t>合肥新站区当涂路以西、沱河路以北</t>
  </si>
  <si>
    <t>军天湖路</t>
  </si>
  <si>
    <t>合肥市瑶海区郎川路-和平路</t>
  </si>
  <si>
    <t>新海家园西区</t>
  </si>
  <si>
    <t>合肥市瑶海区新安江路南、县路西</t>
  </si>
  <si>
    <t>明皇家园一期</t>
  </si>
  <si>
    <t>合肥市瑶海区明皇路南、龙岗路以东</t>
  </si>
  <si>
    <t>云岭路</t>
  </si>
  <si>
    <t>合肥市瑶海区青山河路-长临路</t>
  </si>
  <si>
    <t>合肥滨湖新区紫云路与天津路交口东北侧（东至广东路，北至扬子江路，西至天津路，南至紫云路）</t>
  </si>
  <si>
    <t>61中规划支路（仰光路-宿松路）</t>
  </si>
  <si>
    <t>合肥新站区新蚌埠路以东、物流大道以北</t>
  </si>
  <si>
    <t>罗文琴</t>
  </si>
  <si>
    <t>合肥市庐阳区城隍庙二期小商品批发楼</t>
  </si>
  <si>
    <t>云谷路小学</t>
  </si>
  <si>
    <t>合肥滨湖新区云谷路与华山路交口东北角</t>
  </si>
  <si>
    <t>年产40万吨新型环保沥青混凝土生产项目</t>
  </si>
  <si>
    <t>安徽中柘建设有限公司</t>
  </si>
  <si>
    <t>云谷路幼儿园</t>
  </si>
  <si>
    <t>合肥滨湖区云谷路与衡山路交口西北角</t>
  </si>
  <si>
    <t>年产800套汽车、家电模具及4000吨注塑成品项目</t>
  </si>
  <si>
    <t>双凤</t>
  </si>
  <si>
    <t>安徽泰德模塑有限公司</t>
  </si>
  <si>
    <t>年产100万套冰箱塑料件生产线项目</t>
  </si>
  <si>
    <t>合肥柏盈塑胶电器有限公司</t>
  </si>
  <si>
    <t>建设沥青搅拌站项目</t>
  </si>
  <si>
    <t>安徽益畅新型建材科技有限公司</t>
  </si>
  <si>
    <t>门窗幕墙及配材生产项目</t>
  </si>
  <si>
    <t>安徽省冰丽装饰工程有限公司</t>
  </si>
  <si>
    <t>合肥市淮河路第三小学固镇路校区</t>
  </si>
  <si>
    <t>合肥市庐阳区规划二路与大房郢路交口</t>
  </si>
  <si>
    <t>年产100万件（套）工程建筑机械、汽车零部件加工生产基地等生产项目</t>
  </si>
  <si>
    <t>合肥福晟机械制造有限公司</t>
  </si>
  <si>
    <t>年产5000台智能型节能泵生产线建设项目</t>
  </si>
  <si>
    <t>合肥邦谊泵业有限责任公司</t>
  </si>
  <si>
    <t>年产1200台智能雕刻机生产线建设项目</t>
  </si>
  <si>
    <t>合肥远卿机电科技有限公司</t>
  </si>
  <si>
    <t>年产8400万件EPE珍珠棉生产项目</t>
  </si>
  <si>
    <t>合肥卓尔包装技术有限公司</t>
  </si>
  <si>
    <t>年产1000套精密液压阻尼器及导轨建设项目</t>
  </si>
  <si>
    <t>合肥乐卡五金制造有限公司</t>
  </si>
  <si>
    <t>扬子江路（湖北路-包河大道）</t>
  </si>
  <si>
    <t>年产20万台冰箱、10万台冰柜生产线建设项目</t>
  </si>
  <si>
    <t>合肥王品电器科技有限公司</t>
  </si>
  <si>
    <t>年产反光系列材料6000万平方米</t>
  </si>
  <si>
    <t>合肥路明反光材料有限公司</t>
  </si>
  <si>
    <t>年产60万平米节能型市政热力保温材料生产线项目</t>
  </si>
  <si>
    <t>合肥宇铜新型材料有限公司</t>
  </si>
  <si>
    <t>万泉河路（包河大道-上海路）</t>
  </si>
  <si>
    <t>年产50万个新溶剂桶、1600吨有色金属及氧化物、1000吨颗粒再生资源利用及环保循环经济项目</t>
  </si>
  <si>
    <t>安徽嘉朋特环保科技服务有限公司</t>
  </si>
  <si>
    <t>安徽国祯环保节能科技股份有限公司</t>
  </si>
  <si>
    <t>合肥市包河区繁华大道以西、巢湖南路以北</t>
  </si>
  <si>
    <t>吴山南路建设项目</t>
  </si>
  <si>
    <t>长丰县庄墓镇公共绿地项目边角地</t>
  </si>
  <si>
    <t>庄墓镇人民政府</t>
  </si>
  <si>
    <t>SH2017-01地块边角地</t>
  </si>
  <si>
    <t>长丰县胡氏米业有限公司地块边角地</t>
  </si>
  <si>
    <t>义井乡涂拐社居委集贸市场改建边角地</t>
  </si>
  <si>
    <t>义井乡人民政府</t>
  </si>
  <si>
    <t>合肥东部新城建设投资有限公司桥头集南路2号泵站</t>
  </si>
  <si>
    <t>撮镇镇瑶岗社区、撮西社区</t>
  </si>
  <si>
    <t>合肥东部新城建设投资有限公司四顶山路下穿淮南线、二电厂专用线项目</t>
  </si>
  <si>
    <t>肥东县撮镇镇振兴社区</t>
  </si>
  <si>
    <t>合肥东部新城建设投资有限公司牌坊乡生活垃圾转运站</t>
  </si>
  <si>
    <t>牌坊乡兴一村</t>
  </si>
  <si>
    <t>合肥东部新城建设投资有限公司桥头集南路1号泵站</t>
  </si>
  <si>
    <t>合肥东部新城建设投资有限公司桥头集路下穿龙城路泵站</t>
  </si>
  <si>
    <t>合肥东部新城建设投资有限公司包公镇生活垃圾站</t>
  </si>
  <si>
    <t>包公镇净住社区</t>
  </si>
  <si>
    <t>合肥东部新城建设投资有限公司店埠镇生活垃圾站</t>
  </si>
  <si>
    <t>店埠镇中心社区</t>
  </si>
  <si>
    <t>御景城小区西侧规划道路（习友路-梧桐路）建设工程项目</t>
  </si>
  <si>
    <t>双凤路（九顶山路-新蚌埠路）</t>
  </si>
  <si>
    <t>合肥新站区双凤路（九顶山路-新蚌埠路）</t>
  </si>
  <si>
    <t>棠樾路（龙川路-潭渡路）</t>
  </si>
  <si>
    <t>唐模路（龙川路-太平湖路）</t>
  </si>
  <si>
    <t>新站高新区零星市政道路项目</t>
  </si>
  <si>
    <t>合肥新站高新区</t>
  </si>
  <si>
    <t>合肥一六八玫瑰园学校</t>
  </si>
  <si>
    <t>合肥合经区叠嶂路东、石门路南</t>
  </si>
  <si>
    <t>王大郢村路（南淝河路-万罗山路）</t>
  </si>
  <si>
    <t>合肥市包河区望湖街道</t>
  </si>
  <si>
    <t>S1606-CGDF地块</t>
  </si>
  <si>
    <t>淝河镇人民政府</t>
  </si>
  <si>
    <t>必欧瀚生物技术（合肥）有限公司</t>
  </si>
  <si>
    <t>合肥高新区孔雀台路与长安路交口东北角（TA2-2-1）地块</t>
  </si>
  <si>
    <t>安徽忧思天成智能科技有限公司</t>
  </si>
  <si>
    <t>合肥高新区大别山路与孔雀台路西北角（NM2-3-1）地块</t>
  </si>
  <si>
    <t>安徽工商职业学院双凤校区二期</t>
  </si>
  <si>
    <t>安徽工商职业学院</t>
  </si>
  <si>
    <t>中海宏洋地产（合肥）投资有限公司</t>
  </si>
  <si>
    <t>蜀山区邓店路以南，千丈路以东</t>
  </si>
  <si>
    <t>中海宏洋地产汕头投资有限公司</t>
  </si>
  <si>
    <t>合肥市蜀山区邓店路以南、山茶路以西</t>
  </si>
  <si>
    <t>襄河家园</t>
  </si>
  <si>
    <t>合肥市瑶海区门台路以南、板桥路以东、王岗路以西、襄河路以北</t>
  </si>
  <si>
    <t>明皇家园二期</t>
  </si>
  <si>
    <t>合肥市瑶海区规划丰乐亭路以南</t>
  </si>
  <si>
    <t>上海祺照置业有限公司</t>
  </si>
  <si>
    <t>合肥高新区方兴大道与云飞路交口东北角</t>
  </si>
  <si>
    <t>安徽省丽丰集团有限公司</t>
  </si>
  <si>
    <t>合肥市蜀山区邓店路以南、山茶路以东</t>
  </si>
  <si>
    <t>安拖家园</t>
  </si>
  <si>
    <t>合肥市瑶海区螺狮岗路以北、和平路以南、茂林路以南、南陵路以东</t>
  </si>
  <si>
    <t>龙祥家园</t>
  </si>
  <si>
    <t>合肥市瑶海区大兴镇伏龙社区</t>
  </si>
  <si>
    <t>合肥市邓店路以南、渡仙桥路以西</t>
  </si>
  <si>
    <t>合肥新站区梅冲湖路以南、通淮中路以西</t>
  </si>
  <si>
    <t>合肥金科百俊房地产开发项目</t>
  </si>
  <si>
    <t>肥东县店埠镇包公大道与桥头集路交口西北角</t>
  </si>
  <si>
    <t>华冶家园11、22安置住宅楼</t>
  </si>
  <si>
    <t>合肥市蜀山区黄山路254号</t>
  </si>
  <si>
    <t>岱河路（文忠路-毕升路）</t>
  </si>
  <si>
    <t>合肥新站区岱河路（文忠路-毕升路）</t>
  </si>
  <si>
    <t>肥光入城口停车场及综合服务用房</t>
  </si>
  <si>
    <t>安徽中清科创节能环保有限公司医用材料生产项目</t>
  </si>
  <si>
    <t>肥东经开区西泉路与相城路交口东北角</t>
  </si>
  <si>
    <t>安徽中清科创节能环保有限公司</t>
  </si>
  <si>
    <t>合肥昊达冷冻食品有限公司农副产品冷冻加工项目</t>
  </si>
  <si>
    <t>肥东县众兴乡大众路西侧</t>
  </si>
  <si>
    <t>合肥昊达冷冻食品有限公司</t>
  </si>
  <si>
    <t>肥东县恒丰工贸有限公司纺织品生产项目</t>
  </si>
  <si>
    <t>肥东经开区四号路东侧</t>
  </si>
  <si>
    <t>肥东县恒丰工贸有限公司</t>
  </si>
  <si>
    <t>安徽省祥泰工程设备有限公司民防设备生产项目</t>
  </si>
  <si>
    <t>肥东经开区龙脊山路与岱河路交口西南角</t>
  </si>
  <si>
    <t>安徽省祥泰工程设备有限公司</t>
  </si>
  <si>
    <t>肥西紫蓬新星幼儿园</t>
  </si>
  <si>
    <t>紫蓬镇农兴路与规划三路交口</t>
  </si>
  <si>
    <t>合肥恺文重工机械有限公司起重机生产项目</t>
  </si>
  <si>
    <t>肥东经开区岱河路南侧</t>
  </si>
  <si>
    <t>合肥恺文重工机械有限公司</t>
  </si>
  <si>
    <t>义乌市徽德纺织品有限公司肥东分公司纺织品生产项目</t>
  </si>
  <si>
    <t>肥东县元疃镇合青路南侧</t>
  </si>
  <si>
    <t>义乌市徽德纺织品有限公司肥东分公司</t>
  </si>
  <si>
    <t>中原内配集团安徽有限责任公司汽车配件生产项目</t>
  </si>
  <si>
    <t>肥东经开区相城路东侧</t>
  </si>
  <si>
    <t>中原内配集团安徽有限责任公司</t>
  </si>
  <si>
    <t>合肥龙腾服饰有限公司服装生产项目</t>
  </si>
  <si>
    <t>肥东县白龙镇店白路西侧</t>
  </si>
  <si>
    <t>合肥龙腾服饰有限公司</t>
  </si>
  <si>
    <t>安徽省万福林置业有限公司住宅产业化建设建设项目</t>
  </si>
  <si>
    <t>安徽省万福林置业有限公司</t>
  </si>
  <si>
    <t>安徽惠远汽车贸易有限公司汽车配件生产项目</t>
  </si>
  <si>
    <t>肥东经开区祥和路东侧</t>
  </si>
  <si>
    <t>安徽惠远汽车贸易有限公司</t>
  </si>
  <si>
    <t>肥东县汽车综合性能检测站汽车检测项目</t>
  </si>
  <si>
    <t>肥东经开区新安江路北侧</t>
  </si>
  <si>
    <t>肥东县汽车综合性能检测站</t>
  </si>
  <si>
    <t>大蜀山路</t>
  </si>
  <si>
    <t>合肥市蜀山区小庙镇扩展边界-望江西路</t>
  </si>
  <si>
    <t>广德路</t>
  </si>
  <si>
    <t>合肥市瑶海区长江东路-临泉东路</t>
  </si>
  <si>
    <t>秦春凤</t>
  </si>
  <si>
    <t>合肥市庐阳区砀山路丰大苑</t>
  </si>
  <si>
    <t>中铁四局集团建筑装饰安装工程有限公司</t>
  </si>
  <si>
    <t>合肥市庐阳区长江路13号</t>
  </si>
  <si>
    <t>凤阳东路</t>
  </si>
  <si>
    <t>合肥市瑶海区国风路-通达路</t>
  </si>
  <si>
    <t>徽州大道（珠江路-深圳路）</t>
  </si>
  <si>
    <t>桃花潭路</t>
  </si>
  <si>
    <t>合肥市瑶海区郎溪路-龙岗路</t>
  </si>
  <si>
    <t>岩潭路</t>
  </si>
  <si>
    <t>合肥市瑶海区裕溪路-滨河</t>
  </si>
  <si>
    <t>合肥市庐阳区绿都商城</t>
  </si>
  <si>
    <t>成都路（包河大道-金斗东路）</t>
  </si>
  <si>
    <t>振兴南路</t>
  </si>
  <si>
    <t>合肥市瑶海区裕溪路-滨河路</t>
  </si>
  <si>
    <t>文一-泊心湾</t>
  </si>
  <si>
    <t>合肥市庐阳区阜阳北路与龙潭桥路交口</t>
  </si>
  <si>
    <t>合肥市庐阳区杏林街道办事处</t>
  </si>
  <si>
    <t>徽河路</t>
  </si>
  <si>
    <t>合肥同智机电控制技术有限公司</t>
  </si>
  <si>
    <t>合肥高新区燕子河路与大龙山路交口西南角（KQ5-1）地块</t>
  </si>
  <si>
    <t>合肥红宝石创投股份有限公司</t>
  </si>
  <si>
    <t>合肥高新区习友路与方兴大道交口东北角（KQ5-2）地块</t>
  </si>
  <si>
    <t>创新院配套支路一、支路二、君正西侧支路、天堂寨路（柏堰湾路-明珠大道）、长安路（长宁大道-方兴大道）</t>
  </si>
  <si>
    <t>宿松路公交停保场</t>
  </si>
  <si>
    <t>合肥经开区宿松路以西、云谷路以南</t>
  </si>
  <si>
    <t>肥东经济开发区管理委员会公园绿地项目</t>
  </si>
  <si>
    <t>肥东经济开发区管理委员会</t>
  </si>
  <si>
    <t>官亭镇自来水厂</t>
  </si>
  <si>
    <t>环湖大道连接线</t>
  </si>
  <si>
    <t>合肥市凤落河豆制食品有限公司</t>
  </si>
  <si>
    <t>合肥润亚新能源科技有限公司</t>
  </si>
  <si>
    <t>公益性墓园</t>
  </si>
  <si>
    <t>为民服务中心</t>
  </si>
  <si>
    <t>海棠路幼儿园</t>
  </si>
  <si>
    <t>合肥高新区科学大道与海棠路交口东南角</t>
  </si>
  <si>
    <t>王勇</t>
  </si>
  <si>
    <t>合肥市瑶海区长江东路211号1号楼104室</t>
  </si>
  <si>
    <t>安徽明豪酒店管理有限公司商业开发项目</t>
  </si>
  <si>
    <t>撮镇镇大费东风大道与女山湖路交口西南角</t>
  </si>
  <si>
    <t>合肥明豪酒店管理有限公司</t>
  </si>
  <si>
    <t>合肥光明置业有限公司</t>
  </si>
  <si>
    <t>上派镇灯塔路与司空山路交口东南</t>
  </si>
  <si>
    <t>科教用地50年;其他商服用地40年;公园与绿地50年;其他普通商品住房用地70年;</t>
  </si>
  <si>
    <t>十五里河污水处理厂一期项目</t>
  </si>
  <si>
    <t>合肥市庐阳工业区兴庐科技产业园</t>
  </si>
  <si>
    <t>合肥市庐阳工业区内阜阳路以西，东方大道以南</t>
  </si>
  <si>
    <t>合肥市庐阳工投工业科技有限公司</t>
  </si>
  <si>
    <t>合肥循环经济示范园管理委员会公园绿地建设项目</t>
  </si>
  <si>
    <t>合国土让【2018】074号</t>
  </si>
  <si>
    <t>合肥市蜀山区琥珀南村43号楼403、404、503、504室</t>
  </si>
  <si>
    <t>同路生物制药有限公司</t>
  </si>
  <si>
    <t>天门湖租赁住房项目</t>
  </si>
  <si>
    <t>合肥经开区紫云路以北、蓬莱路以东</t>
  </si>
  <si>
    <t>合肥市瑶海区三里街街道办事处</t>
  </si>
  <si>
    <t>合肥市瑶海区琅琊山路2号</t>
  </si>
  <si>
    <t>合肥卫元堂中药股份有限公司</t>
  </si>
  <si>
    <t>合肥新站区东淝河路以东，玉皇山路以北</t>
  </si>
  <si>
    <t>高新区文化服务中心项目</t>
  </si>
  <si>
    <t>合肥高新区长宁大道与彩虹路交口</t>
  </si>
  <si>
    <t>合肥科威尔电源系统有限公司</t>
  </si>
  <si>
    <t>高压走廊控制绿线以西，大龙山路红线以东</t>
  </si>
  <si>
    <t>瑶海家园（南扩）</t>
  </si>
  <si>
    <t>合肥新站区当涂北路与新海大道交口西南角</t>
  </si>
  <si>
    <t>合肥市瑶海工业园区管理委员会</t>
  </si>
  <si>
    <t>合肥高新区大别山路与长宁大道交口西北角（NJ2-1）地块</t>
  </si>
  <si>
    <t>新站高新区三十头消防站</t>
  </si>
  <si>
    <t>合肥新站区治淮路与魏武路交口东北角</t>
  </si>
  <si>
    <t>新站高新区廉政教育基地及配套设施</t>
  </si>
  <si>
    <t>合肥新站区玉石山路与张桥路交口东南角</t>
  </si>
  <si>
    <t>南京新城万嘉房地产有限公司</t>
  </si>
  <si>
    <t>撮镇瑶岗路与清流关路交口西南角</t>
  </si>
  <si>
    <t>盛恩玉</t>
  </si>
  <si>
    <t>合肥市瑶海区长江东路211号1号楼109、110、111室</t>
  </si>
  <si>
    <t>陈华</t>
  </si>
  <si>
    <t>合肥市瑶海区长江东路211号1号楼105室</t>
  </si>
  <si>
    <t>河北路（繁华大道—乌鲁木齐路）</t>
  </si>
  <si>
    <t>包河区休宁路（金寨路—徽州大道）旧城旧村改造项目</t>
  </si>
  <si>
    <t>合肥市包河区南二环路与桐城路交口</t>
  </si>
  <si>
    <t>合肥市包河区席井复建点（川海花园）项目</t>
  </si>
  <si>
    <t>合肥市包河区棠樾路与高铁路交口</t>
  </si>
  <si>
    <t>安徽中梁万筑置业有限公司房地产开发项目</t>
  </si>
  <si>
    <t>撮镇镇瑶岗路与清流关路交口西北角</t>
  </si>
  <si>
    <t>安徽中梁万筑置业有限公司</t>
  </si>
  <si>
    <t>西安路（河南路—省体育学院围墙）</t>
  </si>
  <si>
    <t>合肥经济技术开发区轩辕路以北、海恒街以东</t>
  </si>
  <si>
    <t>紫蓬路支路</t>
  </si>
  <si>
    <t>合肥经济技术开发区紫蓬路支路</t>
  </si>
  <si>
    <t>派河大道跨莲花路桥</t>
  </si>
  <si>
    <t>宁夏路（乌鲁木齐路—花园大道）</t>
  </si>
  <si>
    <t>南京新城万嘉房地产有限公司房产开发项目</t>
  </si>
  <si>
    <t>肥东县店埠镇新安江路与虎山路交口西北角</t>
  </si>
  <si>
    <t>金葡萄家园拆迁复建点（金葡萄家园一期）项目</t>
  </si>
  <si>
    <t>贾大郢拆迁复建点（安百苑二期）项目</t>
  </si>
  <si>
    <t>中马排涝泵站调蓄塘</t>
  </si>
  <si>
    <t>肥东县教育体育局城南小学</t>
  </si>
  <si>
    <t>店埠镇新安江路与虎山路交口东北角</t>
  </si>
  <si>
    <t>合肥东部新城建设有限公司肥东经开区消防站</t>
  </si>
  <si>
    <t>肥东经开区祥和路西侧</t>
  </si>
  <si>
    <t>合肥东部新城建设投资公司</t>
  </si>
  <si>
    <t>通淮中路</t>
  </si>
  <si>
    <t>合肥新站区通淮中路（魏武路—梅冲湖路）</t>
  </si>
  <si>
    <t>合肥市瑶海区板桥河路龙兴苑拆迁恢复小区8#107室、108室、110室（详见测绘报告）</t>
  </si>
  <si>
    <t>合肥东部新城建设投资有限公司公园与绿地建设项目</t>
  </si>
  <si>
    <t>蓬莱路跨派河桥</t>
  </si>
  <si>
    <t>合肥美好智造装配房屋有限公司住宅产业化项目</t>
  </si>
  <si>
    <t>合肥美好智造装配房屋有限公司</t>
  </si>
  <si>
    <t>滨湖粮站</t>
  </si>
  <si>
    <t>肥西县瑞丰粮油购销储备有限公司</t>
  </si>
  <si>
    <t>馆驿锦绣家园</t>
  </si>
  <si>
    <t>青通河路（万罗山路—南淝河路）</t>
  </si>
  <si>
    <t>王郢安置点</t>
  </si>
  <si>
    <t>紫蓬镇安置点</t>
  </si>
  <si>
    <t>批发零售用地</t>
  </si>
  <si>
    <t>贾正霞</t>
  </si>
  <si>
    <t>合肥市瑶海区长江东路211号1号楼103室</t>
  </si>
  <si>
    <t>紫蓬镇繁华大道与紫蓬路交口</t>
  </si>
  <si>
    <t>安徽风之星投资控股有限责任公司汽车4S店项目</t>
  </si>
  <si>
    <t>肥东经开区包公大道与燎原路交口西北侧</t>
  </si>
  <si>
    <t>安徽风之星投资控股有限责任公司</t>
  </si>
  <si>
    <t>合肥交通投资控股有限公司交通服务设施用地项目</t>
  </si>
  <si>
    <t>长临河镇罗店社区店忠路东侧</t>
  </si>
  <si>
    <t>合肥市瑶海区长江东路南、大众路东</t>
  </si>
  <si>
    <t>苏宁置业集团有限公司</t>
  </si>
  <si>
    <t>合肥市庐阳区北二环路蒙城北路交口西北角</t>
  </si>
  <si>
    <t>瑶海区明皇家园一期项目</t>
  </si>
  <si>
    <t>合肥市瑶海区龙岗路以东、丰乐亭路以北、明皇路以南</t>
  </si>
  <si>
    <t>合肥神舟建筑集团有限公司</t>
  </si>
  <si>
    <t>安徽万瑞房地产开发有限责任公司</t>
  </si>
  <si>
    <t>官亭镇王集路与张祠路交口西北侧</t>
  </si>
  <si>
    <t>新海家园西区项目</t>
  </si>
  <si>
    <t>合肥市瑶海区采石路东、醉月斋路以南、新安江路北、和县路西</t>
  </si>
  <si>
    <t>安徽统达控股有限公司</t>
  </si>
  <si>
    <t>合肥汇通控股股份有限公司</t>
  </si>
  <si>
    <t>安徽全盟电力科技股份有限公司</t>
  </si>
  <si>
    <t>全椒励骏置业有限公司</t>
  </si>
  <si>
    <t>合肥经开区佛掌路以东、芙蓉路以南</t>
  </si>
  <si>
    <t>长丰县岗集镇老合淮路南侧地块六边角地</t>
  </si>
  <si>
    <t>长丰县岗集镇老合淮路南侧地块七边角地</t>
  </si>
  <si>
    <t>安徽百恒环保科技有限公司</t>
  </si>
  <si>
    <t>十五里河路（合作化路—西递路）</t>
  </si>
  <si>
    <t>塔川路（十五里河路—龙川路）</t>
  </si>
  <si>
    <t>肥东县牌坊满族乡人民政府停车厂建设项目</t>
  </si>
  <si>
    <t>肥东县牌坊乡牌坊社区</t>
  </si>
  <si>
    <t>肥东县牌坊满族乡人民政府</t>
  </si>
  <si>
    <t>胡玉兰</t>
  </si>
  <si>
    <t>合肥市庐阳区</t>
  </si>
  <si>
    <t>合肥远景昊源汽车销售服务有限公司汽车4S店项目</t>
  </si>
  <si>
    <t>肥东经开区包公大道与金阳路交口西北侧</t>
  </si>
  <si>
    <t>合肥远景昊源汽车销售服务有限公司</t>
  </si>
  <si>
    <t>肥东经开区包公大道与燎原路交口东北角</t>
  </si>
  <si>
    <t>淮南中骏汽车销售服务有限公司</t>
  </si>
  <si>
    <t>肥东经开区包公大道与金阳路交口西北角</t>
  </si>
  <si>
    <t>合肥原溪贝乐大厦（安置部分）</t>
  </si>
  <si>
    <t>合肥市蜀山区青阳路与长江路交口西南</t>
  </si>
  <si>
    <t>合肥市恒阳置业有限公司</t>
  </si>
  <si>
    <t>肥东县店埠镇桥头集路与公园路交口西南角</t>
  </si>
  <si>
    <t>肥东经开区包公大道与燎原路交口西北角</t>
  </si>
  <si>
    <t>新桥大道（团肥路南段）建设项目</t>
  </si>
  <si>
    <t>合肥经济技术开发区高刘镇、蜀山区小庙镇</t>
  </si>
  <si>
    <t>合肥市翡翠小学改扩建</t>
  </si>
  <si>
    <t>合肥经济技术开发区石笋路以南、棋石路以东</t>
  </si>
  <si>
    <t>合肥市翡翠学校</t>
  </si>
  <si>
    <t>环巢湖三期十五里河综合治理京台高速初期雨水调蓄工程</t>
  </si>
  <si>
    <t>合肥经济技术开发区宿松路以东、观海路以南</t>
  </si>
  <si>
    <t>广德路（长江东路—襄水路）</t>
  </si>
  <si>
    <t>合肥市瑶海区广德路（长江东路—襄水路）</t>
  </si>
  <si>
    <t>合肥市西园新村小学翡翠校区校园</t>
  </si>
  <si>
    <t>浙江银泰百货有限公司</t>
  </si>
  <si>
    <t>合肥市庐阳区长江中路以北、群力巷以西</t>
  </si>
  <si>
    <t>规划三路</t>
  </si>
  <si>
    <t>合肥新站区铜陵北路至通淮中路</t>
  </si>
  <si>
    <t>中低价位、中小套型普通商品住房用地</t>
  </si>
  <si>
    <t>双墩镇汕头路东侧</t>
  </si>
  <si>
    <t>融侨集团股份有限公司</t>
  </si>
  <si>
    <t>双墩镇蒙城路东侧</t>
  </si>
  <si>
    <t>南京金郡房地产开发有限公司</t>
  </si>
  <si>
    <t>西宁路幼儿园</t>
  </si>
  <si>
    <t>合肥市包河区内蒙古路与沈阳路交口</t>
  </si>
  <si>
    <t>官亭镇4A停车场</t>
  </si>
  <si>
    <t>西宁路小学</t>
  </si>
  <si>
    <t>合肥市包河区内蒙古路与西宁路交口</t>
  </si>
  <si>
    <t>西宁路社区中心</t>
  </si>
  <si>
    <t>合肥东部新城建设投资有限公司白龙镇农村生活垃圾转运站建设项目</t>
  </si>
  <si>
    <t>肥东县白龙镇白龙社区</t>
  </si>
  <si>
    <t>合肥肥东新城经济开发园区建设投资有限公司梁湖家园安置小区建设项目</t>
  </si>
  <si>
    <t>店埠镇镇北社区，岱山湖路北、浮槎上路东侧</t>
  </si>
  <si>
    <t>丰乐镇姚岗变电站</t>
  </si>
  <si>
    <t>凤麟路（滁河-魏武路）</t>
  </si>
  <si>
    <t>双凤开发区公共停车场南区项目</t>
  </si>
  <si>
    <t>合肥经济技术开发区莲花路以西、耕耘路以北</t>
  </si>
  <si>
    <t>合肥海云创企业管理有限公司</t>
  </si>
  <si>
    <t>合肥经开区紫石路南、宿松路西</t>
  </si>
  <si>
    <t>合肥海永业企业管理有限公司</t>
  </si>
  <si>
    <t>合肥经开区紫石路北、宿松路西</t>
  </si>
  <si>
    <t>蜀山区动力三村改造项目</t>
  </si>
  <si>
    <t>合肥市蜀山区岳西路与十里庙路交口</t>
  </si>
  <si>
    <t>合肥市蜀山区西园街道办事处</t>
  </si>
  <si>
    <t>上海台安实业集团安徽有限公司</t>
  </si>
  <si>
    <t>龙子湖路以南、九顶山路以西</t>
  </si>
  <si>
    <t>合肥视涯显示科技有限公司</t>
  </si>
  <si>
    <t>合肥新站区东淝河路以南、通淮中路以西</t>
  </si>
  <si>
    <t>九龙路调压站</t>
  </si>
  <si>
    <t>汤口路调压站</t>
  </si>
  <si>
    <t>燃气阀室</t>
  </si>
  <si>
    <t>新港工业园紫石路绿化</t>
  </si>
  <si>
    <t>规划四路</t>
  </si>
  <si>
    <t>合肥新站区规划四路（谷河路—魏武路）</t>
  </si>
  <si>
    <t>双凤开发区万里社区（三期）项目</t>
  </si>
  <si>
    <t>祁门路小学</t>
  </si>
  <si>
    <t>合肥市蜀山区华亭湖路与荷叶地路交口东南角</t>
  </si>
  <si>
    <t>安徽电子计算机厂</t>
  </si>
  <si>
    <t>合肥市蜀山区琥珀山庄116幢103室、104室</t>
  </si>
  <si>
    <t>合肥市蜀山区潜山路与贵池路交口</t>
  </si>
  <si>
    <t>合肥市蜀山区潜山路与高刘路交口</t>
  </si>
  <si>
    <t>镇东停车场</t>
  </si>
  <si>
    <t>陶店村活动场所</t>
  </si>
  <si>
    <t>新四十埠安置点二期</t>
  </si>
  <si>
    <t>天津路（扬子江路—宁波路）</t>
  </si>
  <si>
    <t>澳门路（金斗路—云谷路）</t>
  </si>
  <si>
    <t>紫云路（上海路—南淝河路）</t>
  </si>
  <si>
    <t>瑶海民生中心</t>
  </si>
  <si>
    <t>合肥市瑶海区长临路与雨山路交口西南角</t>
  </si>
  <si>
    <t>合肥市瑶海区人力资源和社会保障局</t>
  </si>
  <si>
    <t>新建大通路小学综合楼项目</t>
  </si>
  <si>
    <t>合肥市瑶海区和平路街道</t>
  </si>
  <si>
    <t>瑶海区教育体育局</t>
  </si>
  <si>
    <t>电力安装工程服务项目</t>
  </si>
  <si>
    <t>安徽合电电气工程有限公司</t>
  </si>
  <si>
    <t>年产20万条轮胎胶囊生产项目</t>
  </si>
  <si>
    <t>合肥国瑞橡胶制品有限公司</t>
  </si>
  <si>
    <t>年产100MW光伏板组件及年产100万台平板太阳能热水器项目</t>
  </si>
  <si>
    <t>安徽兆拓新能源科技有限公司</t>
  </si>
  <si>
    <t>西家坝水库20MW渔光互补发电建设项目</t>
  </si>
  <si>
    <t>合肥徽闽新能源科技有限公司</t>
  </si>
  <si>
    <t>扩建机械锻造项目</t>
  </si>
  <si>
    <t>安徽省瑞杰锻造有限责任公司</t>
  </si>
  <si>
    <t>有研粉末新材料（合肥）有限公司</t>
  </si>
  <si>
    <t>东方大道以北，九顶山路以西</t>
  </si>
  <si>
    <t>年产800台数控机械设备项目</t>
  </si>
  <si>
    <t>合肥裕和数控设备制造有限公司</t>
  </si>
  <si>
    <t>年产1万吨CCK离型原纸生产项目</t>
  </si>
  <si>
    <t>合肥方氏复合材料有限公司</t>
  </si>
  <si>
    <t>年产树脂锚固剂200万只生产项目</t>
  </si>
  <si>
    <t>安徽坤大化学锚固有限公司</t>
  </si>
  <si>
    <t>5万樘监室特种门、5万樘警用安防产品生产项目</t>
  </si>
  <si>
    <t>安徽扬子弘福安防有限公司</t>
  </si>
  <si>
    <t>年产1000吨钕铁硼磁铁生产项目</t>
  </si>
  <si>
    <t>合肥市强联磁电科技有限公司</t>
  </si>
  <si>
    <t>激光雕刻机、3D打印机、智能机械臂及广告装饰材料基地项目</t>
  </si>
  <si>
    <t>合肥帝品数码科技有限公司</t>
  </si>
  <si>
    <t>智能型家电配套及煤泥干燥节能环保设备生产项目</t>
  </si>
  <si>
    <t>安徽晓阳科技有限公司</t>
  </si>
  <si>
    <t>安徽海龙建筑工业有限公司</t>
  </si>
  <si>
    <t>污水处理厂(三期)</t>
  </si>
  <si>
    <t>合肥市建设投资控股(集团)有限公司</t>
  </si>
  <si>
    <t>安徽合裕电子科技有限公司</t>
  </si>
  <si>
    <t>合肥市瑶海区幸福路-郎溪路</t>
  </si>
  <si>
    <t>襄水路</t>
  </si>
  <si>
    <t>合肥市瑶海区大众路-汊涧路</t>
  </si>
  <si>
    <t>安徽唯品会物流有限公司</t>
  </si>
  <si>
    <t>合肥方达机械制造有限公司</t>
  </si>
  <si>
    <t>上派镇金寨南路与杭埠河大道交口</t>
  </si>
  <si>
    <t>其他普通商品住房用地70年;其他商服用地40年;</t>
  </si>
  <si>
    <t>合肥阿雷斯提汽车配件有限公司</t>
  </si>
  <si>
    <t>宇玲</t>
  </si>
  <si>
    <t>合肥市庐阳区砀山路丰大苑附属门面106室</t>
  </si>
  <si>
    <t>白云路（新港路-萧山路）</t>
  </si>
  <si>
    <t>合肥经开区空港经济示范区白云路（新港路-萧山路）</t>
  </si>
  <si>
    <t>扶疏路</t>
  </si>
  <si>
    <t>合肥新站区西至新蚌埠路、东至武里山路</t>
  </si>
  <si>
    <t>湘潭路（济河路-泉河路）</t>
  </si>
  <si>
    <t>葛大店路（高铁路—前园路）</t>
  </si>
  <si>
    <t>下塘中心卫生院</t>
  </si>
  <si>
    <t>长丰县下塘中心卫生院</t>
  </si>
  <si>
    <t>葛大店路（龙川路—高铁路）</t>
  </si>
  <si>
    <t>西安路（河北路—河南路）</t>
  </si>
  <si>
    <t>前园路（葛大店路—大强路）</t>
  </si>
  <si>
    <t>肥东县交通运输局合肥绕城高速公路龙塘收费道口改扩建建设项目</t>
  </si>
  <si>
    <t>撮镇镇新安社区、唐安社区</t>
  </si>
  <si>
    <t>科学院路复建点</t>
  </si>
  <si>
    <t>合肥市蜀山区科学院路与稻香路交口东北</t>
  </si>
  <si>
    <t>临湖家园复建点</t>
  </si>
  <si>
    <t>合肥市蜀山区井岗镇石牛路与天鹰路交口西南</t>
  </si>
  <si>
    <t>前新庄复建点</t>
  </si>
  <si>
    <t>合肥市蜀山区长江西路与西二环交口东南角</t>
  </si>
  <si>
    <t>康馨名郡复建点</t>
  </si>
  <si>
    <t>下公岗复建点</t>
  </si>
  <si>
    <t>合肥市蜀山区樊洼路与科学院路交口东南角</t>
  </si>
  <si>
    <t>肥东县殡仪馆改扩建建设项目</t>
  </si>
  <si>
    <t>店埠镇塘林村</t>
  </si>
  <si>
    <t>肥东县殡仪馆</t>
  </si>
  <si>
    <t>国网安徽省电力公司合肥供电公司合肥范同路（八斗）110千伏输变电建设项目</t>
  </si>
  <si>
    <t>杨店乡岗岭村</t>
  </si>
  <si>
    <t>国网安徽省电力公司合肥供电公司</t>
  </si>
  <si>
    <t>合肥东部新城建设投资有限公司梁园镇农村生活垃圾转运站建设项目</t>
  </si>
  <si>
    <t>肥东县梁园镇新河社区</t>
  </si>
  <si>
    <t>合肥东部新城建设投资有限公司八斗镇农村生活垃圾转运站建设项目</t>
  </si>
  <si>
    <t>肥东县八斗镇大张村</t>
  </si>
  <si>
    <t>合肥东部新城特勤消防站建设项目</t>
  </si>
  <si>
    <t>肥东县交通运输局四顶山路下穿沪蓉铁路立交工程建设项目</t>
  </si>
  <si>
    <t>肥东县店埠镇双桥社区</t>
  </si>
  <si>
    <t>合肥城改投资建设集团有限公司、肥东县城乡建设投资有限公司房地产项目</t>
  </si>
  <si>
    <t>肥东县撮镇镇桥头集路与裕溪路交口西北角</t>
  </si>
  <si>
    <t>合肥城改投资建设集团有限公司、肥东县城乡建设投资有限公司</t>
  </si>
  <si>
    <t>付世云</t>
  </si>
  <si>
    <t>合肥市庐阳区大杨镇龙王社居委A区移民安置区46幢2号</t>
  </si>
  <si>
    <t>上派镇金寨南路</t>
  </si>
  <si>
    <t>商住</t>
  </si>
  <si>
    <t>韩春</t>
  </si>
  <si>
    <t>合肥碧辉房地产开发有限公司</t>
  </si>
  <si>
    <t>合肥市庐阳区合淮路以东、文广路以北</t>
  </si>
  <si>
    <t>合肥市庐阳区合淮路以东、枣园路以南</t>
  </si>
  <si>
    <t>合肥市瑶海区大众路以东、襄水路以北</t>
  </si>
  <si>
    <t>安徽谊华置业有限公司</t>
  </si>
  <si>
    <t>合肥鑫智泰科技发展有限公司</t>
  </si>
  <si>
    <t>合肥经济技术开发区宿松路以西、紫蓬路以南</t>
  </si>
  <si>
    <t>合肥市宏成机电销售有限公司</t>
  </si>
  <si>
    <t>合肥市蜀山区创业大道与木东路交口东南角（原安徽佳友电器有限公司厂房第一层）</t>
  </si>
  <si>
    <t>年产1000万份主食与学生营养餐、早餐建设项目</t>
  </si>
  <si>
    <t>安徽悦诚食品有限公司</t>
  </si>
  <si>
    <t>紫石路支路</t>
  </si>
  <si>
    <t>合肥经济技术开发区紫石路支路</t>
  </si>
  <si>
    <t>合肥桃花工业园经济发展有限公司</t>
  </si>
  <si>
    <t>停车场</t>
  </si>
  <si>
    <t>派河大道</t>
  </si>
  <si>
    <t>支路一、支路二</t>
  </si>
  <si>
    <t>花岗中心学校</t>
  </si>
  <si>
    <t>金寨南路安置点</t>
  </si>
  <si>
    <t>天海东路</t>
  </si>
  <si>
    <t>上派镇乡人民政府</t>
  </si>
  <si>
    <t>紫蓬山旅游文化风情园</t>
  </si>
  <si>
    <t>肥西县紫蓬山旅游开发区管理委员会</t>
  </si>
  <si>
    <t>翡翠路</t>
  </si>
  <si>
    <t>肥西县上派镇人民政府</t>
  </si>
  <si>
    <t>张郢安置点(三期)广场</t>
  </si>
  <si>
    <t>滨河北路</t>
  </si>
  <si>
    <t>梁岗安置点</t>
  </si>
  <si>
    <t>肥西县紫蓬山旅游开发管理委员会</t>
  </si>
  <si>
    <t>探奥支路</t>
  </si>
  <si>
    <t>合肥高新技术产业开发区柏堰科技园管理委员会</t>
  </si>
  <si>
    <t>包河经开区零星地块整治项目</t>
  </si>
  <si>
    <t>合肥市包河经开区管委会</t>
  </si>
  <si>
    <t>学林路（大众路-桥头集路）</t>
  </si>
  <si>
    <t>合肥新站区学林路（大众路-桥头集）</t>
  </si>
  <si>
    <t>通宝路（泗水路-淮海大道）</t>
  </si>
  <si>
    <t>合肥新站区通宝路（泗水路-淮海大道）</t>
  </si>
  <si>
    <t>长临游园</t>
  </si>
  <si>
    <t>合肥市瑶海区龙岗路与长临路交口西南</t>
  </si>
  <si>
    <t>合肥市瑶海区市政和园林绿化管理办公室</t>
  </si>
  <si>
    <t>云岭路（乐水路—淮南东路）</t>
  </si>
  <si>
    <t>合肥市瑶海区云岭路（乐水路—淮南东路）</t>
  </si>
  <si>
    <t>乐水路（广德路—龙岗路）</t>
  </si>
  <si>
    <t>合肥市瑶海区乐水路（广德路—龙岗路）</t>
  </si>
  <si>
    <t>襄水路（广德路—郎溪路）</t>
  </si>
  <si>
    <t>合肥市瑶海区襄水路（广德路—郎溪路）</t>
  </si>
  <si>
    <t>高新区小西河（燕子河路段）生态绿地提升工程</t>
  </si>
  <si>
    <t>雨山路（长江东路—新安江路）</t>
  </si>
  <si>
    <t>合肥市瑶海区雨山路（长江东路—新安江路）</t>
  </si>
  <si>
    <t>雨山路（新安江路—淮南路）</t>
  </si>
  <si>
    <t>合肥市瑶海区雨山路（新安江路—淮南路）</t>
  </si>
  <si>
    <t>凤台路（淮南铁路—新蚌埠路）</t>
  </si>
  <si>
    <t>合肥市瑶海区凤台路（淮南铁路—新蚌埠路）</t>
  </si>
  <si>
    <t>高低压变频电控与机电加工项目</t>
  </si>
  <si>
    <t>明皇路游园A地块</t>
  </si>
  <si>
    <t>合肥市瑶海区郎溪路东、明皇路北</t>
  </si>
  <si>
    <t>明皇路游园B地块</t>
  </si>
  <si>
    <t>合肥市瑶海区明皇路游园B地块</t>
  </si>
  <si>
    <t>大众路绿地</t>
  </si>
  <si>
    <t>合肥市瑶海区长江东路与大众路交口东南</t>
  </si>
  <si>
    <t>年产16000换地铁盾构管片生产线、80万吨干混砂浆及特种砂浆生产线、60万方环保新型预拌混凝土生产线项目</t>
  </si>
  <si>
    <t>合肥国骏新型材料有限公司</t>
  </si>
  <si>
    <t>有机硅生产项目</t>
  </si>
  <si>
    <t>合肥金源新材料有限公司</t>
  </si>
  <si>
    <t>油坊游园</t>
  </si>
  <si>
    <t>合肥市瑶海区包公大道北、大众路东</t>
  </si>
  <si>
    <t>高端抗静电电子产品配套包装项目</t>
  </si>
  <si>
    <t>年产4万吨胶带生产线建设项目</t>
  </si>
  <si>
    <t>合肥巨盛包装材料有限公司</t>
  </si>
  <si>
    <t>高端智能立体停车设备项目</t>
  </si>
  <si>
    <t>安徽鸿路钢结构（集团）股份有限公司</t>
  </si>
  <si>
    <t>陆路进境粮食口岸及粮食应急加工中心项目</t>
  </si>
  <si>
    <t>汽车及工程轮股、汽车支架、结构件等零部件生产项目</t>
  </si>
  <si>
    <t>合肥汇福汽车配件有限公司</t>
  </si>
  <si>
    <t>朱砖井游园C区</t>
  </si>
  <si>
    <t>合肥市瑶海区广德路与新安江路交口东南</t>
  </si>
  <si>
    <t>服装加工设计项目</t>
  </si>
  <si>
    <t>合肥丽景服饰有限公司</t>
  </si>
  <si>
    <t>新海家园西区绿地</t>
  </si>
  <si>
    <t>合肥市瑶海区新安江路与和县路交口西北</t>
  </si>
  <si>
    <t>年产3500台海瑞弗精密空调、1500台海瑞弗UPS不间断电源生产线项目</t>
  </si>
  <si>
    <t>合肥海瑞弗机房设备有限公司</t>
  </si>
  <si>
    <t>合肥市滨湖新区贵州路以西、嘉陵江路以北</t>
  </si>
  <si>
    <t>障山游园</t>
  </si>
  <si>
    <t>合肥市瑶海区和平路与障山路交口东北</t>
  </si>
  <si>
    <t>年产8万套标识标牌及智能化广告标识牌生产基地建设项目</t>
  </si>
  <si>
    <t>合肥原野标识工程有限公司</t>
  </si>
  <si>
    <t>长临路（捉月台路—小板桥河）</t>
  </si>
  <si>
    <t>合肥市瑶海区长临路（捉月台路—小板桥河）</t>
  </si>
  <si>
    <t>北城中学</t>
  </si>
  <si>
    <t>双墩镇人民政府</t>
  </si>
  <si>
    <t>年产1万吨钢构件及10万单延米预制构件项目</t>
  </si>
  <si>
    <t>安徽利建恒构件有限公司</t>
  </si>
  <si>
    <t>高压走廊绿化（襄水公园A地块）</t>
  </si>
  <si>
    <t>合肥市瑶海区新安江路北、王岗路西</t>
  </si>
  <si>
    <t>新安江公园</t>
  </si>
  <si>
    <t>合肥市瑶海区新安江路南北侧</t>
  </si>
  <si>
    <t>汤都路（蒙城北路-湘潭路）</t>
  </si>
  <si>
    <t>安徽省盛亚源科技建材有限公司</t>
  </si>
  <si>
    <t>泉河路建设工程</t>
  </si>
  <si>
    <t>五湖大道（凤麟路-凤湖西路）</t>
  </si>
  <si>
    <t>北城区筱斋路等六条路</t>
  </si>
  <si>
    <t>安徽医科大学第一附属医院</t>
  </si>
  <si>
    <t>合肥高新区文曲路与皖水路交口西南角</t>
  </si>
  <si>
    <t>安徽诚创机电有限公司</t>
  </si>
  <si>
    <t>合肥新站区九顶山路以东、龙子湖路以北</t>
  </si>
  <si>
    <t>合肥华芝园商贸有限公司</t>
  </si>
  <si>
    <t>合肥新站区新蚌埠路与龙子湖路交口西南角</t>
  </si>
  <si>
    <t>合肥壹物新材料有限公司</t>
  </si>
  <si>
    <t>光晋科技（合肥）有限公司</t>
  </si>
  <si>
    <t>合肥新站区通宝路以西、龙子湖路以北</t>
  </si>
  <si>
    <t>合肥新站区东方大道以南、珠城路以北</t>
  </si>
  <si>
    <t>安徽金煌建设集团有限公司商业项目</t>
  </si>
  <si>
    <t>肥东经开区新安江路与祥和路交口西南角</t>
  </si>
  <si>
    <t>安徽金煌建设集团有限公司</t>
  </si>
  <si>
    <t>安徽皖通高速公路股份有限公司油气合建站项目</t>
  </si>
  <si>
    <t>肥东县店埠镇龙城路与太子山路交口东南角</t>
  </si>
  <si>
    <t>合肥一六八新桥学校</t>
  </si>
  <si>
    <t>合肥经济技术开发区金莲花路以东、南苑路以北</t>
  </si>
  <si>
    <t>徐陈</t>
  </si>
  <si>
    <t>安徽东锦园林股份有限公司商业项目</t>
  </si>
  <si>
    <t>安徽东锦园林股份有限公司</t>
  </si>
  <si>
    <t>安徽皖信人力资源管理有限公司商业项目</t>
  </si>
  <si>
    <t>肥东经开区护城路与临泉东路交口西北角</t>
  </si>
  <si>
    <t>安徽皖信人力资源管理有限公司</t>
  </si>
  <si>
    <t>肥东城乡建设投资有限公司住宅项目</t>
  </si>
  <si>
    <t>肥东县店埠镇新安江路与太子山路交口西北角</t>
  </si>
  <si>
    <t>先导薄膜材料有限公司</t>
  </si>
  <si>
    <t>合肥新站区通淮南路以西、龙子湖路以北</t>
  </si>
  <si>
    <t>长丰县下塘镇</t>
  </si>
  <si>
    <t>安徽荣锦城乡建设有限公司</t>
  </si>
  <si>
    <t>滨湖新区省政务中心配套项目</t>
  </si>
  <si>
    <t>合肥滨湖新区</t>
  </si>
  <si>
    <t>滨湖新区零星地块整治项目</t>
  </si>
  <si>
    <t>王集路</t>
  </si>
  <si>
    <t>北京首创股份有限公司、安徽华力建设集团有限公司</t>
  </si>
  <si>
    <t>合肥经开区新淮海大道、光福路以南</t>
  </si>
  <si>
    <t>墩张大郢排涝站</t>
  </si>
  <si>
    <t>长岗小区安置房</t>
  </si>
  <si>
    <t>光福路（临空东路—天柱山大道）</t>
  </si>
  <si>
    <t>合肥经济技术开发区北区光福路（临空东路—天柱山大道）</t>
  </si>
  <si>
    <t>合肥市庐阳区临泉路以南、凤凰山路以东</t>
  </si>
  <si>
    <t>合肥市庐阳区亳州路与北一环路交口南</t>
  </si>
  <si>
    <t>合肥市庐阳区北二环路与淮北路交口</t>
  </si>
  <si>
    <t>合肥市庐阳区北一环路以南蒙城路以南、蒙城路以东</t>
  </si>
  <si>
    <t>青山河路</t>
  </si>
  <si>
    <t>合肥市瑶海区雨山路-广德路</t>
  </si>
  <si>
    <t>郎川路</t>
  </si>
  <si>
    <t>合肥市瑶海区大众路-军天湖路</t>
  </si>
  <si>
    <t>龙谷支路</t>
  </si>
  <si>
    <t>合肥市瑶海区龙谷支路</t>
  </si>
  <si>
    <t>大店路</t>
  </si>
  <si>
    <t>合肥市瑶海区大店路</t>
  </si>
  <si>
    <t>合肥恒信西南汽车商业管理有限公司</t>
  </si>
  <si>
    <t>桃花工业园繁华大道与岳小河路交口</t>
  </si>
  <si>
    <t>安徽启迪科技城投资发展有限公司</t>
  </si>
  <si>
    <t>合肥经开区宿松路以西、锦绣大道以北</t>
  </si>
  <si>
    <t>合肥经开区繁华大道以北、宿松路以西</t>
  </si>
  <si>
    <t>合肥寿益贸易公司</t>
  </si>
  <si>
    <t>合肥市庐阳区宿州路296号B幢202室\t</t>
  </si>
  <si>
    <t>古河支路</t>
  </si>
  <si>
    <t>合肥市瑶海区包公大道-大众路</t>
  </si>
  <si>
    <t>合肥市庐阳区宿州路296号B幢102室</t>
  </si>
  <si>
    <t>合肥市庐阳区宿州路296号B幢301室</t>
  </si>
  <si>
    <t>姑溪路</t>
  </si>
  <si>
    <t>合肥市瑶海区障山路-小板桥河</t>
  </si>
  <si>
    <t>沈阳路（河北路—内蒙路）</t>
  </si>
  <si>
    <t>张公塘路（长江西路—望江西路）</t>
  </si>
  <si>
    <t>包河区零星用地整治工程</t>
  </si>
  <si>
    <t>南浦路（西）（中肯路—兴业大道）</t>
  </si>
  <si>
    <t>合肥市蜀山区小庙镇中肯路—兴业大道</t>
  </si>
  <si>
    <t>滨河中路（长江西路—滨河东路）</t>
  </si>
  <si>
    <t>合肥高新区长宁大道与宁西路交口西北角（KV1-2-1）地块</t>
  </si>
  <si>
    <t>南岗路（老建设路—南浦路）</t>
  </si>
  <si>
    <t>西园西路</t>
  </si>
  <si>
    <t>欣南嘉园二期</t>
  </si>
  <si>
    <t>合肥市蜀山区石台路与望江路交口以北</t>
  </si>
  <si>
    <t>合肥市蜀山区南七街道丁岗社区居民委员会</t>
  </si>
  <si>
    <t>香怡路（滨河中路—兴业大道）</t>
  </si>
  <si>
    <t>滨河东路（三里庵路—望江西路）</t>
  </si>
  <si>
    <t>香河路（中肯路—大蜀山路）</t>
  </si>
  <si>
    <t>合肥市蜀山区小庙镇中肯路—大蜀山路</t>
  </si>
  <si>
    <t>蜀西路（建设路—南浦路）</t>
  </si>
  <si>
    <t>合肥市蜀山区小庙镇建设路—南浦路</t>
  </si>
  <si>
    <t>青龙路（西）滨河东路—兴业大道</t>
  </si>
  <si>
    <t>合肥市蜀山区小庙镇滨河东路—兴业大道</t>
  </si>
  <si>
    <t>振兴路（长江西路—南浦路）</t>
  </si>
  <si>
    <t>合肥高新区文曲路与云飞路交口东南角（KB5-6）地块</t>
  </si>
  <si>
    <t>新型家园安置点</t>
  </si>
  <si>
    <t>合肥丰创光罩有限公司</t>
  </si>
  <si>
    <t>合肥高新区天堂寨路与明珠大道交口西北角（KS2-2-1）地块</t>
  </si>
  <si>
    <t>学校运动场及配套设施</t>
  </si>
  <si>
    <t>合肥求实职业学校</t>
  </si>
  <si>
    <t>花园大道（徽州大道—青海路）工程</t>
  </si>
  <si>
    <t>贾大郢拆迁安置复建点二期（安百苑D地块）</t>
  </si>
  <si>
    <t>合肥市包河区唐模路与祁门路交口东北</t>
  </si>
  <si>
    <t>金葡萄家园拆迁复建点一期项目四地块</t>
  </si>
  <si>
    <t>合肥市包河区花园大道16号</t>
  </si>
  <si>
    <t>合肥市包河区大圩镇政府</t>
  </si>
  <si>
    <t>玉龙路（林芝路—云谷路）</t>
  </si>
  <si>
    <t>永和家园三期公交首末站</t>
  </si>
  <si>
    <t>合肥高新公共交通运营有限公司</t>
  </si>
  <si>
    <t>石镜路（妇幼北支路—长江西路）</t>
  </si>
  <si>
    <t>科大国盾量子技术股份有限公司</t>
  </si>
  <si>
    <t>合肥高新区文曲路与华佗巷交口东南角（KC2-3）地块</t>
  </si>
  <si>
    <t>福州路（天津路—广东路）</t>
  </si>
  <si>
    <t>合肥博律微波技术有限公司</t>
  </si>
  <si>
    <t>合肥高新区铭传路与长宁大道交口东南角（KV2-4）地块</t>
  </si>
  <si>
    <t>金阳（安徽）环保科技股份有限公司铝材生产项目</t>
  </si>
  <si>
    <t>合肥循环经济示范园四顶山路与漫泉路交口西南角</t>
  </si>
  <si>
    <t>规划路2（石连北路—创新大道）</t>
  </si>
  <si>
    <t>柏堰湖生态湿地建设工程</t>
  </si>
  <si>
    <t>孙玲玲</t>
  </si>
  <si>
    <t>合肥市蜀山区琥珀山庄小商铺11号、11号上</t>
  </si>
  <si>
    <t>江西路（锦绣大道—紫云路）</t>
  </si>
  <si>
    <t>合肥市庐阳区丽水路以东、耀远路以南</t>
  </si>
  <si>
    <t>合肥循环经济示范园繁华大道与长乐路交口东北角</t>
  </si>
  <si>
    <t>成都路（包河大道—金斗东路）</t>
  </si>
  <si>
    <t>合肥市瑶海区大通路北、铜陵路东</t>
  </si>
  <si>
    <t>合肥市瑶海区合裕路北、繁昌路东</t>
  </si>
  <si>
    <t>合肥新站区武里山路以西、扶疏路以北</t>
  </si>
  <si>
    <t>合肥市瑶海区大通路北</t>
  </si>
  <si>
    <t>安徽甲天科技有限公司</t>
  </si>
  <si>
    <t>合肥市包河区西安路以北、山西路以西</t>
  </si>
  <si>
    <t>合肥市包河区辽宁路以东、太原路以南</t>
  </si>
  <si>
    <t>中国水利水电第十三工程局有限公司</t>
  </si>
  <si>
    <t>合肥市包河区西安路以北、规划支路以东</t>
  </si>
  <si>
    <t>中铁上海工程局集团第三工程有限公司</t>
  </si>
  <si>
    <t>安徽置地投资有限公司</t>
  </si>
  <si>
    <t>柏景湾小区以西</t>
  </si>
  <si>
    <t>高刘镇连环村安置点工程项目</t>
  </si>
  <si>
    <t>合肥经济技术开发区长岗新航路北、紫薇路西</t>
  </si>
  <si>
    <t>合肥合经区锦绣大道以南、天都路以西</t>
  </si>
  <si>
    <t>合肥经济技术开发区天门路以西、锦绣大道以南</t>
  </si>
  <si>
    <t>松谷路</t>
  </si>
  <si>
    <t>繁华公园</t>
  </si>
  <si>
    <t>照山路</t>
  </si>
  <si>
    <t>桃花工业园经济发展有限公司</t>
  </si>
  <si>
    <t>轩辕路（芙蓉路—宿松路）</t>
  </si>
  <si>
    <t>合肥经济技术开发区轩辕路（芙蓉路—宿松路）</t>
  </si>
  <si>
    <t>肥西产城融合示范安置点(含棚户区改造项目)及基础设施</t>
  </si>
  <si>
    <t>运动场</t>
  </si>
  <si>
    <t>安徽省肥西农兴中学</t>
  </si>
  <si>
    <t>卧云路（蓬莱路—宿松路）</t>
  </si>
  <si>
    <t>合肥经济技术开发区卧云路（蓬莱路—宿松路）</t>
  </si>
  <si>
    <t>全民健身中心</t>
  </si>
  <si>
    <t>长丰县双墩镇泉州路东、清颍路北</t>
  </si>
  <si>
    <t>合肥碧发房地产有限公司</t>
  </si>
  <si>
    <t>清平小学</t>
  </si>
  <si>
    <t>三河中心学校</t>
  </si>
  <si>
    <t>铭传路绿化</t>
  </si>
  <si>
    <t>合肥高新区柏堰科技园</t>
  </si>
  <si>
    <t>三河中心学校运动场</t>
  </si>
  <si>
    <t>三河镇中心学校</t>
  </si>
  <si>
    <t>污水处理厂湿地</t>
  </si>
  <si>
    <t>严店街道南合铜路</t>
  </si>
  <si>
    <t>污水处理厂</t>
  </si>
  <si>
    <t>京台高速</t>
  </si>
  <si>
    <t>严店乡、上派镇、丰乐镇</t>
  </si>
  <si>
    <t>严店乡安置点绿化</t>
  </si>
  <si>
    <t>杭埠路</t>
  </si>
  <si>
    <t>合肥市高新区柏堰科技园管委会</t>
  </si>
  <si>
    <t>严店街道北合铜路东侧绿化</t>
  </si>
  <si>
    <t>官亭镇污水处理厂</t>
  </si>
  <si>
    <t>六舒三公路跨河安置点</t>
  </si>
  <si>
    <t>安徽华盾人防设备有限公司</t>
  </si>
  <si>
    <t>合肥高科科技股份有限公司</t>
  </si>
  <si>
    <t>水湖镇城南安置小区项目</t>
  </si>
  <si>
    <t>金明花园一期拆迁安置小区项目</t>
  </si>
  <si>
    <t>长丰县体育馆项目</t>
  </si>
  <si>
    <t>长丰县城市发展投资有限公司</t>
  </si>
  <si>
    <t>新桥大道</t>
  </si>
  <si>
    <t>高刘镇</t>
  </si>
  <si>
    <t>合肥市公路管理局</t>
  </si>
  <si>
    <t>合肥亨飞商贸有限公司、合肥瑞峰华能贸易有限公司</t>
  </si>
  <si>
    <t>合肥市瑶海区新安江路以南、广德路以东</t>
  </si>
  <si>
    <t>合肥市庐阳区凤凰台路与蒙城路交口</t>
  </si>
  <si>
    <t>龙兴家园二期</t>
  </si>
  <si>
    <t>合肥市瑶海区乐水路南、广德路东</t>
  </si>
  <si>
    <t>天长路</t>
  </si>
  <si>
    <t>合肥市瑶海区天长路</t>
  </si>
  <si>
    <t>片塘路</t>
  </si>
  <si>
    <t>合肥市瑶海区片塘路</t>
  </si>
  <si>
    <t>合肥东部新城建设投资有限公司撮镇镇历史文化教育基地建设项目</t>
  </si>
  <si>
    <t>合肥中建国际投资发展有限公司</t>
  </si>
  <si>
    <t>合肥市包河区上海路以西、兰州路以南</t>
  </si>
  <si>
    <t>汉水路（华山路—包河大道）</t>
  </si>
  <si>
    <t>贵阳路（云南路—四川路）</t>
  </si>
  <si>
    <t>衡山路（杭州路—云谷路）</t>
  </si>
  <si>
    <t>南昌路（华山路—包河大道）</t>
  </si>
  <si>
    <t>合肥老年大学新校区（老干部活动分中心）</t>
  </si>
  <si>
    <t>合肥老年大学</t>
  </si>
  <si>
    <t>东营市路达水泥制品有限公司</t>
  </si>
  <si>
    <t>合肥市庐阳区阜阳北路465号公寓楼商业101室</t>
  </si>
  <si>
    <t>湖畔路（合淮路—钱郢路）</t>
  </si>
  <si>
    <t>合肥市庐阳区合淮路东侧</t>
  </si>
  <si>
    <t>合肥市庐阳区重点工程建设管理局</t>
  </si>
  <si>
    <t>合肥经济技术开发区繁华大道以南、九龙路以西</t>
  </si>
  <si>
    <t>沪上人家西中学</t>
  </si>
  <si>
    <t>合肥联东金冠实业有限公司</t>
  </si>
  <si>
    <t>蜀山区白莲岩路与振兴路交口西南角</t>
  </si>
  <si>
    <t>合肥经济技术开发区青鸾路西、紫石路南</t>
  </si>
  <si>
    <t>合肥东部新城建设投资有限公司合肥绕城高速公路新增梁园互通立交工程建设项目</t>
  </si>
  <si>
    <t>合肥东部新城建设投资有限公司古城镇生活垃圾转运站建设项目</t>
  </si>
  <si>
    <t>古城镇范店村</t>
  </si>
  <si>
    <t>合肥联东金澎实业有限公司标准化厂房项目</t>
  </si>
  <si>
    <t>合肥循环经济示范园繁华大道与龙兴大道交口西北角</t>
  </si>
  <si>
    <t>合肥联东金澎实业有限公司</t>
  </si>
  <si>
    <t>合肥市通用技术学校续建体育场建设项目</t>
  </si>
  <si>
    <t>合肥市通用技术学校</t>
  </si>
  <si>
    <t>肥东县东城交通投资有限公司池河路（大众路-大彭路）建设项目</t>
  </si>
  <si>
    <t>撮镇镇大费村境内</t>
  </si>
  <si>
    <t>肥东县交通投资有限公司</t>
  </si>
  <si>
    <t>西街停车场</t>
  </si>
  <si>
    <t>三河路</t>
  </si>
  <si>
    <t>岳华路</t>
  </si>
  <si>
    <t>合肥信达房地产开发有限公司、广州坤瓴投资有限公司</t>
  </si>
  <si>
    <t>包河区龙川路以北、北京路以东</t>
  </si>
  <si>
    <t>住宅70、商业40</t>
  </si>
  <si>
    <t>华南城社区中心</t>
  </si>
  <si>
    <t>工业聚集区安置点配套道路</t>
  </si>
  <si>
    <t>淮矿地产有限责任公司</t>
  </si>
  <si>
    <t>合肥市瑶海区长临路南、龙岗路西</t>
  </si>
  <si>
    <t>新桥家园安置点配套工程项目</t>
  </si>
  <si>
    <t>乌鲁木齐路（北京路—河北路）</t>
  </si>
  <si>
    <t>黄河路小学</t>
  </si>
  <si>
    <t>合肥市包河区河南路以东、黄河路以南</t>
  </si>
  <si>
    <t>明珠路西延工程二期</t>
  </si>
  <si>
    <t>合肥市王大郢小学重扩建</t>
  </si>
  <si>
    <t>合肥市包河区历口路与至德路交口西北角</t>
  </si>
  <si>
    <t>合肥市高刘小学一期</t>
  </si>
  <si>
    <t>合肥经济技术开发区地窝堡路东、柿园路南</t>
  </si>
  <si>
    <t>合肥市高刘小学</t>
  </si>
  <si>
    <t>合肥市蜀山区二里街1号1幢</t>
  </si>
  <si>
    <t>肥西产城融合示范区安置点周边道路</t>
  </si>
  <si>
    <t>安居园三期</t>
  </si>
  <si>
    <t>合肥新站区治淮路西、三十头路南</t>
  </si>
  <si>
    <t>瑶海社区十里社居委邻里中心</t>
  </si>
  <si>
    <t>合肥新站区皇藏峪路东、珍珠路南</t>
  </si>
  <si>
    <t>李郢孜路（大房郢路-固镇路）</t>
  </si>
  <si>
    <t>合肥市庐阳区李郢孜路（大房郢路-固镇路）</t>
  </si>
  <si>
    <t>南谯路</t>
  </si>
  <si>
    <t>合肥市瑶海区古河路-临泉东路</t>
  </si>
  <si>
    <t>合肥市瑶海区门台路-新安江路</t>
  </si>
  <si>
    <t>合肥市瑶海区包公大道-油坊路</t>
  </si>
  <si>
    <t>求实.领势学府划拨地块(原动力东村安置点)</t>
  </si>
  <si>
    <t>居郢路（茗香路-合作化路）道路工程</t>
  </si>
  <si>
    <t>合肥市蜀山区政务区油库生活小区南侧</t>
  </si>
  <si>
    <t>政务文化新区建设指挥部办公室</t>
  </si>
  <si>
    <t>门台路</t>
  </si>
  <si>
    <t>合肥市瑶海区大众路-皇甫山路</t>
  </si>
  <si>
    <t>合肥市将军岭路小学</t>
  </si>
  <si>
    <t>合肥高新区南岗科技园侯店路与磨子潭路交口东北角</t>
  </si>
  <si>
    <t>梅小店复建点（京福花园）</t>
  </si>
  <si>
    <t>合肥市庐阳区二环路与淮北路交口</t>
  </si>
  <si>
    <t>捉月台路</t>
  </si>
  <si>
    <t>合肥市瑶海区新安江路-长临河</t>
  </si>
  <si>
    <t>芳香家园</t>
  </si>
  <si>
    <t>汊涧路</t>
  </si>
  <si>
    <t>合肥市瑶海区襄水路-新安江路</t>
  </si>
  <si>
    <t>蜀山区为民服务中心</t>
  </si>
  <si>
    <t>蜀山区城市建设投资有限责任公司</t>
  </si>
  <si>
    <t>合肥市滨湖区西藏路以西、南宁路以南</t>
  </si>
  <si>
    <t>望江西路（将军岭路至新桥大道）</t>
  </si>
  <si>
    <t>合肥市蜀山区望江西路（将军岭路至新桥大道）</t>
  </si>
  <si>
    <t>安徽交通投资控股有限公司</t>
  </si>
  <si>
    <t>合肥市瑶海区古河路-西泉路</t>
  </si>
  <si>
    <t>皇甫山路</t>
  </si>
  <si>
    <t>遵义路（云南路-四川路）</t>
  </si>
  <si>
    <t>遵义路（广西路-庐州大道）</t>
  </si>
  <si>
    <t>安徽江淮汽车股份有限公司</t>
  </si>
  <si>
    <t>合肥经开区宿松路西，卧云路北</t>
  </si>
  <si>
    <t>万泉河路（天津路-广东路）</t>
  </si>
  <si>
    <t>合肥市滨湖新区万泉河路（天津路-广东路）</t>
  </si>
  <si>
    <t>嵩山路（长沙路-中山路）</t>
  </si>
  <si>
    <t>庐阳区建材一厂（工投地块）复建点</t>
  </si>
  <si>
    <t>合肥市庐阳区临泉路与昆仑路交口</t>
  </si>
  <si>
    <t>井岗镇科学院路三期城中村改造安置点</t>
  </si>
  <si>
    <t>合肥市蜀山区湖光路与科学院路交口西北</t>
  </si>
  <si>
    <t>蜀山井岗镇人民政府</t>
  </si>
  <si>
    <t>龙岗路（长乐路-裕溪路）</t>
  </si>
  <si>
    <t>合肥市瑶海区龙岗路（长乐路-裕溪路）</t>
  </si>
  <si>
    <t>石塘南路小学新建项目</t>
  </si>
  <si>
    <t>合肥市瑶海区大兴镇天门山路东（原石塘路）、和平路北</t>
  </si>
  <si>
    <t>万年埠路（杭州路-云谷路）</t>
  </si>
  <si>
    <t>华贝二期复建点</t>
  </si>
  <si>
    <t>合肥市瑶海区旌德路与凤阳东路交口东北角</t>
  </si>
  <si>
    <t>合肥市瑶海区七里站街道办事处</t>
  </si>
  <si>
    <t>万年埠路（方兴大道-杭州路）</t>
  </si>
  <si>
    <t>安徽金联智科置业有限公司</t>
  </si>
  <si>
    <t>合肥市蜀山区井岗路以北、枫林路以西</t>
  </si>
  <si>
    <t>安徽省芜湖至合肥国家高速公路安徽省林头至陇西段改扩建工程合肥段</t>
  </si>
  <si>
    <t>扬子江路（包河大道—上海路）</t>
  </si>
  <si>
    <t>府学街（迎淮路—宁波路）</t>
  </si>
  <si>
    <t>嘉陵江路（四川路—贵州路）</t>
  </si>
  <si>
    <t>上上座酒店</t>
  </si>
  <si>
    <t>合肥市上上座餐饮有限责任公司</t>
  </si>
  <si>
    <t>合肥市葛大店规划小学</t>
  </si>
  <si>
    <t>合肥市包河区葛大店路与高铁路交口</t>
  </si>
  <si>
    <t>沪陕高速公路石塘互通立交工程</t>
  </si>
  <si>
    <t>宁波路（福建路—南淝河路）</t>
  </si>
  <si>
    <t>廉租住房用地</t>
  </si>
  <si>
    <t>合肥滨湖资产管理有限公司</t>
  </si>
  <si>
    <t>合肥市滨湖区西藏路以西、嘉陵江路以北</t>
  </si>
  <si>
    <t>长安路</t>
  </si>
  <si>
    <t>丰乐公交枢纽站</t>
  </si>
  <si>
    <t>丰乐</t>
  </si>
  <si>
    <t>肥西县城乡投资有限公司</t>
  </si>
  <si>
    <t>华南城消防站</t>
  </si>
  <si>
    <t>柏景湾7期安置复建点</t>
  </si>
  <si>
    <t>合肥市庐阳区北一环路南、亳州路东</t>
  </si>
  <si>
    <t>凤麟路（滁河-魏武路）项目</t>
  </si>
  <si>
    <t>国路公司养护工区项目</t>
  </si>
  <si>
    <t>安徽国路高速公路有限公司</t>
  </si>
  <si>
    <t>山林岗一期复建点</t>
  </si>
  <si>
    <t>合肥市庐阳区凤凰台路与蒙城路交口西南</t>
  </si>
  <si>
    <t>合肥世纪中心安置复建点</t>
  </si>
  <si>
    <t>合肥市庐阳区北一环路南、蒙城路东</t>
  </si>
  <si>
    <t>安徽基鼎管桩有限公司混凝土生产项目</t>
  </si>
  <si>
    <t>肥东县撮镇镇南淝河东侧</t>
  </si>
  <si>
    <t>安徽基鼎管桩有限公司</t>
  </si>
  <si>
    <t>安徽东隆新型建材有限公司混凝土生产项目</t>
  </si>
  <si>
    <t>肥东县撮镇镇东华路西侧</t>
  </si>
  <si>
    <t>安徽东隆新型建材有限公司</t>
  </si>
  <si>
    <t>卧龙路</t>
  </si>
  <si>
    <t>合肥新站区卧龙路（魏武路—东方大道）</t>
  </si>
  <si>
    <t>硕放路（启德路—金莲花路）</t>
  </si>
  <si>
    <t>合肥空港经济技示范区硕放路（启德路—金莲花路）</t>
  </si>
  <si>
    <t>翠微路（芙蓉路—翡翠路）</t>
  </si>
  <si>
    <t>合肥经济技术开发区翠微路（芙蓉路—翡翠路）</t>
  </si>
  <si>
    <t>芙蓉路公交中转站迁改</t>
  </si>
  <si>
    <t>合肥经济技术开发区青翠路以西、芙蓉路以北</t>
  </si>
  <si>
    <t>轩辕路（习友路—芙蓉路）</t>
  </si>
  <si>
    <t>合肥经济技术开发区轩辕路（习友路—芙蓉路）</t>
  </si>
  <si>
    <t>殷汇路（太湖路—白洋河路）</t>
  </si>
  <si>
    <t>关麓路（阊水路—龙川路）</t>
  </si>
  <si>
    <t>天堂寨路（常青路—塔川路）</t>
  </si>
  <si>
    <t>祁山路（龙井峡路—龙川路）</t>
  </si>
  <si>
    <t>中山路初中</t>
  </si>
  <si>
    <t>合肥市滨湖新区中山路与华山路交口东北角</t>
  </si>
  <si>
    <t>祁红路（龙井峡路—龙川路）</t>
  </si>
  <si>
    <t>安徽古井九酝妙品酒业有限公司酒类包装项目</t>
  </si>
  <si>
    <t>肥东经开区祥和南路西侧</t>
  </si>
  <si>
    <t>安徽古井九酝妙品酒业有限公司</t>
  </si>
  <si>
    <t>合肥东部新城建设投资有限公司标准化厂房建设项目</t>
  </si>
  <si>
    <t>肥东经开区祥和北路西侧</t>
  </si>
  <si>
    <t>合肥特尔佳磁业科技有限公司高性能铁氧体永磁项目</t>
  </si>
  <si>
    <t>肥东经开区龙脊山路与浍水路交口东南角</t>
  </si>
  <si>
    <t>合肥特尔佳磁业科技有限公司</t>
  </si>
  <si>
    <t>肥东县志广装饰材料有限公司橱柜配件及防火板材料生产</t>
  </si>
  <si>
    <t>肥东经开区祥和路与浍水路交口西南角</t>
  </si>
  <si>
    <t>肥东县志广装饰材料有限公司</t>
  </si>
  <si>
    <t>鱼水路（徽州大道—军民路）</t>
  </si>
  <si>
    <t>安徽威林置业有限公司商品房开发项目</t>
  </si>
  <si>
    <t>肥东县撮镇镇店中路西侧、瑶岗路南侧</t>
  </si>
  <si>
    <t>安徽威林置业有限公司</t>
  </si>
  <si>
    <t>合肥联立化工储运有限责任公司化学品储运项目</t>
  </si>
  <si>
    <t>合肥联立化工储运有限责任公司</t>
  </si>
  <si>
    <t>安徽省商务厅</t>
  </si>
  <si>
    <t>合肥市蜀山区绩溪路251号</t>
  </si>
  <si>
    <t>合肥市蜀山区绩溪路251号3幢508室等18处房产</t>
  </si>
  <si>
    <t>肥西县花岗液化气供应站</t>
  </si>
  <si>
    <t>口孜路</t>
  </si>
  <si>
    <t>合肥新站区口孜路（华池路—岱河路）</t>
  </si>
  <si>
    <t>安徽添锦环保材料有限公司</t>
  </si>
  <si>
    <t>安徽豪龙塑胶科技有限公司</t>
  </si>
  <si>
    <t>涣水路</t>
  </si>
  <si>
    <t>合肥新站区涣水路（烈山路—大众路）</t>
  </si>
  <si>
    <t>合肥交通投资控股有限公司加油加气站、交通场站项目</t>
  </si>
  <si>
    <t>肥东县杨店乡向阳村合相路西侧</t>
  </si>
  <si>
    <t>合肥碧发房地产有限公司商品住宅项目</t>
  </si>
  <si>
    <t>肥东经开区包公大道与祥和路交口西北角</t>
  </si>
  <si>
    <t>合肥中科离子医学技术装备有限公司</t>
  </si>
  <si>
    <t>合肥高新区柏堰湾路与火龙路交口西南角（TA2-3-1）地块</t>
  </si>
  <si>
    <t>兴华苑C区一期</t>
  </si>
  <si>
    <t>合肥新站区东至武里山路、南至扶疏路</t>
  </si>
  <si>
    <t>枫林路</t>
  </si>
  <si>
    <t>合肥市蜀山区蜀山湖南侧、四季花海以西</t>
  </si>
  <si>
    <t>合肥市蜀山新产业园区管理委员会</t>
  </si>
  <si>
    <t>振兴路</t>
  </si>
  <si>
    <t>合肥市蜀山区电商园三期以西、电商园五期以东</t>
  </si>
  <si>
    <t>宝月路</t>
  </si>
  <si>
    <t>合肥市蜀山区蜀山湖西侧</t>
  </si>
  <si>
    <t>雪霁路</t>
  </si>
  <si>
    <t>合肥市蜀山产业园区公租房四期以东</t>
  </si>
  <si>
    <t>白莲岩路</t>
  </si>
  <si>
    <t>合肥市蜀山区蜀山湖南面、电商园五期以北</t>
  </si>
  <si>
    <t>合肥新站区相山路西、淮海大道北</t>
  </si>
  <si>
    <t>华池路</t>
  </si>
  <si>
    <t>合肥新站区华池路（梦溪路—烈山路）</t>
  </si>
  <si>
    <t>合肥新站区少荃街以南、相山路以西</t>
  </si>
  <si>
    <t>兴海苑D区及配套工程</t>
  </si>
  <si>
    <t>合肥新站区物流大道以北、淮南路以东</t>
  </si>
  <si>
    <t>肥东县东城公用事业发展有限公司祥和路（相西河路至关井路）建设项目</t>
  </si>
  <si>
    <t>合肥肥东新城经济开发区建设投资有限公司陈大郢恢复楼建设项目</t>
  </si>
  <si>
    <t>肥东经济开发区祥和路西</t>
  </si>
  <si>
    <t>合肥肥东新城经济开发区建设投资有限公司</t>
  </si>
  <si>
    <t>肥东县气象局国家气象观测站迁建建设项目</t>
  </si>
  <si>
    <t>肥东县店埠镇桥头集路东、合宁高速南</t>
  </si>
  <si>
    <t>芜湖华立工程机械有限责任公司</t>
  </si>
  <si>
    <t>合肥市庐阳区肥西路四泉花园南区10幢702室</t>
  </si>
  <si>
    <t>王伟</t>
  </si>
  <si>
    <t>合肥市庐阳区三中小商场</t>
  </si>
  <si>
    <t>张公塘路</t>
  </si>
  <si>
    <t>南岗路</t>
  </si>
  <si>
    <t>通联家园</t>
  </si>
  <si>
    <t>合肥市瑶海区大通路以北</t>
  </si>
  <si>
    <t>吉泰嘉苑</t>
  </si>
  <si>
    <t>合肥市瑶海区铜陵路与大通路交口东南</t>
  </si>
  <si>
    <t>油坊路（古河支路—大众路）</t>
  </si>
  <si>
    <t>合肥市瑶海区油坊路（古河支路—大众路）</t>
  </si>
  <si>
    <t>和寓家园</t>
  </si>
  <si>
    <t>合肥市瑶海区合裕路南、繁昌路东</t>
  </si>
  <si>
    <t>合肥特殊教育中心北校区项目</t>
  </si>
  <si>
    <t>合肥新站区君山路西、学林路北</t>
  </si>
  <si>
    <t>合肥特殊教育中心</t>
  </si>
  <si>
    <t>合肥公交集团有限公司第二批公交充电站</t>
  </si>
  <si>
    <t>合肥新站区淮南路东、奎河路北</t>
  </si>
  <si>
    <t>浦东路（临空东路-天柱山大道）</t>
  </si>
  <si>
    <t>合肥空港经济示范区浦东路（临空东路-天柱山大道）</t>
  </si>
  <si>
    <t>光福路（天柱山大道-机场便道）</t>
  </si>
  <si>
    <t>合肥空港经济示范区光福路（天柱山大道-机场便道）</t>
  </si>
  <si>
    <t>松林路（芙蓉路-繁华大道）</t>
  </si>
  <si>
    <t>合肥经开区松林路（芙蓉路-繁华大道）</t>
  </si>
  <si>
    <t>新港南区排涝泵站</t>
  </si>
  <si>
    <t>肥西县住房与城乡建设局</t>
  </si>
  <si>
    <t>白云路（萧山路-机场便道）</t>
  </si>
  <si>
    <t>合肥空港经济示范区白云路（萧山路-机场便道）</t>
  </si>
  <si>
    <t>合肥绕城高速公路集贤路互通立交工程</t>
  </si>
  <si>
    <t>杏花村街道五里社区杨小郢城中村改造拆迁二期复建点</t>
  </si>
  <si>
    <t>合肥市庐阳区利辛路与灵璧路交口东北角</t>
  </si>
  <si>
    <t>合肥市庐阳区人民政府杏花村街道办事处</t>
  </si>
  <si>
    <t>五金二厂复建点</t>
  </si>
  <si>
    <t>合肥市庐阳区阜阳北路与固镇路交口西北角</t>
  </si>
  <si>
    <t>合肥市庐阳区人民政府杏林街道办事处</t>
  </si>
  <si>
    <t>芙蓉路（天都路—繁华大道）</t>
  </si>
  <si>
    <t>合肥经济技术开发区芙蓉路（天都路—繁华大道）</t>
  </si>
  <si>
    <t>双凤开发区2017年地震灾害应急场地项目</t>
  </si>
  <si>
    <t>4A级景区停车场</t>
  </si>
  <si>
    <t>浦东路（启德路-李岗路）</t>
  </si>
  <si>
    <t>合肥空港经济示范区浦东路（启德路-李岗路）</t>
  </si>
  <si>
    <t>4A级景区迎宾大道</t>
  </si>
  <si>
    <t>金莲花路（光福路-机场便道）</t>
  </si>
  <si>
    <t>合肥空港经济示范区金莲花路（光福路-机场便道）</t>
  </si>
  <si>
    <t>双凤“绿洲——凤栖苑”安置项目</t>
  </si>
  <si>
    <t>合肥滨湖投资控股集团以西公司</t>
  </si>
  <si>
    <t>合肥市包河区庐州大道以东、呈坎路以西、祁门路以北</t>
  </si>
  <si>
    <t>卧龙路（魏武路—梅冲湖路）</t>
  </si>
  <si>
    <t>合肥新站区卧龙路（魏武路—梅冲湖路）</t>
  </si>
  <si>
    <t>安徽省景辉典当有限公司</t>
  </si>
  <si>
    <t>合肥市包河区黄山路本团院内5幢201室</t>
  </si>
  <si>
    <t>东方大道（板桥河路）</t>
  </si>
  <si>
    <t>合肥新站区站北社区高峰社居委境内</t>
  </si>
  <si>
    <t>礼河路（萧城路—新蚌埠路）</t>
  </si>
  <si>
    <t>合肥新站区礼河路（萧城路—新蚌埠路）</t>
  </si>
  <si>
    <t>南一环曙光公共停车场</t>
  </si>
  <si>
    <t>合肥市包河区南一环与马冲路交口西北角</t>
  </si>
  <si>
    <t>物华苑四期回迁安置房项目</t>
  </si>
  <si>
    <t>候业传</t>
  </si>
  <si>
    <t>合肥市庐阳区大杨花园12幢</t>
  </si>
  <si>
    <t>繁华大道集贤路互通立交（含容成路西延）二期</t>
  </si>
  <si>
    <t>合肥经济技术开发区繁华大道集贤路互通立交（含容成路西延）</t>
  </si>
  <si>
    <t>启德路（新桥南路—天柱山大道）</t>
  </si>
  <si>
    <t>合肥空港经济示范区启德路（新桥南路—天柱山大道）</t>
  </si>
  <si>
    <t>蓬莱路（仙女路—紫云路）</t>
  </si>
  <si>
    <t>合肥经济技术开发区蓬莱路（仙女路—紫云路）</t>
  </si>
  <si>
    <t>合肥市梅山饭店有限公司</t>
  </si>
  <si>
    <t>合肥市庐阳区五河路白水坝安置小区3幢208室</t>
  </si>
  <si>
    <t>上海上坤置业有限公司</t>
  </si>
  <si>
    <t>庐阳区凤台路以南、义井路以东</t>
  </si>
  <si>
    <t>居住70年商业40年</t>
  </si>
  <si>
    <t>液化空气（合肥）有限公司</t>
  </si>
  <si>
    <t>合肥新站区卧龙路以西、魏武路以北</t>
  </si>
  <si>
    <t>合肥智能产业化基地四顶山路等六条道路建设项目</t>
  </si>
  <si>
    <t>合肥市循环经济示范园境内</t>
  </si>
  <si>
    <t>古城镇1万立方米天城市供水工程陈集加压站建设项目</t>
  </si>
  <si>
    <t>肥东县陈集镇陈集社区</t>
  </si>
  <si>
    <t>泉酒路建设项目</t>
  </si>
  <si>
    <t>马桥河5号泵站建设项目</t>
  </si>
  <si>
    <t>肥东县撮镇镇镇东社区</t>
  </si>
  <si>
    <t>横二路延伸段建设项目</t>
  </si>
  <si>
    <t>马桥东部新城企业双创中心及配电房建设项目</t>
  </si>
  <si>
    <t>合肥东部新城寓酒路北、四顶山路东</t>
  </si>
  <si>
    <t>丹霞路（翡翠路-始信路）</t>
  </si>
  <si>
    <t>合肥经济技术开发区丹霞路（翡翠路-始信路）</t>
  </si>
  <si>
    <t>汤口路（翡翠路-九龙路）（青龙谭路-金寨路）</t>
  </si>
  <si>
    <t>合肥经济技术开发区汤口路（翡翠路-九龙路）（青龙谭路-金寨路）</t>
  </si>
  <si>
    <t>东方大道（柳孜路-桥头集路）</t>
  </si>
  <si>
    <t>合肥新站区东方大道（柳孜路-桥头集路）</t>
  </si>
  <si>
    <t>祥和路（学林路-梅冲湖路）</t>
  </si>
  <si>
    <t>合肥新站区祥和路（学林路-梅冲湖路）</t>
  </si>
  <si>
    <t>胡大郢城中村改造大建设复建点（甘棠苑）项目</t>
  </si>
  <si>
    <t>合肥市包河区甘棠路以南、至德路以东</t>
  </si>
  <si>
    <t>石鼓路（芙蓉路-繁华大道）</t>
  </si>
  <si>
    <t>合肥经济技术开发区石鼓路（芙蓉路-繁华大道）</t>
  </si>
  <si>
    <t>云外路（翠微路-繁华大道）</t>
  </si>
  <si>
    <t>合肥经济技术开发区云外路（翠微路-繁华大道）</t>
  </si>
  <si>
    <t>合肥市包河区太湖新城老旧小区改造项目</t>
  </si>
  <si>
    <t>合肥市包河区金寨路与太湖路交口</t>
  </si>
  <si>
    <t>合肥市包河区灯泡厂棚户区改造项目（星光苑）</t>
  </si>
  <si>
    <t>合肥市包河区望江路与合巢路交口东北角</t>
  </si>
  <si>
    <t>治淮路（梅冲湖路-三十头路）</t>
  </si>
  <si>
    <t>合肥新站区治淮路（梅冲湖路-三十头路）</t>
  </si>
  <si>
    <t>梅冲湖路（祥和路-濛河路）</t>
  </si>
  <si>
    <t>合肥新站区梅冲湖路（祥和路-濛河路）</t>
  </si>
  <si>
    <t>安徽玖洲通管业科技有限公司</t>
  </si>
  <si>
    <t>合肥高新区望江西路与石莲南路交口西南角KG2地块</t>
  </si>
  <si>
    <t>安徽省农机安全监理总站</t>
  </si>
  <si>
    <t>合肥市庐阳区红星路29号303室</t>
  </si>
  <si>
    <t>石门路（翡翠路-天都路）</t>
  </si>
  <si>
    <t>合肥经济技术开发区石门路（翡翠路-天都路）</t>
  </si>
  <si>
    <t>合肥新站区（南起华池路，北至换水路）</t>
  </si>
  <si>
    <t>龙井峡路（金寨路-常青街）</t>
  </si>
  <si>
    <t>坝下路（芙蓉路-宿松路）</t>
  </si>
  <si>
    <t>合肥经济技术开发区坝下路（芙蓉路-宿松路）</t>
  </si>
  <si>
    <t>东风大道（长临路-新安江路）</t>
  </si>
  <si>
    <t>合肥市瑶海区</t>
  </si>
  <si>
    <t>云锦路</t>
  </si>
  <si>
    <t>合肥新站区（北至岱河路、南至华池路）</t>
  </si>
  <si>
    <t>柏堰湾路（肥西界-方兴大道）道路建设工程</t>
  </si>
  <si>
    <t>王卫社区刘大郢王岗城中村改造复建点项目二期</t>
  </si>
  <si>
    <t>合肥市包河区水阳江路两侧、至德路以北</t>
  </si>
  <si>
    <t>合肥新站区（西至梦溪路、东至烈山路）</t>
  </si>
  <si>
    <t>合肥市合巢路小学</t>
  </si>
  <si>
    <t>合肥市包河区合巢路与马鞍山路交口</t>
  </si>
  <si>
    <t>柏堰湾路（方兴大道-鸡鸣山路）道路建设工程</t>
  </si>
  <si>
    <t>九华山路社区公共服务中心</t>
  </si>
  <si>
    <t>合肥市包河区九华山路与安徽广播电视大学交口西南角</t>
  </si>
  <si>
    <t>青海路（繁华大道-机场北围墙）</t>
  </si>
  <si>
    <t>白马尖路（龙川路-十五里河路）</t>
  </si>
  <si>
    <t>西宁路（北京路-上海路）</t>
  </si>
  <si>
    <t>安徽易网智诚信息科技有限公司</t>
  </si>
  <si>
    <t>合肥经济技术开发区区习友路东、近春路南</t>
  </si>
  <si>
    <t>军事设施用地</t>
  </si>
  <si>
    <t>反恐训练基地</t>
  </si>
  <si>
    <t>肥东县元疃镇马皇村、三合村</t>
  </si>
  <si>
    <t>中国人民武装警察部队安徽省总队后勤部</t>
  </si>
  <si>
    <t>西安金辉房地产开发有限公司</t>
  </si>
  <si>
    <t>合肥市包河区前园路以南、大强路以西</t>
  </si>
  <si>
    <t>乐平路</t>
  </si>
  <si>
    <t>E三路</t>
  </si>
  <si>
    <t>珍珠路</t>
  </si>
  <si>
    <t>E二路</t>
  </si>
  <si>
    <t>肥西新高中</t>
  </si>
  <si>
    <t>CF201612-B地块社区管理服务设施（邻里中心）项目</t>
  </si>
  <si>
    <t>三河北路农贸市场</t>
  </si>
  <si>
    <t>安徽中天投资集团有限公司</t>
  </si>
  <si>
    <t>合肥市瑶海区胜利路60号共计21户（详见不动产登记证及房产证）</t>
  </si>
  <si>
    <t>罗塘乡中心幼儿园建设项目</t>
  </si>
  <si>
    <t>长丰县罗塘乡中心学校</t>
  </si>
  <si>
    <t>金明花园三期拆迁安置小区项目</t>
  </si>
  <si>
    <t>长丰县双墩镇阜阳北路东侧、清颖路南侧</t>
  </si>
  <si>
    <t>合肥万科置业有限公司</t>
  </si>
  <si>
    <t>凤麟路（龙湖路-五湖大道）</t>
  </si>
  <si>
    <t>文一地产有限公司总部大楼项目</t>
  </si>
  <si>
    <t>肥东经开区包公大道与长山路交口东北侧</t>
  </si>
  <si>
    <t>闻水路等五条道路建设项目</t>
  </si>
  <si>
    <t>肥东县撮镇镇、店埠镇境内</t>
  </si>
  <si>
    <t>合肥市建设投资控股（交通）有限公司炯长路区域供水工程建设项目</t>
  </si>
  <si>
    <t>肥东县长临河境内</t>
  </si>
  <si>
    <t>合肥市建设投资控股（交通）有限公司</t>
  </si>
  <si>
    <t>规划支路（沙河路-龙城路）建设项目</t>
  </si>
  <si>
    <t>合肥市恒阳置业有限公司西苑菜市场项目</t>
  </si>
  <si>
    <t>肥东县店埠镇龙泉中路南侧</t>
  </si>
  <si>
    <t>朱永善</t>
  </si>
  <si>
    <t>合肥市庐阳区大杨镇照山社居委C区移民安置区18幢4号</t>
  </si>
  <si>
    <t>朱善永</t>
  </si>
  <si>
    <t>肥东深燃天然气有限公司升压站项目</t>
  </si>
  <si>
    <t>肥东县元疃镇南湾路北侧</t>
  </si>
  <si>
    <t>肥东深燃天然气有限公司</t>
  </si>
  <si>
    <t>郑家春</t>
  </si>
  <si>
    <t>合肥市蜀山区清溪路18号天一家园清溪苑2幢106室</t>
  </si>
  <si>
    <t>龙子湖路（现状合白路-颍州路）</t>
  </si>
  <si>
    <t>合肥新站区龙子湖路（现状合白路-颍州路）</t>
  </si>
  <si>
    <t>合肥市安达新能源有限公司废旧物品回收加工项目</t>
  </si>
  <si>
    <t>肥东县白龙镇雪莲路东侧</t>
  </si>
  <si>
    <t>合肥市安达新能源有限公司</t>
  </si>
  <si>
    <t>九龙路（繁华大道-方兴大道）</t>
  </si>
  <si>
    <t>合肥经开区九龙路（繁华大道-方兴大道）</t>
  </si>
  <si>
    <t>合肥遨海海工装备制造技术有限公司机械加工项目</t>
  </si>
  <si>
    <t>合肥遨海海工装备制造技术有限公司</t>
  </si>
  <si>
    <t>肥东丹明机械有限公司机械生产项目</t>
  </si>
  <si>
    <t>肥东县众兴乡石三路南侧</t>
  </si>
  <si>
    <t>肥东丹明机械有限公司</t>
  </si>
  <si>
    <t>孟巧云</t>
  </si>
  <si>
    <t>安徽省合肥市蜀山区清溪路18号天一家园清溪苑2幢104室</t>
  </si>
  <si>
    <t>安徽中港港口集团有限公司码头工程</t>
  </si>
  <si>
    <t>肥东县撮镇镇南淝河北岸</t>
  </si>
  <si>
    <t>合肥众山精密仪器有限公司机械加工生产项目</t>
  </si>
  <si>
    <t>肥东县撮镇镇共青路东侧</t>
  </si>
  <si>
    <t>合肥众山精密仪器有限公司</t>
  </si>
  <si>
    <t>安徽谷之润食品有限公司食品生产项目</t>
  </si>
  <si>
    <t>肥东县撮镇镇大众路与唐安路交口东南角</t>
  </si>
  <si>
    <t>安徽谷之润食品有限公司</t>
  </si>
  <si>
    <t>合肥市御城置业有限公司商品住宅项目</t>
  </si>
  <si>
    <t>肥东经开区临泉东路南侧</t>
  </si>
  <si>
    <t>合肥市御城置业有限公司</t>
  </si>
  <si>
    <t>韶山路（南宁路-嘉陵江路</t>
  </si>
  <si>
    <t>南宁路（玉龙路-西藏路）</t>
  </si>
  <si>
    <t>淮海大道三期工程</t>
  </si>
  <si>
    <t>合肥新站区淮海大道三期</t>
  </si>
  <si>
    <t>灯塔路</t>
  </si>
  <si>
    <t>北张路</t>
  </si>
  <si>
    <t>合肥义之和置业有限公司公共业务用房项目</t>
  </si>
  <si>
    <t>合肥循环经济示范园店忠路与繁华大道交口西北角</t>
  </si>
  <si>
    <t>合肥义之和置业有限公司</t>
  </si>
  <si>
    <t>合肥绕城高速集贤路互通立交工程</t>
  </si>
  <si>
    <t>合肥市蜀山区绕城高速与集贤路交口</t>
  </si>
  <si>
    <t>安徽永锋防护科技股份有限公司</t>
  </si>
  <si>
    <t>安徽富汇人防设备有限公司</t>
  </si>
  <si>
    <t>王大郢社区城中村改造安置复建点（幸福苑）二期</t>
  </si>
  <si>
    <t>合肥市包河区南淝河路以南，铜陵路以东，当涂支路以西</t>
  </si>
  <si>
    <t>望湖街道办事处</t>
  </si>
  <si>
    <t>洛焱辉</t>
  </si>
  <si>
    <t>合肥市庐阳区宿州路76号宏图大厦</t>
  </si>
  <si>
    <t>合肥市天龙羽绒制品有限公司</t>
  </si>
  <si>
    <t>邓建华</t>
  </si>
  <si>
    <t>合肥市包河区宣城路81号7幢101室</t>
  </si>
  <si>
    <t>安徽金凯新能源有限公司</t>
  </si>
  <si>
    <t>长丰县城南寄宿制学校项目</t>
  </si>
  <si>
    <t>北少林武校扩建学校运动场项目</t>
  </si>
  <si>
    <t>朱巷镇</t>
  </si>
  <si>
    <t>合肥北少林职业技术学校</t>
  </si>
  <si>
    <t>年产平衡块300万套和注塑件及钣金件配套生产项</t>
  </si>
  <si>
    <t>合肥泰鑫电器有限公司</t>
  </si>
  <si>
    <t>董大水库水源地保护区搬迁湖畔新城（II）复建点</t>
  </si>
  <si>
    <t>合肥市庐阳区大杨镇合淮路与文广路东南部</t>
  </si>
  <si>
    <t>合肥市新农村建设有限公司</t>
  </si>
  <si>
    <t>年产30000吨冷拔钢管项目</t>
  </si>
  <si>
    <t>合肥宏聚鑫钢结构有限公司</t>
  </si>
  <si>
    <t>民办初级中学项目</t>
  </si>
  <si>
    <t>合肥厚德中学</t>
  </si>
  <si>
    <t>大强路睦邻中心</t>
  </si>
  <si>
    <t>合肥市包河区高铁路与大强路交口西北角</t>
  </si>
  <si>
    <t>合肥肥北500千伏输变电工程项目</t>
  </si>
  <si>
    <t>安徽国轩新能源汽车科技有限公司</t>
  </si>
  <si>
    <t>合肥市包河区重庆路以东，花园大道以北</t>
  </si>
  <si>
    <t>苏州南山新展房地产开发有限公司</t>
  </si>
  <si>
    <t>合肥新站区文忠路以东、少荃街以南</t>
  </si>
  <si>
    <t>上派镇灯塔路与青龙路交口东南侧</t>
  </si>
  <si>
    <t>合肥紫金园林有限公司</t>
  </si>
  <si>
    <t>合肥新站区金山路以东、梨乡路以北</t>
  </si>
  <si>
    <t>安徽安联高速公路有限公司</t>
  </si>
  <si>
    <t>上派镇灯塔路与司空山路交口</t>
  </si>
  <si>
    <t>安徽高速公路房地产有限责任公司</t>
  </si>
  <si>
    <t>合肥市包河区西安路以南、河北路以东</t>
  </si>
  <si>
    <t>合肥新站区新蚌埠路与颖河路交口东南角</t>
  </si>
  <si>
    <t>庐州大道（方兴大道-珠江路）</t>
  </si>
  <si>
    <t>研究院主楼项目</t>
  </si>
  <si>
    <t>合肥新站区魏武路南、文忠路西</t>
  </si>
  <si>
    <t>北京航空航天大学合肥创新研究院</t>
  </si>
  <si>
    <t>肥东县东部新城建设投资有限公司日出路（撮镇路至沿河西路）建设项目</t>
  </si>
  <si>
    <t>东部新城境内</t>
  </si>
  <si>
    <t>肥东县东部新城建设投资有限公司</t>
  </si>
  <si>
    <t>肥东县圩堤工程管理所仓库及业务用房迁建项目</t>
  </si>
  <si>
    <t>撮镇镇先锋社区</t>
  </si>
  <si>
    <t>肥东县圩堤工程管理所</t>
  </si>
  <si>
    <t>宗教用地</t>
  </si>
  <si>
    <t>肥东县马政寺建设项目</t>
  </si>
  <si>
    <t>众兴乡华光社区</t>
  </si>
  <si>
    <t>肥东县马政寺</t>
  </si>
  <si>
    <t>肥东县东城公用事业发展有限公司祥和路（岱河路至相西河路）建设项目</t>
  </si>
  <si>
    <t>肥东县东城公用事业发展有限公司龙脊山路（岱河路至相西河路）建设项目</t>
  </si>
  <si>
    <t>肥东县社会福利院救助安置点建设项目</t>
  </si>
  <si>
    <t>店埠镇梁园路与岱河路交口西北角</t>
  </si>
  <si>
    <t>肥东县社会福利院</t>
  </si>
  <si>
    <t>金江路（凤巢路-阜阳北路）建设项目</t>
  </si>
  <si>
    <t>金川路(凤巢路-阜阳北路)建设项目</t>
  </si>
  <si>
    <t>长岗社区公园工程项目</t>
  </si>
  <si>
    <t>合肥经济技术开发区空港经济示范区</t>
  </si>
  <si>
    <t>裕兴家园三期项目</t>
  </si>
  <si>
    <t>合肥市瑶海区龙岗路东、和平路北</t>
  </si>
  <si>
    <t>合肥华南城有限公司</t>
  </si>
  <si>
    <t>桃花工业园汤口路与派河大道交口</t>
  </si>
  <si>
    <t>大理路（成都路-南宁路）</t>
  </si>
  <si>
    <t>广西路（遵义路-珠江路）</t>
  </si>
  <si>
    <t>庐山路（金斗北路-杭州路）</t>
  </si>
  <si>
    <t>金庐支路（庐州大道-万年埠路）</t>
  </si>
  <si>
    <t>畅通二环北环（合淮路-板桥河）工程</t>
  </si>
  <si>
    <t>合肥市庐阳区红星路29号405室</t>
  </si>
  <si>
    <t>玉门路（徽州大道-青海路）</t>
  </si>
  <si>
    <t>合肥市包河区骆岗街道</t>
  </si>
  <si>
    <t>包河区委党校项目</t>
  </si>
  <si>
    <t>合肥市包河区葛大店路与前园路交口</t>
  </si>
  <si>
    <t>中共合肥市包河区委党校</t>
  </si>
  <si>
    <t>阜阳北路（东方大道-北外环高速）工程</t>
  </si>
  <si>
    <t>山西路（花园大道—黄河路）</t>
  </si>
  <si>
    <t>歙县路（唐模路-花山路）</t>
  </si>
  <si>
    <t>新城控股集团房地产开发有限公司商品房开发项目</t>
  </si>
  <si>
    <t>店埠镇长江东路与桥头集路交口东南角</t>
  </si>
  <si>
    <t>其他商服用地40年;其他普通商品住房用地70年;</t>
  </si>
  <si>
    <t>新城控股集团房地产开发有限公司</t>
  </si>
  <si>
    <t>王卫社区刘大郢王岗城中村改造项目</t>
  </si>
  <si>
    <t>合肥市包河区水阳江路以南、至德路以北</t>
  </si>
  <si>
    <t>西安路(黑龙江路-巢湖南路)</t>
  </si>
  <si>
    <t>长江西路与沿线道路立交项目</t>
  </si>
  <si>
    <t>阜阳北路（东方大道-北外环高速）</t>
  </si>
  <si>
    <t>深圳合广实业公司</t>
  </si>
  <si>
    <t>合肥市蜀山区琥珀山庄北村71幢（7-01号）103、104室</t>
  </si>
  <si>
    <t>机场污水提升泵站工程项目</t>
  </si>
  <si>
    <t>合肥经济技术开发区空港经济示范区新桥机场内</t>
  </si>
  <si>
    <t>合肥工大智能研究院有限责任公司</t>
  </si>
  <si>
    <t>合肥市包河区花园大道以南、泰山路以西</t>
  </si>
  <si>
    <t>安徽梅里美假日酒店管理有限公司</t>
  </si>
  <si>
    <t>合肥新站区文忠路以东、学府路以北</t>
  </si>
  <si>
    <t>合肥三贡化工有限公司</t>
  </si>
  <si>
    <t>合肥新站区铜陵北路与谷河路交口西北角</t>
  </si>
  <si>
    <t>安徽西普数据科技有限公司</t>
  </si>
  <si>
    <t>合肥市包河区泰山路以西、繁华大道以北</t>
  </si>
  <si>
    <t>徽商银行股份有限公司</t>
  </si>
  <si>
    <t>合肥新站区铜陵北路与西淝河路交口西南角</t>
  </si>
  <si>
    <t>合肥德电新能源汽车股份有限公司</t>
  </si>
  <si>
    <t>合肥新站区龙子湖路与东淝河路交口东北角</t>
  </si>
  <si>
    <t>安徽华夏大数据投资发展有限公司</t>
  </si>
  <si>
    <t>合肥新站区通淮中路与东淝河路交口东南角</t>
  </si>
  <si>
    <t>合肥太古可口可乐饮料有限公司</t>
  </si>
  <si>
    <t>合肥经济技术开发区锦绣大道南、蓬莱路东</t>
  </si>
  <si>
    <t>磨店家园C地块</t>
  </si>
  <si>
    <t>合肥新站区学府路南、君山路西</t>
  </si>
  <si>
    <t>丁怡花园小区（信旺·华府骏苑拆迁恢复楼）</t>
  </si>
  <si>
    <t>合肥市蜀山区洪岗路和孔塘路交口西南角</t>
  </si>
  <si>
    <t>省直机关工委党校新校区建设项目</t>
  </si>
  <si>
    <t>合肥滨湖徽富路安兴路交口西北</t>
  </si>
  <si>
    <t>省直机关工委党校</t>
  </si>
  <si>
    <t>大强路（东流路-龙川路）</t>
  </si>
  <si>
    <t>当涂支路（南淝河路-花山路）</t>
  </si>
  <si>
    <t>汉华</t>
  </si>
  <si>
    <t>长丰县水湖镇吴山镇吴王大道北侧、镇中路东侧</t>
  </si>
  <si>
    <t>合肥汉华投资管理有限公司</t>
  </si>
  <si>
    <t>锦绣大道（上海路—巢湖南路）工程</t>
  </si>
  <si>
    <t>中铁</t>
  </si>
  <si>
    <t>长丰县岗集镇合淮路西侧</t>
  </si>
  <si>
    <t>中铁房地产集团华东有限公司</t>
  </si>
  <si>
    <t>祥源</t>
  </si>
  <si>
    <t>长丰县岗集镇朝阳路东侧</t>
  </si>
  <si>
    <t>商业40年、居住70年</t>
  </si>
  <si>
    <t>祥源房地产集团有限公司</t>
  </si>
  <si>
    <t>文德</t>
  </si>
  <si>
    <t>水湖镇杨公路西侧、丰香路南侧</t>
  </si>
  <si>
    <t>安徽文德投资控股有限公司</t>
  </si>
  <si>
    <t>合肥经开区芙蓉路以西、繁华大道以北</t>
  </si>
  <si>
    <t>合肥乾龙物流有限公司</t>
  </si>
  <si>
    <t>安徽中建国际投资置业有限公司</t>
  </si>
  <si>
    <t>合肥经开区繁华大道以南、宿松路以西</t>
  </si>
  <si>
    <t>安徽工商职业学院双凤校区二期项目</t>
  </si>
  <si>
    <t>安徽西玛科光电科技有限公司</t>
  </si>
  <si>
    <t>长淮路拆迁安置楼补办项目</t>
  </si>
  <si>
    <t>政务区祁门路幼儿园及地下车库</t>
  </si>
  <si>
    <t>合肥市蜀山区祁门路与石台路交口西北角</t>
  </si>
  <si>
    <t>合肥市政务文化新区建设指挥部办公室</t>
  </si>
  <si>
    <t>肥东旺华养老服务有限公司养老项目</t>
  </si>
  <si>
    <t>肥东县店埠镇合蚌路东侧，包公大道南侧</t>
  </si>
  <si>
    <t>肥东旺华养老服务有限公司</t>
  </si>
  <si>
    <t>水库水面</t>
  </si>
  <si>
    <t>蜀山汉东渠改造工程</t>
  </si>
  <si>
    <t>合肥市蜀山区半岛路和长江西路交口东北角</t>
  </si>
  <si>
    <t>蜀山区市政和园林绿化管理中心</t>
  </si>
  <si>
    <t>电子商务产业园仓储项目</t>
  </si>
  <si>
    <t>合肥京东科昇贸易有限公司</t>
  </si>
  <si>
    <t>合肥市金茂隆高分子材料有限公司</t>
  </si>
  <si>
    <t>安徽瑞特曼投资管理有限公司</t>
  </si>
  <si>
    <t>合肥高新区望江西路与大龙山路交口西南角(KQ4-2-1)地块</t>
  </si>
  <si>
    <t>中民筑友科技（合肥）有限公司</t>
  </si>
  <si>
    <t>新庄小学改扩建工程</t>
  </si>
  <si>
    <t>合肥市茨河路10号</t>
  </si>
  <si>
    <t>合肥市新庄小学</t>
  </si>
  <si>
    <t>董大水库水源保护区三十岗集镇一期复建点</t>
  </si>
  <si>
    <t>合肥市庐阳区三十岗乡</t>
  </si>
  <si>
    <t>合淮路</t>
  </si>
  <si>
    <t>安徽长海医院有限公司</t>
  </si>
  <si>
    <t>合肥市包河区花园大道以南、青海路以西</t>
  </si>
  <si>
    <t>双凤开发区2015统征地块六</t>
  </si>
  <si>
    <t>双凤开发区管委会</t>
  </si>
  <si>
    <t>双凤开发区统征地块8</t>
  </si>
  <si>
    <t>双凤开发区统征地块13</t>
  </si>
  <si>
    <t>双凤G09-015地块</t>
  </si>
  <si>
    <t>合肥市关押中心整体搬迁项目</t>
  </si>
  <si>
    <t>双凤开发区凤麟兰亭拆迁安置点项目</t>
  </si>
  <si>
    <t>双凤开发区统征地块2</t>
  </si>
  <si>
    <t>双凤开发区2015统征地块（—、二）</t>
  </si>
  <si>
    <t>合肥市粮食局粮食储备项目</t>
  </si>
  <si>
    <t>双墩镇2010年工业用地项目(A)区</t>
  </si>
  <si>
    <t>望江西路公测项目</t>
  </si>
  <si>
    <t>高新区公交停保场</t>
  </si>
  <si>
    <t>中升（大连）集团有限公司汽车4S店项目</t>
  </si>
  <si>
    <t>中升（大连）集团有限公司</t>
  </si>
  <si>
    <t>龙川路（北京路—南淝河路）工程</t>
  </si>
  <si>
    <t>安徽永林汽车销售服务有限公司汽车4S店项目</t>
  </si>
  <si>
    <t>安徽永林汽车销售服务有限公司</t>
  </si>
  <si>
    <t>安徽省骏迪汽车销售有限公司汽车4S店项目</t>
  </si>
  <si>
    <t>安徽省骏迪汽车销售有限公司</t>
  </si>
  <si>
    <t>安徽金龙汽车销售有限责任公司汽车4S店项目</t>
  </si>
  <si>
    <t>安徽金龙汽车销售有限责任公司</t>
  </si>
  <si>
    <t>海恒街（观海路-慈光路）</t>
  </si>
  <si>
    <t>合肥经济技术开发区海恒街（观海路-慈光路）</t>
  </si>
  <si>
    <t>206合安路收费站</t>
  </si>
  <si>
    <t>张祠公祭堂</t>
  </si>
  <si>
    <t>严店中心校</t>
  </si>
  <si>
    <t>合肥安营能源科技有限公司工业项目</t>
  </si>
  <si>
    <t>肥东经开区金阳路东侧</t>
  </si>
  <si>
    <t>合肥安营能源科技有限公司</t>
  </si>
  <si>
    <t>宝湾物流肥东有限公司仓储项目</t>
  </si>
  <si>
    <t>撮镇镇东华路与高亮路交口西北</t>
  </si>
  <si>
    <t>宝湾物流肥东有限公司</t>
  </si>
  <si>
    <t>安徽省合肥汽车客运有限公司客运站项目</t>
  </si>
  <si>
    <t>合肥市东部新城浮槎路东侧</t>
  </si>
  <si>
    <t>安徽省合肥汽车客运有限公司</t>
  </si>
  <si>
    <t>安徽省科莱德智能工业有限公司工业项目</t>
  </si>
  <si>
    <t>肥东经济开发区龙脊山路与相西河路交口西南</t>
  </si>
  <si>
    <t>安徽省科莱德智能工业有限公司</t>
  </si>
  <si>
    <t>安徽广胜管业科技有限公司塑料制品项目</t>
  </si>
  <si>
    <t>众兴乡石三路西南角</t>
  </si>
  <si>
    <t>安徽广胜管业科技有限公司</t>
  </si>
  <si>
    <t>合肥市新禾米业有限公司大米加工项目</t>
  </si>
  <si>
    <t>肥东县梁园镇路口社区赵岗组合蚌路东侧</t>
  </si>
  <si>
    <t>合肥市新禾米业有限公司</t>
  </si>
  <si>
    <t>安徽新投置业有限公司</t>
  </si>
  <si>
    <t>合肥高新区大别山路与鸡鸣山路交口西北角NQ1-1地块</t>
  </si>
  <si>
    <t>书箱路（翡翠路-金炉路）</t>
  </si>
  <si>
    <t>合肥经济技术开发区书箱路（翡翠路-金炉路）</t>
  </si>
  <si>
    <t>政务文化新区石台路公园</t>
  </si>
  <si>
    <t>合肥市政务文化新区石台路与天鹅湖东路交口东南角</t>
  </si>
  <si>
    <t>习友路（天都路-紫蓬路）</t>
  </si>
  <si>
    <t>合肥经济技术开发区习友路（天都路-紫蓬路）</t>
  </si>
  <si>
    <t>珍珠路（河东路-皇藏峪路）</t>
  </si>
  <si>
    <t>合肥市新站区珍珠路（河东路-皇藏峪路）</t>
  </si>
  <si>
    <t>合肥市包河区大圩镇新民村民委员会</t>
  </si>
  <si>
    <t>合肥市瑶海区大通路1号</t>
  </si>
  <si>
    <t>习友路（原将军岭路西段延）</t>
  </si>
  <si>
    <t>湖西新村安置点</t>
  </si>
  <si>
    <t>肥西产城融合示范区安置点</t>
  </si>
  <si>
    <t>汤口路（青龙潭路-始信路）</t>
  </si>
  <si>
    <t>合肥经济技术开发区汤口路（青龙潭路-始信路）</t>
  </si>
  <si>
    <t>散花路</t>
  </si>
  <si>
    <t>杨店村村级活动场所</t>
  </si>
  <si>
    <t>天海路</t>
  </si>
  <si>
    <t>湖光安置点</t>
  </si>
  <si>
    <t>庄墓镇园区道排项目</t>
  </si>
  <si>
    <t>花西社区活动场所</t>
  </si>
  <si>
    <t>应急避难场所</t>
  </si>
  <si>
    <t>英塘村活动场所</t>
  </si>
  <si>
    <t>公共绿地</t>
  </si>
  <si>
    <t>宋春连</t>
  </si>
  <si>
    <t>合肥市庐阳区桐城路137号1幢</t>
  </si>
  <si>
    <t>大众路（新安江路-裕溪路）工程</t>
  </si>
  <si>
    <t>轮胎厂复建点（开元府）</t>
  </si>
  <si>
    <t>合肥市瑶海区东一环路以东、长江东大街以北、片塘路以南、天长路以西</t>
  </si>
  <si>
    <t>五里片区A组团山林岗一期复建点</t>
  </si>
  <si>
    <t>合肥市庐阳区东至蒙城北路、南至清源路、西至凤凰台路、北至凤凰台路</t>
  </si>
  <si>
    <t>襄河家园安置点C地块</t>
  </si>
  <si>
    <t>合肥市瑶海区门台路以南、小板桥河以东</t>
  </si>
  <si>
    <t>刘占忠</t>
  </si>
  <si>
    <t>合肥市庐阳区庙南街29号</t>
  </si>
  <si>
    <t>云南路幼儿园</t>
  </si>
  <si>
    <t>合肥市滨湖新区云南路与成都路交口西南角</t>
  </si>
  <si>
    <t>南宁路初中</t>
  </si>
  <si>
    <t>合肥市滨湖新区南宁路与云南路交口西北角</t>
  </si>
  <si>
    <t>王大郢社区城中村改造安置复建点一期</t>
  </si>
  <si>
    <t>南京路幼儿园</t>
  </si>
  <si>
    <t>合肥市滨湖新区南京路与湖北路交口西北角</t>
  </si>
  <si>
    <t>长沙路幼儿园</t>
  </si>
  <si>
    <t>合肥市滨湖新区长沙路与嵩山路交口西北角</t>
  </si>
  <si>
    <t>南宁路小学</t>
  </si>
  <si>
    <t>合肥市滨湖新区成都路与云南路交口西南角</t>
  </si>
  <si>
    <t>中山路综合警务站</t>
  </si>
  <si>
    <t>合肥市滨湖新区中山路与上海路交口西北角</t>
  </si>
  <si>
    <t>合肥市公安局包河分局</t>
  </si>
  <si>
    <t>安徽畅坤汽车服务有限公司</t>
  </si>
  <si>
    <t>严店乡合铜路东侧</t>
  </si>
  <si>
    <t>合水路（左店-水湖段）建设工程</t>
  </si>
  <si>
    <t>水湖镇，左店乡</t>
  </si>
  <si>
    <t>北张家园</t>
  </si>
  <si>
    <t>三中心</t>
  </si>
  <si>
    <t>张义公路（高速吴圩道口至朱巷段）改建工程</t>
  </si>
  <si>
    <t>杜集乡，朱巷镇</t>
  </si>
  <si>
    <t>安徽省综合交通研究院股份有限公司</t>
  </si>
  <si>
    <t>合肥高新区创新大道与燕子河交口东北角KC1-9地块</t>
  </si>
  <si>
    <t>合肥高新区孔雀台路与大别山路交口东北角（NN1-2）地块</t>
  </si>
  <si>
    <t>合肥市公共卫生管理中心</t>
  </si>
  <si>
    <t>合肥滨湖新区云谷路与玉龙路交口东北处</t>
  </si>
  <si>
    <t>合肥市卫生计生委员会</t>
  </si>
  <si>
    <t>王玉珍</t>
  </si>
  <si>
    <t>合肥市瑶海区胡岗路8号裕东景园6幢106室</t>
  </si>
  <si>
    <t>汤啸、汤虎</t>
  </si>
  <si>
    <t>合肥市瑶海区全椒路205号东方银座C幢（汤啸：105、205室；汤虎：104、204室）</t>
  </si>
  <si>
    <t>合肥聚能新能源科技有限公司</t>
  </si>
  <si>
    <t>合肥市包河区兰州路以南，天津路以西</t>
  </si>
  <si>
    <t>安徽伊普诺康科技有限公司</t>
  </si>
  <si>
    <t>合肥市包河区兰州路以南，河南路以东</t>
  </si>
  <si>
    <t>科技孵化器项目</t>
  </si>
  <si>
    <t>合肥荣事达电子电器集团有限公司</t>
  </si>
  <si>
    <t>年产15万套钢、木质隔热防火门生产基地项目</t>
  </si>
  <si>
    <t>合肥防火门厂有限公司</t>
  </si>
  <si>
    <t>混凝土生产及水泥粉磨站加工项目</t>
  </si>
  <si>
    <t>长丰县丰淮新型建材有限公司</t>
  </si>
  <si>
    <t>重载泵与透平节能产品创新性产业集群项目</t>
  </si>
  <si>
    <t>合肥华升泵阀股份有限公司</t>
  </si>
  <si>
    <t>空气净化产业项目</t>
  </si>
  <si>
    <t>合肥远东氧化科技有限公司</t>
  </si>
  <si>
    <t>合肥经济技术开发区汤口路、蓬莱路西</t>
  </si>
  <si>
    <t>万创云谷</t>
  </si>
  <si>
    <t>双墩镇阜阳北路西侧、汤都路北侧</t>
  </si>
  <si>
    <t>安徽省文一投资控股集团肥东置业有限公司商业项目</t>
  </si>
  <si>
    <t>肥东县撮镇镇裕溪路北侧</t>
  </si>
  <si>
    <t>安徽省文一投资控股集团肥东置业有限公司</t>
  </si>
  <si>
    <t>下塘镇XT2013-12地块边角地</t>
  </si>
  <si>
    <t>下塘镇XT2015-20地块边角地</t>
  </si>
  <si>
    <t>下塘镇XT2013-09地块边角地</t>
  </si>
  <si>
    <t>下塘镇XT2013-07地块边角地</t>
  </si>
  <si>
    <t>下塘镇XT2013-04地块边角地</t>
  </si>
  <si>
    <t>长丰县乡镇天然气管道输配工程下塘综合服务中心地块边角地</t>
  </si>
  <si>
    <t>下塘镇XT2013-05地块边角地</t>
  </si>
  <si>
    <t>合肥东部新城建设投资有限公司肥东县就业和社会保障服务中心</t>
  </si>
  <si>
    <t>店埠镇包公大道与太子山路交口东南</t>
  </si>
  <si>
    <t>肥东县城乡建设投资有限公司义和家园东区G1幢商业楼</t>
  </si>
  <si>
    <t>撮镇镇义和家园东区</t>
  </si>
  <si>
    <t>合肥东部新城建设投资有限公司城南新村二期3#商业楼</t>
  </si>
  <si>
    <t>店埠镇站南路北侧</t>
  </si>
  <si>
    <t>合肥东部新城建设投资有限公司城南新村二期4#商业楼</t>
  </si>
  <si>
    <t>和平路（郎溪路—广德路）</t>
  </si>
  <si>
    <t>肥东县城乡建设投资有限公司义和家园东区G2幢商业楼</t>
  </si>
  <si>
    <t>畅通二环（北环）工程</t>
  </si>
  <si>
    <t>合肥市瑶海区畅通二环北环（板桥河东—当涂路）</t>
  </si>
  <si>
    <t>县残疾人综合服务设施</t>
  </si>
  <si>
    <t>肥西县残疾联人合会</t>
  </si>
  <si>
    <t>合肥探奥自动化有限公司</t>
  </si>
  <si>
    <t>北京睿士克投资控股有限公司</t>
  </si>
  <si>
    <t>合肥滨湖新区徽州大道以西，南宁路以南</t>
  </si>
  <si>
    <t>合肥金马机械制造有限公司</t>
  </si>
  <si>
    <t>安徽好波国际内衣有限公司</t>
  </si>
  <si>
    <t>丰乐镇中心卫生院迁址</t>
  </si>
  <si>
    <t>肥西县丰乐镇中心卫生院</t>
  </si>
  <si>
    <t>中国石油天然气运输公司安徽分公司</t>
  </si>
  <si>
    <t>桃花派出所责任区刑警二队业务用房建设</t>
  </si>
  <si>
    <t>肥西县公安局</t>
  </si>
  <si>
    <t>安徽联合安全科技有限公司</t>
  </si>
  <si>
    <t>合肥高新区海棠路与金桂路交口东南角（AW-2）地块</t>
  </si>
  <si>
    <t>安徽国风塑业股份有限公司</t>
  </si>
  <si>
    <t>合肥高新区铭传路与大龙山路交口东北角（KT1-3-2）地块</t>
  </si>
  <si>
    <t>安徽力邦合信汽车智能制动系统有限公司</t>
  </si>
  <si>
    <t>范拐排涝泵站</t>
  </si>
  <si>
    <t>徐涵排涝泵站</t>
  </si>
  <si>
    <t>瑞泰游园</t>
  </si>
  <si>
    <t>合肥市瑶海区明皇路以南、戚继光路以西</t>
  </si>
  <si>
    <t>三水厂迁建工程（取水泵站）</t>
  </si>
  <si>
    <t>合肥市庐阳区四里河路东侧</t>
  </si>
  <si>
    <t>合肥至武汉铁路（合肥市区段）</t>
  </si>
  <si>
    <t>合肥市庐阳区、蜀山区、新站区</t>
  </si>
  <si>
    <t>合武铁路有限公司</t>
  </si>
  <si>
    <t>合肥市彩虹中学</t>
  </si>
  <si>
    <t>合肥高新区文曲路与彩虹路交口西北角</t>
  </si>
  <si>
    <t>安徽省农业机械研究所</t>
  </si>
  <si>
    <t>合肥市蜀山区樊洼路4号</t>
  </si>
  <si>
    <t>安徽高科技市场拓展有限公司</t>
  </si>
  <si>
    <t>合肥市包河区宿松路与青弋江路交口东南角南园新村40号611</t>
  </si>
  <si>
    <t>合肥市蜀山区房屋建设开发公司</t>
  </si>
  <si>
    <t>合肥市包河区太湖路美湖小区19幢610、510、311室</t>
  </si>
  <si>
    <t>合肥东部新城建设投资有限公司合肥VR小镇建设项目</t>
  </si>
  <si>
    <t>撮镇镇桥头集路与裕溪路交口</t>
  </si>
  <si>
    <t>合肥新站区学林路以北，祥和路以西</t>
  </si>
  <si>
    <t>合肥新站区大众路与南坪路交口西北角</t>
  </si>
  <si>
    <t>丁佩珂</t>
  </si>
  <si>
    <t>合肥市庐阳区城隍庙二期B109#110#</t>
  </si>
  <si>
    <t>合肥交通投资控股有限公司G329合相路一期（石塘路-塘林）</t>
  </si>
  <si>
    <t>鲁贵华</t>
  </si>
  <si>
    <t>合肥市庐阳区桐城路85号</t>
  </si>
  <si>
    <t>合肥中东油品销售有限公司油气电合建站项目</t>
  </si>
  <si>
    <t>合肥循环经济示范园裕溪路北侧</t>
  </si>
  <si>
    <t>合肥中东油品销售有限公司</t>
  </si>
  <si>
    <t>合作化路中学</t>
  </si>
  <si>
    <t>合肥市蜀山区合作化路与黄山路交口西北角</t>
  </si>
  <si>
    <t>荷塘家园二期</t>
  </si>
  <si>
    <t>合肥市瑶海区明皇路以北、二十埠河以西</t>
  </si>
  <si>
    <t>合肥市瑶海区方庙街道</t>
  </si>
  <si>
    <t>集贤路（繁华大道-区界）</t>
  </si>
  <si>
    <t>合肥经济技术开发区集贤路（繁华大道-区界）</t>
  </si>
  <si>
    <t>北京龙湖中佰置业有限公司</t>
  </si>
  <si>
    <t>合肥市瑶海区长江东路以南、王岗路以东</t>
  </si>
  <si>
    <t>华润置地（合肥）有限公司</t>
  </si>
  <si>
    <t>合肥新站区大众路与东方大道交口西北角</t>
  </si>
  <si>
    <t>武汉润置房地产开发有限公司</t>
  </si>
  <si>
    <t>合肥新站区相山路与东方大道交口东北角</t>
  </si>
  <si>
    <t>董文</t>
  </si>
  <si>
    <t>合肥市庐阳区绿都商城C区二层</t>
  </si>
  <si>
    <t>肥东县公交保养场建设项目</t>
  </si>
  <si>
    <t>安徽肥东农村商业银行股份有限公司众兴支行</t>
  </si>
  <si>
    <t>肥东县众兴乡花灯村高店组</t>
  </si>
  <si>
    <t>中信地产汕头投资有限公司房地产项目</t>
  </si>
  <si>
    <t>肥东县撮镇镇大众路与池河交口东北角</t>
  </si>
  <si>
    <t>中信地产汕头投资有限公司</t>
  </si>
  <si>
    <t>中海宏洋地产（合肥）有限公司房地产项目</t>
  </si>
  <si>
    <t>肥东县撮镇镇大众路与青洛河交口东北角</t>
  </si>
  <si>
    <t>肥西县交通安全信息管理中心</t>
  </si>
  <si>
    <t>桃溪公交枢纽</t>
  </si>
  <si>
    <t>灯塔安置点二期棚户区改造</t>
  </si>
  <si>
    <t>花岗派出所业务用房</t>
  </si>
  <si>
    <t>206国道改建综合整治舒安安置点</t>
  </si>
  <si>
    <t>ST103合铜路</t>
  </si>
  <si>
    <t>上派、严店、三河</t>
  </si>
  <si>
    <t>肥西县交通运输局</t>
  </si>
  <si>
    <t>蓬一路</t>
  </si>
  <si>
    <t>北大桥停车场</t>
  </si>
  <si>
    <t>明珠大道</t>
  </si>
  <si>
    <t>合肥高新区柏堰科技园管委会</t>
  </si>
  <si>
    <t>中小企业园</t>
  </si>
  <si>
    <t>蓬二路</t>
  </si>
  <si>
    <t>方兴大道</t>
  </si>
  <si>
    <t>合肥市铭传路合武绕行线、合九线、南环铁路立交</t>
  </si>
  <si>
    <t>方岗安置点</t>
  </si>
  <si>
    <t>华三路、华六路、国三路</t>
  </si>
  <si>
    <t>创新大道</t>
  </si>
  <si>
    <t>二龙停车场</t>
  </si>
  <si>
    <t>芮祠安置点</t>
  </si>
  <si>
    <t>合肥汇东橡塑有限公司</t>
  </si>
  <si>
    <t>年产50万吨饲料生产项目</t>
  </si>
  <si>
    <t>合肥正大有限公司</t>
  </si>
  <si>
    <t>广豪汽车配件（合肥）有限公司</t>
  </si>
  <si>
    <t>合肥青悦食品有限公司</t>
  </si>
  <si>
    <t>新建年产40万件汽车零部件生产项目</t>
  </si>
  <si>
    <t>安徽金诚汽车装饰设计开发有限公司</t>
  </si>
  <si>
    <t>合肥海纳新能源汽车有限公司</t>
  </si>
  <si>
    <t>合肥盛亚新型材料有限公司</t>
  </si>
  <si>
    <t>安徽飞亚动力科技有限公司</t>
  </si>
  <si>
    <t>合肥经开区繁华大道以南、宿松路以东</t>
  </si>
  <si>
    <t>严丰路北侧</t>
  </si>
  <si>
    <t>中国电子科技集团公司第十六研究所</t>
  </si>
  <si>
    <t>合肥市庐阳区安庆路214号城隍庙入口商场二楼</t>
  </si>
  <si>
    <t>别山路（十五里河路-龙川路）</t>
  </si>
  <si>
    <t>常青路（万佛湖路-龙川路）</t>
  </si>
  <si>
    <t>南宁路为民服务中心</t>
  </si>
  <si>
    <t>合肥市滨湖新区南宁路与湖南路交口东北角</t>
  </si>
  <si>
    <t>水域及水利设施用地</t>
  </si>
  <si>
    <t>南淝河防洪完善工程</t>
  </si>
  <si>
    <t>合肥市包河区巢湖南路南淝河河边（原老码头）</t>
  </si>
  <si>
    <t>合肥市蜀山区小庙镇312国道拆迁复建点（教育新村）</t>
  </si>
  <si>
    <t>合肥微睿光电科技有限公司</t>
  </si>
  <si>
    <t>合肥新站区九顶山路与珠成路交口东南角</t>
  </si>
  <si>
    <t>安徽容知日新科技股份有限公司</t>
  </si>
  <si>
    <t>合肥高新区浮山路与燕子河路交口东北角（KD2-9）地块</t>
  </si>
  <si>
    <t>合肥市七水厂二期及其供水管网工程</t>
  </si>
  <si>
    <t>城西桥家园（TD2-1地块）</t>
  </si>
  <si>
    <t>肥东县撮镇镇人民政府育才路建设项目</t>
  </si>
  <si>
    <t>中节能（合肥）可再生资源有限公司合肥市生活垃圾焚烧发电项目渗滤液扩建建设项目</t>
  </si>
  <si>
    <t>合肥循环经济示范园纬十路南</t>
  </si>
  <si>
    <t>中节能（合肥）可再生资源有限公司</t>
  </si>
  <si>
    <t>安徽储备物资管理局三五二处建设工程</t>
  </si>
  <si>
    <t>安徽储备物资管理局三五二处</t>
  </si>
  <si>
    <t>肥东县城乡建设投资有限公司水关路（桥头集路-沿河西路）建设项目</t>
  </si>
  <si>
    <t>肥东县桥头集镇人民政府京福铁路客运专线（肥东段）拆迁安置点（和裕家园二期）建设项目</t>
  </si>
  <si>
    <t>肥东县桥头集镇桥头集社居委西侧</t>
  </si>
  <si>
    <t>合肥市滨湖新区云南路以西，珠江路以北</t>
  </si>
  <si>
    <t>无锡嘉睿置业有限公司</t>
  </si>
  <si>
    <t>合肥市滨湖新区紫云路以南、天津路以西</t>
  </si>
  <si>
    <t>南方东银置业有限公司</t>
  </si>
  <si>
    <t>合肥市庐阳区阜阳北路以西、连水路以北</t>
  </si>
  <si>
    <t>蜀山区规划湖光路以南、甘泉路以东</t>
  </si>
  <si>
    <t>合肥盛卓房地产开发有限公司</t>
  </si>
  <si>
    <t>合肥高新区望江西路与鸡鸣山路交口西北角</t>
  </si>
  <si>
    <t>重庆业远实业有限公司</t>
  </si>
  <si>
    <t>蜀山区科学院路以东、玉镜路以北</t>
  </si>
  <si>
    <t>安徽弘岚房地产开发有限公司</t>
  </si>
  <si>
    <t>合肥高新区望江西路与将军岭路交口东北角</t>
  </si>
  <si>
    <t>南京正荣房地产开发有限公司、福州高佳房地产开发有限公司</t>
  </si>
  <si>
    <t>合肥市滨湖新区昌都路以东，珠江路以北</t>
  </si>
  <si>
    <t>官亭镇312国道拓宽改造安置点</t>
  </si>
  <si>
    <t>官亭镇张祠路</t>
  </si>
  <si>
    <t>蓬莱路，蓬莱路跨派河</t>
  </si>
  <si>
    <t>官亭镇国家4A级景区驿站</t>
  </si>
  <si>
    <t>风景名胜设施用地</t>
  </si>
  <si>
    <t>官亭镇国家4A级景区公厕</t>
  </si>
  <si>
    <t>合肥城市轨道交通</t>
  </si>
  <si>
    <t>青海路（机场南围墙-花园大道）</t>
  </si>
  <si>
    <t>合肥市包河区王下份城中村改造（紫光苑E地块）项目</t>
  </si>
  <si>
    <t>合肥市包河区宿松路与水阳江路交口东南角</t>
  </si>
  <si>
    <t>蓬莱路（丹霞路-仙女路）</t>
  </si>
  <si>
    <t>合肥经济技术开发区蓬莱路（丹霞路-仙女路）</t>
  </si>
  <si>
    <t>牯牛降路（葛大店路-北京路）</t>
  </si>
  <si>
    <t>肥东金阳新能源发电有限公司太阳能发电项目</t>
  </si>
  <si>
    <t>肥东县梁园镇俞庙村孝王岗组</t>
  </si>
  <si>
    <t>肥东金阳新能源发电有限公司</t>
  </si>
  <si>
    <t>安徽恒晟能源科技有限公司气体充装站项目</t>
  </si>
  <si>
    <t>合肥循环经济示范园宏图大道北侧</t>
  </si>
  <si>
    <t>安徽恒晟能源科技有限公司</t>
  </si>
  <si>
    <t>合肥滨海服饰有限公司服装生产</t>
  </si>
  <si>
    <t>肥东县白龙镇合白路北侧</t>
  </si>
  <si>
    <t>合肥滨海服饰有限公司</t>
  </si>
  <si>
    <t>安徽亚坤建材有限公司家具生产项目</t>
  </si>
  <si>
    <t>肥东县元疃镇合白路西侧</t>
  </si>
  <si>
    <t>安徽亚坤建材有限公司</t>
  </si>
  <si>
    <t>合肥顶冠钢格板有限公司钢格板生产项目</t>
  </si>
  <si>
    <t>合肥循环经济示范园规划支路与长松路交口东北角</t>
  </si>
  <si>
    <t>合肥众智汽车零部件有限公司年产4000台汽车车桥建设项目</t>
  </si>
  <si>
    <t>合肥循环经济示范园纵二路西侧</t>
  </si>
  <si>
    <t>合肥众智汽车零部件有限公司</t>
  </si>
  <si>
    <t>安徽久易农业股份有限公司工业项目</t>
  </si>
  <si>
    <t>合肥循环经济示范园宏图大道南侧</t>
  </si>
  <si>
    <t>安徽久易农业股份有限公司</t>
  </si>
  <si>
    <t>安徽福临建筑材料有限公司新墙体保温材料项目</t>
  </si>
  <si>
    <t>安徽福临建筑材料有限公司</t>
  </si>
  <si>
    <t>安徽华锐万景智能交通科技有限公司交通设施生产项目</t>
  </si>
  <si>
    <t>合肥循环经济示范园纵二路与横二路交口</t>
  </si>
  <si>
    <t>安徽华锐万景智能交通科技有限公司</t>
  </si>
  <si>
    <t>安徽永昌新材料有限公司年产4万吨节能环保型饱和聚酯树脂项目</t>
  </si>
  <si>
    <t>合肥循环经济示范园纬六路南侧</t>
  </si>
  <si>
    <t>安徽永昌新材料有限公司</t>
  </si>
  <si>
    <t>合肥八方万达塑业有限公司塑料生产项目</t>
  </si>
  <si>
    <t>肥东县元疃镇合白路北侧</t>
  </si>
  <si>
    <t>合肥八方万达塑业有限公司</t>
  </si>
  <si>
    <t>安徽省源达商贸有限公司食品生产项目</t>
  </si>
  <si>
    <t>肥东经开区燎原路西侧</t>
  </si>
  <si>
    <t>安徽省源达商贸有限公司</t>
  </si>
  <si>
    <t>肥东红日新能源发电有限公司太阳能发电项目</t>
  </si>
  <si>
    <t>肥东县石塘镇浪坡塘南侧</t>
  </si>
  <si>
    <t>肥东红日新能源发电有限公司</t>
  </si>
  <si>
    <t>政务区拆迁恢复小区</t>
  </si>
  <si>
    <t>合肥市政务区东至路与花亭湖路交口</t>
  </si>
  <si>
    <t>云川为民服务中心</t>
  </si>
  <si>
    <t>合肥市滨湖新区云谷路与四川路交口东北侧</t>
  </si>
  <si>
    <t>合肥创天机械科技有限公司机械加工项目</t>
  </si>
  <si>
    <t>合肥循环经济示范园纵一路与横二路交口东南角</t>
  </si>
  <si>
    <t>合肥创天机械科技有限公司</t>
  </si>
  <si>
    <t>安徽新希望白帝乳业有限公司乳品生产项目</t>
  </si>
  <si>
    <t>肥东经开区镇西路西侧</t>
  </si>
  <si>
    <t>安徽新希望白帝乳业有限公司</t>
  </si>
  <si>
    <t>合肥新站区前岭路以东、淮海大道以南</t>
  </si>
  <si>
    <t>油电气合建站</t>
  </si>
  <si>
    <t>肥东县长临河镇星二社区店忠路西侧</t>
  </si>
  <si>
    <t>肥东县长临诚信加油站</t>
  </si>
  <si>
    <t>安徽梓晨房地产开发有限公司</t>
  </si>
  <si>
    <t>肥东经开区包公大道与长山路交口西北角</t>
  </si>
  <si>
    <t>长丰县北城医院综合建设一期工程项目</t>
  </si>
  <si>
    <t>长丰县城乡建设投资有限公司</t>
  </si>
  <si>
    <t>长丰县供电公司三十头供电所营业大厅项目</t>
  </si>
  <si>
    <t>国网安徽省电力公司长丰县供电公司</t>
  </si>
  <si>
    <t>双凤开发区2016年社会公共停车场项目</t>
  </si>
  <si>
    <t>双凤中心幼儿园建设项目</t>
  </si>
  <si>
    <t>安徽省通源环境节能股份有限公司</t>
  </si>
  <si>
    <t>合肥市包河区祁门路以北、西递路以东</t>
  </si>
  <si>
    <t>中国建筑第三工程局有限公司、中国中建设计集团有限公司、合肥华祥规划建筑设计有限公司</t>
  </si>
  <si>
    <t>合肥新站区陶冲湖路与淮海大道西南角</t>
  </si>
  <si>
    <t>合肥恒信德龙汽车商业管理有限公司</t>
  </si>
  <si>
    <t>合肥市庐阳区蒙城北路以西，耀远路以南</t>
  </si>
  <si>
    <t>合肥市包河区花园大道以南、泰山路以东</t>
  </si>
  <si>
    <t>合肥新汇成微电子有限公司</t>
  </si>
  <si>
    <t>合肥新站区东淝河路与项王路交口东北角</t>
  </si>
  <si>
    <t>合肥庐阳工投工业科技有限公司</t>
  </si>
  <si>
    <t>合肥市庐阳工业区内阜阳路以西、东方大道以北</t>
  </si>
  <si>
    <t>合肥市丰泰电商产业园管理有限公司</t>
  </si>
  <si>
    <t>合肥市蜀山产业园汶水路与振兴路交口东北角</t>
  </si>
  <si>
    <t>居住、物流</t>
  </si>
  <si>
    <t>长丰县双凤开发区淮南路西侧</t>
  </si>
  <si>
    <t>合肥宝湾国际物流中心有限公司</t>
  </si>
  <si>
    <t>合肥市滨湖区西藏路以西、成都路以南</t>
  </si>
  <si>
    <t>蜀山区湖光路以北、开福路以西</t>
  </si>
  <si>
    <t>安徽省合肥市国家税务局</t>
  </si>
  <si>
    <t>合肥市庐阳区霍邱路27号</t>
  </si>
  <si>
    <t>合肥市庐阳区长江中路282号</t>
  </si>
  <si>
    <t>合肥市包河区望江东路与宿松路交口东南角</t>
  </si>
  <si>
    <t>合肥市庐阳区人民巷七桂塘菜市场</t>
  </si>
  <si>
    <t>合肥市庐阳区阜阳路双岗一期村</t>
  </si>
  <si>
    <t>合肥市庐阳区宿州路76号</t>
  </si>
  <si>
    <t>合肥市庐阳区金寨路283号</t>
  </si>
  <si>
    <t>合肥高新区天堂寨路与望江西路交口东北角KP4-1-1地块</t>
  </si>
  <si>
    <t>合肥恒信轻量化科技发展有限公司</t>
  </si>
  <si>
    <t>合肥经济技术开发区莲花路西、紫石路北</t>
  </si>
  <si>
    <t>合肥光明置业有限公司、安徽正奇资产管理有限公司</t>
  </si>
  <si>
    <t>合肥市滨湖区万泉河路以南，嵩山路以东</t>
  </si>
  <si>
    <t>上海东郡房地产开发有限公司</t>
  </si>
  <si>
    <t>合肥市滨湖新区南京路以南、华山路以东</t>
  </si>
  <si>
    <t>芜湖晋智房地产开发有限公司</t>
  </si>
  <si>
    <t>合肥市滨湖新区扬子江路以南、嵩山路以东</t>
  </si>
  <si>
    <t>昆山新城创置业发展有限公司</t>
  </si>
  <si>
    <t>合肥市滨湖区贵阳路以南、贵州路以东</t>
  </si>
  <si>
    <t>南京正荣德信房地产开发有限公司</t>
  </si>
  <si>
    <t>合肥市滨湖新区嘉陵江路以南、贵州路以东</t>
  </si>
  <si>
    <t>中国葛洲坝集团房地产开发有限公司</t>
  </si>
  <si>
    <t>合肥市滨湖区紫云路以南、嵩山路以东</t>
  </si>
  <si>
    <t>杭州北晨房地产开发有限公司</t>
  </si>
  <si>
    <t>合肥新站区梦溪路以东、岱河路以南</t>
  </si>
  <si>
    <t>招商局地产（苏州）有限公司</t>
  </si>
  <si>
    <t>合肥新站区浍水路以北、梦溪路以东</t>
  </si>
  <si>
    <t>合肥同盈置业有限公司</t>
  </si>
  <si>
    <t>合肥新站区前岭路以东、龙子湖路以北</t>
  </si>
  <si>
    <t>江西省投资房地产开发有限责任公司</t>
  </si>
  <si>
    <t>合肥新站区张衡路以西、龙子湖路以北</t>
  </si>
  <si>
    <t>正荣（莆田）金融财富中心开发有限公司</t>
  </si>
  <si>
    <t>合肥新站区大众路以东、淮海大道以北</t>
  </si>
  <si>
    <t>四川蓝光和骏实业有限公司</t>
  </si>
  <si>
    <t>合肥新站区浍水路以南、云锦路以东</t>
  </si>
  <si>
    <t>仙霞变电站</t>
  </si>
  <si>
    <t>肥东县东城公用事业发展有限公司肥东县规划博物馆建设项目</t>
  </si>
  <si>
    <t>合肥东部新城得心路与深秀路交口东北角</t>
  </si>
  <si>
    <t>肥东县东城交通投资有限公司山流路建设项目</t>
  </si>
  <si>
    <t>三十八所外场试验基地</t>
  </si>
  <si>
    <t>合肥市包河区骆岗机场北侧围墙</t>
  </si>
  <si>
    <t>肥东县长临河镇人民政府农民文化公园建设项目</t>
  </si>
  <si>
    <t>长临河镇星光社区丁陈三组</t>
  </si>
  <si>
    <t>肥东县长临河镇人民政府</t>
  </si>
  <si>
    <t>板桥花园</t>
  </si>
  <si>
    <t>合肥市瑶海区凤台路以北、嘉山路以西</t>
  </si>
  <si>
    <t>合肥市瑶海区嘉山路街道办事处</t>
  </si>
  <si>
    <t>高新区轨道2号线长宁大道至振兴路站补征项目</t>
  </si>
  <si>
    <t>合肥东部新城建设投资有限公司龙湖苑安置区建设项目</t>
  </si>
  <si>
    <t>合肥东部新城醉翁路与日出路交口东南角</t>
  </si>
  <si>
    <t>合肥市襄河路小学</t>
  </si>
  <si>
    <t>合肥市瑶海区门台路以北、戚继光路以东</t>
  </si>
  <si>
    <t>兴城家园二期</t>
  </si>
  <si>
    <t>合肥市瑶海区裕溪路南、振兴路以西、复兴路以北</t>
  </si>
  <si>
    <t>王咀湖生态湿地建设工程项目二期</t>
  </si>
  <si>
    <t>肥东县东城公用事业发展有限公司肥东县行政服务中心建设项目</t>
  </si>
  <si>
    <t>合肥东部新城撮东路与得心路交口西南角</t>
  </si>
  <si>
    <t>安徽农业工程职业技术学院新校区</t>
  </si>
  <si>
    <t>合肥新站区文忠路与关井路交口</t>
  </si>
  <si>
    <t>安徽农业工程职业技术学院（筹）</t>
  </si>
  <si>
    <t>酒店</t>
  </si>
  <si>
    <t>长丰县双凤开发区淮南路东侧、魏武路南侧</t>
  </si>
  <si>
    <t>安徽德华投资有限公司</t>
  </si>
  <si>
    <t>安徽国华新材料有限公司</t>
  </si>
  <si>
    <t>皖能合肥发电有限公司</t>
  </si>
  <si>
    <t>合肥市庐阳区砀山路7号20楼403室</t>
  </si>
  <si>
    <t>蜀山区住建局2015年交通运输用地地块六(玉镜路（科学岛路至琼阳路）)</t>
  </si>
  <si>
    <t>蜀山区人民政府</t>
  </si>
  <si>
    <t>蜀山区住建局2015年交通运输用地地块三(社岗路)</t>
  </si>
  <si>
    <t>蜀山区住建局2015年交通运输用地地块四(石牛路)</t>
  </si>
  <si>
    <t>蜀山区住建局2015年交通运输用地地块八(植物园南路)</t>
  </si>
  <si>
    <t>合肥边防检查站公寓房和经济适用房项目</t>
  </si>
  <si>
    <t>合肥经开区紫云路与桃源路交口西北角</t>
  </si>
  <si>
    <t>合肥动力食品有限公司</t>
  </si>
  <si>
    <t>始信路与卧云路交口</t>
  </si>
  <si>
    <t>G312合六路收费站及治超站</t>
  </si>
  <si>
    <t>年产4万吨改性工程塑料项目</t>
  </si>
  <si>
    <t>安徽诚瑞尔新材料科技有限公司</t>
  </si>
  <si>
    <t>水文化园建设项目</t>
  </si>
  <si>
    <t>安徽华教投资股份有限公司</t>
  </si>
  <si>
    <t>工程橡胶和汽车装饰件项目</t>
  </si>
  <si>
    <t>安徽震源橡塑有限公司</t>
  </si>
  <si>
    <t>年产2000套模具及年产100万套汽车和家电注塑件建设项目</t>
  </si>
  <si>
    <t>合肥昌立模具有限公司</t>
  </si>
  <si>
    <t>天然植物产品生产项目</t>
  </si>
  <si>
    <t>安徽省禾青生物科技有限公司</t>
  </si>
  <si>
    <t>钢构加工生产项目</t>
  </si>
  <si>
    <t>合肥胜元信息工程有限公司</t>
  </si>
  <si>
    <t>再生资源回收项目</t>
  </si>
  <si>
    <t>长丰县庆丰再生资源回收加工厂</t>
  </si>
  <si>
    <t>衡安中学二期项目</t>
  </si>
  <si>
    <t>潜山县民办三环普通高级中学</t>
  </si>
  <si>
    <t>新建特种电缆生产线项目</t>
  </si>
  <si>
    <t>安徽伟星特种电缆有限公司</t>
  </si>
  <si>
    <t>新建年产80000套凯利系列控制器生产项目</t>
  </si>
  <si>
    <t>合肥凯利科技投资有限公司</t>
  </si>
  <si>
    <t>安徽安联投资咨询有限公司</t>
  </si>
  <si>
    <t>合肥市庐阳区濉溪路1号宏图综合楼1-4层</t>
  </si>
  <si>
    <t>合肥市庐阳区光明巷西菜市</t>
  </si>
  <si>
    <t>赵丽红</t>
  </si>
  <si>
    <t>合肥市庐阳区亳州路畅园新村幼儿商办楼东5号</t>
  </si>
  <si>
    <t>合肥天汇源再生资源利用有限公司肥东厂区项目</t>
  </si>
  <si>
    <t>合肥循环经济示范园漫泉路与山流路交口东北角</t>
  </si>
  <si>
    <t>合肥天汇源再生资源利用有限公司</t>
  </si>
  <si>
    <t>合肥中聚合臣电子材料有限公司液晶取向膜材料和电子化学品（一）期项目</t>
  </si>
  <si>
    <t>合肥中聚合臣电子材料有限公司</t>
  </si>
  <si>
    <t>合肥中南光电有限公司20mw分布式光伏发电升压站项目</t>
  </si>
  <si>
    <t>肥东县梁园镇路口社区</t>
  </si>
  <si>
    <t>合肥中南光电有限公司</t>
  </si>
  <si>
    <t>合肥包河区合巢路397号7幢102室、202室、302室、402室、502室</t>
  </si>
  <si>
    <t>合肥滨湖投资集团有限公司</t>
  </si>
  <si>
    <t>安徽中环投资集团有限公司</t>
  </si>
  <si>
    <t>合肥市庐阳区蒙城北路以东、天水路以北</t>
  </si>
  <si>
    <t>上海金隅大成房地产开发有限公司</t>
  </si>
  <si>
    <t>合肥市包河区淝河路以南、东二环路以东</t>
  </si>
  <si>
    <t>合肥经济技术开发区宿松路西、深圳路北</t>
  </si>
  <si>
    <t>新京澳</t>
  </si>
  <si>
    <t>水湖镇吴山路西侧、一环路南侧</t>
  </si>
  <si>
    <t>淮南市新京澳房地产有限公司</t>
  </si>
  <si>
    <t>祥和</t>
  </si>
  <si>
    <t>岗集镇合瓦路南侧</t>
  </si>
  <si>
    <t>长丰县祥和置业有限公司</t>
  </si>
  <si>
    <t>合肥新华书店有限公司</t>
  </si>
  <si>
    <t>合肥市庐阳区绿都商城F区</t>
  </si>
  <si>
    <t>五里洼、孙岗头城中村改造安置点项目3号地块</t>
  </si>
  <si>
    <t>合肥市蜀山区肥西路与太湖路交口</t>
  </si>
  <si>
    <t>合肥市蜀山区稻香村街道办事处</t>
  </si>
  <si>
    <t>五里洼、孙岗头城中村改造安置点项目1#地块</t>
  </si>
  <si>
    <t>五里洼、孙岗头城中村改造安置点项目2#地块</t>
  </si>
  <si>
    <t>安徽省方舟九社包装有限公司新型软包装材料研发加工项目</t>
  </si>
  <si>
    <t>安徽省方舟九社包装有限公司</t>
  </si>
  <si>
    <t>合肥联之众新型材料有限公司PPR新型自来水管材生产项目</t>
  </si>
  <si>
    <t>合肥联之众新型材料有限公司</t>
  </si>
  <si>
    <t>交通运输用地</t>
  </si>
  <si>
    <t>水阳江路（宁国路-马鞍山路）</t>
  </si>
  <si>
    <t>安徽基鼎管桩有限公司仓储及商品混凝土、干混砂浆项目</t>
  </si>
  <si>
    <t>撮镇镇东华路东侧</t>
  </si>
  <si>
    <t>肥东县万源工程机械租赁有限责任公司机械加工成产项目</t>
  </si>
  <si>
    <t>肥东经开区晨光路东侧</t>
  </si>
  <si>
    <t>肥东县万源工程机械租赁有限责任公司</t>
  </si>
  <si>
    <t>紫薇路（团肥路—机场便道）</t>
  </si>
  <si>
    <t>合肥空港经济示范区紫薇路（团肥路—机场便道）</t>
  </si>
  <si>
    <t>合肥市习友小学（繁华校区）</t>
  </si>
  <si>
    <t>合肥经济技术开发区繁华大道以北、习友路以东</t>
  </si>
  <si>
    <t>合肥市习友小学</t>
  </si>
  <si>
    <t>梅龙路（金寨路-昭潭路）</t>
  </si>
  <si>
    <t>安徽红星机电科技股份有限公司火工区搬迁技术改造项目</t>
  </si>
  <si>
    <t>众兴乡石三路南侧</t>
  </si>
  <si>
    <t>安徽红星机电科技股份有限公司</t>
  </si>
  <si>
    <t>合作化南路（金寨路-祁门路）</t>
  </si>
  <si>
    <t>嵩山路（锦绣大道-万泉河路）</t>
  </si>
  <si>
    <t>五里洼、孙岗头城中村改造安置点项目4号地块</t>
  </si>
  <si>
    <t>合肥市新站区新蚌埠路东、物流大道北</t>
  </si>
  <si>
    <t>合肥国际动漫城（B地块）项目</t>
  </si>
  <si>
    <t>合肥国际动漫城（A地块）项目</t>
  </si>
  <si>
    <t>湖光东路（科学岛路-半岛路）、奇谷路（蜀山湖路-琼阳路）、琼阳路（蜀山湖路-科学岛路）用地</t>
  </si>
  <si>
    <t>官亭镇回民社区国家4A级景区及省级森林公园景区游客中心与广场项目</t>
  </si>
  <si>
    <t>将军岭路（龙河口路-习友路南）</t>
  </si>
  <si>
    <t>辽宁东戴河新区当代置业有限公司</t>
  </si>
  <si>
    <t>合肥市蜀山区祁门路以北、石台路以东</t>
  </si>
  <si>
    <t>中心学校北校区</t>
  </si>
  <si>
    <t>肥西县上派中心学校</t>
  </si>
  <si>
    <t>中心学校西校区</t>
  </si>
  <si>
    <t>肥西县上派镇中心学校</t>
  </si>
  <si>
    <t>合肥市蜀山区黄山路与合九铁路交口</t>
  </si>
  <si>
    <t>肥东县东城公用事业发展有限公司肥东县图书档案方志馆建设项目</t>
  </si>
  <si>
    <t>瑶岗路与深秀路交口西南</t>
  </si>
  <si>
    <t>国网安徽省电力公司合肥供电公司合肥孙滩110千伏输变电站工程建设项目</t>
  </si>
  <si>
    <t>肥东经开区金阳路与皂河路交口东北角</t>
  </si>
  <si>
    <t>安徽省电力公司合肥供电公司</t>
  </si>
  <si>
    <t>仙霞路</t>
  </si>
  <si>
    <t>合肥东部新城建设投资有限公司魏武路（桥头集路至G329段）建设项目</t>
  </si>
  <si>
    <t>肥东县牌坊回族满族乡、店埠镇境内</t>
  </si>
  <si>
    <t>合肥东城宜居投资有限公司撮镇镇先锋小区恢复楼二期建设项目</t>
  </si>
  <si>
    <t>苏州市合景房地产开发有限公司</t>
  </si>
  <si>
    <t>合肥市庐阳区规划固镇路以南、规划大房郢路以东</t>
  </si>
  <si>
    <t>肥东县东城公用事业发展有限公司肥东县大剧院文化馆建设项目</t>
  </si>
  <si>
    <t>瑶岗路与撮东路交口西南角</t>
  </si>
  <si>
    <t>合肥东城宜居投资有限公司撮镇镇建华新村恢复楼三期建设项目</t>
  </si>
  <si>
    <t>撮镇镇建华社区</t>
  </si>
  <si>
    <t>广州市天建房地产开发有限公司</t>
  </si>
  <si>
    <t>合肥市庐阳区规划二路以南、规划大房郢路以东</t>
  </si>
  <si>
    <t>新建教学大楼、实验楼</t>
  </si>
  <si>
    <t>合肥东部新城建设投资有限公司闻水路（站南路至山水路段）建设项目</t>
  </si>
  <si>
    <t>建信信托有限责任公司</t>
  </si>
  <si>
    <t>合肥市庐阳区花园街77号一、二层</t>
  </si>
  <si>
    <t>无锡新恒置业有限公司</t>
  </si>
  <si>
    <t>合肥市瑶海区新安江路以北、大众路以西</t>
  </si>
  <si>
    <t>合肥东部新城建设投资有限公司桥头集南路（龙城路至裕溪路）建设项目</t>
  </si>
  <si>
    <t>肥东县撮镇镇、店埠镇、肥东经开区境内</t>
  </si>
  <si>
    <t>安徽九华房地产开发有限公司</t>
  </si>
  <si>
    <t>合肥市瑶海区新安江路以北、大众路以东</t>
  </si>
  <si>
    <t>合肥市蜀山区白莲岩路以南、沁源路以东</t>
  </si>
  <si>
    <t>中国石化销售有限公司安徽合肥分公司</t>
  </si>
  <si>
    <t>庐阳区蒙城北路以西、耀远路以北地块</t>
  </si>
  <si>
    <t>上海众国汽车集团有限公司合肥国际汽车商业广场项目</t>
  </si>
  <si>
    <t>肥东县撮镇镇学府路与东华路交口东北角</t>
  </si>
  <si>
    <t>上海众国汽车集团有限公司</t>
  </si>
  <si>
    <t>安徽省应急物质储备中心项目</t>
  </si>
  <si>
    <t>安徽省公安厅</t>
  </si>
  <si>
    <t>巢湖南路（南二环-繁华大道）</t>
  </si>
  <si>
    <t>南淝河路（东二环-长春街）</t>
  </si>
  <si>
    <t>合肥市蜀山区潜山路东</t>
  </si>
  <si>
    <t>中国石化销售有限公司安徽合肥石油分公司加油加气站项目</t>
  </si>
  <si>
    <t>肥东县店埠镇撮镇路与龙城路交口西北角</t>
  </si>
  <si>
    <t>上海路（裕溪路-锦绣大道)</t>
  </si>
  <si>
    <t>李城路（甘棠路-巢湖南路）</t>
  </si>
  <si>
    <t>淝河镇</t>
  </si>
  <si>
    <t>安徽路（锦绣大道-南京路)</t>
  </si>
  <si>
    <t>新站区邮政生产楼</t>
  </si>
  <si>
    <t>合肥市新站区物流大道南、符离路西</t>
  </si>
  <si>
    <t>中国邮政集团合肥市分公司</t>
  </si>
  <si>
    <t>安徽饲料厂</t>
  </si>
  <si>
    <t>合肥市蜀山区潜山路与史河路交口东南角</t>
  </si>
  <si>
    <t>肥东县东城交通投资有限公司长乐路（乳泉路-繁华大道）建设项目</t>
  </si>
  <si>
    <t>合肥东部新城建设投资有限公司义和家园东区二期建设项目</t>
  </si>
  <si>
    <t>合肥市长宁投资有限公司长临河镇拆迁安置北区建设项目</t>
  </si>
  <si>
    <t>长临河镇境内</t>
  </si>
  <si>
    <t>安徽佑康药业有限公司</t>
  </si>
  <si>
    <t>合肥市蜀山产业园雪霁路与井岗路交口西北角</t>
  </si>
  <si>
    <t>合肥东部新城建设投资有限公司纬六路建设项目</t>
  </si>
  <si>
    <t>肥东县东城公用事业发展有限公司岱河路（长山路-金阳路）建设项目</t>
  </si>
  <si>
    <t>合肥市梦园圆小学（北区）</t>
  </si>
  <si>
    <t>合肥市高新区海关路与天柱路交口东北角</t>
  </si>
  <si>
    <t>合肥市高新技术产业开发区社会事业局</t>
  </si>
  <si>
    <t>肥东县东城交通投资有限公司四顶山路（长松路-繁华大道）建设项目</t>
  </si>
  <si>
    <t>合肥东部新城建设投资有限公司柳孜路建设项目</t>
  </si>
  <si>
    <t>合肥市长宁投资有限公司长临河镇拆迁安置点北区路网建设项目</t>
  </si>
  <si>
    <t>合肥京东方高世代线220KV变电站</t>
  </si>
  <si>
    <t>合肥市新站区魏武路北、卧龙路西</t>
  </si>
  <si>
    <t>合肥轨道交通3号项目</t>
  </si>
  <si>
    <t>合肥市瑶海、新站磨店社区</t>
  </si>
  <si>
    <t>肥东县东城交通投资有限公司石泉路（乳泉路-宏图大道）建设项目</t>
  </si>
  <si>
    <t>肥东县交通运输局长临至黄麓公路（费东段）建设项目</t>
  </si>
  <si>
    <t>江夏粮库二期</t>
  </si>
  <si>
    <t>肥西县粮食局</t>
  </si>
  <si>
    <t>安居苑三期</t>
  </si>
  <si>
    <t>刘铭传故居纪念馆</t>
  </si>
  <si>
    <t>西街下拐安置点</t>
  </si>
  <si>
    <t>合肥东部新城建设投资有限公司经三路泵站建设项目</t>
  </si>
  <si>
    <t>合肥循环经济示范园四顶山路与纬三路交口东南侧</t>
  </si>
  <si>
    <t>秋浦河路（棠樾路-上海路）</t>
  </si>
  <si>
    <t>合肥市蜀山区蜀山区创业大道以北、蜀鑫路以东</t>
  </si>
  <si>
    <t>高新区轨道交通2号线创新大道主变电站</t>
  </si>
  <si>
    <t>南岗第二公租房东支路、规划路2（石连北路—创新大道）、石镜路（妇幼保健院北支路—长江西路）、妇幼保健院北支路（长宁大道—石连北路）</t>
  </si>
  <si>
    <t>江高路东段（李岗路-王长路）</t>
  </si>
  <si>
    <t>合肥经开区空港经济示范区江高路东段（李岗路-王长路）</t>
  </si>
  <si>
    <t>仰光路（休宁路-仰光街）</t>
  </si>
  <si>
    <t>小高路</t>
  </si>
  <si>
    <t>合肥经开区空港经济示范区小高路</t>
  </si>
  <si>
    <t>南通金科房地产开发有限公司</t>
  </si>
  <si>
    <t>合肥市包河区北京路以东、黄河路以北</t>
  </si>
  <si>
    <t>石连北路（磨子潭路—长江西路）</t>
  </si>
  <si>
    <t>安徽置地投资有限公司和黄山文化旅游股份公司联合开发项目</t>
  </si>
  <si>
    <t>肥东县长临河镇环湖大道与店忠路交口西南角</t>
  </si>
  <si>
    <t>安徽置地投资有限公司、黄山文化旅游股份公司</t>
  </si>
  <si>
    <t>金科集团苏州科润房地产开发有限公司</t>
  </si>
  <si>
    <t>庐阳区五河路以北、双岗小学西侧</t>
  </si>
  <si>
    <t>合肥东部新城建设投资有限公司桥头集南路下穿高铁南环线泵站项目</t>
  </si>
  <si>
    <t>店埠镇对河社区汪里组</t>
  </si>
  <si>
    <t>合肥至武汉铁路安徽长丰县段工程建设项目</t>
  </si>
  <si>
    <t>滁州市金鹏置业有限公司</t>
  </si>
  <si>
    <t>合肥市瑶海区障山路以西、月亮湾路以南</t>
  </si>
  <si>
    <t>无锡金科嘉润房地产开发有限公司</t>
  </si>
  <si>
    <t>合肥市瑶海区障山路以东、月亮湾路以南</t>
  </si>
  <si>
    <t>常州世茂房地产有限公司</t>
  </si>
  <si>
    <t>合肥市高新区习友路与杨林路交口西北角KD4-1地块</t>
  </si>
  <si>
    <t>合肥经开区宿松路西、深圳路北</t>
  </si>
  <si>
    <t>合肥市包河城市建设投资有限公司</t>
  </si>
  <si>
    <t>合肥市包河区延安路以南、重庆路以东</t>
  </si>
  <si>
    <t>合肥市蜀旺建设有限公司</t>
  </si>
  <si>
    <t>合肥市蜀山区产业园汶水路与沁园路交口东南角</t>
  </si>
  <si>
    <t>中国邮政集团公司安徽分公司</t>
  </si>
  <si>
    <t>合肥市蜀山产业园汶水路与仙霞路交口东北角</t>
  </si>
  <si>
    <t>监管集中区35KV变电站</t>
  </si>
  <si>
    <t>合肥市庐阳区绿都商城D区</t>
  </si>
  <si>
    <t>阮永亮</t>
  </si>
  <si>
    <t>合肥市庐阳区大杨镇龙王社居委A区移民安置区46幢10层</t>
  </si>
  <si>
    <t>杜军</t>
  </si>
  <si>
    <t>合肥市庐阳区大杨镇高桥社居委A区移民安置区30幢43-102室</t>
  </si>
  <si>
    <t>肥东县马湖学校操场建设项目</t>
  </si>
  <si>
    <t>马湖乡马湖社区</t>
  </si>
  <si>
    <t>肥东县马湖学校</t>
  </si>
  <si>
    <t>贾大郢拆迁安置复建点二期（安百苑C地块）</t>
  </si>
  <si>
    <t>合肥市包河区东流路与唐模路交口东南角</t>
  </si>
  <si>
    <t>三十埠基督教聚会点新建附属房屋</t>
  </si>
  <si>
    <t>环巢湖重点河流水质自动监测预警信息系统</t>
  </si>
  <si>
    <t>合肥市环境保护局</t>
  </si>
  <si>
    <t>合肥经济技术开发区高刘社区地窝堡路东、柿园路南</t>
  </si>
  <si>
    <t>工业园广银应急避难场所项目</t>
  </si>
  <si>
    <t>和平小学大兴分校改扩建项目</t>
  </si>
  <si>
    <t>合肥市瑶海区和平路与兴集路交口西南角</t>
  </si>
  <si>
    <t>安徽兴源运输有限公司</t>
  </si>
  <si>
    <t>年产100万件服装加工、生产项目</t>
  </si>
  <si>
    <t>合肥祺祺制衣有限公司</t>
  </si>
  <si>
    <t>合肥仁济肿瘤医院</t>
  </si>
  <si>
    <t>合肥市蜀山区望江西路以北、东至路以东</t>
  </si>
  <si>
    <t>环压式薄壁不锈钢节能管材、管件生产项目</t>
  </si>
  <si>
    <t>长丰县水湖镇城市建设投资有限公司</t>
  </si>
  <si>
    <t>汽车电子生产项目</t>
  </si>
  <si>
    <t>安徽全中汽车电子有限公司</t>
  </si>
  <si>
    <t>安玻建设项目</t>
  </si>
  <si>
    <t>安徽安玻建设股份有限公司</t>
  </si>
  <si>
    <t>加气站</t>
  </si>
  <si>
    <t>安徽利拓能源有限公司</t>
  </si>
  <si>
    <t>合肥王雨电子科技有限公司</t>
  </si>
  <si>
    <t>合肥市包河区金寨路1094号153幢6号</t>
  </si>
  <si>
    <t>合肥市城南影剧院</t>
  </si>
  <si>
    <t>合肥市包河区望江东路与青年路交口东南角1栋104室</t>
  </si>
  <si>
    <t>新港南区</t>
  </si>
  <si>
    <t>安徽省舒城县恒基路桥有限责任公司合肥分公司</t>
  </si>
  <si>
    <t>合肥市包河区东流路东风小区1幢601号、2幢510号</t>
  </si>
  <si>
    <t>陶象玲、王建芬</t>
  </si>
  <si>
    <t>合肥市包河区宿松路174号南2幢107室</t>
  </si>
  <si>
    <t>安徽怡丰自动化科技有限公司</t>
  </si>
  <si>
    <t>合肥长鑫集成电路有限责任公司</t>
  </si>
  <si>
    <t>中国石化销售有限公司安徽合肥石油分公司加油站项目</t>
  </si>
  <si>
    <t>肥东县店埠镇包公大道与四顶山路交口东北角</t>
  </si>
  <si>
    <t>奥体小学</t>
  </si>
  <si>
    <t>合肥市蜀山区怀宁路与演武路交口东南角</t>
  </si>
  <si>
    <t>长乐路小学项目</t>
  </si>
  <si>
    <t>合肥市瑶海区青山河路与与雨山路交口东南角</t>
  </si>
  <si>
    <t>瑶海湾中小学项目</t>
  </si>
  <si>
    <t>合肥市瑶海区龙岗路与乐水路交口西北角</t>
  </si>
  <si>
    <t>肥东县撮镇镇人民政府合裕路拓宽建设项目</t>
  </si>
  <si>
    <t>撮镇镇撮西社区、瑶岗社区</t>
  </si>
  <si>
    <t>肥东县撮镇中学操场建设项目</t>
  </si>
  <si>
    <t>肥东县撮镇中学</t>
  </si>
  <si>
    <t>肥东县撮镇镇人民政府幸福家园商业街道路建设项目</t>
  </si>
  <si>
    <t>撮镇镇龙塘社区、唐安社区、新安社区</t>
  </si>
  <si>
    <t>国网安徽省电力公司肥东县供电公司肥东35千伏陈集输变电项目</t>
  </si>
  <si>
    <t>陈集镇陈集社区</t>
  </si>
  <si>
    <t>国网安徽省电力公司肥东县供电公司</t>
  </si>
  <si>
    <t>肥东县八斗镇人民政府农民文化广场建设项目</t>
  </si>
  <si>
    <t>八斗镇八斗社区</t>
  </si>
  <si>
    <t>肥东县八斗镇人民政府</t>
  </si>
  <si>
    <t>肥东县撮镇镇人民政府高亮路下穿高铁南环线建设项目</t>
  </si>
  <si>
    <t>撮镇镇华光社区、新安社区</t>
  </si>
  <si>
    <t>高新区KF4-16地块（长江西路与创新大道交口西南角）</t>
  </si>
  <si>
    <t>安徽医科大学附属口腔医院</t>
  </si>
  <si>
    <t>合肥东部新城建设投资有限公司包公大道东延线（四顶山路至龙兴大道）建设项目</t>
  </si>
  <si>
    <t>合肥通用技术学校机械加工实训项目</t>
  </si>
  <si>
    <t>店埠镇长江东路南侧</t>
  </si>
  <si>
    <t>合肥通用技术学校</t>
  </si>
  <si>
    <t>新慧小学</t>
  </si>
  <si>
    <t>安徽美安达房地产开发有限公司</t>
  </si>
  <si>
    <t>合肥市金寨路与龙川路交口东南角</t>
  </si>
  <si>
    <t>安徽明士特新材料有限公司</t>
  </si>
  <si>
    <t>合肥市新站区相山路与关井路交口西南角</t>
  </si>
  <si>
    <t>合肥佳海产业园建设投资有限公司</t>
  </si>
  <si>
    <t>合肥市新站区魏武路与大禹路交口西北角</t>
  </si>
  <si>
    <t>合肥蓝科投资有限公司</t>
  </si>
  <si>
    <t>合肥市新站区梅冲湖路以南、卧龙路以西</t>
  </si>
  <si>
    <t>下塘纬二路停车场项目</t>
  </si>
  <si>
    <t>合肥市新站区岱河路以南、云锦路以东</t>
  </si>
  <si>
    <t>肥东县陈集镇人民政府20115年乡镇公租房建设项目</t>
  </si>
  <si>
    <t>肥东县陈集镇人民政府</t>
  </si>
  <si>
    <t>肥东城乡建设投资有限公司双桥新村建设项目</t>
  </si>
  <si>
    <t>合肥东部新城站南路与闻水路交口东南角</t>
  </si>
  <si>
    <t>合肥东部新城建设投资有限公司梁园环巢湖生态保护修复项目征迁安置小区建设项目</t>
  </si>
  <si>
    <t>梁园镇梅桥社区河东组</t>
  </si>
  <si>
    <t>咸宁碧桂园房地产开发有限公司</t>
  </si>
  <si>
    <t>合肥市新站区浍水路以北、云锦路以东</t>
  </si>
  <si>
    <t>合肥华邦集团有限公司</t>
  </si>
  <si>
    <t>合肥高新区望江西路与枫林路交口西南角SHX-4-1地块</t>
  </si>
  <si>
    <t>浩塑展示设备（安徽）有限公司</t>
  </si>
  <si>
    <t>合肥高新区学田路与燕子河路交口东南角（KQ1-4）地块</t>
  </si>
  <si>
    <t>合肥矽迈微电子科技有限公司</t>
  </si>
  <si>
    <t>合肥高新区方兴大道与习友路交口东南角（KR2-3-1）地块</t>
  </si>
  <si>
    <t>居住</t>
  </si>
  <si>
    <t>南京红太阳房地产开发有限公司</t>
  </si>
  <si>
    <t>合肥世纪城</t>
  </si>
  <si>
    <t>合肥世纪城置业有限责任公司</t>
  </si>
  <si>
    <t>商住项目</t>
  </si>
  <si>
    <t>苏州高新地产集团有限公司、成都星辉实业开发有限责任公司</t>
  </si>
  <si>
    <t>肥东县东城交通投资有限公司循环园机械加工区纵一路等四条道路建设项目</t>
  </si>
  <si>
    <t>合肥循环经济示范园内</t>
  </si>
  <si>
    <t>安徽大学艺术与传媒学院新校区</t>
  </si>
  <si>
    <t>合肥市新站区学府路至淮海大道</t>
  </si>
  <si>
    <t>安徽大学艺术与传媒学院</t>
  </si>
  <si>
    <t>和县路</t>
  </si>
  <si>
    <t>合肥市瑶海区和县路</t>
  </si>
  <si>
    <t>天堂寨路（大别山路—湖光西路）</t>
  </si>
  <si>
    <t>莲花路（芙蓉路—繁华大道）</t>
  </si>
  <si>
    <t>合肥经济技术开发区莲花路（芙蓉路—繁华大道）</t>
  </si>
  <si>
    <t>花冲路</t>
  </si>
  <si>
    <t>合肥市瑶海区花冲路</t>
  </si>
  <si>
    <t>襄河路</t>
  </si>
  <si>
    <t>合肥市瑶海区二十埠河东支-大众路</t>
  </si>
  <si>
    <t>合肥董大水库水源保护地林店街道美丽景湾复建点</t>
  </si>
  <si>
    <t>合肥市庐阳工业区</t>
  </si>
  <si>
    <t>合肥庐阳工业区管理委员会</t>
  </si>
  <si>
    <t>合肥市瑶海区龙岗路-天门山路</t>
  </si>
  <si>
    <t>习友路110千伏输变电工程项目</t>
  </si>
  <si>
    <t>合肥经济技术开发区宿松路与观海路交口东南角</t>
  </si>
  <si>
    <t>住宅用地</t>
  </si>
  <si>
    <t>龙兴家园</t>
  </si>
  <si>
    <t>广德路与乐水璐交口西南</t>
  </si>
  <si>
    <t>庐阳区桃花片区复建点</t>
  </si>
  <si>
    <t>合肥市庐阳区固镇路与大房郢路</t>
  </si>
  <si>
    <t>合肥市庐阳区人民政府四里河街道办事处</t>
  </si>
  <si>
    <t>合肥市庐阳区档案馆、文化馆、图书馆建设项目</t>
  </si>
  <si>
    <t>合肥市庐阳区北二环路与大房郢路交口</t>
  </si>
  <si>
    <t>合肥市庐建投资有限责任公司</t>
  </si>
  <si>
    <t>王岗路</t>
  </si>
  <si>
    <t>合肥市瑶海区临泉东路-长江东路</t>
  </si>
  <si>
    <t>牌坊路</t>
  </si>
  <si>
    <t>合肥市瑶海区牌坊路</t>
  </si>
  <si>
    <t>彩玉路（宁国路—姜坎路）</t>
  </si>
  <si>
    <t>合肥市瑶海区戚继光路-大众路</t>
  </si>
  <si>
    <t>姜坎路（望江路—彩玉路）</t>
  </si>
  <si>
    <t>魏武路</t>
  </si>
  <si>
    <t>合肥市新站区大众路至祥和路</t>
  </si>
  <si>
    <t>大兴镇广德家园二期项目</t>
  </si>
  <si>
    <t>姑山路与淮南路交口东北</t>
  </si>
  <si>
    <t>合肥市瑶海区东一环路-郎溪路</t>
  </si>
  <si>
    <t>合肥市新站区祥和路至桥头集路</t>
  </si>
  <si>
    <t>兴城家园</t>
  </si>
  <si>
    <t>郎溪路与裕溪路交口东南角</t>
  </si>
  <si>
    <t>严店乡农村公益性永福墓园</t>
  </si>
  <si>
    <t>肥东县文化广电新闻出版局庐剧小剧场</t>
  </si>
  <si>
    <t>店埠镇虎山路与水关路交口西北角</t>
  </si>
  <si>
    <t>肥东县文化广电新闻出版局</t>
  </si>
  <si>
    <t>合肥市公安局高速公路交警四大队边角地</t>
  </si>
  <si>
    <t>井岗社居委地块七边角地</t>
  </si>
  <si>
    <t>井岗社居委地块八边角地</t>
  </si>
  <si>
    <t>井岗社居委地块二边角地</t>
  </si>
  <si>
    <t>吴山镇集镇改造拆迁安置项目边角地</t>
  </si>
  <si>
    <t>吴山镇新农村建设拆迁安置小区项目边角地</t>
  </si>
  <si>
    <t>合肥迪尼奥轴承有限公司边角地</t>
  </si>
  <si>
    <t>安徽水安建设开发有限公司、安徽省金水房地产开发有限公司</t>
  </si>
  <si>
    <t>桃花工业园金寨南路以西</t>
  </si>
  <si>
    <t>井岗社区徐大郢地块六边角地</t>
  </si>
  <si>
    <t>安徽省大步汽车销售服务有限公司</t>
  </si>
  <si>
    <t>同庆楼餐饮股份有限公司</t>
  </si>
  <si>
    <t>合肥市滨湖新区庐州大道以西、南宁路以北</t>
  </si>
  <si>
    <t>安徽辉隆农资集团股份有限公司</t>
  </si>
  <si>
    <t>合肥市庐阳区桐城路129号1幢</t>
  </si>
  <si>
    <t>黄怀路口公共停车场</t>
  </si>
  <si>
    <t>合肥市蜀山区黄怀路口</t>
  </si>
  <si>
    <t>合肥市庐阳区荣城花园南苑B组团8幢</t>
  </si>
  <si>
    <t>安徽华隆塑料有限责任公司</t>
  </si>
  <si>
    <t>合肥高新区磨子潭路与分水岭路交口西北角（NO2-4-2）地块</t>
  </si>
  <si>
    <t>G206合淮路罗塘收费站</t>
  </si>
  <si>
    <t>合肥市祥通公路投资有限责任公司</t>
  </si>
  <si>
    <t>合肥中财置业有限公司仓储项目</t>
  </si>
  <si>
    <t>撮镇镇东华路与枣树路交口西北角</t>
  </si>
  <si>
    <t>合肥中财置业有限公司</t>
  </si>
  <si>
    <t>安徽省金鸿电线电缆有限公司电气机械及器材制造业项目</t>
  </si>
  <si>
    <t>肥东经开区龙脊山路与湘西河路交口东南角</t>
  </si>
  <si>
    <t>安徽省金鸿电线电缆有限公司</t>
  </si>
  <si>
    <t>丙铺路（金斗路-湖南路）</t>
  </si>
  <si>
    <t>新店花园五期</t>
  </si>
  <si>
    <t>合肥新站区通宝路与泗水路交口</t>
  </si>
  <si>
    <t>成都路(云南路-四川路)</t>
  </si>
  <si>
    <t>肥东县天成工贸有限公司农副食品加工业项目</t>
  </si>
  <si>
    <t>撮镇镇大彭路西侧</t>
  </si>
  <si>
    <t>肥东县天成工贸有限公司</t>
  </si>
  <si>
    <t>合肥传化信实公路港物流有限公司仓储项目</t>
  </si>
  <si>
    <t>撮镇镇东华路与新华路交口西北角</t>
  </si>
  <si>
    <t>合肥传化信实公路港有限公司</t>
  </si>
  <si>
    <t>合肥市瑶海区和平路以南、螺蛳岗路以北、茂林路以西、南陵路以东</t>
  </si>
  <si>
    <t>合肥市瑶海区和平路街道办事处</t>
  </si>
  <si>
    <t>浙江路（锦绣大道-紫云路）</t>
  </si>
  <si>
    <t>合肥红星美凯龙物流有限公司仓储用地</t>
  </si>
  <si>
    <t>撮镇镇黄栗树路与新世界路交口东南角</t>
  </si>
  <si>
    <t>合肥红星美凯龙物流有限公司</t>
  </si>
  <si>
    <t>淝河小学二期扩建项目</t>
  </si>
  <si>
    <t>合肥市包河区南淝河路385号</t>
  </si>
  <si>
    <t>合肥市淝河小学</t>
  </si>
  <si>
    <t>大房郢水库水源地保护区搬迁（龙王唐岗）复建点</t>
  </si>
  <si>
    <t>合肥市庐阳区大杨镇四里河路西侧</t>
  </si>
  <si>
    <t>庐阳区大杨镇人民政府</t>
  </si>
  <si>
    <t>望江路小学</t>
  </si>
  <si>
    <t>合肥市蜀山区肥西路与煤场路交口</t>
  </si>
  <si>
    <t>大众路与长江东路西北角绿化</t>
  </si>
  <si>
    <t>合肥市瑶海区大众路以西、长江东路以北</t>
  </si>
  <si>
    <t>江苏路（锦绣大道-紫云路）</t>
  </si>
  <si>
    <t>漓江路（湖南路-庐州大道）</t>
  </si>
  <si>
    <t>蜀南新苑安置点</t>
  </si>
  <si>
    <t>小庙镇</t>
  </si>
  <si>
    <t>小庙镇人民政府</t>
  </si>
  <si>
    <t>现代物流园</t>
  </si>
  <si>
    <t>周伟</t>
  </si>
  <si>
    <t>合肥市蜀山区陈村南路</t>
  </si>
  <si>
    <t>紫石路</t>
  </si>
  <si>
    <t>合肥经济技术开发区紫石路</t>
  </si>
  <si>
    <t>新建新校区</t>
  </si>
  <si>
    <t>官亭中心学校</t>
  </si>
  <si>
    <t>岳小河路</t>
  </si>
  <si>
    <t>长古路</t>
  </si>
  <si>
    <t>合肥中科医学投资管理有限公司</t>
  </si>
  <si>
    <t>合肥市高新区石莲南路与燕子河路西南角KG6-2地块</t>
  </si>
  <si>
    <t>合肥市瑶海区大通路106号门面房</t>
  </si>
  <si>
    <t>合肥文骏机械制造有限公司工业项目</t>
  </si>
  <si>
    <t>合肥文骏机械制造有限公司</t>
  </si>
  <si>
    <t>合肥市新站区通宝路与龙子湖路交口西北角</t>
  </si>
  <si>
    <t>安徽五洲精密电子科技股份有限公司电子产品生产项目</t>
  </si>
  <si>
    <t>肥东经开区龙脊山路西侧</t>
  </si>
  <si>
    <t>安徽五洲精密电子科技股份有限公司</t>
  </si>
  <si>
    <t>合肥市瑶海门窗有限公司</t>
  </si>
  <si>
    <t>铜陵北路与魏武路交口西北角</t>
  </si>
  <si>
    <t>安徽强晟环保装备制造有限公司生产基地</t>
  </si>
  <si>
    <t>安徽强晟环保装备制造有限公司</t>
  </si>
  <si>
    <t>安徽杠岗香食品科技有限公司食品制造项目</t>
  </si>
  <si>
    <t>肥东经开区新安江路南侧</t>
  </si>
  <si>
    <t>安徽杠岗香食品科技有限公司</t>
  </si>
  <si>
    <t>合肥志诚包装科技有限公司8400吨吸塑淬盘项目</t>
  </si>
  <si>
    <t>合肥志诚包装科技有限公司</t>
  </si>
  <si>
    <t>合肥蓝天家具制造有限责任公司</t>
  </si>
  <si>
    <t>合肥市新站区铜陵北路以西、谷河路以南</t>
  </si>
  <si>
    <t>安徽海斯顿机械设备有限公司</t>
  </si>
  <si>
    <t>铜陵北路以西、谷河路以南</t>
  </si>
  <si>
    <t>合肥天宇博恩科技有限公司新能源汽车零部件生产项目</t>
  </si>
  <si>
    <t>合肥天宇博恩科技有限公司</t>
  </si>
  <si>
    <t>安徽华星智能停车设备有限公司工业项目</t>
  </si>
  <si>
    <t>合肥循环经济示范园高压走廊西侧</t>
  </si>
  <si>
    <t>安徽华星智能停车设备有限公司</t>
  </si>
  <si>
    <t>合肥南方交通标牌有限公司工业项目</t>
  </si>
  <si>
    <t>合肥东方交通工程科技有限公司</t>
  </si>
  <si>
    <t>合肥瑞连门业有限责任公司</t>
  </si>
  <si>
    <t>合肥祥天机械有限公司工业项目</t>
  </si>
  <si>
    <t>合肥祥天机械有限公司</t>
  </si>
  <si>
    <t>合肥循环经济示范园经六路与漫泉路交口西北角</t>
  </si>
  <si>
    <t>肥东县龙塘学校龙塘学区中心学校迁址工程建设项目</t>
  </si>
  <si>
    <t>撮镇镇龙塘唐安社区</t>
  </si>
  <si>
    <t>肥东县龙塘学校</t>
  </si>
  <si>
    <t>安徽安利材料科技股份限公司</t>
  </si>
  <si>
    <t>深圳市正誉投资有限公司</t>
  </si>
  <si>
    <t>柏堰科技园香樟大道与芦花路交口东南侧</t>
  </si>
  <si>
    <t>合肥皖新供应链管理有限公司</t>
  </si>
  <si>
    <t>合肥庐阳国有资产控股集团有限公司</t>
  </si>
  <si>
    <t>合肥市庐阳工业区内天水路以南、清河路以北</t>
  </si>
  <si>
    <t>安徽华地房地产有限公司、安徽中城联盟置业有限公司</t>
  </si>
  <si>
    <t>合肥市新站区大众路以西、浍水路以北</t>
  </si>
  <si>
    <t>合肥市新站区大众路以西、浍水路以南</t>
  </si>
  <si>
    <t>合肥财经职业学院</t>
  </si>
  <si>
    <t>安徽省文一投资控股集团庐阳置业有限公司</t>
  </si>
  <si>
    <t>合肥市庐阳区阜阳北路以西、龙潭桥路以南N1607地块</t>
  </si>
  <si>
    <t>合肥市新站区大众路以西、岱河路以南</t>
  </si>
  <si>
    <t>合肥市庐阳区合淮路以西、合肥市第十九中学以南N1605地块</t>
  </si>
  <si>
    <t>合肥万科置业有限公司房地产项目</t>
  </si>
  <si>
    <t>肥东经开区长江东路与护城路交口东北角</t>
  </si>
  <si>
    <t>凤麟兰庭拆迁安置点二期项目</t>
  </si>
  <si>
    <t>双凤开发区2015城市景观绿化项目</t>
  </si>
  <si>
    <t>合肥高新区鸡鸣山路与磨子潭路交口西北角NP3-1地块</t>
  </si>
  <si>
    <t>合肥东部新城建设投资有限公司临泉东路（桂王路-祥和路）建设项目</t>
  </si>
  <si>
    <t>经开区境内</t>
  </si>
  <si>
    <t>合肥东部新城建设投资有限公司沙河路（桥头集路至金阳路）建设项目</t>
  </si>
  <si>
    <t>合肥东部新城建设投资有限公司新安江路（祥和路-金阳路）建设项目</t>
  </si>
  <si>
    <t>合肥东部新城建设投资有限公司合店路出城口二期建设项目</t>
  </si>
  <si>
    <t>合肥东部新城建设投资有限公司肥东经开区纬二路建设项目</t>
  </si>
  <si>
    <t>合肥东部新城建设投资有限公司岱山湖路（浮槎路至团结大道）建设项目</t>
  </si>
  <si>
    <t>合肥东部新城建设投资有限公司龙脊山路（岱河路至西气东输控制线）建设项目</t>
  </si>
  <si>
    <t>合肥东部新城建设投资有限公司太子山路（包公大道-人民路）建设项目</t>
  </si>
  <si>
    <t>合肥东部新城建设投资有限公司规划支路（草庙西路至长江东路段）建设项目</t>
  </si>
  <si>
    <t>合肥东部新城建设投资有限公司浍水路（龙脊山路往西120米）建设项目</t>
  </si>
  <si>
    <t>肥东东部新城深秀路与日出路交口东北角</t>
  </si>
  <si>
    <t>合肥东部新城建设投资有限公司肥东经开区四号路（纬一路至横大路）建设项目</t>
  </si>
  <si>
    <t>合肥东部新城建设投资有限公司横大路（店忠路至长江东路）建设项目</t>
  </si>
  <si>
    <t>合肥东部新城建设投资有限公司合店路出城口道路（包公像大转盘-合宁高速匝道段）建设项目</t>
  </si>
  <si>
    <t>合肥东部新城建设投资有限公司东部新城境内公园与绿化工程建设项目</t>
  </si>
  <si>
    <t>蓬莱路垃圾中转站</t>
  </si>
  <si>
    <t>宿松路（熔安东门-深圳路）</t>
  </si>
  <si>
    <t>合肥经开区宿松路（熔安东门-深圳路）</t>
  </si>
  <si>
    <t>合肥一六八中学陶冲湖校区二期</t>
  </si>
  <si>
    <t>合肥新站区淮海大道北、荆山路东</t>
  </si>
  <si>
    <t>合肥一六八中学</t>
  </si>
  <si>
    <t>慈光路（习友路-宿松路）</t>
  </si>
  <si>
    <t>合肥经开区慈光路（习友路-宿松路）</t>
  </si>
  <si>
    <t>齐云路（明珠路-石笋路）</t>
  </si>
  <si>
    <t>合肥经开区齐云路（明珠路-石笋路）</t>
  </si>
  <si>
    <t>合郢花园二期</t>
  </si>
  <si>
    <t>合肥新站区相山路西，泗水路以北</t>
  </si>
  <si>
    <t>磨店家园一期</t>
  </si>
  <si>
    <t>合肥新站区大众路东、学府路北</t>
  </si>
  <si>
    <t>柏堰湾路、明珠大道、宁西路、习友路、望江西路、长宁大道、石莲北路、枫林路、首开区环形路改造</t>
  </si>
  <si>
    <t>合肥市包河区龙川路以南，宿松路以东</t>
  </si>
  <si>
    <t>岗集镇金明花园四期拆迁安置小区</t>
  </si>
  <si>
    <t>合肥北城世纪城（一期）社区服务中心</t>
  </si>
  <si>
    <t>中国人民解放局安徽省肥东县人民武装部国防动员训练基地建设项目</t>
  </si>
  <si>
    <t>合肥东部新城四顶山路与山水路交口西南角</t>
  </si>
  <si>
    <t>中国人民解放局安徽省肥东县人民武装部</t>
  </si>
  <si>
    <t>合肥东部新城建设投资有限公司店埠镇站北路站前停车站</t>
  </si>
  <si>
    <t>店埠镇站北路北侧</t>
  </si>
  <si>
    <t>合肥东部新城建设投资有限公司店埠镇站北广场二期建设项目</t>
  </si>
  <si>
    <t>店埠镇站北路以北、撮镇路以东</t>
  </si>
  <si>
    <t>高塘湖路（董铺路—八公山路）</t>
  </si>
  <si>
    <t>合肥市庐阳区高塘湖路（董铺路—八公山路）</t>
  </si>
  <si>
    <t>梅冲湖路</t>
  </si>
  <si>
    <t>合肥市新站区新蚌埠路至文忠路</t>
  </si>
  <si>
    <t>新航路（紫荆路—紫罗路）</t>
  </si>
  <si>
    <t>合肥经济技术开发区空港启动区新航路（紫荆路—紫罗路）</t>
  </si>
  <si>
    <t>固镇路东段（嘉山路—阜阳路）</t>
  </si>
  <si>
    <t>合肥市庐阳区固镇路东段（嘉山路—阜阳路）</t>
  </si>
  <si>
    <t>淝河西街（潜山路—顺河北路）</t>
  </si>
  <si>
    <t>合肥市庐阳区淝河西街（潜山路—顺河北路）</t>
  </si>
  <si>
    <t>红叶路（北二环路—固镇路）</t>
  </si>
  <si>
    <t>合肥市庐阳区红叶路（北二环路—固镇路）</t>
  </si>
  <si>
    <t>夏荷街（红叶路—怀宁路）</t>
  </si>
  <si>
    <t>合肥市庐阳区夏荷街（红叶路—怀宁路）</t>
  </si>
  <si>
    <t>橙香路（北二环路—固镇路）</t>
  </si>
  <si>
    <t>合肥市庐阳区橙香路（北二环路—固镇路）</t>
  </si>
  <si>
    <t>合肥市新站区濛河路至梅冲湖路</t>
  </si>
  <si>
    <t>泗水路</t>
  </si>
  <si>
    <t>合肥市新站区九顶山路至通宝路</t>
  </si>
  <si>
    <t>合肥市新站区通宝路至新蚌埠路</t>
  </si>
  <si>
    <t>文忠路</t>
  </si>
  <si>
    <t>合肥市新站区东方大道至梅冲湖路</t>
  </si>
  <si>
    <t>凤凰山路（临泉路—亳州路）</t>
  </si>
  <si>
    <t>合肥市庐阳区凤凰山路（临泉路—亳州路）</t>
  </si>
  <si>
    <t>合肥工业大学屯溪路校区西村危旧房改造项目（尚新苑）</t>
  </si>
  <si>
    <t>合肥市包河区黄山路与宁国路交口西南角</t>
  </si>
  <si>
    <t>合肥市包河区包公街道办事处</t>
  </si>
  <si>
    <t>玉兰大道</t>
  </si>
  <si>
    <t>上派镇，桃花工业园</t>
  </si>
  <si>
    <t>安徽省东泰电气建设有限公司电气机械项目</t>
  </si>
  <si>
    <t>安徽省东泰电气建设有限公司</t>
  </si>
  <si>
    <t>合肥市宏顺建材有限公司非金属矿物制品业项目</t>
  </si>
  <si>
    <t>合肥市宏顺建材有限公司</t>
  </si>
  <si>
    <t>合肥深国际综合物流港有限公司物流仓储项目</t>
  </si>
  <si>
    <t>肥东县撮镇镇枣树路北侧</t>
  </si>
  <si>
    <t>合肥深国际综合物流港有限公司</t>
  </si>
  <si>
    <t>滁州至淮南高速公路定远至长丰县段</t>
  </si>
  <si>
    <t>罗塘、杜集、左店、水湖镇</t>
  </si>
  <si>
    <t>新埂家园安置点</t>
  </si>
  <si>
    <t>G206（淮南至吴山段）</t>
  </si>
  <si>
    <t>罗塘乡、庄墓镇、义井乡、杨庙镇、吴山镇</t>
  </si>
  <si>
    <t>站前路</t>
  </si>
  <si>
    <t>水九路（水湖至孔店段）</t>
  </si>
  <si>
    <t>柏堰湖生态湿地工程建设</t>
  </si>
  <si>
    <t>国网安徽省电力公司合肥供电公司新建牌坊220千伏输变电项目</t>
  </si>
  <si>
    <t>肥东经开区祥和路东与岱河路交口东北角</t>
  </si>
  <si>
    <t>肥东县店埠学区中心学校虎山路小学</t>
  </si>
  <si>
    <t>店埠镇对河社区虎山路西侧</t>
  </si>
  <si>
    <t>肥东县店埠学区中心学校</t>
  </si>
  <si>
    <t>合肥市建设控股（集团）有限公司</t>
  </si>
  <si>
    <t>合肥市蜀山区梅山路2幢413室</t>
  </si>
  <si>
    <t>安徽尚泽建设投资有限公司商品住宅项目</t>
  </si>
  <si>
    <t>肥东经开区金阳路西侧</t>
  </si>
  <si>
    <t>安徽尚泽建设投资有限公司</t>
  </si>
  <si>
    <t>年产200万件汽车灯具、倒车镜和汽车装饰件生产项目</t>
  </si>
  <si>
    <t>安徽云豪车辆部件有限公司</t>
  </si>
  <si>
    <t>压力容器生产项目</t>
  </si>
  <si>
    <t>安徽威尔泰克机电设备有限公司</t>
  </si>
  <si>
    <t>合肥康民不锈钢管业有限公司</t>
  </si>
  <si>
    <t>年产40万平方米无机保温砂浆、20万平方米保温装饰一体化板及配套差评生产线建设项目</t>
  </si>
  <si>
    <t>安徽威耐得新型建材有限公司</t>
  </si>
  <si>
    <t>年产600台节能型玻璃机械及12000吨金属结构件生产线项目</t>
  </si>
  <si>
    <t>合肥创键机电科技有限公司</t>
  </si>
  <si>
    <t>环保设备关键配套件生产建设项目</t>
  </si>
  <si>
    <t>安徽世倾环保科技有限公司</t>
  </si>
  <si>
    <t>年产200万平方米钢化玻璃项目</t>
  </si>
  <si>
    <t>合肥安玻节能玻璃技术有限公司</t>
  </si>
  <si>
    <t>医药分装加工项目</t>
  </si>
  <si>
    <t>安徽合丰医药有限公司</t>
  </si>
  <si>
    <t>年产25000台电动车及500万套电动车配件项目</t>
  </si>
  <si>
    <t>安徽易开车业有限公司</t>
  </si>
  <si>
    <t>年产1000万件汽车橡胶减震件和1000吨铝合金锻件生产项目</t>
  </si>
  <si>
    <t>合肥强安汽车配件有限公司</t>
  </si>
  <si>
    <t>综合医院</t>
  </si>
  <si>
    <t>安徽涵琦轩商贸有限公司</t>
  </si>
  <si>
    <t>汤道礼</t>
  </si>
  <si>
    <t>合肥市庐阳区寿春路11号</t>
  </si>
  <si>
    <t>檀香路</t>
  </si>
  <si>
    <t>合肥市庐阳区亳州路4号楼</t>
  </si>
  <si>
    <t>合肥市庐阳区西菜市街2幢</t>
  </si>
  <si>
    <t>合肥市庐阳区绿都商城负一层B区</t>
  </si>
  <si>
    <t>安徽水利水电职业技术学校续建新校区项目</t>
  </si>
  <si>
    <t>撮镇镇新安社区</t>
  </si>
  <si>
    <t>安徽水利水电职业技术学校</t>
  </si>
  <si>
    <t>肥东县殡仪馆改扩建项目</t>
  </si>
  <si>
    <t>店埠镇唐林村合蚌路西侧</t>
  </si>
  <si>
    <t>合肥爱德尔电器有限公司</t>
  </si>
  <si>
    <t>安徽华诚人防设备有限公司</t>
  </si>
  <si>
    <t>合肥华商机械制造有限公司</t>
  </si>
  <si>
    <t>肥东申通机动车驾驶员培训有限公司驾驶员考试中心项目</t>
  </si>
  <si>
    <t>肥东县店埠镇石塘路与经一路交口西北角</t>
  </si>
  <si>
    <t>肥东申通机动车驾驶员培训有限公司</t>
  </si>
  <si>
    <t>安徽金徽盛世光电科技有限公司</t>
  </si>
  <si>
    <t>安徽省合肥汽车客运有限公司汽车客运站项目</t>
  </si>
  <si>
    <t>合肥东部新城站北路南、火车站广场西</t>
  </si>
  <si>
    <t>肥东县教育体育局宝翠园片区小学建设项目</t>
  </si>
  <si>
    <t>撮镇镇唐安社区大众路与唐安路交口东北角</t>
  </si>
  <si>
    <t>燎原拆迁恢复楼建设项目</t>
  </si>
  <si>
    <t>肥东经济开发区燎原社区</t>
  </si>
  <si>
    <t>合肥友洲机械有限公司</t>
  </si>
  <si>
    <t>合肥东部新城建设投资有限公司青少年科技中心项目</t>
  </si>
  <si>
    <t>东部新市镇北张路以东，蔚然路以西，瑶岗路以北</t>
  </si>
  <si>
    <t>肥东县教育体育局宝翠园片区中学建设项目</t>
  </si>
  <si>
    <t>规划支路（皇甫山路-大彭路）</t>
  </si>
  <si>
    <t>肥东县撮镇镇大费村</t>
  </si>
  <si>
    <t>合肥东部新城建设投资有限公司棚户区改造畅和家园建设项目</t>
  </si>
  <si>
    <t>东部新市镇闻水路东，在水路南</t>
  </si>
  <si>
    <t>安徽鑫之源工贸有限公司</t>
  </si>
  <si>
    <t>肥东县店埠镇学区中心学校城东小学建设项目</t>
  </si>
  <si>
    <t>东城新市镇日出路与蔚然路交口西南角</t>
  </si>
  <si>
    <t>肥东县店埠镇学区中心学校</t>
  </si>
  <si>
    <t>合肥东城宜居投资有限公司棚户区改造（撮镇镇、循环园）瑶河家园二期项目</t>
  </si>
  <si>
    <t>合肥东部新城建设投资有限公司棚户区改造思臣家园建设项目</t>
  </si>
  <si>
    <t>店埠镇店桥头集路与临泉路交口东南角</t>
  </si>
  <si>
    <t>空港示范区</t>
  </si>
  <si>
    <t>青少年活动中心建设项目</t>
  </si>
  <si>
    <t>店埠镇南环路南</t>
  </si>
  <si>
    <t>肥东县青少年活动中心</t>
  </si>
  <si>
    <t>撮镇镇新文苑拆迁安置小区</t>
  </si>
  <si>
    <t>陈大郢拆迁恢复楼建设项目</t>
  </si>
  <si>
    <t>肥东县经济开发区陈大郢社区</t>
  </si>
  <si>
    <t>合肥东部新城建设投资有限公司棚户区改造望湖苑建设项目</t>
  </si>
  <si>
    <t>店埠镇店忠路西、站南路北</t>
  </si>
  <si>
    <t>朱大郢城中村改造回迁安置点</t>
  </si>
  <si>
    <t>合肥市蜀山区东至路与规划西太湖路交口东南</t>
  </si>
  <si>
    <t>蜀山区西园街道办事处</t>
  </si>
  <si>
    <t>荆山路</t>
  </si>
  <si>
    <t>合肥市新站区南起魏武路，北至梅冲湖路</t>
  </si>
  <si>
    <t>广西路（成都路-遵义路）</t>
  </si>
  <si>
    <t>迎淮路（上海路-南淝河路）</t>
  </si>
  <si>
    <t>金斗路便民服务中心</t>
  </si>
  <si>
    <t>合肥市滨湖新区杭州路与金斗西路交口东北角</t>
  </si>
  <si>
    <t>西园三号路旧城改造项目</t>
  </si>
  <si>
    <t>合肥市蜀山区长江西路以南，一环路以北，西园3号路以东，安徽国际购物广场以西</t>
  </si>
  <si>
    <t>合肥市蜀山区三里庵街道办事处</t>
  </si>
  <si>
    <t>花园大道（重庆路-巢湖南路）</t>
  </si>
  <si>
    <t>新郑路（临空东路-天柱山大道）</t>
  </si>
  <si>
    <t>合肥经济技术开发区空港经济示范区新郑路（临空东路-天柱山大道）</t>
  </si>
  <si>
    <t>淝河人家征迁安置复建点</t>
  </si>
  <si>
    <t>合肥市包河区上海路与巢湖路交口东南角</t>
  </si>
  <si>
    <t>叠翠峰路</t>
  </si>
  <si>
    <t>合肥市新站区南起少荃街、北至荃湖南路</t>
  </si>
  <si>
    <t>皂角树路（七星路-李岗路）</t>
  </si>
  <si>
    <t>合肥经济技术开发区空港经济示范区皂角树路（七星路-李岗路）</t>
  </si>
  <si>
    <t>鸡鸣山路、响洪甸路、湖光西路、磨子潭路、柏堰湾路</t>
  </si>
  <si>
    <t>合肥市滨湖新区建设投资控股集团有限公司</t>
  </si>
  <si>
    <t>合肥市滨湖区徽州大道以东、珠江路以北</t>
  </si>
  <si>
    <t>富蕴路（空港南路-栗树路）</t>
  </si>
  <si>
    <t>合肥经济技术开发区空港经济示范区富蕴路（空港南路-栗树路）</t>
  </si>
  <si>
    <t>栗树路（瓦东路-庆阳路）</t>
  </si>
  <si>
    <t>合肥经济技术开发区空港经济示范区栗树路（瓦东路-庆阳路）</t>
  </si>
  <si>
    <t>合肥三伍机械有限公司</t>
  </si>
  <si>
    <t>蜀山区董铺水库水源保护区土地整治项目（南岗惠园）</t>
  </si>
  <si>
    <t>合肥高新区创新大道与长江西路交口西北角</t>
  </si>
  <si>
    <t>上海钜礐投资管理有限公司、首创钜大营运有限公司、安徽安科新创科技投资服务有限公司</t>
  </si>
  <si>
    <t>合肥市滨湖区广西路以西、遵义路以南</t>
  </si>
  <si>
    <t>金水佳园</t>
  </si>
  <si>
    <t>合肥市包河区曙光路3号</t>
  </si>
  <si>
    <t>芜湖路街道办事处</t>
  </si>
  <si>
    <t>安徽博微长安电子有限公司</t>
  </si>
  <si>
    <t>合肥市庐阳区城隍庙徽光阁</t>
  </si>
  <si>
    <t>浮莲路</t>
  </si>
  <si>
    <t>轨道3号线翡翠路停车场</t>
  </si>
  <si>
    <t>杨庙镇园区道路</t>
  </si>
  <si>
    <t>合肥市蜀山区西园新村梅影里14幢102室</t>
  </si>
  <si>
    <t>合肥高新区石莲南路与习友路交口西北角KG6-1-3地块</t>
  </si>
  <si>
    <t>合肥工业大学智能制造技术研究院有限责任公司</t>
  </si>
  <si>
    <t>合肥高新区创新大道与习友路交口西南角KH3-1-3地块</t>
  </si>
  <si>
    <t>东淝河路</t>
  </si>
  <si>
    <t>合肥市新站区南起泗水路、北至淮海大道</t>
  </si>
  <si>
    <t>合肥经开区紫石路北、莲花路西</t>
  </si>
  <si>
    <t>安徽浙安玻璃有限公司</t>
  </si>
  <si>
    <t>天津路东、兰州路北</t>
  </si>
  <si>
    <t>合肥路易集成电路有限公司</t>
  </si>
  <si>
    <t>合肥经开区习友路东，锦绣大道北</t>
  </si>
  <si>
    <t>安徽瑞泰置业有限公司</t>
  </si>
  <si>
    <t>合肥市新站区文忠路与学府路交口西北角</t>
  </si>
  <si>
    <t>南艳湖周边环境改造提升工程</t>
  </si>
  <si>
    <t>合肥经开区南艳湖西侧、南侧</t>
  </si>
  <si>
    <t>临泉路第一小学改扩建项目</t>
  </si>
  <si>
    <t>合肥市瑶海区铜陵路东、临泉路南万绿园小区内</t>
  </si>
  <si>
    <t>合肥市临泉路第一小学</t>
  </si>
  <si>
    <t>合肥市瑶海区长江东路—新安江路</t>
  </si>
  <si>
    <t>合肥市瑶海区二十埠河东支——大众路</t>
  </si>
  <si>
    <t>锦绣大道（包河大道-上海路）</t>
  </si>
  <si>
    <t>蚌埠清越置业发展有限公司</t>
  </si>
  <si>
    <t>合肥市庐阳区肥西路以西、北一环路以南N1604地块</t>
  </si>
  <si>
    <t>河南和昌置业发展有限公司</t>
  </si>
  <si>
    <t>合肥市新站区新蚌埠路与扶疏路交口西南角</t>
  </si>
  <si>
    <t>合肥鸿昌燃气有限公司（边角地）</t>
  </si>
  <si>
    <t>长丰县杨庙镇</t>
  </si>
  <si>
    <t>安徽北国环保建材有限公司（边角地）</t>
  </si>
  <si>
    <t>长丰东方工艺品加工有限公司（边角地）</t>
  </si>
  <si>
    <t>中国石油天然气股份有限公司安徽销售分公司油气合建站项目</t>
  </si>
  <si>
    <t>肥东县店埠镇定光社区新民组</t>
  </si>
  <si>
    <t>南京览秀城置业有限公司、安徽新华房地产有限公司</t>
  </si>
  <si>
    <t>合肥市高新区创新大道与长江西路交口东南角KI2-2地块</t>
  </si>
  <si>
    <t>合肥监管集中区驻监武警及干警备勤区</t>
  </si>
  <si>
    <t>安徽江康发动机销售技术服务中心有限责任公司</t>
  </si>
  <si>
    <t>合肥市长宁投资有限公司湖滨垃圾转运站项目</t>
  </si>
  <si>
    <t>肥东县长临河镇社区回龙组</t>
  </si>
  <si>
    <t>肥东县长临河镇茶山村梅寿二组</t>
  </si>
  <si>
    <t>金星和园(四期)</t>
  </si>
  <si>
    <t>肥东县工业控股投资有限公司水泥生产项目</t>
  </si>
  <si>
    <t>肥东县桥头集镇火车站与聚龙大街交口西北角</t>
  </si>
  <si>
    <t>肥东县工业投资控股有限公司</t>
  </si>
  <si>
    <t>肥东县工业投资控股有限公司水泥生产项目</t>
  </si>
  <si>
    <t>帝宝车灯制造（合肥）有限公司</t>
  </si>
  <si>
    <t>合肥龙盛金属电器有限公司</t>
  </si>
  <si>
    <t>合肥凯琳制冷设备有限公司</t>
  </si>
  <si>
    <t>长丰县城公交停保场项目</t>
  </si>
  <si>
    <t>银河苑二期拆迁安置区项目</t>
  </si>
  <si>
    <t>合肥鸿喆投资有限公司、安徽省金水房地产开发有限公司</t>
  </si>
  <si>
    <t>蜀山区金寨路以西、槽郢路以北</t>
  </si>
  <si>
    <t>合肥市瑶海区龙岗路以东、长临路以北</t>
  </si>
  <si>
    <t>合肥东部新城建设投资有限公司标准化厂房项目</t>
  </si>
  <si>
    <t>肥东经开区护城路与临泉东路交口东北角</t>
  </si>
  <si>
    <t>合肥江泽金属制品有限公司物流周转箱生产项目</t>
  </si>
  <si>
    <t>肥东县经济开发区龙脊山路西侧</t>
  </si>
  <si>
    <t>合肥江泽金属制品有限公司</t>
  </si>
  <si>
    <t>庄墓镇ZM2014-01地块边角地</t>
  </si>
  <si>
    <t>安徽环瑞电热器材有限公司发热电缆及电地暖生产项目</t>
  </si>
  <si>
    <t>肥东经济开发区护城路东侧</t>
  </si>
  <si>
    <t>安徽环瑞电热器材有限公司</t>
  </si>
  <si>
    <t>合肥市庐阳区水产局恢复楼203室</t>
  </si>
  <si>
    <t>重庆路（花园大道-锦绣大道）工程</t>
  </si>
  <si>
    <t>少荃街</t>
  </si>
  <si>
    <t>合肥新站区前岭路至文忠路</t>
  </si>
  <si>
    <t>黄河路（徽州大道-青海路）</t>
  </si>
  <si>
    <t>榴花路</t>
  </si>
  <si>
    <t>合肥新站区莰河路至魏武路</t>
  </si>
  <si>
    <t>滨湖沁园项目</t>
  </si>
  <si>
    <t>合肥滨湖新区广东路与福州路西北角</t>
  </si>
  <si>
    <t>十五里河天津路泵站工程</t>
  </si>
  <si>
    <t>合肥滨湖新区石家庄路与天津路交口东北角</t>
  </si>
  <si>
    <t>莰河路</t>
  </si>
  <si>
    <t>合肥新站区怀远路至新蚌埠路</t>
  </si>
  <si>
    <t>合肥新站区叠翠峰路至文忠路</t>
  </si>
  <si>
    <t>合肥三水厂迁建</t>
  </si>
  <si>
    <t>合肥市庐阳区大杨镇大杨村、龙王社区四里河路东</t>
  </si>
  <si>
    <t>合肥市庐阳区亳州路亳州新村6幢107室</t>
  </si>
  <si>
    <t>合肥市工人文化宫</t>
  </si>
  <si>
    <t>合肥市包河区金寨路以东，水阳江路以北，上派路以南，规划中的昭潭路两侧</t>
  </si>
  <si>
    <t>合肥市总工会</t>
  </si>
  <si>
    <t>北京路（花园大道-锦绣大道）工程</t>
  </si>
  <si>
    <t>合肥市长宁投资有限公司长临河镇人居环境建设项目</t>
  </si>
  <si>
    <t>长临河镇长临社区、星光社区</t>
  </si>
  <si>
    <t>肥东县城乡建设投资有限公司安徽合肥商贸物流开发区基础设施四期建设项目</t>
  </si>
  <si>
    <t>撮镇镇龙塘社区、唐安社区、新安社区、华光社区、大费村</t>
  </si>
  <si>
    <t>肥东县撮镇镇铁路北路与黄栗树路交口东北角</t>
  </si>
  <si>
    <t>安徽诚通红四方物流有限公司、合肥店埠河港务有限公司港口码头项目</t>
  </si>
  <si>
    <t>合肥循环经济示范园店埠河东侧</t>
  </si>
  <si>
    <t>安徽诚通红四方物流有限公司、合肥店埠河港务有限公司</t>
  </si>
  <si>
    <t>合肥瑞锦机械有限公司年产200万套车桥零部件建设项目</t>
  </si>
  <si>
    <t>合肥循环经济示范园纵二路与横一路交口西南角</t>
  </si>
  <si>
    <t>合肥瑞锦机械有限公司</t>
  </si>
  <si>
    <t>安徽省通达再生资源有限公司再生资源利用项目</t>
  </si>
  <si>
    <t>合肥循环经济示范园乳泉路与四顶山路交口东北角</t>
  </si>
  <si>
    <t>安徽省通达再生资源有限公司</t>
  </si>
  <si>
    <t>合肥亚龙化工有限责任公司5万吨年磷酸铁和5万吨年草酸亚铁项目</t>
  </si>
  <si>
    <t>合肥亚龙化工有限责任公司</t>
  </si>
  <si>
    <t>凉亭安置点门面房</t>
  </si>
  <si>
    <t>集贤路</t>
  </si>
  <si>
    <t>上派镇，桃花镇，桃花工业园</t>
  </si>
  <si>
    <t>新建学校项目</t>
  </si>
  <si>
    <t>安徽广源科技发展有限公司废弃资源与废旧材料回收加工业项目</t>
  </si>
  <si>
    <t>合肥循环经济示范园四顶山路与繁华大道交口西北角</t>
  </si>
  <si>
    <t>安徽广源科技发展有限公司</t>
  </si>
  <si>
    <t>明珠路西延工程</t>
  </si>
  <si>
    <t>肥东县撮镇镇南淝河北侧</t>
  </si>
  <si>
    <t>青龙路</t>
  </si>
  <si>
    <t>安徽迅捷物流肥东有限责任公司仓储用地项目</t>
  </si>
  <si>
    <t>肥东县撮镇镇桥头集路与新华路交口西南角</t>
  </si>
  <si>
    <t>安徽迅捷物流肥东有限责任公司</t>
  </si>
  <si>
    <t>金寨路拓宽</t>
  </si>
  <si>
    <t>合肥艾尔特机械科技有限公司全自动瓦楞生产项目</t>
  </si>
  <si>
    <t>合肥艾尔特机械科技有限公司</t>
  </si>
  <si>
    <t>合肥高新区望江西路与文曲路交口东南角（KC2-5-2）地块</t>
  </si>
  <si>
    <t>合肥景缘投资有限公司</t>
  </si>
  <si>
    <t>合肥市财政局</t>
  </si>
  <si>
    <t>合肥市庐阳区濉溪新村11幢105室</t>
  </si>
  <si>
    <t>深圳路</t>
  </si>
  <si>
    <t>派河水文站</t>
  </si>
  <si>
    <t>安徽省合肥水文水资源局</t>
  </si>
  <si>
    <t>上派镇翡翠路与乐平路交口东南侧</t>
  </si>
  <si>
    <t>天水路小学</t>
  </si>
  <si>
    <t>合肥新站区珍珠北路、皇藏峪路西</t>
  </si>
  <si>
    <t>皖新文化产业投资（集团）有限公司房地产开发项目</t>
  </si>
  <si>
    <t>肥东县店埠镇沿河西路与龙城路交口西北角</t>
  </si>
  <si>
    <t>皖新文化产业投资（集团）有限公司</t>
  </si>
  <si>
    <t>淮矿地产有限责任公司、安徽万振房地产开发有限责任公司房地产开发项目</t>
  </si>
  <si>
    <t>肥东县撮镇镇瑶岗路与东风大道交口西南角</t>
  </si>
  <si>
    <t>淮矿地产有限责任公司、安徽万振房地产开发有限责任公司</t>
  </si>
  <si>
    <t>紫石路（青鸾路-区界）</t>
  </si>
  <si>
    <t>合肥经开区紫石路（青鸾路-区界）</t>
  </si>
  <si>
    <t>习友路（慈光路-锦绣大道）</t>
  </si>
  <si>
    <t>合肥经开区习友路（慈光路-锦绣大道）</t>
  </si>
  <si>
    <t>厦门禹州鸿图地产开发有限公司</t>
  </si>
  <si>
    <t>蜀山区开福路以西、天狮路以北</t>
  </si>
  <si>
    <t>国贸地产集团有限公司、厦门市天地开发建设有限公司</t>
  </si>
  <si>
    <t>合肥市庐阳区怀宁路以西、固镇路以南N1603地块</t>
  </si>
  <si>
    <t>合肥市滨湖区金斗北路以南、万年埠路以西</t>
  </si>
  <si>
    <t>合肥市滨湖区长沙路以南，华山路以东</t>
  </si>
  <si>
    <t>合肥市滨湖区洞庭湖路以南，华山路以东</t>
  </si>
  <si>
    <t>合肥市高新区杭埠路与玉兰大道交口东南角BB-5-1地块</t>
  </si>
  <si>
    <t>合肥东湖高新投资有限公司</t>
  </si>
  <si>
    <t>合肥经开区繁华大道以南、合九铁路以东</t>
  </si>
  <si>
    <t>吴山镇集镇和工业聚集区停车场项目</t>
  </si>
  <si>
    <t>瑶海区大众路以西、襄水路以北</t>
  </si>
  <si>
    <t>合肥市瑶海区半塔路以西、襄水路以北</t>
  </si>
  <si>
    <t>齐天路（棋石路-松林路）</t>
  </si>
  <si>
    <t>合肥经济技术开发区齐天路（棋石路-松林路）</t>
  </si>
  <si>
    <t>泰山路（繁华大道-哈尔滨路）</t>
  </si>
  <si>
    <t>合肥市包河区大圩镇骆岗街道</t>
  </si>
  <si>
    <t>王下份公共停车场</t>
  </si>
  <si>
    <t>嵩山路（紫云路-长沙路）</t>
  </si>
  <si>
    <t>合肥市消防支队战勤保障大队暨支队室内体能训练馆</t>
  </si>
  <si>
    <t>合肥市蜀山区政务区科学大道与梧桐路交口</t>
  </si>
  <si>
    <t>合肥市公安消防支队</t>
  </si>
  <si>
    <t>太原路（重庆路-巢湖南路）</t>
  </si>
  <si>
    <t>始信路（紫云路-卧云路以南240米）</t>
  </si>
  <si>
    <t>合肥经济技术开发区始信路（紫云路-卧云路以南240米）</t>
  </si>
  <si>
    <t>武夷山路（杭州路-云谷路）</t>
  </si>
  <si>
    <t>西递路（阊水路-龙川路）</t>
  </si>
  <si>
    <t>大成路</t>
  </si>
  <si>
    <t>合肥市瑶海区史城路-郎溪路</t>
  </si>
  <si>
    <t>篮球场</t>
  </si>
  <si>
    <t>合肥市庐阳区桐城路103号</t>
  </si>
  <si>
    <t>合肥市第四十五中学</t>
  </si>
  <si>
    <t>合肥北站货场新建项目</t>
  </si>
  <si>
    <t>上海铁路局</t>
  </si>
  <si>
    <t>生物医药园开闭所（KD2-8）</t>
  </si>
  <si>
    <t>世纪中心</t>
  </si>
  <si>
    <t>合肥市庐阳区蒙城北路与北一环交口</t>
  </si>
  <si>
    <t>庐阳区双岗街道</t>
  </si>
  <si>
    <t>史城路</t>
  </si>
  <si>
    <t>合肥市瑶海区明皇路-大成路</t>
  </si>
  <si>
    <t>高新区浮山路水渠东侧鼓风机房（KD2-13）</t>
  </si>
  <si>
    <t>遵义路（西藏路-徽州大道）</t>
  </si>
  <si>
    <t>遵义路（四川路-西藏路）</t>
  </si>
  <si>
    <t>广福路（关麓路-宿松路）</t>
  </si>
  <si>
    <t>植物园片区综合整治（植物园扩建二期工程）</t>
  </si>
  <si>
    <t>合肥市蜀山区西二环以西、樊洼路以北</t>
  </si>
  <si>
    <t>习友路公交专用道（科学大道-金寨路）</t>
  </si>
  <si>
    <t>合肥市蜀山区习友路</t>
  </si>
  <si>
    <t>黑龙江路（沈阳路-花园大道）</t>
  </si>
  <si>
    <t>蜀山区W1503地块求实？领势学府拆迁复建</t>
  </si>
  <si>
    <t>合肥市第七中学新校区建设工程项目</t>
  </si>
  <si>
    <t>合肥市第七中学</t>
  </si>
  <si>
    <t>北城220KV输变电工程</t>
  </si>
  <si>
    <t>兴湖路（水湖）110KV输变电工程</t>
  </si>
  <si>
    <t>合肥北站货场</t>
  </si>
  <si>
    <t>合肥高新区望江西路与浮山路交口东南角（KD2-2-2）地块</t>
  </si>
  <si>
    <t>合肥高新区创新大道与长安路交口西北角（KM4-2-1）地块</t>
  </si>
  <si>
    <t>合肥京东方视讯科技有限公司</t>
  </si>
  <si>
    <t>合肥新站区东方大道以南，新蚌埠路以东</t>
  </si>
  <si>
    <t>中共合肥市委党史研究室合肥历史陈列馆建设项目</t>
  </si>
  <si>
    <t>肥东县白龙镇青龙厂村褚老圩组</t>
  </si>
  <si>
    <t>中共合肥市委党史研究室</t>
  </si>
  <si>
    <t>肥东县环境保护局环巢湖河流水质自动检测系统DBO建设项目</t>
  </si>
  <si>
    <t>肥东县环境保护局</t>
  </si>
  <si>
    <t>红石国际健康产业有限公司</t>
  </si>
  <si>
    <t>合肥市蜀山区合作化北路杏花商贸城3幢北楼604、605室</t>
  </si>
  <si>
    <t>合肥世杰膜工程有限责任公司</t>
  </si>
  <si>
    <t>合肥市包河区太湖东路省直机关住宅小区东1号楼(5幢)505室</t>
  </si>
  <si>
    <t>合肥锦湖运输有限公司</t>
  </si>
  <si>
    <t>合肥市蜀山区琥珀山庄168号302室</t>
  </si>
  <si>
    <t>少年宫恢复楼208、209室</t>
  </si>
  <si>
    <t>安徽洲峰电子科技有限公司</t>
  </si>
  <si>
    <t>合肥市瑶海区幸福路西、滨河路北</t>
  </si>
  <si>
    <t>中国建设银行股份有限公司安徽省分行</t>
  </si>
  <si>
    <t>合肥市包河区曙光路62号4幢207室、5幢108室</t>
  </si>
  <si>
    <t>国际大道</t>
  </si>
  <si>
    <t>安徽启迪科技城投发展有限公司</t>
  </si>
  <si>
    <t>合肥经开区习友路以西、锦绣大道以北</t>
  </si>
  <si>
    <t>合肥东部新城建设投资有限公司磁能碳化炉建设项目</t>
  </si>
  <si>
    <t>肥东县八斗镇大谢村</t>
  </si>
  <si>
    <t>宏村路（阊水路-西递路）</t>
  </si>
  <si>
    <t>运动场及看台等</t>
  </si>
  <si>
    <t>合肥市新站区磨店社区职教基地淮海大道南侧</t>
  </si>
  <si>
    <t>合肥铁路工程学校</t>
  </si>
  <si>
    <t>百花馨园拆迁安置小区三期项目</t>
  </si>
  <si>
    <t>芙蓉路（金寨路-繁华大道）</t>
  </si>
  <si>
    <t>合肥经济技术开发区芙蓉路（金寨路-繁华大道）</t>
  </si>
  <si>
    <t>新年农贸市场</t>
  </si>
  <si>
    <t>合肥经开区紫蓬路与清潭路交口</t>
  </si>
  <si>
    <t>研发基地内部路网及配套设施工程</t>
  </si>
  <si>
    <t>合肥经开区习友路以东、锦绣大道以北</t>
  </si>
  <si>
    <t>锦绣大道（清潭路-翡翠路）</t>
  </si>
  <si>
    <t>合肥经济技术开发区锦绣大道（清潭路-翡翠路）</t>
  </si>
  <si>
    <t>桃花谭路</t>
  </si>
  <si>
    <t>合肥市瑶海区枞阳路-郎溪路</t>
  </si>
  <si>
    <t>明皇路</t>
  </si>
  <si>
    <t>合肥市瑶海区东二环-和县路</t>
  </si>
  <si>
    <t>安徽华信电动科技股份有限公司</t>
  </si>
  <si>
    <t>魏武路以北、九顶山路以东</t>
  </si>
  <si>
    <t>合肥东部新城建设投资有限公司虎山路（长江东路至龙城路）建设项目</t>
  </si>
  <si>
    <t>合肥东部新城建设投资有限公司沙河路（桥头集路至沿河西路）建设项目</t>
  </si>
  <si>
    <t>合肥东部新城建设投资有限公司新安江路（桥头集路至沿河西路）建设项目</t>
  </si>
  <si>
    <t>龙子湖路以北、九顶山路以东</t>
  </si>
  <si>
    <t>合肥天宇印务有限公司</t>
  </si>
  <si>
    <t>合肥新站区新蚌埠路与玉皇山路交口东北角</t>
  </si>
  <si>
    <t>武警部队第八支队营房迁址</t>
  </si>
  <si>
    <t>中国人民武装警察部队交通第八支队</t>
  </si>
  <si>
    <t>合肥惠科金扬科技有限公司</t>
  </si>
  <si>
    <t>合肥新站区九顶山路以西，奎河路以北</t>
  </si>
  <si>
    <t>周经叶</t>
  </si>
  <si>
    <t>合肥市瑶海区花溪新村门面房A-9幢114室</t>
  </si>
  <si>
    <t>南宁路（四川路-西藏路）</t>
  </si>
  <si>
    <t>贵阳路（云南路-四川路）</t>
  </si>
  <si>
    <t>汉水路（庐州大道-华山路）</t>
  </si>
  <si>
    <t>南昌路（庐州大道-华山路）</t>
  </si>
  <si>
    <t>西安路（宁夏路-北京路）</t>
  </si>
  <si>
    <t>庐山路（杭州路-云谷路）</t>
  </si>
  <si>
    <t>长沙路（华山路-嵩山路）</t>
  </si>
  <si>
    <t>合肥市包河区龙川路以北、合作化南路以东</t>
  </si>
  <si>
    <t>建发房地产集团有限公司</t>
  </si>
  <si>
    <t>合肥市包河区龙川路以北、关麓路以西</t>
  </si>
  <si>
    <t>合肥市包河区龙川路以北、塔川路以西</t>
  </si>
  <si>
    <t>合肥市庐阳区蒙城北路以东、汲桥路以南N1602地块</t>
  </si>
  <si>
    <t>合肥华盛洲际置业有限公司房地产开发项目</t>
  </si>
  <si>
    <t>店埠镇新安江路与沿河西路交口西南角</t>
  </si>
  <si>
    <t>安徽文德置业有限公司房地产开发项目</t>
  </si>
  <si>
    <t>店埠镇新安江路与虎山路交口东南角</t>
  </si>
  <si>
    <t>安徽文德置业有限公司</t>
  </si>
  <si>
    <t>合肥市瑶海区龙岗路以西、长临路以北</t>
  </si>
  <si>
    <t>撮镇镇裕溪路南、二十埠河西</t>
  </si>
  <si>
    <t>安徽华地房地产有限公司</t>
  </si>
  <si>
    <t>安徽斌锋控股集团有限公司房地产开发项目</t>
  </si>
  <si>
    <t>东城新市镇日出路与北张路交口东南角</t>
  </si>
  <si>
    <t>安徽斌锋控股集团有限公司</t>
  </si>
  <si>
    <t>合肥东部新城建设投资有限公司京福高铁长临河站站前广场及站前支路工程建设项目</t>
  </si>
  <si>
    <t>肥东县长临河镇东光村境内</t>
  </si>
  <si>
    <t>安徽省驷马山灌区续建配套与节水改造工程滁河四级站</t>
  </si>
  <si>
    <t>肥东县古城镇、八斗镇境内</t>
  </si>
  <si>
    <t>安徽省驷马山灌区续建配套与节水改造工程建设管理局</t>
  </si>
  <si>
    <t>华凌锦苑三期安置点</t>
  </si>
  <si>
    <t>董铺水库水源保护区蜀山区小庙镇段冲村土地整治及新桥国际机场周边蜀山区小庙镇袁中村土地整治复建点项目</t>
  </si>
  <si>
    <t>合肥市蜀山区小庙镇大蜀山路与西园路交口</t>
  </si>
  <si>
    <t>龙潭桥路（利辛路-阜阳北路）</t>
  </si>
  <si>
    <t>合肥市庐阳区龙潭桥路（利辛路-阜阳北路）</t>
  </si>
  <si>
    <t>庐阳区住房和城乡建设局</t>
  </si>
  <si>
    <t>流水线设备生产项目</t>
  </si>
  <si>
    <t>安徽金信流水线设备有限公司</t>
  </si>
  <si>
    <t>复合铝铁液体、固体项目</t>
  </si>
  <si>
    <t>安徽旭升环保科技股份有限公司</t>
  </si>
  <si>
    <t>年产200万立方米环保型商品砼及预拌砂浆项目</t>
  </si>
  <si>
    <t>安徽穗业混凝土有限公司</t>
  </si>
  <si>
    <t>年产300台变形挖掘机、3000台高压柱塞泵生产项目</t>
  </si>
  <si>
    <t>港龙重工科技（合肥）有限公司</t>
  </si>
  <si>
    <t>年产500万线光纤、数字配线产品及1000座通信景观塔项目</t>
  </si>
  <si>
    <t>安徽名筑钢塔工程有限公司</t>
  </si>
  <si>
    <t>燃油泵带燃油传感器总成生产线项目</t>
  </si>
  <si>
    <t>合肥市实固尔汽车部件有限公司</t>
  </si>
  <si>
    <t>年产1万吨改性新材料及精加工零部件项目</t>
  </si>
  <si>
    <t>合肥市晋利昌新材料有限公司</t>
  </si>
  <si>
    <t>铝合金门窗及玻璃深加工项目</t>
  </si>
  <si>
    <t>合肥双丰门窗装饰有限公司</t>
  </si>
  <si>
    <t>日处理1000吨小麦7+1营养强化面粉及挂面产业化项目</t>
  </si>
  <si>
    <t>安徽新水粮油有限公司</t>
  </si>
  <si>
    <t>年产1000套电力系统设备生产线建设项目</t>
  </si>
  <si>
    <t>安徽福沃特电气技术有限公司</t>
  </si>
  <si>
    <t>吴山高压站建设项目</t>
  </si>
  <si>
    <t>长丰深燃天然气有限公司</t>
  </si>
  <si>
    <t>兽药GMP技改扩建项目</t>
  </si>
  <si>
    <t>安徽华澳生物技术有限公司</t>
  </si>
  <si>
    <t>家具生产项目</t>
  </si>
  <si>
    <t>合肥市月辉家具有限公司</t>
  </si>
  <si>
    <t>年产2万吨草莓酱项目</t>
  </si>
  <si>
    <t>年产4万台叉车及电动物流设备零部件生产线项目</t>
  </si>
  <si>
    <t>安徽旺佳机电有限公司</t>
  </si>
  <si>
    <t>汽车修理厂搬迁项目</t>
  </si>
  <si>
    <t>长丰县大众汽车修理厂</t>
  </si>
  <si>
    <t>煤矿钻机、钻探设备生产项目</t>
  </si>
  <si>
    <t>安徽华钻工矿机械制造有限公司</t>
  </si>
  <si>
    <t>年产30万吨乳猪奶粉、年产3万吨预混料添加剂生产项目</t>
  </si>
  <si>
    <t>合肥傲农牧业科技有限公司</t>
  </si>
  <si>
    <t>年产300吨磷酸铁锂项目</t>
  </si>
  <si>
    <t>安徽亚联新材料有限公司</t>
  </si>
  <si>
    <t>高性能纤维制品生产项目</t>
  </si>
  <si>
    <t>安徽安尔固新材料有限公司</t>
  </si>
  <si>
    <t>年产10万吨缓控释肥项目</t>
  </si>
  <si>
    <t>安徽金正大生态工程有限公司</t>
  </si>
  <si>
    <t>标准化厂房建设项目</t>
  </si>
  <si>
    <t>安徽聚伟电力科技有限公司</t>
  </si>
  <si>
    <t>安徽雅龙流水线设备有限公司</t>
  </si>
  <si>
    <t>年产2000套节能电力变压器项目</t>
  </si>
  <si>
    <t>安徽妍霞电气科技有限公司</t>
  </si>
  <si>
    <t>年产60万立方米混凝土搅拌站项目</t>
  </si>
  <si>
    <t>合肥丰强建材有限公司</t>
  </si>
  <si>
    <t>新能源高效供热装置生产项目</t>
  </si>
  <si>
    <t>安徽斯耐德新能源科技有限公司</t>
  </si>
  <si>
    <t>家电配套系列产品生产项目</t>
  </si>
  <si>
    <t>合肥志和电器科技有限公司</t>
  </si>
  <si>
    <t>年产3600套全自动超声波清洗环保设备生产项目</t>
  </si>
  <si>
    <t>安徽灿星环保科技有限公司</t>
  </si>
  <si>
    <t>报废汽车综合利用项目</t>
  </si>
  <si>
    <t>合肥市皖中报废汽车回收有限责任公司</t>
  </si>
  <si>
    <t>汽车催化净化-消声排气系统生产</t>
  </si>
  <si>
    <t>合肥神舟催化净化器有限公司</t>
  </si>
  <si>
    <t>节能型幕墙、门窗生产建设项目</t>
  </si>
  <si>
    <t>合肥鼎盛幕墙工程有限公司</t>
  </si>
  <si>
    <t>安徽金威管业有限公司</t>
  </si>
  <si>
    <t>合肥新站区相山路与岱河路交口西北角</t>
  </si>
  <si>
    <t>年产6000套（合）金属门窗制品建设项目</t>
  </si>
  <si>
    <t>合肥巨臣门窗有限公司</t>
  </si>
  <si>
    <t>特种光源烘干、烧结设备制造项目</t>
  </si>
  <si>
    <t>合肥克利电气有限公司</t>
  </si>
  <si>
    <t>超声波热量表、智能恒温阀及表阀联控技术系列产品生产项目</t>
  </si>
  <si>
    <t>合肥瑞纳表计有限公司</t>
  </si>
  <si>
    <t>电力设备、电器生产项目</t>
  </si>
  <si>
    <t>合肥武神电力电气有限公司</t>
  </si>
  <si>
    <t>合肥壹物电子材料有限公司</t>
  </si>
  <si>
    <t>合肥新站区龙子湖路以北，九顶山路以东</t>
  </si>
  <si>
    <t>花椒深加工、火锅原料及底料生产项目</t>
  </si>
  <si>
    <t>合肥安信源食品有限公司</t>
  </si>
  <si>
    <t>合肥东部新城建设投资有限公司肥东县三十埠河治理工程</t>
  </si>
  <si>
    <t>撮镇镇新安社区、龙塘社区</t>
  </si>
  <si>
    <t>二十埠河路</t>
  </si>
  <si>
    <t>合肥新站区（南起瑶海东路，北至新海大道）</t>
  </si>
  <si>
    <t>一环长丰路口公共停车场</t>
  </si>
  <si>
    <t>习友路、彩虹路、长宁大道</t>
  </si>
  <si>
    <t>西藏路（遵义路-珠江路）</t>
  </si>
  <si>
    <t>河南路（花园大道-黄河路）</t>
  </si>
  <si>
    <t>天都路延伸工程</t>
  </si>
  <si>
    <t>合肥经济技术开区312国道以南、习友路以西</t>
  </si>
  <si>
    <t>肥东县交通运输局长临至山口凌道路建设项目</t>
  </si>
  <si>
    <t>安徽省国际妇女儿童医学中心</t>
  </si>
  <si>
    <t>合肥高新区长宁大道以东，磨子潭路南，石镜路以西，紧邻长江西路北的区域</t>
  </si>
  <si>
    <t>合肥市第五人民医院</t>
  </si>
  <si>
    <t>合肥市庐阳区亳州新村6幢405室</t>
  </si>
  <si>
    <t>合肥市庐阳区亳州新村8幢503室</t>
  </si>
  <si>
    <t>安徽亿智健康科技有限公司</t>
  </si>
  <si>
    <t>合肥高新区文曲路与燕子河路交口东北角（KC2-4-3）地块</t>
  </si>
  <si>
    <t>安徽医科大学</t>
  </si>
  <si>
    <t>合肥新站区玉皇山路以南、铜陵北路以西</t>
  </si>
  <si>
    <t>合地蜀山经营【2016】087号</t>
  </si>
  <si>
    <t>合肥市蜀山区淠河路88号24幢505室</t>
  </si>
  <si>
    <t>合肥市庐阳区团校恢复楼308-1室</t>
  </si>
  <si>
    <t>合肥市庐阳区团校恢复楼105-1室</t>
  </si>
  <si>
    <t>合肥市庐阳区城隍庙10幢104室</t>
  </si>
  <si>
    <t>合肥市庐阳区桐城路2幢103室</t>
  </si>
  <si>
    <t>合肥开乐特种车辆有限公司</t>
  </si>
  <si>
    <t>合淮路（西二环-国道206）工程（长丰段）</t>
  </si>
  <si>
    <t>合肥市庐阳区义仓巷11号</t>
  </si>
  <si>
    <t>上海瑞锦汽车销售服务有限公司汽车4S店项目</t>
  </si>
  <si>
    <t>肥东经开区包公大道与祥和路交口东北角</t>
  </si>
  <si>
    <t>上海瑞锦汽车销售服务有限公司</t>
  </si>
  <si>
    <t>合肥市燃料总公司</t>
  </si>
  <si>
    <t>合肥市庐阳区陈小巷宿舍1幢</t>
  </si>
  <si>
    <t>上海荣涛汽车销售有限公司汽车4S店项目</t>
  </si>
  <si>
    <t>上海荣涛汽车销售有限公司</t>
  </si>
  <si>
    <t>上海联通汽车销售有限公司汽车4S店项目</t>
  </si>
  <si>
    <t>上海联通汽车销售有限公司</t>
  </si>
  <si>
    <t>合肥离子医学中心有限公司</t>
  </si>
  <si>
    <t>合肥高新区长宁大道与燕子河路交口东南角KG6-3-1地块</t>
  </si>
  <si>
    <t>合肥市董铺水库水源保护区生态湿地一期工程</t>
  </si>
  <si>
    <t>合肥市蜀山区董铺水库坝址周边</t>
  </si>
  <si>
    <t>合肥市水源地水生态修复工程建设管理局</t>
  </si>
  <si>
    <t>仓储及汽车修理厂建设项目</t>
  </si>
  <si>
    <t>合肥安宇货运有限公司</t>
  </si>
  <si>
    <t>徐迎春</t>
  </si>
  <si>
    <t>合肥市包河区宿松路174号南1幢108室</t>
  </si>
  <si>
    <t>安徽省深安纺织贸易有限公司</t>
  </si>
  <si>
    <t>合肥市包河区金寨南路1074号</t>
  </si>
  <si>
    <t>物华苑三期回迁安置房</t>
  </si>
  <si>
    <t>长丰县北环小学</t>
  </si>
  <si>
    <t>合肥空港保税物流中心（B型）报关综合服务中心</t>
  </si>
  <si>
    <t>合肥经开区新桥国际机场东南侧、玉兰花路东</t>
  </si>
  <si>
    <t>肥东县撮镇镇拆迁安置新安小区西区建设项目</t>
  </si>
  <si>
    <t>肥东县撮镇镇燎原路与学府路交口西南角</t>
  </si>
  <si>
    <t>合肥东部新城建设投资有限公司大众路（高亮路-镇界）建设项目</t>
  </si>
  <si>
    <t>肥东县长临河镇财政所业务用房项目</t>
  </si>
  <si>
    <t>肥东县长临河镇综合文化站项目</t>
  </si>
  <si>
    <t>合肥市长宁投资有限公司长临河拆迁安置北区二期建设项目</t>
  </si>
  <si>
    <t>肥东县长临河镇星光社区东光村境内</t>
  </si>
  <si>
    <t>合肥东部新城建设投资有限公司浮槎路（站北路-合宁高铁控制线）建设项目</t>
  </si>
  <si>
    <t>肥东县店埠镇</t>
  </si>
  <si>
    <t>上海康泰房地产开发有限公司</t>
  </si>
  <si>
    <t>合肥新站区萧城路以东，物流大道以南</t>
  </si>
  <si>
    <t>合肥科晶材料技术有限公司</t>
  </si>
  <si>
    <t>上派镇天海路以南、滨河北路以东</t>
  </si>
  <si>
    <t>安徽省丰民置业有限公司</t>
  </si>
  <si>
    <t>上派镇合铜路与巢湖路交口东南侧</t>
  </si>
  <si>
    <t>合肥市瑶海区新安江路以南、天门山路以西</t>
  </si>
  <si>
    <t>合肥市瑶海区郎溪路以东、明皇路以北</t>
  </si>
  <si>
    <t>合肥市瑶海区龙岗路以西、明皇路以北</t>
  </si>
  <si>
    <t>肥西县高店液化气供应站（普通合伙）</t>
  </si>
  <si>
    <t>安徽省富光实业股份有限公司</t>
  </si>
  <si>
    <t>中途提升泵站</t>
  </si>
  <si>
    <t>合肥新站区西起文忠路、东至祥和路</t>
  </si>
  <si>
    <t>云飞路、复兴路、燕子河路、妇幼保健院北支路、创新大道东支路、菖蒲路</t>
  </si>
  <si>
    <t>孔雀台路（习友路-柏堰湾路）</t>
  </si>
  <si>
    <t>规划路1（菖蒲路-铭传路）、双塘路（响洪甸路-龙河口路）</t>
  </si>
  <si>
    <t>自行车二厂改造项目</t>
  </si>
  <si>
    <t>合肥市庐阳区亳州路以东、沿河路以北</t>
  </si>
  <si>
    <t>庐阳区人民政府亳州路街道办事处</t>
  </si>
  <si>
    <t>合肥新站区南起淮海大道北至东方大道</t>
  </si>
  <si>
    <t>江高路附属工程（团肥路与机场高速互通立交）项目</t>
  </si>
  <si>
    <t>彩虹路（方兴大道-将军岭路）、孔雀台路（皖水路-彩虹路）</t>
  </si>
  <si>
    <t>董大水库水源保护区三十岗集镇二期复建点</t>
  </si>
  <si>
    <t>G206公路（南岗至舒城段）改建工程（高新区）</t>
  </si>
  <si>
    <t>兴漕新居三期</t>
  </si>
  <si>
    <t>合肥市瑶海区长江市场西大街以东，郎溪路以西，新安江路以北</t>
  </si>
  <si>
    <t>合肥市瑶海区城建投资有限公司</t>
  </si>
  <si>
    <t>合肥市瑶海区采石路以东，和县路以南，长江东大街以北，醉月斋路以西</t>
  </si>
  <si>
    <t>大禹路</t>
  </si>
  <si>
    <t>合肥新站区南起东方大道、北至梅冲湖路</t>
  </si>
  <si>
    <t>梦和苑二期</t>
  </si>
  <si>
    <t>合肥市瑶海区龙塘路以北，撮镇路东西两侧，新安江路以南</t>
  </si>
  <si>
    <t>安徽迅捷物流肥东有限责任公司合肥公路港综合物流基地项目</t>
  </si>
  <si>
    <t>撮镇镇桥头集路与高亮路交口西北角</t>
  </si>
  <si>
    <t>合肥宇航仓储有限公司宇培安徽合肥物流园区</t>
  </si>
  <si>
    <t>肥东县撮镇镇高亮路北侧</t>
  </si>
  <si>
    <t>合肥宇航仓储有限公司</t>
  </si>
  <si>
    <t>合肥市滨湖区徽州大道以东、烟墩路以南</t>
  </si>
  <si>
    <t>安徽大市场人行天桥</t>
  </si>
  <si>
    <t>合肥市瑶海区临泉路</t>
  </si>
  <si>
    <t>河东路</t>
  </si>
  <si>
    <t>合肥新站区澥河路至新海大道</t>
  </si>
  <si>
    <t>合肥新创投资控制有限公司</t>
  </si>
  <si>
    <t>铜陵路与和平路交口人行天桥</t>
  </si>
  <si>
    <t>合肥市瑶海区铜陵路与和平路交口</t>
  </si>
  <si>
    <t>火车站站前广场综合改造工程</t>
  </si>
  <si>
    <t>合肥新站区板桥河至新蚌埠路</t>
  </si>
  <si>
    <t>新蚌埠路与嘉山路交口人行天桥</t>
  </si>
  <si>
    <t>新蚌埠路与白龙路交口人行天桥</t>
  </si>
  <si>
    <t>合肥市瑶海区新蚌埠路与白龙路交口</t>
  </si>
  <si>
    <t>安徽江淮客车有限公司棚户区改造</t>
  </si>
  <si>
    <t>合肥市包河区马鞍山路与水阳江路交口西北侧</t>
  </si>
  <si>
    <t>安徽江淮汽车集团控股有限公司</t>
  </si>
  <si>
    <t>省老干部活动中心</t>
  </si>
  <si>
    <t>合肥市包河区庐州大道与中山路交口东南角</t>
  </si>
  <si>
    <t>省委老干部局</t>
  </si>
  <si>
    <t>合肥绕城高速公路新增梁园互通立交建设项目</t>
  </si>
  <si>
    <t>肥东县店埠镇、牌坊回族满族乡境内</t>
  </si>
  <si>
    <t>合肥市房地产开发有限责公司</t>
  </si>
  <si>
    <t>合肥市庐阳区宿州路290号公园西村2栋B区</t>
  </si>
  <si>
    <t>凤麟路（花锦路-龙湖路）</t>
  </si>
  <si>
    <t>杜集中心库等42宗物流仓储用地</t>
  </si>
  <si>
    <t>长丰县金谷粮油贸易有限公司</t>
  </si>
  <si>
    <t>双凤开发区G09-017(边角地)</t>
  </si>
  <si>
    <t>合肥市六安路小学翠微分校</t>
  </si>
  <si>
    <t>合肥经开区芙蓉路以西、翠微路以北</t>
  </si>
  <si>
    <t>SD2013-036地块（边角地）</t>
  </si>
  <si>
    <t>安徽超华机电工程有限公司（边角地）</t>
  </si>
  <si>
    <t>繁华大道集贤路互通立交工程（含容成路西延）</t>
  </si>
  <si>
    <t>合肥经济技术开发区繁华大道与集贤路交口</t>
  </si>
  <si>
    <t>双凤开发区G07-017（边角地）</t>
  </si>
  <si>
    <t>工业大道北a地块（边角地）</t>
  </si>
  <si>
    <t>双凤开发区G09-016(边角地)</t>
  </si>
  <si>
    <t>将军岭路</t>
  </si>
  <si>
    <t>宿松路（锦绣大道-始信路）</t>
  </si>
  <si>
    <t>合肥经济技术开发区宿松路（锦绣大道-始信路）</t>
  </si>
  <si>
    <t>合肥市新四中</t>
  </si>
  <si>
    <t>合肥滨湖新区天津路与洞庭湖路交口西北角</t>
  </si>
  <si>
    <t>滨湖中心武警合肥市支队二大队新营区（二期）</t>
  </si>
  <si>
    <t>SD-2013-45地块（边角地）</t>
  </si>
  <si>
    <t>龙谷华庭安置点一期B区</t>
  </si>
  <si>
    <t>合肥市瑶海区二十埠河以东、长临路以北</t>
  </si>
  <si>
    <t>合肥邦威商贸有限公司（边角地）</t>
  </si>
  <si>
    <t>华南大道</t>
  </si>
  <si>
    <t>安徽国际商务职业学院（边角地）</t>
  </si>
  <si>
    <t>合肥融创政新置业有限公司</t>
  </si>
  <si>
    <t>合肥市蜀山区政务文化新区合作化路以西、南二环路以北</t>
  </si>
  <si>
    <t>安徽新广和文创投资有限公司</t>
  </si>
  <si>
    <t>合肥市庐阳区临泉路以南、凤凰山路以西N1601地块</t>
  </si>
  <si>
    <t>合肥凯泰置业有限公司</t>
  </si>
  <si>
    <t>合肥市蜀山区科学院路以东、樊洼路以南</t>
  </si>
  <si>
    <t>安徽瑞泰置业有限公司，安徽省文一资产管理有限公司</t>
  </si>
  <si>
    <t>合肥市滨湖新区包河大道以西、杭州路两侧</t>
  </si>
  <si>
    <t>杂物电梯生产项目</t>
  </si>
  <si>
    <t>合肥万银电梯工程技术有限公司</t>
  </si>
  <si>
    <t>汽车悬挂件加工项目</t>
  </si>
  <si>
    <t>合肥业山机械加工有限公司</t>
  </si>
  <si>
    <t>汽车零部件生产项目</t>
  </si>
  <si>
    <t>合肥正红汽车部件有限公司</t>
  </si>
  <si>
    <t>新型建材生产项目</t>
  </si>
  <si>
    <t>合肥天腾建材科技有限公司</t>
  </si>
  <si>
    <t>年产5000吨金属表面处理混合分装项目</t>
  </si>
  <si>
    <t>合肥佳和表面科技有限公司</t>
  </si>
  <si>
    <t>工程机械配件和汽车配件生产加工项目</t>
  </si>
  <si>
    <t>合肥新海河机械有限公司</t>
  </si>
  <si>
    <t>年产24万令印刷、装订项目</t>
  </si>
  <si>
    <t>合肥艺美印务有限公司</t>
  </si>
  <si>
    <t>年产15000吨消泡剂及10000吨洗衣液建设项目</t>
  </si>
  <si>
    <t>合肥新万成环保科技有限公司</t>
  </si>
  <si>
    <t>汽车压缩机支架加工生产线项目</t>
  </si>
  <si>
    <t>合肥紫罗兰工贸有限公司</t>
  </si>
  <si>
    <t>干混砂浆及特种砂浆、高性能混凝土项目</t>
  </si>
  <si>
    <t>传感器生产项目</t>
  </si>
  <si>
    <t>合肥泽瑞达电器有限公司</t>
  </si>
  <si>
    <t>合肥市包公小学新建项目</t>
  </si>
  <si>
    <t>合肥市瑶海区龙岗综合经济开发区</t>
  </si>
  <si>
    <t>轨道1号线胜利路主变</t>
  </si>
  <si>
    <t>龙谷华庭二期安置点</t>
  </si>
  <si>
    <t>天柱山大道（新港路-机场便道）</t>
  </si>
  <si>
    <t>合肥经济技术开发区空港经济示范区兴业大道（新港路-机场便道）</t>
  </si>
  <si>
    <t>凉亭雅苑三期(B区)</t>
  </si>
  <si>
    <t>合肥市日月新型材料有限公司</t>
  </si>
  <si>
    <t>合肥新站区龙子湖路以南、颍州路以东</t>
  </si>
  <si>
    <t>合肥北城仓储有限公司</t>
  </si>
  <si>
    <t>合肥市新站区魏武路与东淝河路交口东北角</t>
  </si>
  <si>
    <t>合肥市智德工贸有限责任公司</t>
  </si>
  <si>
    <t>安徽连达光电科技有限公司</t>
  </si>
  <si>
    <t>合肥高新区长宁大道与响洪甸路交口东南角（NH2-5-1-1）地块</t>
  </si>
  <si>
    <t>安徽泰隆电气有限公司</t>
  </si>
  <si>
    <t>合肥新能热电有限公司</t>
  </si>
  <si>
    <t>合肥高新区复兴路与鸡鸣山路交口东南角（TB3-1）地块</t>
  </si>
  <si>
    <t>合肥华恒生物工程有限公司</t>
  </si>
  <si>
    <t>濛河路</t>
  </si>
  <si>
    <t>合肥市新站区新蚌埠路至大禹路</t>
  </si>
  <si>
    <t>团肥路（兴业大道-王长路）</t>
  </si>
  <si>
    <t>合肥经济开发区团肥路（兴业大道-王长路）段</t>
  </si>
  <si>
    <t>安徽（合肥）老年公寓</t>
  </si>
  <si>
    <t>合肥市新站区李湾路东、芡河路北</t>
  </si>
  <si>
    <t>第55中学东校区（原龙岗中学）改扩建项目</t>
  </si>
  <si>
    <t>合肥市瑶海区郎溪路与明皇路交叉口东南角</t>
  </si>
  <si>
    <t>相山路</t>
  </si>
  <si>
    <t>合肥市新站区岱河路至泗水路</t>
  </si>
  <si>
    <t>上派镇肥光入城口营业性安置房</t>
  </si>
  <si>
    <t>环卫基地</t>
  </si>
  <si>
    <t>翡翠家园安置点</t>
  </si>
  <si>
    <t>山南镇农贸市场新安置点</t>
  </si>
  <si>
    <t>高端智能立体停车设备及绿色建筑产业现代化项目</t>
  </si>
  <si>
    <t>安徽白帝集团有限公司</t>
  </si>
  <si>
    <t>合肥市蜀山区长江西路407号2幢商住楼105、107室</t>
  </si>
  <si>
    <t>安徽省土产进出口有限公司</t>
  </si>
  <si>
    <t>合肥市蜀山区蜀山新村4幢606室</t>
  </si>
  <si>
    <t>联合利华（中国）有限公司</t>
  </si>
  <si>
    <t>合肥市蜀山区琥珀山庄151幢102室</t>
  </si>
  <si>
    <t>蜀山区新产业园区2015年工业用地地块一（中国邮政邮件快运中心）</t>
  </si>
  <si>
    <t>合肥市蜀山区人民政府</t>
  </si>
  <si>
    <t>云谷西路</t>
  </si>
  <si>
    <t>双凤东方大道、凤麟路市政道路</t>
  </si>
  <si>
    <t>双凤路（凤丹路-板桥河东支）</t>
  </si>
  <si>
    <t>双凤地震灾害应急场地（西区）项目</t>
  </si>
  <si>
    <t>双凤地震灾害应急场地（东区）项目</t>
  </si>
  <si>
    <t>梅冲湖路停车场项目</t>
  </si>
  <si>
    <t>合肥电连技术有限公司</t>
  </si>
  <si>
    <t>合肥高新区石莲南路与铭传路交口西北角（KN5-1）地块</t>
  </si>
  <si>
    <t>安徽中安进出口股份有限公司</t>
  </si>
  <si>
    <t>珠江路（玉龙路-庐州大道）</t>
  </si>
  <si>
    <t>紫云路（上海路-淝河大道）</t>
  </si>
  <si>
    <t>上海路（方兴大道-圈内界限）</t>
  </si>
  <si>
    <t>杭州路（包河大道-上海路）补征</t>
  </si>
  <si>
    <t>南昌路（庐州大道-华山路）补征</t>
  </si>
  <si>
    <t>昌执明</t>
  </si>
  <si>
    <t>合肥市蜀山区绩溪路24号楼103、104室</t>
  </si>
  <si>
    <t>第四高级中学</t>
  </si>
  <si>
    <t>肥东县教育体育局义和家园小学建设项目</t>
  </si>
  <si>
    <t>义城变电站</t>
  </si>
  <si>
    <t>廉政基地补征</t>
  </si>
  <si>
    <t>武警二营房补征</t>
  </si>
  <si>
    <t>消防三中队补征</t>
  </si>
  <si>
    <t>合肥东部新城建设投资有限公司义和家园东区二期</t>
  </si>
  <si>
    <t>合肥市青少年综合实践基地</t>
  </si>
  <si>
    <t>合肥市教育体育局</t>
  </si>
  <si>
    <t>合肥北城核心区公共设施（二）</t>
  </si>
  <si>
    <t>合肥北城核心区公共设施（三）</t>
  </si>
  <si>
    <t>九子岩路（七步泉路—遇仙亭路）</t>
  </si>
  <si>
    <t>嵩山路（锦绣大道—万泉河路）</t>
  </si>
  <si>
    <t>安徽路（扬子江路—南京路）</t>
  </si>
  <si>
    <t>秋浦河路（北京路—棠樾路）</t>
  </si>
  <si>
    <t>青年路（仙寓山路—马鞍山路）</t>
  </si>
  <si>
    <t>滨湖新区杭州路便民服务中心</t>
  </si>
  <si>
    <t>合肥市滨湖新区杭州路与西藏路交口西北角</t>
  </si>
  <si>
    <t>洞庭湖路便民服务中心</t>
  </si>
  <si>
    <t>合肥市滨湖新区洞庭湖路与湖北路交口东北角</t>
  </si>
  <si>
    <t>合肥金角岸汽车零配件有限公司</t>
  </si>
  <si>
    <t>合肥市苏安建筑材料有限公司</t>
  </si>
  <si>
    <t>安徽江恒机械制造有限公司</t>
  </si>
  <si>
    <t>合肥恒沅工程科技有限公司</t>
  </si>
  <si>
    <t>安徽省金杉商业展台制作有限公司</t>
  </si>
  <si>
    <t>安徽广播电视大学</t>
  </si>
  <si>
    <t>合肥市庐阳区绿都商城B区</t>
  </si>
  <si>
    <t>安徽富芯微电子有限公司</t>
  </si>
  <si>
    <t>肥西县蓝天助剂厂</t>
  </si>
  <si>
    <t>合肥文博机械设备有限责任公司</t>
  </si>
  <si>
    <t>中铁四局集团有限公司</t>
  </si>
  <si>
    <t>合肥市包河区望江东路96号52号楼（房号为102、103、1103、1104）、53号楼（房号为1501、204-804、1004、1104、1304、206、1504-1506）</t>
  </si>
  <si>
    <t>安徽威尔曼制药有限公司</t>
  </si>
  <si>
    <t>合肥本大工贸有限公司</t>
  </si>
  <si>
    <t>合肥惠利普电机有限公司</t>
  </si>
  <si>
    <t>合肥大丰机械有限公司</t>
  </si>
  <si>
    <t>合肥枫之依迪凯西服饰有限公司</t>
  </si>
  <si>
    <t>合肥辉耀机械有限公司</t>
  </si>
  <si>
    <t>汽车尾气后处理系统项目</t>
  </si>
  <si>
    <t>合肥亿利汽车零部件有限公司</t>
  </si>
  <si>
    <t>重载泵与液力透平节能产品创新型产业集群项目</t>
  </si>
  <si>
    <t>年产100万件（套）户外用品加工项目</t>
  </si>
  <si>
    <t>长丰县侨鑫户外用品有限公司</t>
  </si>
  <si>
    <t>重卡平衡总成和减速器总成项目</t>
  </si>
  <si>
    <t>合肥昌鸿液压机械制造有限公司</t>
  </si>
  <si>
    <t>汽车举升机及立体车库生产项目</t>
  </si>
  <si>
    <t>合肥纬明佳航机械科技有限公司</t>
  </si>
  <si>
    <t>年产2万吨家电汽车改性新材料项目</t>
  </si>
  <si>
    <t>合肥市丽红塑胶材料有限公司</t>
  </si>
  <si>
    <t>年产35套机械蒸汽再压缩蒸发器、60套高速离心干燥机、20套高效淀粉精密提取设备生产项目</t>
  </si>
  <si>
    <t>安徽丹泰仕机电设备有限公司</t>
  </si>
  <si>
    <t>年产一亿五千万块烧结页岩煤矸石保温砌块生产项目</t>
  </si>
  <si>
    <t>合肥佳安建材有限公司</t>
  </si>
  <si>
    <t>年产3万吨轨道交通及桥梁专用模板项目</t>
  </si>
  <si>
    <t>安徽鼎久交通科技有限公司</t>
  </si>
  <si>
    <t>建设160个班级学校</t>
  </si>
  <si>
    <t>年产3000套环保型绝缘开关柜项目</t>
  </si>
  <si>
    <t>安徽龙凯电气成套设备有限公司</t>
  </si>
  <si>
    <t>汽车发动机铸铝项目</t>
  </si>
  <si>
    <t>合肥江淮铸造有限责任公司</t>
  </si>
  <si>
    <t>安全防护产品生产基地建设项目</t>
  </si>
  <si>
    <t>安徽海义源进出口有限公司</t>
  </si>
  <si>
    <t>防腐设备、实验室基础设备及环保设备生产项目</t>
  </si>
  <si>
    <t>合肥广庆防腐设备有限公司</t>
  </si>
  <si>
    <t>年产1500万套高端通信器件和400万只微电路集成器件生产线建设项目</t>
  </si>
  <si>
    <t>合肥威科电子技术有限公司</t>
  </si>
  <si>
    <t>汽车零部件生产基地项目业</t>
  </si>
  <si>
    <t>合肥嘉鸿机械有限公司</t>
  </si>
  <si>
    <t>年产12万台小家电基地建设项目</t>
  </si>
  <si>
    <t>合肥华帅智能家电有限公司</t>
  </si>
  <si>
    <t>合肥彩丽丰新型材料有限公司</t>
  </si>
  <si>
    <t>合肥恒信汽车发动机部件制造有限公司</t>
  </si>
  <si>
    <t>高效节能小家电生产线项目</t>
  </si>
  <si>
    <t>合肥香宝莲型材科技有限公司</t>
  </si>
  <si>
    <t>红旗水库分布式光伏发电项目</t>
  </si>
  <si>
    <t>长丰红阳新能源发电有限公司</t>
  </si>
  <si>
    <t>塑钢门窗、电力管道生产项目</t>
  </si>
  <si>
    <t>上海路以东地块改造项目</t>
  </si>
  <si>
    <t>年产30000吨塑料颗粒项目</t>
  </si>
  <si>
    <t>合肥市浩莉塑料有限公司</t>
  </si>
  <si>
    <t>年产300件城市雕塑加工项目</t>
  </si>
  <si>
    <t>安徽省中汇环境艺术有限公司</t>
  </si>
  <si>
    <t>年产6000套智能化中压开关柜及1000套非晶合金电力变压器建设项目</t>
  </si>
  <si>
    <t>合肥亨通电力器材有限公司</t>
  </si>
  <si>
    <t>安徽鼎信科技集团有限公司</t>
  </si>
  <si>
    <t>环保环卫设备开发生产项目</t>
  </si>
  <si>
    <t>合肥龙信环境科技有限公司</t>
  </si>
  <si>
    <t>年产12万樘不锈钢防盗门项目</t>
  </si>
  <si>
    <t>安徽富翔门业科技有限公司</t>
  </si>
  <si>
    <t>长丰县乡镇天然气配套工程（下塘综合服务中心）</t>
  </si>
  <si>
    <t>汽配套冲压件制造生产基地项目</t>
  </si>
  <si>
    <t>安徽宏研汽车科技有限公司</t>
  </si>
  <si>
    <t>智能化配电设备生产项目</t>
  </si>
  <si>
    <t>安徽安健电器设备科技有限责任公司</t>
  </si>
  <si>
    <t>合肥双草塑胶有限公司</t>
  </si>
  <si>
    <t>合肥灯泡总厂棚户区改造项目（星光苑）</t>
  </si>
  <si>
    <t>庐州大道（黟县路-繁华大道）改造工程</t>
  </si>
  <si>
    <t>合肥市包河区庐州大道（黟县路-繁华大道）</t>
  </si>
  <si>
    <t>合肥市中和祥食品有限责任公司</t>
  </si>
  <si>
    <t>合肥校区</t>
  </si>
  <si>
    <t>合肥市新站区列山路东、岱河路北</t>
  </si>
  <si>
    <t>合肥职业技术学院</t>
  </si>
  <si>
    <t>合肥城市轨道交通资源开发有限公司</t>
  </si>
  <si>
    <t>合肥市滨湖区西藏路以西、遵义路以南</t>
  </si>
  <si>
    <t>合肥市供销合作社联合社</t>
  </si>
  <si>
    <t>合肥市瑶海区长江东路与铜陵北路交口</t>
  </si>
  <si>
    <t>长丰县电信分公司18个机房项目</t>
  </si>
  <si>
    <t>岗集、水湖、下塘、双墩、陶楼、造甲、朱巷、义井、杨庙、杜集、左店境内</t>
  </si>
  <si>
    <t>中国电信股份有限公司长丰分公司</t>
  </si>
  <si>
    <t>安徽七彩世界地产集团有限公司</t>
  </si>
  <si>
    <t>合肥市蜀山区长江西路以北、万泽路以东</t>
  </si>
  <si>
    <t>广州北贸建材有限公司</t>
  </si>
  <si>
    <t>合肥市庐阳区临泉路以北、肥西路以东N1501地块</t>
  </si>
  <si>
    <t>肥西县三岗明德小学</t>
  </si>
  <si>
    <t>肥西县上派学区中心学校</t>
  </si>
  <si>
    <t>合肥市地方铁路投资建设有限公司化工企业搬迁工程</t>
  </si>
  <si>
    <t>肥东县合肥循环经济示范园境内</t>
  </si>
  <si>
    <t>合肥市地方铁路投资建设有限公司合肥化工企业搬迁工程</t>
  </si>
  <si>
    <t>消防</t>
  </si>
  <si>
    <t>上派镇民生小学</t>
  </si>
  <si>
    <t>工业聚集区安置点</t>
  </si>
  <si>
    <t>幸福路小学</t>
  </si>
  <si>
    <t>合肥市瑶海区幸福路与复兴路交口东北角</t>
  </si>
  <si>
    <t>合肥井松自动化科技有限公司</t>
  </si>
  <si>
    <t>合肥市新站区毕升路以东、浍水路以北</t>
  </si>
  <si>
    <t>合肥江丰电子材料有限公司</t>
  </si>
  <si>
    <t>大禹路以西、东方大道以南</t>
  </si>
  <si>
    <t>合肥丰康电力设备制造有限责任公司</t>
  </si>
  <si>
    <t>合肥市朕泰老爷爷食品有限公司</t>
  </si>
  <si>
    <t>合肥经济技术开发区方兴大道以南，青鸾路以西</t>
  </si>
  <si>
    <t>安徽荣盛建筑装饰工程有限公司</t>
  </si>
  <si>
    <t>合肥景通机械电子有限公司</t>
  </si>
  <si>
    <t>合肥亚美电器有限公司</t>
  </si>
  <si>
    <t>安徽流恩纳吉能源有限公司</t>
  </si>
  <si>
    <t>玉皇山路与东淝河路交口西北角</t>
  </si>
  <si>
    <t>合肥孟世铝制品有限公司</t>
  </si>
  <si>
    <t>捷敏电子（合肥）有限公司</t>
  </si>
  <si>
    <t>合肥经济技术开发区清潭路东、锦绣大道南</t>
  </si>
  <si>
    <t>肥西县严店顺达农业发展有限公司</t>
  </si>
  <si>
    <t>肥西深燃天然气有限公司</t>
  </si>
  <si>
    <t>安徽瑞德立信医疗科技有限公司</t>
  </si>
  <si>
    <t>合肥经济技术开发区宿松路以西，观海中以南</t>
  </si>
  <si>
    <t>合肥天宝物华铜业有限公司</t>
  </si>
  <si>
    <t>安徽省通源环保科技有限公司</t>
  </si>
  <si>
    <t>安徽中羽羽绒制品有限公司</t>
  </si>
  <si>
    <t>合肥国轩高科动力能源有限公司</t>
  </si>
  <si>
    <t>合肥市新站区蔡伦路与浍水路交口东北角</t>
  </si>
  <si>
    <t>合肥市明霞工贸有限公司玻璃、塑料和不锈钢口杯生产项目</t>
  </si>
  <si>
    <t>肥东经开区祥和路与湘西河路交口东南角</t>
  </si>
  <si>
    <t>合肥市明霞工贸有限公司</t>
  </si>
  <si>
    <t>合肥市包河区宿松路南苑新村40幢612室</t>
  </si>
  <si>
    <t>安徽省雄峰起重机械有限公司起重机生产项目</t>
  </si>
  <si>
    <t>肥东县店埠镇合浦路北侧</t>
  </si>
  <si>
    <t>合肥徐恒工贸有限公司</t>
  </si>
  <si>
    <t>绿地集团合肥万峰置业有限公司</t>
  </si>
  <si>
    <t>上派镇宝成路东侧</t>
  </si>
  <si>
    <t>安徽苏亚机电制造有限公司</t>
  </si>
  <si>
    <t>肥西县丰乐镇新国羽绒厂</t>
  </si>
  <si>
    <t>安徽誉诚新型建材有限公司</t>
  </si>
  <si>
    <t>合肥西良建材有限公司</t>
  </si>
  <si>
    <t>合肥屹正机械有限责任公司</t>
  </si>
  <si>
    <t>凤梅四期安置房项目</t>
  </si>
  <si>
    <t>合肥信和汽车零部件加工有限公司</t>
  </si>
  <si>
    <t>惠民支路（畅园路—创新大道）</t>
  </si>
  <si>
    <t>合肥市高新区南岗科技园</t>
  </si>
  <si>
    <t>合肥市蜀山区玉镜路</t>
  </si>
  <si>
    <t>七步泉路（仙寓山路—九子岩路）</t>
  </si>
  <si>
    <t>畅园路（长江西路—磨子潭路）</t>
  </si>
  <si>
    <t>中国人民解放军73682部队长丰通信站项目</t>
  </si>
  <si>
    <t>中国人民解放军73682部队</t>
  </si>
  <si>
    <t>凤巢路(梅冲湖路-魏武路)项目</t>
  </si>
  <si>
    <t>安徽汇英工贸有限责任公司</t>
  </si>
  <si>
    <t>格力电器（合肥）有限公司</t>
  </si>
  <si>
    <t>小庙镇污水处理厂（含湿地）DBO及配套官网项目</t>
  </si>
  <si>
    <t>梅登路(蒙城北路-阜阳北路)项目</t>
  </si>
  <si>
    <t>博讯光电科技（合肥）有限公司</t>
  </si>
  <si>
    <t>合肥市新站区荆山路以东、玉皇山路以北</t>
  </si>
  <si>
    <t>合肥海尔投资管理有限公司</t>
  </si>
  <si>
    <t>合肥经开区始信路东、云谷路北</t>
  </si>
  <si>
    <t>安徽尚荣投资有限公司</t>
  </si>
  <si>
    <t>合肥市瑶海区包公大道南、大众路东</t>
  </si>
  <si>
    <t>TCL家用电器(合肥)有限公司</t>
  </si>
  <si>
    <t>实验学校教育集团茶博城学校</t>
  </si>
  <si>
    <t>合肥市包河经开区山西路与西安路东南侧</t>
  </si>
  <si>
    <t>宏志亚太有限公司、中建宏达投资有限公司、SAIFXINGHEHONGKONGLIMITD</t>
  </si>
  <si>
    <t>合肥市包河区龙川路以北、西递路两侧</t>
  </si>
  <si>
    <t>梅岭路</t>
  </si>
  <si>
    <t>合肥市瑶海区梅岭路</t>
  </si>
  <si>
    <t>合肥市瑶海区青山河路</t>
  </si>
  <si>
    <t>辉山路(梅冲湖路-魏武路）</t>
  </si>
  <si>
    <t>安徽沛雨汽车销售服务有限公司</t>
  </si>
  <si>
    <t>合肥市包河区天津路以东、繁华大道以北</t>
  </si>
  <si>
    <t>合肥市滨区南宁路以北、西藏路以西</t>
  </si>
  <si>
    <t>安徽华地房地产有限公司、安徽新华阳光控股集团有限公司</t>
  </si>
  <si>
    <t>上派镇金寨南路与仙霞路交口北侧</t>
  </si>
  <si>
    <t>合肥融创新领置业有限公司</t>
  </si>
  <si>
    <t>合肥市政务区齐云山路以东、花亭湖路以北</t>
  </si>
  <si>
    <t>合肥周谷堆农产品批发市场股份有限公司</t>
  </si>
  <si>
    <t>合肥市瑶海区和平路以北、水东路以西</t>
  </si>
  <si>
    <t>合肥市滨湖区庐州大道以西、杭州路以北</t>
  </si>
  <si>
    <t>合肥市新站区新蚌埠路以东，淮海大道以北</t>
  </si>
  <si>
    <t>颍州路(梅冲湖路-魏武路）</t>
  </si>
  <si>
    <t>喻湾路（梅冲湖路-颍州路）</t>
  </si>
  <si>
    <t>河东路（淮南北路-颍州路）</t>
  </si>
  <si>
    <t>谷河路（淮南北路-喻湾路）</t>
  </si>
  <si>
    <t>合肥市瑶海区铜陵路西、裕溪路北</t>
  </si>
  <si>
    <t>肥东县撮镇镇李六村民委员会活动用房建设项目</t>
  </si>
  <si>
    <t>肥东县撮镇镇李六村</t>
  </si>
  <si>
    <t>肥东县撮镇镇李六村民委员会</t>
  </si>
  <si>
    <t>肥东县撮镇镇人民政府综合服务楼建设项目</t>
  </si>
  <si>
    <t>肥东县撮镇镇先锋小区</t>
  </si>
  <si>
    <t>安徽省港航建设投资集团有限公司合裕线南淝河航道改造工程</t>
  </si>
  <si>
    <t>安徽省港航建设投资集团有限公司</t>
  </si>
  <si>
    <t>合肥东部新城建设投资有限公司瑶岗路项目</t>
  </si>
  <si>
    <t>肥东县撮镇镇、肥东县经济开发区境内</t>
  </si>
  <si>
    <t>安徽瑞泰置业有限公司、安徽省文一资产管理有限公司、安徽省瑞新资产管理有限公司</t>
  </si>
  <si>
    <t>合肥市瑶海区新安江路以南、龙岗路以东</t>
  </si>
  <si>
    <t>合肥市滨湖新区庐州大道以东、南京路以北</t>
  </si>
  <si>
    <t>北京北辰实业股份有限公司、旭辉集团合肥置业有限公司</t>
  </si>
  <si>
    <t>合肥市庐阳区西二环路以东，北二环路以南N1508地块</t>
  </si>
  <si>
    <t>合肥市新站区梦溪路以东，南坪路以北</t>
  </si>
  <si>
    <t>合肥市包河区宏村路以西、黟县路以北</t>
  </si>
  <si>
    <t>安徽中城联盟置业有限公司全资子公司</t>
  </si>
  <si>
    <t>合肥市滨湖区长沙路以北、华山路以东</t>
  </si>
  <si>
    <t>爱和安置点</t>
  </si>
  <si>
    <t>馆驿安置点</t>
  </si>
  <si>
    <t>四十埠安置点</t>
  </si>
  <si>
    <t>汤口路</t>
  </si>
  <si>
    <t>合肥深国际综合物流港有限公司现代综合物流港</t>
  </si>
  <si>
    <t>肥东县撮镇镇东华路与枣树路交口东北角</t>
  </si>
  <si>
    <t>安徽盛烨低温科技有限公司核聚变馈线系统功能部件项目</t>
  </si>
  <si>
    <t>撮镇镇喻闸路东侧</t>
  </si>
  <si>
    <t>安徽盛烨低温科技有限公司</t>
  </si>
  <si>
    <t>合肥市华宏金属制品有限公司机械加工项目</t>
  </si>
  <si>
    <t>循环园清泉路北侧</t>
  </si>
  <si>
    <t>合肥市华宏金属制品有限公司</t>
  </si>
  <si>
    <t>合肥日月净水材料公司磷酸铁河草酸亚铁项目</t>
  </si>
  <si>
    <t>合肥循环经济示范园纬四路南侧</t>
  </si>
  <si>
    <t>合肥日月净水材料有限公司</t>
  </si>
  <si>
    <t>合肥市永坤新型建材有限公司混凝土搅拌站三期建设项目</t>
  </si>
  <si>
    <t>循环园宏图大道北侧</t>
  </si>
  <si>
    <t>合肥市永坤新型建材有限公司</t>
  </si>
  <si>
    <t>山南镇洪桥小学</t>
  </si>
  <si>
    <t>肥西县洪桥学校</t>
  </si>
  <si>
    <t>安徽基鼎管桩有限公司管桩生产项目</t>
  </si>
  <si>
    <t>肥东县撮镇镇南淝河东、东隆码头南</t>
  </si>
  <si>
    <t>山南镇城河小学</t>
  </si>
  <si>
    <t>肥西县山南学区中心学校</t>
  </si>
  <si>
    <t>合肥创天机械科技有限公司海洋石油钻井平台及页岩气开采配套项目</t>
  </si>
  <si>
    <t>循环园长松路北侧</t>
  </si>
  <si>
    <t>中盐安徽红四方股份有限公司化学原料及化学制品生产项目</t>
  </si>
  <si>
    <t>合肥循环经济示范园四顶山路与宏图大道交口东北角</t>
  </si>
  <si>
    <t>中盐安徽红四方股份有限公司</t>
  </si>
  <si>
    <t>安徽天辰化工股份有限公司10万吨年聚氯乙烯糊树脂项目</t>
  </si>
  <si>
    <t>循环园四顶山路东角</t>
  </si>
  <si>
    <t>安徽天辰化工股份有限公司</t>
  </si>
  <si>
    <t>循环园铁路专用线南侧</t>
  </si>
  <si>
    <t>严店乡文华小学</t>
  </si>
  <si>
    <t>安徽省人民政府</t>
  </si>
  <si>
    <t>新河希望小学</t>
  </si>
  <si>
    <t>高店乡中心学校</t>
  </si>
  <si>
    <t>九联小学</t>
  </si>
  <si>
    <t>肥西县三河中心学校</t>
  </si>
  <si>
    <t>合肥市铭赫彬程铁路器材有限公司铁路器材加工项目</t>
  </si>
  <si>
    <t>梁园镇合蚌路西侧</t>
  </si>
  <si>
    <t>安徽铭赫彬程铁路器材有限公司</t>
  </si>
  <si>
    <t>安徽中昊建材有限公司水泥制品项目</t>
  </si>
  <si>
    <t>循环园龙兴大道与纬十路交口西南角</t>
  </si>
  <si>
    <t>安徽中昊建材有限公司</t>
  </si>
  <si>
    <t>安徽省国强金属建材物流有限公司仓储物流项目</t>
  </si>
  <si>
    <t>循环园龙兴大道西侧</t>
  </si>
  <si>
    <t>安徽省国强金属建材物流有限公司</t>
  </si>
  <si>
    <t>合肥和嘉环境科技有限公司化学品再生回用生产项目</t>
  </si>
  <si>
    <t>合肥循环经济示范园四顶山路与宏图大道交口西南角</t>
  </si>
  <si>
    <t>合肥和嘉环境科技有限公司</t>
  </si>
  <si>
    <t>合肥海志达通风保温材料有限公司通风保温材料加工项目</t>
  </si>
  <si>
    <t>合肥海志达通风保温材料有限公司</t>
  </si>
  <si>
    <t>华山路</t>
  </si>
  <si>
    <t>合肥绿益食品有限公司农产品冷链物流及深加工项目</t>
  </si>
  <si>
    <t>合肥绿益食品有限公司</t>
  </si>
  <si>
    <t>安徽省圆通速递有限公司现代快递物流基地项目</t>
  </si>
  <si>
    <t>撮镇镇王沟路与高亮路交口西北角</t>
  </si>
  <si>
    <t>安徽省圆通速递有限公司</t>
  </si>
  <si>
    <t>合肥日月热镀锌有限公司铁塔加工及镀锌项生产项目</t>
  </si>
  <si>
    <t>合肥循环经济示范园纬六路北侧</t>
  </si>
  <si>
    <t>合肥日月热镀锌有限公司</t>
  </si>
  <si>
    <t>中盐安徽红地方股份有限公司30万吨年合成气制乙二醇及10万吨年碳酸二甲酯项目</t>
  </si>
  <si>
    <t>中盐安徽红地方股份有限公司</t>
  </si>
  <si>
    <t>肥东县撮镇镇东华路与新华路交口西南角</t>
  </si>
  <si>
    <t>循环园宏龙兴大道与宏图大道交口西北侧</t>
  </si>
  <si>
    <t>明德小学</t>
  </si>
  <si>
    <t>肥西县紫蓬山旅游开发区梁岗学校</t>
  </si>
  <si>
    <t>丰乐镇双枣小学</t>
  </si>
  <si>
    <t>肥西县丰乐镇丰乐学区</t>
  </si>
  <si>
    <t>合肥刚强建筑保温材料有限公司EPS保温薄板生产项目</t>
  </si>
  <si>
    <t>众兴乡文忠路西侧</t>
  </si>
  <si>
    <t>合肥刚强建筑保温材料有限公司</t>
  </si>
  <si>
    <t>循环园宏图大道与四顶山路交口东北角</t>
  </si>
  <si>
    <t>安徽华吉晟玻璃有限公司新型玻璃加工研发及玻璃深加工生产营销基地项目</t>
  </si>
  <si>
    <t>撮镇镇女山湖路南侧</t>
  </si>
  <si>
    <t>安徽华吉晟玻璃有限公司</t>
  </si>
  <si>
    <t>木兰小学</t>
  </si>
  <si>
    <t>肥西县三河镇中心学校</t>
  </si>
  <si>
    <t>安徽华业香料合肥有限公司香料生产项目</t>
  </si>
  <si>
    <t>循环园龙兴大道与纬三路交口西北角</t>
  </si>
  <si>
    <t>安徽华锐万景智能交通科技有限公司交通设施建设项目</t>
  </si>
  <si>
    <t>安徽东隆新型建材有限公司干混砂浆生产线配套码头项目</t>
  </si>
  <si>
    <t>撮镇镇南淝河东侧、东华码头南</t>
  </si>
  <si>
    <t>官亭学区中心学校回民社区小学</t>
  </si>
  <si>
    <t>官亭学区中心校</t>
  </si>
  <si>
    <t>合肥昊洵机械制造有限公司汽车、叉车配件生产项目</t>
  </si>
  <si>
    <t>肥东县撮镇镇大彭路西侧</t>
  </si>
  <si>
    <t>合肥昊洵机械制造有限公司</t>
  </si>
  <si>
    <t>黄店小学</t>
  </si>
  <si>
    <t>凤凰小学</t>
  </si>
  <si>
    <t>八十墩小学</t>
  </si>
  <si>
    <t>官亭学区中心学校</t>
  </si>
  <si>
    <t>金华小学</t>
  </si>
  <si>
    <t>官亭镇金桥学区</t>
  </si>
  <si>
    <t>安徽省雄峰起重机械有限公司机械加工项目</t>
  </si>
  <si>
    <t>江夏幼儿园</t>
  </si>
  <si>
    <t>合肥亚太日化有限公司家用清洁及护理用品生产基地建设项目</t>
  </si>
  <si>
    <t>合肥亚太日化有限公司</t>
  </si>
  <si>
    <t>合肥利发茵化工有限公司化学品再生回用项目</t>
  </si>
  <si>
    <t>循环园纬三路北侧</t>
  </si>
  <si>
    <t>合肥利发茵化工有限公司</t>
  </si>
  <si>
    <t>松芝车用制冷设备（合肥）有限公司</t>
  </si>
  <si>
    <t>合肥远顺塑胶科技有限公司</t>
  </si>
  <si>
    <t>合肥亿帆生物医药有限公司</t>
  </si>
  <si>
    <t>合肥市蜀山区育民路东、望水路南</t>
  </si>
  <si>
    <t>合肥市蜀山区三里庵路南、大蜀山路西</t>
  </si>
  <si>
    <t>程士范路</t>
  </si>
  <si>
    <t>合肥市瑶海区程士范路（龙岗路-吴敬梓路）</t>
  </si>
  <si>
    <t>合肥市庐阳区大杨镇、三十岗乡</t>
  </si>
  <si>
    <t>沁源路</t>
  </si>
  <si>
    <t>合肥市蜀山区沁源路（邓店路-雪霁北路，田埠西路-长江西路）</t>
  </si>
  <si>
    <t>张集路</t>
  </si>
  <si>
    <t>合肥市瑶海区张集路（和平路-裕溪路）</t>
  </si>
  <si>
    <t>郎溪路小学改扩建项目</t>
  </si>
  <si>
    <t>合肥市瑶海区郎溪路与明皇路交口东南角</t>
  </si>
  <si>
    <t>半塔南路</t>
  </si>
  <si>
    <t>合肥市瑶海区半塔南路（长江东路-新安江路）</t>
  </si>
  <si>
    <t>合肥市蜀山区小庙镇312国道拆迁复建点（蜀南新苑二期）</t>
  </si>
  <si>
    <t>合肥市蜀山区长江西路南、206国道西</t>
  </si>
  <si>
    <t>合肥空港动植物检验检疫进境指定口岸</t>
  </si>
  <si>
    <t>合肥经济技术开发区空港示范区</t>
  </si>
  <si>
    <t>合肥市大房郢水库水源保护区生态湿地一期工程</t>
  </si>
  <si>
    <t>合肥市庐阳区大杨镇、林店街道</t>
  </si>
  <si>
    <t>中盐安徽红四方肥业股份有限公司化学原料及化学制品生产</t>
  </si>
  <si>
    <t>合肥循环经济示范园宏图大道与经十路交口西北角</t>
  </si>
  <si>
    <t>中盐安徽红四方肥业股份有限公司</t>
  </si>
  <si>
    <t>安徽建工建筑工业有限公司预制砼构件生产项目</t>
  </si>
  <si>
    <t>合肥循环经济示范园经一路与清泉路交口东南角</t>
  </si>
  <si>
    <t>安徽丰乐农化有限责任公司化工中间体生产二期项目</t>
  </si>
  <si>
    <t>合肥循环经济示范园纬五路南侧</t>
  </si>
  <si>
    <t>安徽丰乐农化有限责任公司</t>
  </si>
  <si>
    <t>合肥富强标准件有限公司机械加工项目</t>
  </si>
  <si>
    <t>合肥富强标准件有限公司</t>
  </si>
  <si>
    <t>安徽军工集团控股有限公司</t>
  </si>
  <si>
    <t>合肥市包河区大连路南山东路东</t>
  </si>
  <si>
    <t>合肥新站区梅冲湖路以南、卧龙路以西</t>
  </si>
  <si>
    <t>合肥循环经济示范园经一路与纬三路交口东北角</t>
  </si>
  <si>
    <t>安徽省锦翔塑编包装实业有限公司塑业制品生产项目</t>
  </si>
  <si>
    <t>合肥循环经济示范园纬五路南</t>
  </si>
  <si>
    <t>安徽省锦翔塑编包装实业有限公司</t>
  </si>
  <si>
    <t>安徽盛运环保工程有限公司</t>
  </si>
  <si>
    <t>合肥市包河区大连路、军工集团南规划支路西</t>
  </si>
  <si>
    <t>合肥信拓高分子技术有限公司改性交联淀粉生产项目</t>
  </si>
  <si>
    <t>合肥信拓高分子技术有限公司</t>
  </si>
  <si>
    <t>中盐安徽红四方新型建材科技有限公司化学原料及化学制品生产项目</t>
  </si>
  <si>
    <t>中盐安徽红四方新型建材科技有限公司</t>
  </si>
  <si>
    <t>合肥循环经济示范园纬五路北侧</t>
  </si>
  <si>
    <t>合肥蓝海轴承有限公司机械加工项目</t>
  </si>
  <si>
    <t>肥东县石塘镇店高路北侧</t>
  </si>
  <si>
    <t>合肥蓝海轴承有限公司</t>
  </si>
  <si>
    <t>安徽永昌新材料有限公司年产4000吨节能环保型饱和聚酯树脂项目</t>
  </si>
  <si>
    <t>安徽长丰双凤经济开发管理委员会</t>
  </si>
  <si>
    <t>合肥市永坤新型建材有限公司新型建材生产项目</t>
  </si>
  <si>
    <t>安徽精诚纸业有限公司纸制品生产项目</t>
  </si>
  <si>
    <t>安徽精诚纸业有限公司</t>
  </si>
  <si>
    <t>合肥神海机械设备有限公司机械加工项目</t>
  </si>
  <si>
    <t>肥东经开区水关路南侧</t>
  </si>
  <si>
    <t>合肥神海机械设备有限公司</t>
  </si>
  <si>
    <t>合肥东部新城建设投资有限公司建华新村二期建设项目</t>
  </si>
  <si>
    <t>肥东县撮镇镇钟油坊路东、高亮路南</t>
  </si>
  <si>
    <t>合肥京东方医院有限公司、合肥当代英赫置业有限公司</t>
  </si>
  <si>
    <t>合肥市新站区前岭路以东、东方大道南北两侧</t>
  </si>
  <si>
    <t>合肥东部新城建设投资有限公司和平路下穿高铁南环线建设项目</t>
  </si>
  <si>
    <t>肥东县撮镇镇新安社区</t>
  </si>
  <si>
    <t>公益性长古公墓</t>
  </si>
  <si>
    <t>肥西县桃花镇人民政府</t>
  </si>
  <si>
    <t>合肥东部新城建设投资有限公司铁路北路（大彭北路-镇界）</t>
  </si>
  <si>
    <t>肥东县撮镇镇大费村、唐安社区、新安社区</t>
  </si>
  <si>
    <t>安徽省文一投资控股集团瑶海置业有限公司</t>
  </si>
  <si>
    <t>合肥市瑶海区临泉东路以北、龙岗路以东</t>
  </si>
  <si>
    <t>合肥高新区望江西路与大龙山路交口西南角（KQ4-2-2-1）地块</t>
  </si>
  <si>
    <t>卧龙山公共设施用地</t>
  </si>
  <si>
    <t>合水路改建项目</t>
  </si>
  <si>
    <t>下塘镇至朱巷镇</t>
  </si>
  <si>
    <t>合肥高新区铭传路与长宁大道交口东南角（KV2-3-1）地块</t>
  </si>
  <si>
    <t>合肥诺瑞特制药有限公司</t>
  </si>
  <si>
    <t>合肥高新区燕子河路与大龙山路交口东南角（KQ4-1-1）地块</t>
  </si>
  <si>
    <t>合肥万豪能源设备有限责任公司</t>
  </si>
  <si>
    <t>合肥高新区方兴大道与柏堰湾路交口东北角（KR2-2-1）地块</t>
  </si>
  <si>
    <t>合肥高新区长宁大道与彩虹路交口西南角KP2-1、2地块</t>
  </si>
  <si>
    <t>合肥市瑶海区包公大道以南、南樵路以东、相城路以西、古河路以北</t>
  </si>
  <si>
    <t>长岗小学</t>
  </si>
  <si>
    <t>合肥经济技术开发区高刘社区</t>
  </si>
  <si>
    <t>合肥市第三十八学东校区</t>
  </si>
  <si>
    <t>合肥市瑶海区新安江路与戚继光路交口东北角</t>
  </si>
  <si>
    <t>凤华家园</t>
  </si>
  <si>
    <t>合肥市瑶海区长江东路与东一环交口东北角</t>
  </si>
  <si>
    <t>大店游园</t>
  </si>
  <si>
    <t>合肥市瑶海区新安江路北、十中新校区北</t>
  </si>
  <si>
    <t>吉泰嘉苑二期</t>
  </si>
  <si>
    <t>合肥市瑶海区铜陵路与大通支路交口东南</t>
  </si>
  <si>
    <t>合肥市瑶海区大通路街道办事处</t>
  </si>
  <si>
    <t>江高路（王长路-高刘镇）部分路段</t>
  </si>
  <si>
    <t>合肥经济技术开发区江高路（王长路-高刘镇）部分路段</t>
  </si>
  <si>
    <t>翠柏路</t>
  </si>
  <si>
    <t>合肥市新站区大禹路至卧龙路</t>
  </si>
  <si>
    <t>纬四路（青桐路）</t>
  </si>
  <si>
    <t>合肥市新站区大禹路至铜陵北路</t>
  </si>
  <si>
    <t>合肥市新站区淮海大道至360平方公里范围线</t>
  </si>
  <si>
    <t>济祁高速安置点</t>
  </si>
  <si>
    <t>质量监督检验中心</t>
  </si>
  <si>
    <t>长丰县市场监督管理局</t>
  </si>
  <si>
    <t>翡翠二期复建点</t>
  </si>
  <si>
    <t>山南镇西岗安置点</t>
  </si>
  <si>
    <t>香樟花园复建点</t>
  </si>
  <si>
    <t>堰湖山庄复建点</t>
  </si>
  <si>
    <t>山南镇乡村公交站</t>
  </si>
  <si>
    <t>山南镇综合文化站</t>
  </si>
  <si>
    <t>肥西县山南镇人民政府</t>
  </si>
  <si>
    <t>翡翠三期</t>
  </si>
  <si>
    <t>郎溪路（裕溪路—包河大道）</t>
  </si>
  <si>
    <t>合肥市包河区、瑶海区</t>
  </si>
  <si>
    <t>紫石路（玉屏路—宿松路）</t>
  </si>
  <si>
    <t>合肥经济技术开发区紫石路（玉屏路—宿松路）段</t>
  </si>
  <si>
    <t>谷河路</t>
  </si>
  <si>
    <t>合肥市新站区新蚌埠路至铜陵北路</t>
  </si>
  <si>
    <t>天河路（环湖路—刘冲路）</t>
  </si>
  <si>
    <t>合肥市庐阳区天河路（环湖路—刘冲路）</t>
  </si>
  <si>
    <t>固镇路（利辛路—阜阳北路）</t>
  </si>
  <si>
    <t>合肥市庐阳区固镇路（利辛路—阜阳北路）</t>
  </si>
  <si>
    <t>灵璧路（利辛路—阜阳北路）</t>
  </si>
  <si>
    <t>合肥市庐阳区灵璧路（利辛路—阜阳北路）</t>
  </si>
  <si>
    <t>中信银行股份有限公司</t>
  </si>
  <si>
    <t>合肥市滨湖新区徽州大道以东、嘉陵江路以北</t>
  </si>
  <si>
    <t>卫星安置点三期A区</t>
  </si>
  <si>
    <t>青阳村便民服务中心</t>
  </si>
  <si>
    <t>翡翠二期</t>
  </si>
  <si>
    <t>芮祠路</t>
  </si>
  <si>
    <t>公益性公墓</t>
  </si>
  <si>
    <t>集镇改造项目</t>
  </si>
  <si>
    <t>芮祠安置点三期</t>
  </si>
  <si>
    <t>严店乡合铜公路与严丰路交叉口地块绿化</t>
  </si>
  <si>
    <t>杨湾村便民服务中心</t>
  </si>
  <si>
    <t>染坊二期复建点</t>
  </si>
  <si>
    <t>王郢保障房</t>
  </si>
  <si>
    <t>半塔北路</t>
  </si>
  <si>
    <t>合肥市瑶海区半塔北路（长江东路—明皇路）</t>
  </si>
  <si>
    <t>长岗污水处理厂工程</t>
  </si>
  <si>
    <t>合肥经济技术开发区空港经济示范区长岗污水厂</t>
  </si>
  <si>
    <t>幼儿园市政开闭所等综合配套服务设施</t>
  </si>
  <si>
    <t>合肥市蜀山区田埠路北</t>
  </si>
  <si>
    <t>高刘镇安置点</t>
  </si>
  <si>
    <t>合肥经济技术开发区团肥路以南、二桥连接线以东</t>
  </si>
  <si>
    <t>大圩圩区生态环境综合治理配套设施项目</t>
  </si>
  <si>
    <t>合肥市包河区花园大道与环圩西路交口东南侧</t>
  </si>
  <si>
    <t>云南路（珠江路—昆明北路）</t>
  </si>
  <si>
    <t>杭州路（广西路—金斗路）</t>
  </si>
  <si>
    <t>撮镇镇中心水文站建设项目</t>
  </si>
  <si>
    <t>肥东县店埠镇桥头集路与皂河路交口西南角</t>
  </si>
  <si>
    <t>合肥佳航机电设备有限公司</t>
  </si>
  <si>
    <t>魏武路等25条市政道路</t>
  </si>
  <si>
    <t>安徽伟光节能科技有限公司</t>
  </si>
  <si>
    <t>芮祠安置点一期</t>
  </si>
  <si>
    <t>卫星安置点B区</t>
  </si>
  <si>
    <t>肥西县荣信粮油有限责任公司</t>
  </si>
  <si>
    <t>安徽中升投资发展有限公司</t>
  </si>
  <si>
    <t>合肥市高新区创新大道与皖水路交口西南角KF7-4-2地块</t>
  </si>
  <si>
    <t>大众路（裕溪路-新安江路）</t>
  </si>
  <si>
    <t>贵阳路110KV变电站</t>
  </si>
  <si>
    <t>合肥市包河区贵阳路与广西路交口西南侧</t>
  </si>
  <si>
    <t>武汉路（四川路—西藏路）</t>
  </si>
  <si>
    <t>韶山路（金斗路—云谷路）</t>
  </si>
  <si>
    <t>省级政务区综合警务中心服务用房</t>
  </si>
  <si>
    <t>合肥市包河区长淮路与徽富路交口西南</t>
  </si>
  <si>
    <t>梅雨池路（燕子河路—习友路）</t>
  </si>
  <si>
    <t>临湖家园</t>
  </si>
  <si>
    <t>合肥市蜀山区科学院路东</t>
  </si>
  <si>
    <t>汤池路（齐云山路—茗香路）</t>
  </si>
  <si>
    <t>合肥市蜀山区汤池路（齐云山路—茗香路）</t>
  </si>
  <si>
    <t>合肥铁路枢纽南环线工程</t>
  </si>
  <si>
    <t>合肥市包河区、经开区</t>
  </si>
  <si>
    <t>合肥高新建设投资集团</t>
  </si>
  <si>
    <t>山南西岗安置点</t>
  </si>
  <si>
    <t>合肥市包河区南淝河路以北、平塘王路以东</t>
  </si>
  <si>
    <t>安徽普天合电新能源有限公司</t>
  </si>
  <si>
    <t>合肥市庐阳区迎春路以西、林胡路以北N1507号地块</t>
  </si>
  <si>
    <t>机场用地</t>
  </si>
  <si>
    <t>合肥新桥二次雷达站</t>
  </si>
  <si>
    <t>合肥经济技术开发区高刘镇陈桥村</t>
  </si>
  <si>
    <t>中国民用航空华东地区空中交通管理局安徽分局</t>
  </si>
  <si>
    <t>采石苑B区集资住房</t>
  </si>
  <si>
    <t>合肥市瑶海区长临路以南、采石路以东</t>
  </si>
  <si>
    <t>仁和佳园复建点三期</t>
  </si>
  <si>
    <t>合肥市包河区北京路与龙川路交口</t>
  </si>
  <si>
    <t>南淝河下游河道整治工程二期（长临河段）建设项目</t>
  </si>
  <si>
    <t>合肥市南淝河下游河道整治工程建设管理局</t>
  </si>
  <si>
    <t>南淝河下游河道整治工程二期（撮镇段）建设项目</t>
  </si>
  <si>
    <t>花冲盛世家园拆迁安置恢复点</t>
  </si>
  <si>
    <t>合肥市瑶海区泗州路以东、凤阳东路以南</t>
  </si>
  <si>
    <t>合肥市瑶海区铜陵路街道办事处</t>
  </si>
  <si>
    <t>安徽新东方烹饪专修学院新校区</t>
  </si>
  <si>
    <t>合肥市新站区相山路西、关井路北</t>
  </si>
  <si>
    <t>大众路（新安江路—裕溪路）</t>
  </si>
  <si>
    <t>合肥市瑶海区大众路（新安江路—裕溪路）</t>
  </si>
  <si>
    <t>安徽万通汽车专修学院新校区</t>
  </si>
  <si>
    <t>合肥市新站区相山路西、学林路南</t>
  </si>
  <si>
    <t>安徽万通汽车专修学院</t>
  </si>
  <si>
    <t>华冶家园1#、2#安置住宅楼项目</t>
  </si>
  <si>
    <t>合肥市蜀山区黄山路北</t>
  </si>
  <si>
    <t>紫光苑A、D地块</t>
  </si>
  <si>
    <t>合肥市包河区水阳江路与宿松路交口</t>
  </si>
  <si>
    <t>长临河镇拆迁安置区北区二期建设项目</t>
  </si>
  <si>
    <t>肥东县长临河镇官塘路与滨河路交口东南角</t>
  </si>
  <si>
    <t>工程机械及家电配套件项目</t>
  </si>
  <si>
    <t>合肥九鼎铸造有限公司</t>
  </si>
  <si>
    <t>数控智能装备产业园及数控智能装备生产项目</t>
  </si>
  <si>
    <t>安徽联合智能装备有限责任公司</t>
  </si>
  <si>
    <t>年产2亿只冻干粉针剂生产线项目</t>
  </si>
  <si>
    <t>平光制药股份有限公司</t>
  </si>
  <si>
    <t>机械汽车零部件制造项目</t>
  </si>
  <si>
    <t>整体橱柜、整体家居生产项目</t>
  </si>
  <si>
    <t>标准化厂房项目</t>
  </si>
  <si>
    <t>安徽龙波实业有限公司</t>
  </si>
  <si>
    <t>安徽新华房地产有限公司</t>
  </si>
  <si>
    <t>桃花镇九龙路与方兴大道交口东北侧</t>
  </si>
  <si>
    <t>桃花工业园繁华大道与恒山路交口西南侧</t>
  </si>
  <si>
    <t>安徽福满城置业有限责任公司、合肥福满城商业经营管理有限公司</t>
  </si>
  <si>
    <t>合肥经济开发区芙蓉路以西、繁华大道以南</t>
  </si>
  <si>
    <t>上海洪瑞投资发展有限公司</t>
  </si>
  <si>
    <t>肥西县永泰房地产开发有限公司</t>
  </si>
  <si>
    <t>三河镇合铜路西侧</t>
  </si>
  <si>
    <t>合肥光华电力设备制造有限责任公司</t>
  </si>
  <si>
    <t>合肥市新站区龙子湖路以北、九顶山路以东</t>
  </si>
  <si>
    <t>长宁大道（湖光西路—蓄改站界）</t>
  </si>
  <si>
    <t>安徽城市管理职业学院新校区</t>
  </si>
  <si>
    <t>合肥市新站区淮海大道北、烈山路以西</t>
  </si>
  <si>
    <t>安徽城市管理职业学院</t>
  </si>
  <si>
    <t>团肥路（环港东路-兴业大道）</t>
  </si>
  <si>
    <t>海恒街南延（慈光路—宿松路）</t>
  </si>
  <si>
    <t>合肥经济技术开发区宿松路西、慈光路南</t>
  </si>
  <si>
    <t>团肥路西段及团肥路二桥连接线工程项目</t>
  </si>
  <si>
    <t>合肥高新区皖水路与火龙地路交口西南角</t>
  </si>
  <si>
    <t>新校区规划调整后新增建设项目</t>
  </si>
  <si>
    <t>合肥市新站区文忠路东、学林路北</t>
  </si>
  <si>
    <t>蜀山区丁岗城中村改造（欣南嘉园）项目</t>
  </si>
  <si>
    <t>合肥市蜀山区望江路北</t>
  </si>
  <si>
    <t>荷塘家园</t>
  </si>
  <si>
    <t>合肥市瑶海区和县路以西、临泉路以南、凤阳东路以北、采石路东西两侧</t>
  </si>
  <si>
    <t>合肥市瑶海区方庙街道办事处</t>
  </si>
  <si>
    <t>京福铁路客运专线安徽省境内（合肥段）</t>
  </si>
  <si>
    <t>合肥市包河区、庐阳区、蜀山区、经开区</t>
  </si>
  <si>
    <t>京福铁路客运专线安徽有限责任公司</t>
  </si>
  <si>
    <t>安徽省国皖液化天然气有限公司肥东分公司</t>
  </si>
  <si>
    <t>合肥循环经济示范园天工大道西侧</t>
  </si>
  <si>
    <t>安徽晶菱玻璃有限公司项目</t>
  </si>
  <si>
    <t>肥东经开区古河路北侧</t>
  </si>
  <si>
    <t>安徽晶菱玻璃有限公司</t>
  </si>
  <si>
    <t>合肥国丽粮食有限公司项目</t>
  </si>
  <si>
    <t>白龙镇合白路北侧</t>
  </si>
  <si>
    <t>合肥国丽粮食有限公司</t>
  </si>
  <si>
    <t>合肥高新区火龙地路与复兴路交口东北角（TC1）地块</t>
  </si>
  <si>
    <t>合肥京东方显示技术有限公司</t>
  </si>
  <si>
    <t>合肥市新站区梅冲湖路以南、铜陵北路以东</t>
  </si>
  <si>
    <t>合肥恒宇新能源有限公司</t>
  </si>
  <si>
    <t>合肥市新站区珠城路以南、大禹路以东</t>
  </si>
  <si>
    <t>市检察院廉政教育基地项目</t>
  </si>
  <si>
    <t>安徽省合肥市人民检察院</t>
  </si>
  <si>
    <t>安徽万燕电器有限公司</t>
  </si>
  <si>
    <t>合肥经济技术开发区蓬莱路西、方兴大道北</t>
  </si>
  <si>
    <t>金寨南路</t>
  </si>
  <si>
    <t>安徽运辰工程机械有限公司</t>
  </si>
  <si>
    <t>合肥市新站区新蚌埠路与礼河路交口西北角</t>
  </si>
  <si>
    <t>科大控股大厦</t>
  </si>
  <si>
    <t>合肥市蜀山区东至路与光明路交口</t>
  </si>
  <si>
    <t>教学楼、艺术中心、宿舍食堂综合楼</t>
  </si>
  <si>
    <t>合肥市蜀山区蜀峰路与田埠西路交口东北角</t>
  </si>
  <si>
    <t>合肥市第三十五中学</t>
  </si>
  <si>
    <t>东方大道</t>
  </si>
  <si>
    <t>合肥市新站区大众路至柳孜路西</t>
  </si>
  <si>
    <t>合肥沃太尔医疗科技有限公司</t>
  </si>
  <si>
    <t>合肥高新区燕子河路与杨林路交口西北角（KD2-5-1）地块</t>
  </si>
  <si>
    <t>基础设施项目</t>
  </si>
  <si>
    <t>深圳前海汉华投资管理有限公司</t>
  </si>
  <si>
    <t>合肥东部新城建设投资有限公司长临河镇清淤护坡建设项目</t>
  </si>
  <si>
    <t>合肥东部新城建设投资有限公司瑶河家园项目</t>
  </si>
  <si>
    <t>肥东县撮镇镇瑶岗社区学府路与王沟路交口东南角</t>
  </si>
  <si>
    <t>安徽星海房地产发展有限公司</t>
  </si>
  <si>
    <t>合肥市包河区马鞍山路以西、青年路以南</t>
  </si>
  <si>
    <t>合肥东部新城建设投资有限公司古城镇城市供水工程</t>
  </si>
  <si>
    <t>肥东县古城镇郭杨村大郭组</t>
  </si>
  <si>
    <t>合肥东部新城建设投资有限公司沿河西路（长江东路-龙城路）</t>
  </si>
  <si>
    <t>肥东县店埠镇对河社区</t>
  </si>
  <si>
    <t>合肥市瑶海区新安江路至乐水路</t>
  </si>
  <si>
    <t>肥东县城乡建设投资有限公司东城家园恢复楼项目</t>
  </si>
  <si>
    <t>肥东县撮镇镇大郭社区、马桥社区东陈路与撮镇路交口东北角</t>
  </si>
  <si>
    <t>肥东县城乡建设投资有限公司迎河家园建设项目</t>
  </si>
  <si>
    <t>肥东县店埠镇长江东路与桥头集路交口西南角</t>
  </si>
  <si>
    <t>合肥东部新城建设投资有限公司建华新村二期</t>
  </si>
  <si>
    <t>肥东县撮镇镇建华社区钟油坊路东、高亮路南</t>
  </si>
  <si>
    <t>肥东县城乡建设投资有限公司新安江路（桥头集路-沿河西路）</t>
  </si>
  <si>
    <t>合肥经济技术开发区习有路东、慈光路南</t>
  </si>
  <si>
    <t>长镇卫生室</t>
  </si>
  <si>
    <t>高店乡卫生院</t>
  </si>
  <si>
    <t>顺和小学</t>
  </si>
  <si>
    <t>肥西县桃花镇中心学校</t>
  </si>
  <si>
    <t>陈郢路</t>
  </si>
  <si>
    <t>苏岗路</t>
  </si>
  <si>
    <t>安徽维斯达食品机械有限公司</t>
  </si>
  <si>
    <t>合肥凌达压缩机有限公司</t>
  </si>
  <si>
    <t>安徽合汇金源科技有限公司</t>
  </si>
  <si>
    <t>畅通二环（西环）集贤路-樊洼路节点工程</t>
  </si>
  <si>
    <t>合肥市蜀山区、高新区</t>
  </si>
  <si>
    <t>合肥市建设投资（集团）有限公司</t>
  </si>
  <si>
    <t>肥东县第五中学建设项目</t>
  </si>
  <si>
    <t>店埠镇包公大道北、桥头集路东</t>
  </si>
  <si>
    <t>合肥市瑶海区合裕路以北、繁昌路以东</t>
  </si>
  <si>
    <t>瑶海区大通路街道办事处</t>
  </si>
  <si>
    <t>合肥市求实置业有限公司</t>
  </si>
  <si>
    <t>合肥市蜀山区潜山路以东、植保路以北</t>
  </si>
  <si>
    <t>文忠苑</t>
  </si>
  <si>
    <t>合肥市新站区文忠路以西、淮海大道以南</t>
  </si>
  <si>
    <t>北京金隅嘉业房地产开发有限公司</t>
  </si>
  <si>
    <t>合肥市蜀山区望江西路以南、金寨路以西</t>
  </si>
  <si>
    <t>淮合花园B区</t>
  </si>
  <si>
    <t>合肥市新站区涂山路以西、沱河路以北</t>
  </si>
  <si>
    <t>煤炭工业合肥设计研究院</t>
  </si>
  <si>
    <t>合肥市庐阳区阜阳北路355号</t>
  </si>
  <si>
    <t>农资仓储基地项目</t>
  </si>
  <si>
    <t>合肥顺丰农资服务中心</t>
  </si>
  <si>
    <t>安徽永兴成工程机械有限公司</t>
  </si>
  <si>
    <t>合肥市新站区毕升路以西，学林路以南</t>
  </si>
  <si>
    <t>合肥尚喜儿童用品有限公司</t>
  </si>
  <si>
    <t>合肥市瑶海区龙岗路东、程士范南</t>
  </si>
  <si>
    <t>合肥市瑶海区工业资产经营管理有限公司</t>
  </si>
  <si>
    <t>合肥市瑶海区包公大道以南</t>
  </si>
  <si>
    <t>合肥市瑶海区红旗产业园幸福路东、高亮路南</t>
  </si>
  <si>
    <t>合肥市瑶海区和平路137号1#、2#、3#</t>
  </si>
  <si>
    <t>秦兴华</t>
  </si>
  <si>
    <t>合肥市瑶海区大通路104号（原116号）1幢第七层局部</t>
  </si>
  <si>
    <t>安徽省天豪电缆有限公司特种电缆生产</t>
  </si>
  <si>
    <t>肥东县众兴乡大众路与石三路交口东南角</t>
  </si>
  <si>
    <t>安徽省天豪电缆有限公司</t>
  </si>
  <si>
    <t>阳光电源股份有限公司</t>
  </si>
  <si>
    <t>合肥市高新区长宁大道与明珠大道交口东南角（KN1-1）地块</t>
  </si>
  <si>
    <t>安徽省恒亚纺织有限公司纺织品加工项目</t>
  </si>
  <si>
    <t>肥东县梁园镇合蚌路东侧</t>
  </si>
  <si>
    <t>安徽左能置业有限公司</t>
  </si>
  <si>
    <t>合肥市站塘学校新建项目</t>
  </si>
  <si>
    <t>合肥市瑶海区明皇路与和县路交口</t>
  </si>
  <si>
    <t>合肥市瑶海区大通路以北、天长路以西</t>
  </si>
  <si>
    <t>安徽合力电力建设有限公司、安徽金锐徽情餐饮管理有限公司、合肥尚为商业运营管理有限公司</t>
  </si>
  <si>
    <t>合肥市经开区紫云路北、青龙潭路东</t>
  </si>
  <si>
    <t>阮永霞、吴宇平</t>
  </si>
  <si>
    <t>合肥市庐阳区亳州城5幢</t>
  </si>
  <si>
    <t>长淮路拆迁安置项目</t>
  </si>
  <si>
    <t>新港路（环港东路-兴业大道）</t>
  </si>
  <si>
    <t>合肥经济开发区新港路（环港东路-兴业大道）段</t>
  </si>
  <si>
    <t>环港东路（新港路-机场便道）</t>
  </si>
  <si>
    <t>合肥经济开发区环港东路（新港路-机场便道）段</t>
  </si>
  <si>
    <t>迎宾路（金荷路-振兴南路）项目</t>
  </si>
  <si>
    <t>合肥市经济开发区迎宾路（金荷路-振兴南路）项目段</t>
  </si>
  <si>
    <t>文浍苑</t>
  </si>
  <si>
    <t>合肥市瑶海区文忠路以东、浍水路以南</t>
  </si>
  <si>
    <t>空港启动区及水源保护区安置点工程</t>
  </si>
  <si>
    <t>合肥经济开发区紫荆路以西，紫薇路以东</t>
  </si>
  <si>
    <t>金阳路（迎宾路-启航路）</t>
  </si>
  <si>
    <t>合肥市经济开发区金阳路（迎宾路-启航路）段</t>
  </si>
  <si>
    <t>天水苑</t>
  </si>
  <si>
    <t>合肥市新站区文忠路以东，天水路以南</t>
  </si>
  <si>
    <t>安徽中医药大学少荃湖新校区</t>
  </si>
  <si>
    <t>合肥市新站区磨店社区前江路与相山路交口</t>
  </si>
  <si>
    <t>安徽中医药大学</t>
  </si>
  <si>
    <t>花园安置点</t>
  </si>
  <si>
    <t>二十埠小学</t>
  </si>
  <si>
    <t>桃花派出所暨责任区刑警二队业务用房</t>
  </si>
  <si>
    <t>肥西县紫蓬镇人民政府</t>
  </si>
  <si>
    <t>方兴大道国有建设</t>
  </si>
  <si>
    <t>望江西路（方兴大道以东160米-方兴大道）</t>
  </si>
  <si>
    <t>王咀湖生态湿地建设工程</t>
  </si>
  <si>
    <t>三星阳光（合肥）储能电池有限公司</t>
  </si>
  <si>
    <t>合肥高新区长宁大道与铭传路交口东北角（KN4-1）地块</t>
  </si>
  <si>
    <t>阳光三星（合肥）储能电源有限公司</t>
  </si>
  <si>
    <t>合肥高新区长宁大道与铭传路交口东北角（KN4-2）地块</t>
  </si>
  <si>
    <t>石莲南路、铭传路、彩虹路、燕子河路、柏堰弯路、望江西路</t>
  </si>
  <si>
    <t>鸡鸣山路、湖光西路、磨子潭路</t>
  </si>
  <si>
    <t>合肥市新站区淮海大道以北、东淝河路以西</t>
  </si>
  <si>
    <t>临涣路</t>
  </si>
  <si>
    <t>合肥市新站区西起梦溪路、东至大众路</t>
  </si>
  <si>
    <t>国家水专项合肥滨湖试验基地</t>
  </si>
  <si>
    <t>安徽欧迈特数字技术有限责任公司</t>
  </si>
  <si>
    <t>榆林桥畔二期复建点</t>
  </si>
  <si>
    <t>合肥市包河区经济开发区</t>
  </si>
  <si>
    <t>肥西协合风力发电有限公司</t>
  </si>
  <si>
    <t>沪上人家复建点</t>
  </si>
  <si>
    <t>合肥市包河区包河经开区</t>
  </si>
  <si>
    <t>合肥市包河经开区委员会</t>
  </si>
  <si>
    <t>合肥肥西皖安汽保设备有限公司</t>
  </si>
  <si>
    <t>贵州路（云谷路-成都路）</t>
  </si>
  <si>
    <t>省政法干警招录定向培养学生教学基地及监狱劳教（戒毒）集中备勤基地</t>
  </si>
  <si>
    <t>合肥市蜀山区高塘路南未管所围墙以东</t>
  </si>
  <si>
    <t>明皇家园安置点二期</t>
  </si>
  <si>
    <t>合肥市瑶海区丰乐亭路以南、罗岗路以东</t>
  </si>
  <si>
    <t>防汛物资储备仓库及管理单位办公设施</t>
  </si>
  <si>
    <t>肥西县四合圩提管理所</t>
  </si>
  <si>
    <t>肥西产城融合示范区(含棚户区改造)</t>
  </si>
  <si>
    <t>花岗镇街道安置点棚户区改造</t>
  </si>
  <si>
    <t>合肥经济技术开发区云谷路南、莲花路东</t>
  </si>
  <si>
    <t>刘青安</t>
  </si>
  <si>
    <t>合肥市庐阳区城隍庙入口商场1楼6号</t>
  </si>
  <si>
    <t>张生圩排涝泵站改扩建工程</t>
  </si>
  <si>
    <t>合肥市包河区繁华大道北、巢湖南路东</t>
  </si>
  <si>
    <t>十五里河上游治理工程</t>
  </si>
  <si>
    <t>合肥市包河区312国道-天鹅湖段干流河道</t>
  </si>
  <si>
    <t>合肥唯真电机有限公司</t>
  </si>
  <si>
    <t>合肥市包河区南园新村37号606</t>
  </si>
  <si>
    <t>安徽斌峰控股集团有限公司</t>
  </si>
  <si>
    <t>店埠镇店中路与站南路交口东北角</t>
  </si>
  <si>
    <t>恒大地产集团有限公司、安徽艺和资产管理有限公司</t>
  </si>
  <si>
    <t>东城新市镇日出路与北张路交口东北角</t>
  </si>
  <si>
    <t>合肥粤恒置业有限公司</t>
  </si>
  <si>
    <t>合肥丰辉投资管理有限公司</t>
  </si>
  <si>
    <t>桃花镇翡翠路与天海路交口东北侧</t>
  </si>
  <si>
    <t>肥东县粮食投资控股有限公司三官分站</t>
  </si>
  <si>
    <t>马湖乡三官村</t>
  </si>
  <si>
    <t>肥东县粮食投资控股有限公司</t>
  </si>
  <si>
    <t>肥东县粮食投资控股有限公司陈集分站</t>
  </si>
  <si>
    <t>陈集镇陈集村</t>
  </si>
  <si>
    <t>肥东县粮食投资控股有限公司路口分站</t>
  </si>
  <si>
    <t>梁园镇路口村</t>
  </si>
  <si>
    <t>肥东县粮食投资控股有限公司白龙分站</t>
  </si>
  <si>
    <t>白龙镇白龙居委会</t>
  </si>
  <si>
    <t>肥东县粮食投资控股有限公司富旺分站</t>
  </si>
  <si>
    <t>八斗镇富旺村</t>
  </si>
  <si>
    <t>肥东县粮食投资控股有限公司城北分站</t>
  </si>
  <si>
    <t>牌坊民族乡大兴村</t>
  </si>
  <si>
    <t>肥东县粮食投资控股有限公司王城分站</t>
  </si>
  <si>
    <t>八斗镇王城集村</t>
  </si>
  <si>
    <t>肥东县粮食投资控股有限公司石塘分站</t>
  </si>
  <si>
    <t>石塘镇石塘居委会</t>
  </si>
  <si>
    <t>肥东县粮食投资控股有限公司赵集分站</t>
  </si>
  <si>
    <t>响导乡赵集村</t>
  </si>
  <si>
    <t>肥东县粮食投资控股有限公司八斗合蚌路东侧门市部</t>
  </si>
  <si>
    <t>八斗镇合蚌路东侧</t>
  </si>
  <si>
    <t>肥东县粮食投资控股有限公司王铁分站</t>
  </si>
  <si>
    <t>石塘镇王铁村</t>
  </si>
  <si>
    <t>肥东县粮食投资控股有限公司梁园分站</t>
  </si>
  <si>
    <t>梁园镇梁园居委会</t>
  </si>
  <si>
    <t>肥东县粮食投资控股有限公司定光分站</t>
  </si>
  <si>
    <t>店埠镇定光居委会</t>
  </si>
  <si>
    <t>肥东县粮食投资控股有限公司双庙分站</t>
  </si>
  <si>
    <t>白龙镇双庙村</t>
  </si>
  <si>
    <t>肥东县粮食投资控股有限公司肖凤分站</t>
  </si>
  <si>
    <t>白龙镇肖凤村</t>
  </si>
  <si>
    <t>肥东县粮食投资控股有限公司杨塘分站</t>
  </si>
  <si>
    <t>古城镇杨塘居委会</t>
  </si>
  <si>
    <t>肥东县粮食投资控股有限公司南张分站</t>
  </si>
  <si>
    <t>白龙镇南张村</t>
  </si>
  <si>
    <t>肥东县粮食投资控股有限公司高亮分站</t>
  </si>
  <si>
    <t>包公镇高亮村</t>
  </si>
  <si>
    <t>肥东县粮食投资控股有限公司长乐分站</t>
  </si>
  <si>
    <t>撮镇镇长乐居委会</t>
  </si>
  <si>
    <t>肥东县粮食投资控股有限公司高塘分站</t>
  </si>
  <si>
    <t>牌坊民族乡高塘村</t>
  </si>
  <si>
    <t>肥东县粮食投资控股有限公司六家畈分站</t>
  </si>
  <si>
    <t>长临河镇宝塔村</t>
  </si>
  <si>
    <t>肥东县粮食投资控股有限公司马湖分站</t>
  </si>
  <si>
    <t>马湖乡马湖村</t>
  </si>
  <si>
    <t>肥东县粮食投资控股有限公司马集分站</t>
  </si>
  <si>
    <t>石塘镇马集村</t>
  </si>
  <si>
    <t>肥东县粮食投资控股有限公司阚集分站</t>
  </si>
  <si>
    <t>包公镇阚集村</t>
  </si>
  <si>
    <t>肥东县粮食投资控股有限公司西山驿分站</t>
  </si>
  <si>
    <t>店埠镇西山驿居委会</t>
  </si>
  <si>
    <t>肥东县粮食投资控股有限公司护城分站</t>
  </si>
  <si>
    <t>梁园镇护城村</t>
  </si>
  <si>
    <t>肥东县粮食投资控股有限公司响导分站</t>
  </si>
  <si>
    <t>响导乡响导村</t>
  </si>
  <si>
    <t>肥东县粮食投资控股有限公司山王分站</t>
  </si>
  <si>
    <t>桥头集镇山王村</t>
  </si>
  <si>
    <t>肥东县粮食投资控股有限公司黄栗分站</t>
  </si>
  <si>
    <t>杨店乡黄栗村</t>
  </si>
  <si>
    <t>肥东县粮食投资控股有限公司八斗合蚌路西门市部</t>
  </si>
  <si>
    <t>八斗镇加油站西侧</t>
  </si>
  <si>
    <t>肥东县粮食投资控股有限公司黄疃分站</t>
  </si>
  <si>
    <t>张集乡黄疃村</t>
  </si>
  <si>
    <t>肥东县粮食投资控股有限公司白龙粮食加工厂</t>
  </si>
  <si>
    <t>肥东县粮食投资控股有限公司桥头集分站</t>
  </si>
  <si>
    <t>桥头集镇西岗村</t>
  </si>
  <si>
    <t>肥东县粮食投资控股有限公司肖圩分站</t>
  </si>
  <si>
    <t>陈集镇肖圩村</t>
  </si>
  <si>
    <t>肥东县粮食投资控股有限公司元疃分站</t>
  </si>
  <si>
    <t>元疃镇元疃居委会</t>
  </si>
  <si>
    <t>肥东县粮食投资控股有限公司王集分站</t>
  </si>
  <si>
    <t>包公镇王集村</t>
  </si>
  <si>
    <t>肥东县粮食投资控股有限公司新河分站</t>
  </si>
  <si>
    <t>梁园镇新河村</t>
  </si>
  <si>
    <t>肥东县粮食投资控股有限公司龙岗分站</t>
  </si>
  <si>
    <t>瑶海区龙岗管委会大彭社区</t>
  </si>
  <si>
    <t>肥东县粮食投资控股有限公司路集分站</t>
  </si>
  <si>
    <t>元疃镇路集村</t>
  </si>
  <si>
    <t>肥东县粮食投资控股有限公司费集分站</t>
  </si>
  <si>
    <t>白龙镇许小村</t>
  </si>
  <si>
    <t>肥东县粮食投资控股有限公司古城2分站</t>
  </si>
  <si>
    <t>古城镇全和街</t>
  </si>
  <si>
    <t>肥东县粮食投资控股有限公司乌龙分站</t>
  </si>
  <si>
    <t>梁园镇乌龙村</t>
  </si>
  <si>
    <t>肥东县粮食投资控股有限公司长临分站</t>
  </si>
  <si>
    <t>长临河镇</t>
  </si>
  <si>
    <t>肥东县粮食投资控股有限公司双枣分站</t>
  </si>
  <si>
    <t>梁园镇双枣村</t>
  </si>
  <si>
    <t>肥东县粮食投资控股有限公司撮镇分站</t>
  </si>
  <si>
    <t>撮镇镇冯城街南</t>
  </si>
  <si>
    <t>肥东县粮食投资控股有限公司八斗粮食加工厂</t>
  </si>
  <si>
    <t>八斗镇八斗居委会</t>
  </si>
  <si>
    <t>肥东县粮食投资控股有限公司复兴分站</t>
  </si>
  <si>
    <t>桥头集镇复兴居委会</t>
  </si>
  <si>
    <t>肥东县粮食投资控股有限公司花张分站</t>
  </si>
  <si>
    <t>八斗镇花张村</t>
  </si>
  <si>
    <t>肥东县粮食投资控股有限公司八斗分站</t>
  </si>
  <si>
    <t>肥东县粮食投资控股有限公司草庙分站</t>
  </si>
  <si>
    <t>牌坊民族乡草庙村</t>
  </si>
  <si>
    <t>肥东县粮食投资控股有限公司龙山分站</t>
  </si>
  <si>
    <t>古城镇刘兴村</t>
  </si>
  <si>
    <t>肥东县粮食投资控股有限公司龙城分站</t>
  </si>
  <si>
    <t>石塘镇龙城村</t>
  </si>
  <si>
    <t>肥东县粮食投资控股有限公司古城1分站</t>
  </si>
  <si>
    <t>古城镇光明巷</t>
  </si>
  <si>
    <t>肥东县粮食投资控股有限公司永安分站</t>
  </si>
  <si>
    <t>众兴乡永安村</t>
  </si>
  <si>
    <t>肥东县粮食投资控股有限公司青龙分站</t>
  </si>
  <si>
    <t>白龙镇龙厂村</t>
  </si>
  <si>
    <t>肥东县粮食投资控股有限公司张集分站</t>
  </si>
  <si>
    <t>张集乡张集村</t>
  </si>
  <si>
    <t>肥东县粮食投资控股有限公司刘桥分站</t>
  </si>
  <si>
    <t>张集乡陈兴村</t>
  </si>
  <si>
    <t>肥东县粮食投资控股有限公司杨店分站</t>
  </si>
  <si>
    <t>杨店乡杨店村</t>
  </si>
  <si>
    <t>肥东县粮食投资控股有限公司解集分站</t>
  </si>
  <si>
    <t>包公镇青春村</t>
  </si>
  <si>
    <t>肥东县粮食投资控股有限公司文集分站</t>
  </si>
  <si>
    <t>包公镇万安村</t>
  </si>
  <si>
    <t>肥东县粮食投资控股有限公司众兴分站</t>
  </si>
  <si>
    <t>众兴乡滁河村</t>
  </si>
  <si>
    <t>武云支路（武汉路-云谷路）</t>
  </si>
  <si>
    <t>安徽省行政事业单位资产管理中心</t>
  </si>
  <si>
    <t>合肥市庐阳区濉溪新村11幢</t>
  </si>
  <si>
    <t>秋浦河路（东二环路-北京路）</t>
  </si>
  <si>
    <t>安徽省立医院老年医学康复中心</t>
  </si>
  <si>
    <t>安徽省立医院</t>
  </si>
  <si>
    <t>安徽新城工贸有限公司</t>
  </si>
  <si>
    <t>合肥市庐阳区徽州大道457-481号</t>
  </si>
  <si>
    <t>中菜市公共停车场</t>
  </si>
  <si>
    <t>合肥市庐阳区阜南西路238号</t>
  </si>
  <si>
    <t>陶发灿</t>
  </si>
  <si>
    <t>合肥市庐阳区城隍庙二期北楼2号</t>
  </si>
  <si>
    <t>郑全荣</t>
  </si>
  <si>
    <t>合肥市庐阳区亳州城4幢103室</t>
  </si>
  <si>
    <t>店埠镇迎河家园建设项目</t>
  </si>
  <si>
    <t>轨道交通1号线大连路停车场（补证地块）</t>
  </si>
  <si>
    <t>合肥市包河区延安路南、青海路西</t>
  </si>
  <si>
    <t>小学</t>
  </si>
  <si>
    <t>合肥市蜀山区田埠西路与振兴路交口</t>
  </si>
  <si>
    <t>朱雀街（峨眉山路—徽州大道）</t>
  </si>
  <si>
    <t>上海茸城资产经营有限公司</t>
  </si>
  <si>
    <t>合肥市蜀山区金湖新村4幢513、514室</t>
  </si>
  <si>
    <t>方兴社区为民服务中心</t>
  </si>
  <si>
    <t>合肥市滨湖新区华山路与紫云路交口</t>
  </si>
  <si>
    <t>合肥市蜀山区312国道—天鹅湖段干流河道</t>
  </si>
  <si>
    <t>喜富康电子科技（合肥）有限公司</t>
  </si>
  <si>
    <t>安徽合力股份有限公司</t>
  </si>
  <si>
    <t>合肥人和节能环保设备制造有限公司</t>
  </si>
  <si>
    <t>轨道1号线拆迁安置</t>
  </si>
  <si>
    <t>合肥市包河区紫云路与包河大道交口</t>
  </si>
  <si>
    <t>年产200万条绿色载重子午线轮胎生产项目</t>
  </si>
  <si>
    <t>合肥万力轮胎有限公司</t>
  </si>
  <si>
    <t>气象灾害监测预警中心项目</t>
  </si>
  <si>
    <t>长丰县罗塘乡</t>
  </si>
  <si>
    <t>长丰县气象局</t>
  </si>
  <si>
    <t>合肥市高新区方兴大道与云飞路交口东南角KP3-3地块</t>
  </si>
  <si>
    <t>合肥市庐阳区蒙城北路以东、凌湖路以北N1506地块</t>
  </si>
  <si>
    <t>安徽信达房地产开发有限公司</t>
  </si>
  <si>
    <t>合肥市滨湖新区杭州路以北、金斗西路以东</t>
  </si>
  <si>
    <t>合肥八菱汽车配件有限责任公司合肥分公司</t>
  </si>
  <si>
    <t>合肥高新区长宁大道与龙河路交口西南角（NJ3-1）地块</t>
  </si>
  <si>
    <t>肥东马政寺二期建设项目</t>
  </si>
  <si>
    <t>肥东县众兴乡华光村</t>
  </si>
  <si>
    <t>肥东马政寺</t>
  </si>
  <si>
    <t>合肥腾海汽车零部件有限公司</t>
  </si>
  <si>
    <t>合肥高新区长宁大道与龙河路交口西南角（NJ3-4）地块</t>
  </si>
  <si>
    <t>合肥滕海汽车零部件有限公司</t>
  </si>
  <si>
    <t>肥东经济开发区中心学校建设项目</t>
  </si>
  <si>
    <t>肥东经开区祥和路与临泉东路交口</t>
  </si>
  <si>
    <t>肥东经济开发区中心学校</t>
  </si>
  <si>
    <t>合肥舜皓汽车配件有限公司</t>
  </si>
  <si>
    <t>合肥高新区规划支路与龙河路交口东南角（NJ3-5-1）地块</t>
  </si>
  <si>
    <t>合肥至信机械制造有限公司</t>
  </si>
  <si>
    <t>合肥高新区长宁大道与龙河路交口西北角（NJ3-3）地块</t>
  </si>
  <si>
    <t>合肥宏立至信汽车部件制造有限公司</t>
  </si>
  <si>
    <t>合肥高新区长宁大道与龙河路交口以西（NJ3-2）地铁</t>
  </si>
  <si>
    <t>怀宁路</t>
  </si>
  <si>
    <t>合肥市蜀山区北二环路-长江西路</t>
  </si>
  <si>
    <t>小仓房污水处理厂二期</t>
  </si>
  <si>
    <t>合肥市包河区繁华大道北侧</t>
  </si>
  <si>
    <t>公益性德孝公墓陵园</t>
  </si>
  <si>
    <t>肥西县飞龙大酒店有限公司</t>
  </si>
  <si>
    <t>上派镇金寨南路以北、滨河北路以东</t>
  </si>
  <si>
    <t>梁岗社区安置点</t>
  </si>
  <si>
    <t>合肥春博山庄旅游开发有限公司</t>
  </si>
  <si>
    <t>长临河镇白马山果园场境内</t>
  </si>
  <si>
    <t>紫蓬社区安置点</t>
  </si>
  <si>
    <t>安徽鑫中泰信息科技有限公司</t>
  </si>
  <si>
    <t>合肥市瑶海区红旗产业园幸福路东、滨河路北</t>
  </si>
  <si>
    <t>合肥诺和电子科技有限公司</t>
  </si>
  <si>
    <t>合肥经开区紫石路北，玉屏路西</t>
  </si>
  <si>
    <t>安居苑安置点</t>
  </si>
  <si>
    <t>亚行贷款安置点</t>
  </si>
  <si>
    <t>丰乐苑安置点</t>
  </si>
  <si>
    <t>环巢湖大道安置点</t>
  </si>
  <si>
    <t>店埠镇敬老院</t>
  </si>
  <si>
    <t>店埠镇八斗路桥东北角</t>
  </si>
  <si>
    <t>襄河家园一期</t>
  </si>
  <si>
    <t>合肥市瑶海区门台路以南、板桥河以东、王岗路以西、襄水路以北</t>
  </si>
  <si>
    <t>宿松路（紫蓬路北200米）</t>
  </si>
  <si>
    <t>合肥经济技术开发区宿松路（紫蓬路北200米）段</t>
  </si>
  <si>
    <t>壶天路110千伏输变电工程划拨供地</t>
  </si>
  <si>
    <t>合肥经济技术开发区松林路与壶天路交口西南角</t>
  </si>
  <si>
    <t>撮镇镇东风大道东与合肥绕城线交口东南角</t>
  </si>
  <si>
    <t>吉泰嘉苑一期</t>
  </si>
  <si>
    <t>明皇路小学</t>
  </si>
  <si>
    <t>合肥市瑶海区明皇路与半塔路交口西南角</t>
  </si>
  <si>
    <t>宿松路（方兴大道—紫石路）</t>
  </si>
  <si>
    <t>合肥经济技术开发区宿松路（方兴大道—紫石路）段</t>
  </si>
  <si>
    <t>合肥市新站区玉皇山路以南、东淝河路以东</t>
  </si>
  <si>
    <t>原46中学停车场项目</t>
  </si>
  <si>
    <t>合肥市庐阳区金寨路与红星路交口东北角</t>
  </si>
  <si>
    <t>合肥市庐阳区国有资产管理运营办公室</t>
  </si>
  <si>
    <t>禹洲地产（泉州）有限公司</t>
  </si>
  <si>
    <t>合肥市新站区物流大道以南、新蚌埠路以东</t>
  </si>
  <si>
    <t>合肥茂腾环保科技有限公司</t>
  </si>
  <si>
    <t>合肥市新站区九顶山路以西、珠城路以北</t>
  </si>
  <si>
    <t>合肥市新站区九顶山路以东、奎河路以北</t>
  </si>
  <si>
    <t>合肥明志商业运营投资管理有限公司</t>
  </si>
  <si>
    <t>合肥市瑶海区明皇路以南、史城路东</t>
  </si>
  <si>
    <t>安徽新祥源房地产开发有限公司</t>
  </si>
  <si>
    <t>合肥市高新区创新大道与望江西路交口西北角KE2-2地块</t>
  </si>
  <si>
    <t>合肥葛洲坝置业有限公司</t>
  </si>
  <si>
    <t>芙蓉路以南、翠微路以北</t>
  </si>
  <si>
    <t>公安业务技术用房项目</t>
  </si>
  <si>
    <t>长丰县公安局</t>
  </si>
  <si>
    <t>机电设备生产项目</t>
  </si>
  <si>
    <t>合肥鸿运机电设备厂</t>
  </si>
  <si>
    <t>医疗器械生产项目</t>
  </si>
  <si>
    <t>安徽瑞阳药业有限公司</t>
  </si>
  <si>
    <t>电子产品生产项目</t>
  </si>
  <si>
    <t>合肥宏鑫健身用品有限公司</t>
  </si>
  <si>
    <t>高档车用上光蜡生产线项目</t>
  </si>
  <si>
    <t>安徽派力日用品有限公司</t>
  </si>
  <si>
    <t>年产100台智能水性印刷开槽模切机及伺服控制水性印刷机建设项目</t>
  </si>
  <si>
    <t>安徽圣泰包装设备科技有限公司</t>
  </si>
  <si>
    <t>汽车底盘生产项目</t>
  </si>
  <si>
    <t>机械配件生产项目</t>
  </si>
  <si>
    <t>安徽超华机电工程有限公司</t>
  </si>
  <si>
    <t>生活垃圾焚烧发电项目</t>
  </si>
  <si>
    <t>陶楼乡</t>
  </si>
  <si>
    <t>合肥长丰皖能环保电力有限公司</t>
  </si>
  <si>
    <t>机械加工项目</t>
  </si>
  <si>
    <t>长丰喜泰来机械有限公司</t>
  </si>
  <si>
    <t>工业产品整体包装、反光片、扩散片、绝缘体表面处理项目</t>
  </si>
  <si>
    <t>合肥艾得宝印刷科技有限公司</t>
  </si>
  <si>
    <t>年产4万吨固体泡花碱和10吨液体泡花碱项目</t>
  </si>
  <si>
    <t>合肥华瑞材料科技有限公司</t>
  </si>
  <si>
    <t>年产6000吨系列中药饮片项目</t>
  </si>
  <si>
    <t>合肥鑫利源医药科技有限公司</t>
  </si>
  <si>
    <t>年产270000台小型家用水处理器、6000台商用水处理器生产项目</t>
  </si>
  <si>
    <t>合肥双墩皮件有限公司</t>
  </si>
  <si>
    <t>500万套家电塑胶配件生产线项目</t>
  </si>
  <si>
    <t>合肥市天马塑胶有限公司</t>
  </si>
  <si>
    <t>粮食加工项目</t>
  </si>
  <si>
    <t>安徽九牛粮贸有限公司</t>
  </si>
  <si>
    <t>汽车铸件生产项目</t>
  </si>
  <si>
    <t>合肥市顺达铸造有限公司</t>
  </si>
  <si>
    <t>兴建年产6000台卡塞机及医用灭菌包装材料项目</t>
  </si>
  <si>
    <t>合肥特丽洁包装技术有限公司</t>
  </si>
  <si>
    <t>年产30万套柴油发动机缸体、缸盖建设项目</t>
  </si>
  <si>
    <t>合肥高宏机械制造有限公司</t>
  </si>
  <si>
    <t>G206公路（上派至舒城界）改建工程</t>
  </si>
  <si>
    <t>上派镇、花岗镇</t>
  </si>
  <si>
    <t>中药材加工生产项目</t>
  </si>
  <si>
    <t>合肥市国祯医药销售有限公司</t>
  </si>
  <si>
    <t>长丰县富源机械制造厂</t>
  </si>
  <si>
    <t>新型电子控制面板、薄膜开关生产项目</t>
  </si>
  <si>
    <t>合肥骏航电器配件制造有限公司</t>
  </si>
  <si>
    <t>长丰县富明机械加工厂</t>
  </si>
  <si>
    <t>瑞特曼口腔医院项目</t>
  </si>
  <si>
    <t>长丰县双凤工业区医院扩建项目</t>
  </si>
  <si>
    <t>中国邮政集团公司安徽省分公司</t>
  </si>
  <si>
    <t>合肥市蜀山产业园开福路与天狮路交口西南角</t>
  </si>
  <si>
    <t>合肥市庐阳区庐阳工业区内东方大道以北、阜阳路以西</t>
  </si>
  <si>
    <t>合肥新誉机电技术有限公司</t>
  </si>
  <si>
    <t>合肥市新站区万罗山路以东、天水路以北</t>
  </si>
  <si>
    <t>合肥市包河区繁华大道以南、河北路以西</t>
  </si>
  <si>
    <t>合肥星泓金融城发展有限公司</t>
  </si>
  <si>
    <t>合肥市滨湖新区云谷路以南、四川路以西</t>
  </si>
  <si>
    <t>合肥市粮食局第二仓库</t>
  </si>
  <si>
    <t>合肥市庐阳区庐阳工业区内东方大道以北、粮食局一期仓库以西</t>
  </si>
  <si>
    <t>肥西县烧脉学校</t>
  </si>
  <si>
    <t>凉亭安置点二期</t>
  </si>
  <si>
    <t>凉亭安置点一期</t>
  </si>
  <si>
    <t>高刘自来水厂扩建工程</t>
  </si>
  <si>
    <t>合肥经济技术开发区高刘社区红卫大桥东侧</t>
  </si>
  <si>
    <t>合肥铁路运输法院审判综合楼</t>
  </si>
  <si>
    <t>合肥市包河区休宁路与仰光路交口</t>
  </si>
  <si>
    <t>合肥市铁路运输法院</t>
  </si>
  <si>
    <t>蜀山初级中学项目</t>
  </si>
  <si>
    <t>合肥市蜀山新产业园区甘泉路与玉镜路交口西南角</t>
  </si>
  <si>
    <t>二龙社区服务站</t>
  </si>
  <si>
    <t>望岳初级中学项目</t>
  </si>
  <si>
    <t>合肥市蜀山区望江西路与岳西路交口西南角</t>
  </si>
  <si>
    <t>滨湖安置点</t>
  </si>
  <si>
    <t>安徽伦琴教学设备有限公司</t>
  </si>
  <si>
    <t>合肥经济技术开发区高压走廊西、飞虎路北</t>
  </si>
  <si>
    <t>合肥污泥资源化利用工程B00项目</t>
  </si>
  <si>
    <t>合肥市包河工业区小厂房污水厂北侧</t>
  </si>
  <si>
    <t>合肥国新天汇环境科技有限公司</t>
  </si>
  <si>
    <t>派河剧场</t>
  </si>
  <si>
    <t>青阳路小学项目</t>
  </si>
  <si>
    <t>合肥市蜀山区青阳路与长岗路交口东南角</t>
  </si>
  <si>
    <t>紫蓬镇中心小学</t>
  </si>
  <si>
    <t>肥西县紫蓬镇中心学校</t>
  </si>
  <si>
    <t>合肥市滨湖新区庐州大道以东、杭州路以南</t>
  </si>
  <si>
    <t>店埠镇站南路南与北张路交口东南角</t>
  </si>
  <si>
    <t>合肥市蜀山产业园花峰路与振兴路交口东北角</t>
  </si>
  <si>
    <t>合肥市惠华电子有限公司</t>
  </si>
  <si>
    <t>派河口藻水分离站</t>
  </si>
  <si>
    <t>合肥市包河区派河河口</t>
  </si>
  <si>
    <t>合肥市包河区重点工程建设管理局</t>
  </si>
  <si>
    <t>安徽知香斋食品有限公司</t>
  </si>
  <si>
    <t>合肥市大海油脂有限公司</t>
  </si>
  <si>
    <t>合肥市福客多快餐食品有限公司</t>
  </si>
  <si>
    <t>环巢湖地区生态修复二期梁园大河治理工程建设项目</t>
  </si>
  <si>
    <t>肥东县梁园镇</t>
  </si>
  <si>
    <t>合肥循环经济示范园人工湿地一期</t>
  </si>
  <si>
    <t>合肥循环经济示范园</t>
  </si>
  <si>
    <t>巢湖支流河道治理工程建设项目</t>
  </si>
  <si>
    <t>合肥循环经济示范园、桥头集镇、撮镇镇境内</t>
  </si>
  <si>
    <t>安徽合肥商贸物流开发区基础设施三期项目</t>
  </si>
  <si>
    <t>肥东县撮镇镇</t>
  </si>
  <si>
    <t>撮镇镇人民政府</t>
  </si>
  <si>
    <t>合肥市庐阳区亳州路以东、沿河路以北N1505地块</t>
  </si>
  <si>
    <t>安徽国嘉置业有限公司</t>
  </si>
  <si>
    <t>合肥市庐阳区蒙城北路以西、义井路以南N1503地块</t>
  </si>
  <si>
    <t>合肥锦尚置业有限公司</t>
  </si>
  <si>
    <t>合肥市庐阳区蒙城北路与北一环交口东南角N1504地块</t>
  </si>
  <si>
    <t>合肥市轨道交通2号线龙岗停车场建设项目</t>
  </si>
  <si>
    <t>安徽瑞泰置业有限公司房地产项目</t>
  </si>
  <si>
    <t>店埠镇沿河西路与沙河路交口西南角</t>
  </si>
  <si>
    <t>合肥市新站区板桥河至怀远路</t>
  </si>
  <si>
    <t>安徽省畜禽遗传资源保护中心项目</t>
  </si>
  <si>
    <t>安徽省畜禽遗传资源保护中心</t>
  </si>
  <si>
    <t>合肥市新站区文忠路至大众路</t>
  </si>
  <si>
    <t>北城新区新型城镇化水岸人家二期A区建设项目</t>
  </si>
  <si>
    <t>安徽同庆楼餐饮发展有限公司</t>
  </si>
  <si>
    <t>合肥市瑶海区水东路以东、和平路以南</t>
  </si>
  <si>
    <t>高店乡中心学校新校址</t>
  </si>
  <si>
    <t>安徽遨海海洋工程有限公司海洋工程装备部件生产线项目</t>
  </si>
  <si>
    <t>撮镇镇唐安路南</t>
  </si>
  <si>
    <t>安徽遨海海洋工程有限公司</t>
  </si>
  <si>
    <t>店埠镇石塘路与经一路交口西北角</t>
  </si>
  <si>
    <t>安徽省康宇水电机械成套设备有限公司汽车零部件生产项目</t>
  </si>
  <si>
    <t>撮镇镇合马路南</t>
  </si>
  <si>
    <t>安徽省康宇水电机械成套设备有限公司</t>
  </si>
  <si>
    <t>安徽捷美沃机电科技有限公司年产2万套新能源汽车电机及控制系统项目</t>
  </si>
  <si>
    <t>安徽摩登康道物流有限责任公司仓储物流及纸质包装箱生产项目</t>
  </si>
  <si>
    <t>凤梅五期安置楼项目</t>
  </si>
  <si>
    <t>淮南路</t>
  </si>
  <si>
    <t>合肥国祯水务有限公司</t>
  </si>
  <si>
    <t>合肥市蜀山区清溪路以北、潜山路以</t>
  </si>
  <si>
    <t>合肥君富机械有限公司叉车配件加工项目</t>
  </si>
  <si>
    <t>合肥君富机械有限公司</t>
  </si>
  <si>
    <t>合肥明辉汽车零部件制造有限公司汽车配件生产项目</t>
  </si>
  <si>
    <t>撮镇镇青年路东</t>
  </si>
  <si>
    <t>合肥明辉汽车零部件制造有限公司</t>
  </si>
  <si>
    <t>现代牧业（肥东）有限公司日产300吨液态奶生产项目</t>
  </si>
  <si>
    <t>白龙镇长王村</t>
  </si>
  <si>
    <t>现代牧业（肥东）有限公司</t>
  </si>
  <si>
    <t>安徽福联商贸有限公司农副产品加工项目</t>
  </si>
  <si>
    <t>撮镇镇军天湖路东侧</t>
  </si>
  <si>
    <t>安徽福联商贸有限公司</t>
  </si>
  <si>
    <t>合肥宽泰建材科技有限公司叉车配件加工项目</t>
  </si>
  <si>
    <t>撮镇镇徽河路南</t>
  </si>
  <si>
    <t>合肥宽泰建材科技有限公司</t>
  </si>
  <si>
    <t>合肥宽翔物资有限公司汽车配件生产项目</t>
  </si>
  <si>
    <t>合肥宽翔物资有限公司</t>
  </si>
  <si>
    <t>安徽丰华工贸集团有限公司汽车零部件加工项目</t>
  </si>
  <si>
    <t>撮镇镇裕溪路北侧</t>
  </si>
  <si>
    <t>安徽丰华工贸集团有限公司</t>
  </si>
  <si>
    <t>合肥宽信机电有限公司金属件加工项目</t>
  </si>
  <si>
    <t>合肥宽信机电有限公司</t>
  </si>
  <si>
    <t>合肥正峰钢结构有限公司年产2.5万吨钢结构加工项目</t>
  </si>
  <si>
    <t>石塘镇马集工业园</t>
  </si>
  <si>
    <t>合肥正峰钢结构有限公司</t>
  </si>
  <si>
    <t>合肥市新站区文忠路与祥和路</t>
  </si>
  <si>
    <t>少荃家园</t>
  </si>
  <si>
    <t>合肥市新站区文忠路东、前江路北</t>
  </si>
  <si>
    <t>合肥市新站区新蚌埠路东、濛河路北</t>
  </si>
  <si>
    <t>烟墩商业街（拆迁安置）</t>
  </si>
  <si>
    <t>合肥经济技术开发区宿松路西、紫蓬路北</t>
  </si>
  <si>
    <t>柿树岗乡中心幼儿园新建</t>
  </si>
  <si>
    <t>肥西县柿树岗乡中心学校</t>
  </si>
  <si>
    <t>肖家桥安置点</t>
  </si>
  <si>
    <t>南淝河—关镇河治理工程</t>
  </si>
  <si>
    <t>合肥市包河区淝河镇骆岗街道</t>
  </si>
  <si>
    <t>洪峰路</t>
  </si>
  <si>
    <t>合肥市新站区文忠路至相山路</t>
  </si>
  <si>
    <t>杨建镐</t>
  </si>
  <si>
    <t>合肥市瑶海区大通路38号1幢109号商位</t>
  </si>
  <si>
    <t>合肥市裕同印刷包装有限公司</t>
  </si>
  <si>
    <t>合肥市瑶海区包公大道以南、大众路西</t>
  </si>
  <si>
    <t>国购投资有限公司</t>
  </si>
  <si>
    <t>合肥市蜀山区西园三号路</t>
  </si>
  <si>
    <t>合肥市经开区芙蓉路以南、松林路以西</t>
  </si>
  <si>
    <t>安徽安粮地产有限公司</t>
  </si>
  <si>
    <t>合肥市政务区齐云山路以东、汤池路以北</t>
  </si>
  <si>
    <t>合肥市滨湖新区嵩山路以西、紫云路以南</t>
  </si>
  <si>
    <t>安徽远鸿机械自动化有限公司</t>
  </si>
  <si>
    <t>合肥市新站区天水路以北、涂山路以西</t>
  </si>
  <si>
    <t>合肥速能电子科技有限公司</t>
  </si>
  <si>
    <t>合肥市新站区玉皇山路以北、大禹路以东</t>
  </si>
  <si>
    <t>安徽省顺朝物资有限公司</t>
  </si>
  <si>
    <t>合肥市新站区淮南路以西、九顶山路以南</t>
  </si>
  <si>
    <t>合肥屹洋金属科技有限公司</t>
  </si>
  <si>
    <t>合肥循环经济示范园纬五路东延段建设项目</t>
  </si>
  <si>
    <t>合肥循环经济示范园码头连接线建设项目</t>
  </si>
  <si>
    <t>撮镇镇幸福幼儿园建设项目</t>
  </si>
  <si>
    <t>肥东县撮镇镇和平路与东风大道交口东北</t>
  </si>
  <si>
    <t>安徽慈源置业有限公司</t>
  </si>
  <si>
    <t>撮镇镇瑶河家园恢复楼建设项目</t>
  </si>
  <si>
    <t>肥东县撮镇镇学府路与王沟路交口东南角</t>
  </si>
  <si>
    <t>京福铁路长临河站前广场及道路建设项目</t>
  </si>
  <si>
    <t>肥东县长临河镇长临、东光社区</t>
  </si>
  <si>
    <t>店忠路（新合马路至环巢湖大道段）建设项目</t>
  </si>
  <si>
    <t>肥东县撮镇镇、循环园、长临河镇境内</t>
  </si>
  <si>
    <t>合肥沪汇日化有限公司</t>
  </si>
  <si>
    <t>花园大道（包河大道—重庆路）（圈外及国有存量）</t>
  </si>
  <si>
    <t>十五里河污水处理三期工程</t>
  </si>
  <si>
    <t>锦扬支路（锦绣大道—扬子江路）</t>
  </si>
  <si>
    <t>小仓房大型垃圾中转站</t>
  </si>
  <si>
    <t>合肥市包河区繁华大道与泰山路交口东北角</t>
  </si>
  <si>
    <t>合肥市包河区城市管理局</t>
  </si>
  <si>
    <t>海南路（云谷路—环湖北路）</t>
  </si>
  <si>
    <t>合肥高新区创新大道与习友路交口西南角KH3-1-2地块</t>
  </si>
  <si>
    <t>合肥高新区石莲南路与习友路交口西北角KG6-1地块</t>
  </si>
  <si>
    <t>安徽昆伦汽车配件有限公司</t>
  </si>
  <si>
    <t>合肥市滨湖新区南宁路以南、徽州大道以东</t>
  </si>
  <si>
    <t>合肥经济技术开发区始信路与云谷路交口东南角</t>
  </si>
  <si>
    <t>安粮城市广场20#拆迁安置楼</t>
  </si>
  <si>
    <t>合肥市蜀山区休宁路南</t>
  </si>
  <si>
    <t>安庆路第三小学灵溪校区</t>
  </si>
  <si>
    <t>马岗二小</t>
  </si>
  <si>
    <t>合肥市瑶海区新安江路南、龙岗路东</t>
  </si>
  <si>
    <t>公安消防支队特勤大队三中队</t>
  </si>
  <si>
    <t>合肥市包河区长沙路与嵩山路交口东北</t>
  </si>
  <si>
    <t>合肥同方物业管理有限公司</t>
  </si>
  <si>
    <t>合肥市庐阳区淮河路以北、六安路以东</t>
  </si>
  <si>
    <t>合肥市瑶海区姑溪路</t>
  </si>
  <si>
    <t>合肥市瑶海区明皇路</t>
  </si>
  <si>
    <t>滨河路</t>
  </si>
  <si>
    <t>合肥市瑶海区滨河路</t>
  </si>
  <si>
    <t>西泉路</t>
  </si>
  <si>
    <t>合肥市瑶海区西泉路</t>
  </si>
  <si>
    <t>长临路</t>
  </si>
  <si>
    <t>合肥市瑶海区长临路</t>
  </si>
  <si>
    <t>合肥市新站区蔡伦路东、浍水路南</t>
  </si>
  <si>
    <t>东门消防站</t>
  </si>
  <si>
    <t>合肥市瑶海区曹冲路东、乐水路南</t>
  </si>
  <si>
    <t>合肥市十张小学</t>
  </si>
  <si>
    <t>合肥市庐阳区大杨镇十张村</t>
  </si>
  <si>
    <t>合肥市新站区天水路以南、埇桥路以东</t>
  </si>
  <si>
    <t>油坊新城二期</t>
  </si>
  <si>
    <t>合肥市瑶海区大众路以西、包公大道以南</t>
  </si>
  <si>
    <t>合肥市包河区祁门路以北、徽山路以东</t>
  </si>
  <si>
    <t>中铁房地产集团合肥置业有限公司</t>
  </si>
  <si>
    <t>合肥市高新区石莲北路与磨子潭路交口东南角NE1-3地块</t>
  </si>
  <si>
    <t>合肥高新区长宁大道与彩虹路交口东北角KF5地块</t>
  </si>
  <si>
    <t>柏堰湖生态湿地建设工程项目</t>
  </si>
  <si>
    <t>北城LNG应急调峰气源项目</t>
  </si>
  <si>
    <t>合肥原尚物流有限公司</t>
  </si>
  <si>
    <t>肥西县新兴羽毛加工有限公司</t>
  </si>
  <si>
    <t>合肥闽发房地产有限公司</t>
  </si>
  <si>
    <t>合肥市瑶海区明光路327号</t>
  </si>
  <si>
    <t>肥西豪瑞羽绒有限公司</t>
  </si>
  <si>
    <t>合肥网达软件有限公司</t>
  </si>
  <si>
    <t>合肥市蜀山产业园汶水路与雪霁路交口东北角</t>
  </si>
  <si>
    <t>肥东县沁园春生态园有限公司</t>
  </si>
  <si>
    <t>白龙镇合白路北侧（长王村黄岗组）</t>
  </si>
  <si>
    <t>7501工程</t>
  </si>
  <si>
    <t>中国人民解放军电子工程学院</t>
  </si>
  <si>
    <t>合肥东部新城建设投资有限公司石塘镇污水处理厂</t>
  </si>
  <si>
    <t>肥东县石塘镇石塘社区河东组</t>
  </si>
  <si>
    <t>合肥东部新城建设投资有限公司复兴污水处理厂</t>
  </si>
  <si>
    <t>肥东县桥头集镇复兴社区复后组</t>
  </si>
  <si>
    <t>合肥东部新城建设投资有限公司桥头集镇污水处理厂</t>
  </si>
  <si>
    <t>肥东县桥头集镇桥头集社区西岗组</t>
  </si>
  <si>
    <t>合肥东部新城建设投资有限公司陈集镇污水处理厂</t>
  </si>
  <si>
    <t>肥东县陈集镇陈集社区四组</t>
  </si>
  <si>
    <t>合肥东部新城建设投资有限公司长临河镇污水处理厂</t>
  </si>
  <si>
    <t>肥东县长临河镇长临社区北街组</t>
  </si>
  <si>
    <t>合肥东部新城建设投资有限公司元疃镇污水处理厂</t>
  </si>
  <si>
    <t>肥东县元疃镇元疃社区永一组</t>
  </si>
  <si>
    <t>合肥东部新城建设投资有限公司长乐污水处理厂</t>
  </si>
  <si>
    <t>肥东县撮镇镇李六村郑阳组</t>
  </si>
  <si>
    <t>合肥东部新城建设投资有限公司撮镇镇先锋小区恢复楼</t>
  </si>
  <si>
    <t>肥东县撮镇镇振兴路与三合路交口西南角</t>
  </si>
  <si>
    <t>合肥市新站区淮海大道南、通宝路东</t>
  </si>
  <si>
    <t>合肥市新站区360平方公里范围线至合肥东到达列检所</t>
  </si>
  <si>
    <t>滨水印象小区北侧道路（宿松路—习友路）</t>
  </si>
  <si>
    <t>合肥经济技术开发区滨水印象小区北侧道路（宿松路—习友路）</t>
  </si>
  <si>
    <t>合肥海恒投资控股集团</t>
  </si>
  <si>
    <t>珠江路（云南路—徽州大道）</t>
  </si>
  <si>
    <t>刘大郢、王岗城中村改造安置复建点</t>
  </si>
  <si>
    <t>合肥市包河区水阳江路两侧、宁国路以东</t>
  </si>
  <si>
    <t>滨湖沁园C地块</t>
  </si>
  <si>
    <t>合肥市滨湖新区扬子江路与天津路交口</t>
  </si>
  <si>
    <t>滨湖沁园A、B地块</t>
  </si>
  <si>
    <t>安徽南翔茶博城投资发展有限公司</t>
  </si>
  <si>
    <t>合肥市包河工业园区宁夏路以东、黄河路以北</t>
  </si>
  <si>
    <t>合肥亚太置业有限公司</t>
  </si>
  <si>
    <t>撮镇镇裕溪路以北合宁高速以东</t>
  </si>
  <si>
    <t>安徽省安燃燃气有限公司</t>
  </si>
  <si>
    <t>撮镇镇裕溪路以北、沪汉蓉高铁以东</t>
  </si>
  <si>
    <t>牛角大圩至环湖北路连接线</t>
  </si>
  <si>
    <t>合肥市交通投资控股有限公司</t>
  </si>
  <si>
    <t>安徽中汇国银德源置业有限公司</t>
  </si>
  <si>
    <t>合肥市包河区金寨路以东、龙川路以北</t>
  </si>
  <si>
    <t>蜀山区汪岗、梁刚拆迁复建项目二期</t>
  </si>
  <si>
    <t>合肥市蜀山区社岗路与辉煌大道交口西北</t>
  </si>
  <si>
    <t>南京路（庐州大道—湖北路）</t>
  </si>
  <si>
    <t>百花大道、高压走廊规划红线代征道路</t>
  </si>
  <si>
    <t>合淮路、高压线规划红线代征道路</t>
  </si>
  <si>
    <t>合肥学院南艳湖校区三期工程</t>
  </si>
  <si>
    <t>合肥经济技术开发区锦绣大道南、始信路东</t>
  </si>
  <si>
    <t>合肥学院</t>
  </si>
  <si>
    <t>机场生态隔离区</t>
  </si>
  <si>
    <t>合肥经开区高刘镇</t>
  </si>
  <si>
    <t>安徽民航机场集团有限公司</t>
  </si>
  <si>
    <t>王祠安置点</t>
  </si>
  <si>
    <t>水湖镇城东停车场</t>
  </si>
  <si>
    <t>机场生态防护区</t>
  </si>
  <si>
    <t>官亭镇童大井村安置点</t>
  </si>
  <si>
    <t>官亭镇人民政府童大井</t>
  </si>
  <si>
    <t>水湖镇长淮南路拆迁安置小区</t>
  </si>
  <si>
    <t>合肥高新区铭传路与大龙山路交口东北角（KT1-3-1）地块</t>
  </si>
  <si>
    <t>欧普康视科技股份有限公司</t>
  </si>
  <si>
    <t>合肥高新区望江西路与浮山路交口东南角（KD2-4-1）地块</t>
  </si>
  <si>
    <t>合肥经贸旅游学校新校区</t>
  </si>
  <si>
    <t>合肥市新站区梦溪路东、关井路北</t>
  </si>
  <si>
    <t>合肥经贸旅游学校</t>
  </si>
  <si>
    <t>蔡田铺污水处理厂二期工程</t>
  </si>
  <si>
    <t>合肥市庐阳工业区内</t>
  </si>
  <si>
    <t>合肥市建设投资控股有限公司</t>
  </si>
  <si>
    <t>合肥滨湖投资控股集团有限公司、上海铁路房地产开发经营有限公司</t>
  </si>
  <si>
    <t>合肥市包河区祁山路以东、万佛湖路以南</t>
  </si>
  <si>
    <t>合肥市瑶海区铜陵新村1幢108室、109室、209室、309室、509室，共计5套房产</t>
  </si>
  <si>
    <t>合肥市公安消防支队特勤大队三中队</t>
  </si>
  <si>
    <t>合肥市包河区长沙路与嵩山路交口东北侧</t>
  </si>
  <si>
    <t>合肥经济技术开发区管理委员会</t>
  </si>
  <si>
    <t>宿松路（紫蓬路以北200米—紫云路）</t>
  </si>
  <si>
    <t>兴华苑D区恢复楼项目</t>
  </si>
  <si>
    <t>合肥市新站区</t>
  </si>
  <si>
    <t>规划一路（大禹路—铜陵北路）项目</t>
  </si>
  <si>
    <t>东淝河路（淮海大道—泗水路）项目</t>
  </si>
  <si>
    <t>铜陵北路（合肥东到达列检所—360平方米）</t>
  </si>
  <si>
    <t>合肥东瀚酒店管理有限公司</t>
  </si>
  <si>
    <t>店埠包公像东南角</t>
  </si>
  <si>
    <t>安徽安凯汽车集团有限公司</t>
  </si>
  <si>
    <t>合肥市包河区葛淝路97号1幢一层</t>
  </si>
  <si>
    <t>合肥市包河区宿松路（南苑新村）12#308、38#303、503室</t>
  </si>
  <si>
    <t>安徽省农村能源总站</t>
  </si>
  <si>
    <t>合肥市瑶海区大通路116号2幢（详见房产证）</t>
  </si>
  <si>
    <t>合肥东部新城建设投资有限公司梁园镇污水处理厂</t>
  </si>
  <si>
    <t>肥东县梁园镇梁园社区新二组</t>
  </si>
  <si>
    <t>杨家圣、魏健彬</t>
  </si>
  <si>
    <t>梅冲湖学校项目</t>
  </si>
  <si>
    <t>金明花园三期拆迁安置小区</t>
  </si>
  <si>
    <t>胜利中学</t>
  </si>
  <si>
    <t>合肥市瑶海区琅琊山路与银屏路交口</t>
  </si>
  <si>
    <t>棠樾路（池阳路—秋浦河路）</t>
  </si>
  <si>
    <t>尧渡河路（花山路—南淝河路）</t>
  </si>
  <si>
    <t>池阳路（花山路—南淝河路）</t>
  </si>
  <si>
    <t>大兴中学</t>
  </si>
  <si>
    <t>合肥市瑶海区和平路与障山路交口</t>
  </si>
  <si>
    <t>合肥信维仪器有限公司</t>
  </si>
  <si>
    <t>轨道交通2号线（蜀山区段）</t>
  </si>
  <si>
    <t>合肥国家基本气象观测站搬迁项目</t>
  </si>
  <si>
    <t>合肥经济技术开发区高刘镇长岗社区宝教寺刘老家滁河干渠西侧</t>
  </si>
  <si>
    <t>合肥市气象局</t>
  </si>
  <si>
    <t>合肥三利谱光电科技有限公司</t>
  </si>
  <si>
    <t>合肥市新站区铜陵北路以西，珠城路以北</t>
  </si>
  <si>
    <t>安徽骏特升智能科技有限公司</t>
  </si>
  <si>
    <t>合肥市新站区铜陵北路以西，龙子湖路以南</t>
  </si>
  <si>
    <t>轨道交通2号线（瑶海区段）</t>
  </si>
  <si>
    <t>安徽唯嵩光电科技有限公司</t>
  </si>
  <si>
    <t>合肥雄鹰自动化工程科技有限公司</t>
  </si>
  <si>
    <t>山东路（黄河路—锦绣大道）</t>
  </si>
  <si>
    <t>合肥火车西站站前广场广场</t>
  </si>
  <si>
    <t>合肥市蜀山区火车西站</t>
  </si>
  <si>
    <t>勤居苑</t>
  </si>
  <si>
    <t>合肥市新站区新海大道南、振东大道北</t>
  </si>
  <si>
    <t>合肥瑶海工业园区管理委员会</t>
  </si>
  <si>
    <t>合肥市庐阳区荣事达大道（现阜阳路）253号</t>
  </si>
  <si>
    <t>合肥中宝毛巾有限公司</t>
  </si>
  <si>
    <t>安徽国轩新能源投资有限公司</t>
  </si>
  <si>
    <t>合肥市新站区文忠路以东、岱河路以南</t>
  </si>
  <si>
    <t>合淮路、合淮阜高速连接线规划红线代征道路</t>
  </si>
  <si>
    <t>合肥安盛环保节能设备有限公司</t>
  </si>
  <si>
    <t>桃花工业园上派片区</t>
  </si>
  <si>
    <t>合肥市路宏交通照明工程有限公司</t>
  </si>
  <si>
    <t>合肥华林精密机械制造有限公司</t>
  </si>
  <si>
    <t>合肥天地元酵素饮品有限公司</t>
  </si>
  <si>
    <t>光明之家</t>
  </si>
  <si>
    <t>合肥市新站区相山路西、前江路北</t>
  </si>
  <si>
    <t>安徽省特殊教育中专学校</t>
  </si>
  <si>
    <t>合肥市新站区烈山路东、闸河路北</t>
  </si>
  <si>
    <t>安徽省残疾人联合会</t>
  </si>
  <si>
    <t>安徽省肥东县第二中学学生公寓建设项目</t>
  </si>
  <si>
    <t>肥东县店埠镇花园社区</t>
  </si>
  <si>
    <t>安徽省肥东县第二中学</t>
  </si>
  <si>
    <t>马桥河（双桥河）治理项目</t>
  </si>
  <si>
    <t>肥东县合肥东城新市镇境内</t>
  </si>
  <si>
    <t>合蚌高铁下塘安置小区</t>
  </si>
  <si>
    <t>徐桥苑四期安置房项目</t>
  </si>
  <si>
    <t>肥东县第六中学扩建项目</t>
  </si>
  <si>
    <t>肥东县经开区桂王路东侧</t>
  </si>
  <si>
    <t>肥东经开区中心学校</t>
  </si>
  <si>
    <t>安徽安凯汽车股份有限公司</t>
  </si>
  <si>
    <t>合肥市包河区安凯汽车股份东花园大道北</t>
  </si>
  <si>
    <t>岗集镇创业路、朝阳路、岗淮路</t>
  </si>
  <si>
    <t>宁夏路（西安路—黄河路）</t>
  </si>
  <si>
    <t>合肥市包河工业区管理委员会</t>
  </si>
  <si>
    <t>惠园西路（玉龙路—惠园）</t>
  </si>
  <si>
    <t>徽州大道与高铁南站衔接工程</t>
  </si>
  <si>
    <t>中国电子科技集团公司第三十八研究所、安徽四创电子股份有限公司</t>
  </si>
  <si>
    <t>合肥市高新区方兴大道与习友路交口西北角（TE1-1）地块</t>
  </si>
  <si>
    <t>合肥市临湖小学</t>
  </si>
  <si>
    <t>合肥经济技术开发区玉屏路</t>
  </si>
  <si>
    <t>锦绣小学（卧云小区）</t>
  </si>
  <si>
    <t>合肥经济技术开发区卧云路</t>
  </si>
  <si>
    <t>合肥市锦绣小学</t>
  </si>
  <si>
    <t>合肥市瑶海区濉溪东路北苑旅社东侧1幢一层</t>
  </si>
  <si>
    <t>瑶海区龙谷华庭拆迁复建点一期</t>
  </si>
  <si>
    <t>合肥市瑶海区长临路以北、二十埠河以东</t>
  </si>
  <si>
    <t>合肥铁路南站改造拆迁复建点项目</t>
  </si>
  <si>
    <t>合肥市瑶海区炉桥路以东、金孔璐以西、淮南路北、琅琊山路以南</t>
  </si>
  <si>
    <t>合肥市瑶海区车站街道办事处</t>
  </si>
  <si>
    <t>合肥市包河区上海路西、兰州路北（A地块），上海路东、兰州路南（B地块）</t>
  </si>
  <si>
    <t>合肥东城新市镇山水路等十条道路建设项目</t>
  </si>
  <si>
    <t>肥东县合肥东部新市镇</t>
  </si>
  <si>
    <t>杜集吴圩互通立交工程建设</t>
  </si>
  <si>
    <t>淮北路（阜阳北路—凤翔路）</t>
  </si>
  <si>
    <t>合肥市庐阳区淮北路（阜阳北路—凤翔路）</t>
  </si>
  <si>
    <t>合肥市蜀山区蜀山新村8-104，7-302、402、502</t>
  </si>
  <si>
    <t>繁华大道东延（合肥港进港路—裕西路）包河段</t>
  </si>
  <si>
    <t>高刘镇五星村安置点</t>
  </si>
  <si>
    <t>合肥经济技术开发区高刘镇五星村</t>
  </si>
  <si>
    <t>华山路（锦绣大道—扬子江路）</t>
  </si>
  <si>
    <t>滨湖润园补征地块（住宅及相关配套设施）</t>
  </si>
  <si>
    <t>合肥市滨湖新区紫云路与天津路交口</t>
  </si>
  <si>
    <t>粮油储备、中转、购销项目</t>
  </si>
  <si>
    <t>长丰省级粮食储备库</t>
  </si>
  <si>
    <t>科研中心项目</t>
  </si>
  <si>
    <t>安徽江淮园艺种业股份有限公司</t>
  </si>
  <si>
    <t>电机、水泵生产项目</t>
  </si>
  <si>
    <t>合肥中联机械制造有限公司</t>
  </si>
  <si>
    <t>食用植物油生产加工项目</t>
  </si>
  <si>
    <t>合肥鑫润食品有限责任公司</t>
  </si>
  <si>
    <t>厨房电器生产研发项目</t>
  </si>
  <si>
    <t>安徽好太太电器有限公司</t>
  </si>
  <si>
    <t>合肥亚太置业有限公司合肥浙商城仓储配套项目</t>
  </si>
  <si>
    <t>撮镇镇共青路西侧</t>
  </si>
  <si>
    <t>安徽腾辉物流有限公司物流仓储项目</t>
  </si>
  <si>
    <t>安徽腾辉物流有限公司</t>
  </si>
  <si>
    <t>合肥市科保太阳能电子有限公司电气机械及器材制造项目</t>
  </si>
  <si>
    <t>梁园镇合蚌路东侧</t>
  </si>
  <si>
    <t>合肥市科保太阳能电子有限公司</t>
  </si>
  <si>
    <t>中盐安徽红四方股份有限公司杀虫单原药项目</t>
  </si>
  <si>
    <t>合肥市松宝汽车销售服务有限公司汽车箱体制造及维修中心项目</t>
  </si>
  <si>
    <t>合肥市松宝汽车销售服务有限公司</t>
  </si>
  <si>
    <t>合肥市长策节能环保厢柜有限公司汽车箱体生产项目</t>
  </si>
  <si>
    <t>合肥市长策节能环保厢柜有限公司</t>
  </si>
  <si>
    <t>合肥永腾机械制造有限公司起重机械制造及维修项目</t>
  </si>
  <si>
    <t>合肥永腾机械制造有限公司</t>
  </si>
  <si>
    <t>安徽皖玉土工材料有限公司土工材料生产销售项目</t>
  </si>
  <si>
    <t>安徽皖玉土工材料有限公司</t>
  </si>
  <si>
    <t>合肥莱克利安保温科技有限公司</t>
  </si>
  <si>
    <t>合肥市第四十五中学芙蓉分校</t>
  </si>
  <si>
    <t>合肥经济技术开发区仙人路南、松林路西</t>
  </si>
  <si>
    <t>天水路（天河路—淮南路西）</t>
  </si>
  <si>
    <t>合肥市庐阳区天水路（天河路—淮南路西）</t>
  </si>
  <si>
    <t>古黄路（天水路—九顶山路）</t>
  </si>
  <si>
    <t>合肥市庐阳区古黄路（天水路—九顶山路）</t>
  </si>
  <si>
    <t>凌湖路（阜阳北路—天河路）</t>
  </si>
  <si>
    <t>合肥市庐阳区凌湖路（阜阳北路—天河路）</t>
  </si>
  <si>
    <t>凤翔路（淮北路—耀远路）</t>
  </si>
  <si>
    <t>合肥市庐阳区凤翔路（淮北路—耀远路）</t>
  </si>
  <si>
    <t>固镇路（蒙城路—合瓦路）</t>
  </si>
  <si>
    <t>合肥市庐阳区固镇路（蒙城路—合瓦路）</t>
  </si>
  <si>
    <t>义井路（凤台路—北二环路）</t>
  </si>
  <si>
    <t>合肥市庐阳区义井路（凤台路—北二环路）</t>
  </si>
  <si>
    <t>李郢孜路（固镇路—北二环路）</t>
  </si>
  <si>
    <t>合肥市庐阳区李郢孜路（固镇路—北二环路）</t>
  </si>
  <si>
    <t>利辛路（涡阳路—灵璧路）</t>
  </si>
  <si>
    <t>合肥市庐阳区利辛路（涡阳路—灵璧路）</t>
  </si>
  <si>
    <t>高皇路（耀远路—永幸河路北）</t>
  </si>
  <si>
    <t>合肥市庐阳区高皇路（耀远路—永幸河路北）</t>
  </si>
  <si>
    <t>安徽大富新时代地产有限公司</t>
  </si>
  <si>
    <t>合肥市新站区淮南路以东、九顶山路以南</t>
  </si>
  <si>
    <t>水东路</t>
  </si>
  <si>
    <t>合肥市瑶海区水东路（月亮湾路—裕溪路）</t>
  </si>
  <si>
    <t>月亮湾路</t>
  </si>
  <si>
    <t>合肥市瑶海区月亮湾路（水东路—天门山路）</t>
  </si>
  <si>
    <t>北苑小区二期拆迁安置项目</t>
  </si>
  <si>
    <t>合肥市瑶海区嘉山路西、临泉路南</t>
  </si>
  <si>
    <t>和煦园小学</t>
  </si>
  <si>
    <t>合肥市庐阳区蒙城路与义井路交口以西</t>
  </si>
  <si>
    <t>合肥市庐阳区光明新村5幢</t>
  </si>
  <si>
    <t>安徽正奇资产管理有限公司</t>
  </si>
  <si>
    <t>安徽联升餐厅食品有限公司</t>
  </si>
  <si>
    <t>合肥市包河区宿松路以东、规划美和路以北</t>
  </si>
  <si>
    <t>合肥家天下置业有限公司</t>
  </si>
  <si>
    <t>合肥市新站区大禹路以西、淮海大道以北</t>
  </si>
  <si>
    <t>合肥经济技术开发区习友路东、慈光路南</t>
  </si>
  <si>
    <t>合肥汇美置业投资有限公司</t>
  </si>
  <si>
    <t>合肥市经开区宿松路西、轩辕路北</t>
  </si>
  <si>
    <t>安徽伯益置业有限责任公司</t>
  </si>
  <si>
    <t>安徽新安资产管理有限公司、安徽华地置业有限公司、安徽新华阳光控股集团有限公司</t>
  </si>
  <si>
    <t>合肥市庐阳区蒙城北路以东、耀远路以南</t>
  </si>
  <si>
    <t>华润置地（合肥）实业有限公司</t>
  </si>
  <si>
    <t>合肥市蜀山区科学院路以东、湖光路以北</t>
  </si>
  <si>
    <t>安徽省化工研究院</t>
  </si>
  <si>
    <t>合肥市庐阳区阜阳北路436号化工研究院生活小区12幢</t>
  </si>
  <si>
    <t>齐鸣、林峰</t>
  </si>
  <si>
    <t>合肥市庐阳区亳州路27幢</t>
  </si>
  <si>
    <t>宝湾项目</t>
  </si>
  <si>
    <t>张世义</t>
  </si>
  <si>
    <t>合肥市庐阳区宿州路新中服装厂楼下</t>
  </si>
  <si>
    <t>济南至祁门高速公路</t>
  </si>
  <si>
    <t>高店乡、官亭镇</t>
  </si>
  <si>
    <t>安徽省交通投资集团有限责任公司</t>
  </si>
</sst>
</file>

<file path=xl/styles.xml><?xml version="1.0" encoding="utf-8"?>
<styleSheet xmlns="http://schemas.openxmlformats.org/spreadsheetml/2006/main">
  <numFmts count="5">
    <numFmt numFmtId="176" formatCode="yyyy&quot;年&quot;m&quot;月&quot;;@"/>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20">
    <font>
      <sz val="11"/>
      <color theme="1"/>
      <name val="宋体"/>
      <charset val="134"/>
      <scheme val="minor"/>
    </font>
    <font>
      <sz val="11"/>
      <color theme="0"/>
      <name val="宋体"/>
      <charset val="0"/>
      <scheme val="minor"/>
    </font>
    <font>
      <sz val="11"/>
      <color theme="1"/>
      <name val="宋体"/>
      <charset val="0"/>
      <scheme val="minor"/>
    </font>
    <font>
      <sz val="11"/>
      <color rgb="FF3F3F76"/>
      <name val="宋体"/>
      <charset val="0"/>
      <scheme val="minor"/>
    </font>
    <font>
      <sz val="11"/>
      <color rgb="FF9C0006"/>
      <name val="宋体"/>
      <charset val="0"/>
      <scheme val="minor"/>
    </font>
    <font>
      <u/>
      <sz val="11"/>
      <color rgb="FF0000FF"/>
      <name val="宋体"/>
      <charset val="0"/>
      <scheme val="minor"/>
    </font>
    <font>
      <u/>
      <sz val="11"/>
      <color rgb="FF800080"/>
      <name val="宋体"/>
      <charset val="0"/>
      <scheme val="minor"/>
    </font>
    <font>
      <b/>
      <sz val="11"/>
      <color theme="1"/>
      <name val="宋体"/>
      <charset val="0"/>
      <scheme val="minor"/>
    </font>
    <font>
      <b/>
      <sz val="11"/>
      <color theme="3"/>
      <name val="宋体"/>
      <charset val="134"/>
      <scheme val="minor"/>
    </font>
    <font>
      <b/>
      <sz val="11"/>
      <color rgb="FF3F3F3F"/>
      <name val="宋体"/>
      <charset val="0"/>
      <scheme val="minor"/>
    </font>
    <font>
      <sz val="11"/>
      <color rgb="FFFF0000"/>
      <name val="宋体"/>
      <charset val="0"/>
      <scheme val="minor"/>
    </font>
    <font>
      <sz val="11"/>
      <color rgb="FF0061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FFFFFF"/>
      <name val="宋体"/>
      <charset val="0"/>
      <scheme val="minor"/>
    </font>
    <font>
      <b/>
      <sz val="11"/>
      <color rgb="FFFA7D00"/>
      <name val="宋体"/>
      <charset val="0"/>
      <scheme val="minor"/>
    </font>
    <font>
      <sz val="11"/>
      <color rgb="FF9C6500"/>
      <name val="宋体"/>
      <charset val="0"/>
      <scheme val="minor"/>
    </font>
    <font>
      <sz val="11"/>
      <color rgb="FFFA7D00"/>
      <name val="宋体"/>
      <charset val="0"/>
      <scheme val="minor"/>
    </font>
  </fonts>
  <fills count="33">
    <fill>
      <patternFill patternType="none"/>
    </fill>
    <fill>
      <patternFill patternType="gray125"/>
    </fill>
    <fill>
      <patternFill patternType="solid">
        <fgColor theme="9" tint="0.399975585192419"/>
        <bgColor indexed="64"/>
      </patternFill>
    </fill>
    <fill>
      <patternFill patternType="solid">
        <fgColor theme="8"/>
        <bgColor indexed="64"/>
      </patternFill>
    </fill>
    <fill>
      <patternFill patternType="solid">
        <fgColor theme="6" tint="0.599993896298105"/>
        <bgColor indexed="64"/>
      </patternFill>
    </fill>
    <fill>
      <patternFill patternType="solid">
        <fgColor theme="7"/>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rgb="FFFFCC99"/>
        <bgColor indexed="64"/>
      </patternFill>
    </fill>
    <fill>
      <patternFill patternType="solid">
        <fgColor theme="5"/>
        <bgColor indexed="64"/>
      </patternFill>
    </fill>
    <fill>
      <patternFill patternType="solid">
        <fgColor rgb="FFFFC7CE"/>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6"/>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rgb="FFFFFFCC"/>
        <bgColor indexed="64"/>
      </patternFill>
    </fill>
    <fill>
      <patternFill patternType="solid">
        <fgColor rgb="FFF2F2F2"/>
        <bgColor indexed="64"/>
      </patternFill>
    </fill>
    <fill>
      <patternFill patternType="solid">
        <fgColor rgb="FFC6EFCE"/>
        <bgColor indexed="64"/>
      </patternFill>
    </fill>
    <fill>
      <patternFill patternType="solid">
        <fgColor theme="4"/>
        <bgColor indexed="64"/>
      </patternFill>
    </fill>
    <fill>
      <patternFill patternType="solid">
        <fgColor rgb="FFA5A5A5"/>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rgb="FFFFEB9C"/>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theme="9"/>
        <bgColor indexed="64"/>
      </patternFill>
    </fill>
    <fill>
      <patternFill patternType="solid">
        <fgColor theme="9" tint="0.599993896298105"/>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7" borderId="0" applyNumberFormat="0" applyBorder="0" applyAlignment="0" applyProtection="0">
      <alignment vertical="center"/>
    </xf>
    <xf numFmtId="0" fontId="3" fillId="8"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10" borderId="0" applyNumberFormat="0" applyBorder="0" applyAlignment="0" applyProtection="0">
      <alignment vertical="center"/>
    </xf>
    <xf numFmtId="43" fontId="0" fillId="0" borderId="0" applyFont="0" applyFill="0" applyBorder="0" applyAlignment="0" applyProtection="0">
      <alignment vertical="center"/>
    </xf>
    <xf numFmtId="0" fontId="1" fillId="12"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16" borderId="2" applyNumberFormat="0" applyFont="0" applyAlignment="0" applyProtection="0">
      <alignment vertical="center"/>
    </xf>
    <xf numFmtId="0" fontId="1" fillId="15" borderId="0" applyNumberFormat="0" applyBorder="0" applyAlignment="0" applyProtection="0">
      <alignment vertical="center"/>
    </xf>
    <xf numFmtId="0" fontId="8"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5" applyNumberFormat="0" applyFill="0" applyAlignment="0" applyProtection="0">
      <alignment vertical="center"/>
    </xf>
    <xf numFmtId="0" fontId="15" fillId="0" borderId="5" applyNumberFormat="0" applyFill="0" applyAlignment="0" applyProtection="0">
      <alignment vertical="center"/>
    </xf>
    <xf numFmtId="0" fontId="1" fillId="21" borderId="0" applyNumberFormat="0" applyBorder="0" applyAlignment="0" applyProtection="0">
      <alignment vertical="center"/>
    </xf>
    <xf numFmtId="0" fontId="8" fillId="0" borderId="7" applyNumberFormat="0" applyFill="0" applyAlignment="0" applyProtection="0">
      <alignment vertical="center"/>
    </xf>
    <xf numFmtId="0" fontId="1" fillId="23" borderId="0" applyNumberFormat="0" applyBorder="0" applyAlignment="0" applyProtection="0">
      <alignment vertical="center"/>
    </xf>
    <xf numFmtId="0" fontId="9" fillId="17" borderId="4" applyNumberFormat="0" applyAlignment="0" applyProtection="0">
      <alignment vertical="center"/>
    </xf>
    <xf numFmtId="0" fontId="17" fillId="17" borderId="1" applyNumberFormat="0" applyAlignment="0" applyProtection="0">
      <alignment vertical="center"/>
    </xf>
    <xf numFmtId="0" fontId="16" fillId="20" borderId="6" applyNumberFormat="0" applyAlignment="0" applyProtection="0">
      <alignment vertical="center"/>
    </xf>
    <xf numFmtId="0" fontId="2" fillId="25" borderId="0" applyNumberFormat="0" applyBorder="0" applyAlignment="0" applyProtection="0">
      <alignment vertical="center"/>
    </xf>
    <xf numFmtId="0" fontId="1" fillId="9" borderId="0" applyNumberFormat="0" applyBorder="0" applyAlignment="0" applyProtection="0">
      <alignment vertical="center"/>
    </xf>
    <xf numFmtId="0" fontId="19" fillId="0" borderId="8" applyNumberFormat="0" applyFill="0" applyAlignment="0" applyProtection="0">
      <alignment vertical="center"/>
    </xf>
    <xf numFmtId="0" fontId="7" fillId="0" borderId="3" applyNumberFormat="0" applyFill="0" applyAlignment="0" applyProtection="0">
      <alignment vertical="center"/>
    </xf>
    <xf numFmtId="0" fontId="11" fillId="18" borderId="0" applyNumberFormat="0" applyBorder="0" applyAlignment="0" applyProtection="0">
      <alignment vertical="center"/>
    </xf>
    <xf numFmtId="0" fontId="18" fillId="26" borderId="0" applyNumberFormat="0" applyBorder="0" applyAlignment="0" applyProtection="0">
      <alignment vertical="center"/>
    </xf>
    <xf numFmtId="0" fontId="2" fillId="6" borderId="0" applyNumberFormat="0" applyBorder="0" applyAlignment="0" applyProtection="0">
      <alignment vertical="center"/>
    </xf>
    <xf numFmtId="0" fontId="1" fillId="19" borderId="0" applyNumberFormat="0" applyBorder="0" applyAlignment="0" applyProtection="0">
      <alignment vertical="center"/>
    </xf>
    <xf numFmtId="0" fontId="2" fillId="27" borderId="0" applyNumberFormat="0" applyBorder="0" applyAlignment="0" applyProtection="0">
      <alignment vertical="center"/>
    </xf>
    <xf numFmtId="0" fontId="2" fillId="29" borderId="0" applyNumberFormat="0" applyBorder="0" applyAlignment="0" applyProtection="0">
      <alignment vertical="center"/>
    </xf>
    <xf numFmtId="0" fontId="2" fillId="14" borderId="0" applyNumberFormat="0" applyBorder="0" applyAlignment="0" applyProtection="0">
      <alignment vertical="center"/>
    </xf>
    <xf numFmtId="0" fontId="2" fillId="28" borderId="0" applyNumberFormat="0" applyBorder="0" applyAlignment="0" applyProtection="0">
      <alignment vertical="center"/>
    </xf>
    <xf numFmtId="0" fontId="1" fillId="13" borderId="0" applyNumberFormat="0" applyBorder="0" applyAlignment="0" applyProtection="0">
      <alignment vertical="center"/>
    </xf>
    <xf numFmtId="0" fontId="1" fillId="5" borderId="0" applyNumberFormat="0" applyBorder="0" applyAlignment="0" applyProtection="0">
      <alignment vertical="center"/>
    </xf>
    <xf numFmtId="0" fontId="2" fillId="30" borderId="0" applyNumberFormat="0" applyBorder="0" applyAlignment="0" applyProtection="0">
      <alignment vertical="center"/>
    </xf>
    <xf numFmtId="0" fontId="2" fillId="11" borderId="0" applyNumberFormat="0" applyBorder="0" applyAlignment="0" applyProtection="0">
      <alignment vertical="center"/>
    </xf>
    <xf numFmtId="0" fontId="1" fillId="3" borderId="0" applyNumberFormat="0" applyBorder="0" applyAlignment="0" applyProtection="0">
      <alignment vertical="center"/>
    </xf>
    <xf numFmtId="0" fontId="2" fillId="24" borderId="0" applyNumberFormat="0" applyBorder="0" applyAlignment="0" applyProtection="0">
      <alignment vertical="center"/>
    </xf>
    <xf numFmtId="0" fontId="1" fillId="22" borderId="0" applyNumberFormat="0" applyBorder="0" applyAlignment="0" applyProtection="0">
      <alignment vertical="center"/>
    </xf>
    <xf numFmtId="0" fontId="1" fillId="31" borderId="0" applyNumberFormat="0" applyBorder="0" applyAlignment="0" applyProtection="0">
      <alignment vertical="center"/>
    </xf>
    <xf numFmtId="0" fontId="2" fillId="32" borderId="0" applyNumberFormat="0" applyBorder="0" applyAlignment="0" applyProtection="0">
      <alignment vertical="center"/>
    </xf>
    <xf numFmtId="0" fontId="1" fillId="2" borderId="0" applyNumberFormat="0" applyBorder="0" applyAlignment="0" applyProtection="0">
      <alignment vertical="center"/>
    </xf>
  </cellStyleXfs>
  <cellXfs count="5">
    <xf numFmtId="0" fontId="0" fillId="0" borderId="0" xfId="0">
      <alignment vertical="center"/>
    </xf>
    <xf numFmtId="0" fontId="0" fillId="0" borderId="0" xfId="0" applyFont="1" applyFill="1" applyAlignment="1">
      <alignment vertical="center"/>
    </xf>
    <xf numFmtId="176" fontId="0" fillId="0" borderId="0" xfId="0" applyNumberFormat="1" applyFont="1" applyFill="1" applyAlignment="1">
      <alignment vertical="center"/>
    </xf>
    <xf numFmtId="31" fontId="0" fillId="0" borderId="0" xfId="0" applyNumberFormat="1" applyFont="1" applyFill="1" applyAlignment="1">
      <alignment vertical="center"/>
    </xf>
    <xf numFmtId="0" fontId="0" fillId="0" borderId="0" xfId="0"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020.4354976852" refreshedBy="huang" recordCount="4619">
  <cacheSource type="worksheet">
    <worksheetSource ref="A1:AG4620" sheet="Sheet1"/>
  </cacheSource>
  <cacheFields count="33">
    <cacheField name="编号" numFmtId="0">
      <sharedItems containsSemiMixedTypes="0" containsString="0" containsNumber="1" containsInteger="1" minValue="1" maxValue="4624" count="4619">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sharedItems>
    </cacheField>
    <cacheField name="用途" numFmtId="0">
      <sharedItems count="47">
        <s v="城镇住宅用地"/>
        <s v="公用设施用地"/>
        <s v="其他商服用地"/>
        <s v="医疗卫生用地"/>
        <s v="体育用地"/>
        <s v="城镇村道路用地"/>
        <s v="工业用地"/>
        <s v="公路用地"/>
        <s v="机关团体用地"/>
        <s v="教育用地"/>
        <s v="仓储用地"/>
        <s v="殡葬用地"/>
        <s v="公园与绿地"/>
        <s v="社会福利用地"/>
        <s v="文化设施用地"/>
        <s v="商务金融用地"/>
        <s v="交通服务场站用地"/>
        <s v="科研用地"/>
        <s v="港口码头用地"/>
        <s v="监教场所用地"/>
        <s v="零售商业用地"/>
        <s v="轨道交通用地"/>
        <s v="娱乐用地"/>
        <s v="水工建筑用地"/>
        <s v="旅馆用地"/>
        <s v="其他普通商品住房用地"/>
        <s v="科教用地"/>
        <s v="公共设施用地"/>
        <s v="街巷用地"/>
        <s v="文体娱乐用地"/>
        <s v="经济适用住房用地"/>
        <s v="其他住房用地"/>
        <s v="医卫慈善用地"/>
        <s v="公共租赁住房用地"/>
        <s v="铁路用地"/>
        <s v="住宿餐饮用地"/>
        <s v="批发零售用地"/>
        <s v="中低价位、中小套型普通商品住房用地"/>
        <s v="廉租住房用地"/>
        <s v="军事设施用地"/>
        <s v="宗教用地"/>
        <s v="水库水面"/>
        <s v="水域及水利设施用地"/>
        <s v="风景名胜设施用地"/>
        <s v="交通运输用地"/>
        <s v="住宅用地"/>
        <s v="机场用地"/>
      </sharedItems>
    </cacheField>
    <cacheField name="省市" numFmtId="0">
      <sharedItems count="1">
        <s v="安徽市"/>
      </sharedItems>
    </cacheField>
    <cacheField name="区县" numFmtId="0">
      <sharedItems count="8">
        <s v="肥东县"/>
        <s v="庐阳区"/>
        <s v="瑶海区"/>
        <s v="包河区"/>
        <s v="蜀山区"/>
        <s v="经济技术开发区"/>
        <s v="肥西县"/>
        <s v="长丰县"/>
      </sharedItems>
    </cacheField>
    <cacheField name="宗地名称" numFmtId="0">
      <sharedItems count="4036">
        <s v="合肥荣力置业有限公司江西万和房地产开发有限公司"/>
        <s v="肥东县撮八电灌工程管理处公共管理与公共服务项目"/>
        <s v="合肥灏洲房地产开发有限公司"/>
        <s v="中国银联股份有限公司"/>
        <s v="安徽联投地产有限公司"/>
        <s v="合肥粤祺商业运营管理有限公司"/>
        <s v="合肥公交集团有限公司"/>
        <s v="庐阳区全民健身体育中心（公园）"/>
        <s v="江村路（龙川路-谭渡路）"/>
        <s v="新桥大道（望江西路至长江西路）改建工程"/>
        <s v="红卫南路（高长路-河东路）"/>
        <s v="天门湖公租房三期"/>
        <s v="红卫北路（高长路-中川路）"/>
        <s v="小庙镇公交枢纽站项目"/>
        <s v="柿园路（富蕴路-庆阳路）"/>
        <s v="安徽托展智能科技有限公司"/>
        <s v="合肥翰博瑞强大数据科技有限公司"/>
        <s v="安徽博诺美科生物医药有限公司"/>
        <s v="安徽润迅数据有限公司"/>
        <s v="安徽新途建材有限责任公司年产50万吨沥青混凝土、100万方水泥混凝土生产线建设项目"/>
        <s v="肥东凯利电子科技有限公司汽车配件生产项目"/>
        <s v="合肥宏图彩印有限公司瓦楞纸生产线升级改造项目"/>
        <s v="合肥市黄晓弟驴巴制品厂食品加工项目"/>
        <s v="合肥市石塘训字驴肉食品有限公司食品加工项目"/>
        <s v="安徽力翔电池科技有限公司铝制电池壳生产项目"/>
        <s v="合肥虎威建材有限公司建材加工项目"/>
        <s v="合肥志超新型墙材有限公司保温轻质隔墙板生产项目"/>
        <s v="安徽五星果品有限公司机械加工项目"/>
        <s v="合肥通博风云产业园开发有限公司标准化厂房项目"/>
        <s v="安徽斯翔电池科技有限公司铝制电池壳生产项目"/>
        <s v="合肥市信昶商贸有限公司仓储物流项目"/>
        <s v="肥东县俊伟仓储有限责任公司仓储物流项目"/>
        <s v="合肥邦成保温棉制品有限公司保温棉制品生产项目"/>
        <s v="合肥中南高科锦祥产业园运营管理有限公司"/>
        <s v="牯牛降路（北京路—上海路）"/>
        <s v="王静"/>
        <s v="天峡路（霞飞巷-创新大道）"/>
        <s v="武汉路（玉龙路-贵州路）"/>
        <s v="甘棠路（上海路-平塘王路）"/>
        <s v="玉龙路（珠江路-格尔木路）"/>
        <s v="平塘王路（南淝河路-巢湖南路）"/>
        <s v="文曲路"/>
        <s v="南京路（上海路-福建路）"/>
        <s v="王开建"/>
        <s v="恒大地产集团合肥有限公司"/>
        <s v="蚌埠荣盛伟业房地产开发有限公司、蚌埠荣盛徽业房地产开发有限公司（联合竞买）"/>
        <s v="合肥旭辉企业管理有限公司"/>
        <s v="金峰路市民服务中心"/>
        <s v="合肥暨生企业管理咨询有限公司"/>
        <s v="合肥海伦亮筑置业有限公司"/>
        <s v="房地产"/>
        <s v="万翠路（翡翠路-金寨南路）"/>
        <s v="昆明市海伦堡房地产开发有限公司"/>
        <s v="审判法庭"/>
        <s v="皋城路（大潜山路-创新大道）"/>
        <s v="向阳路"/>
        <s v="王祠路"/>
        <s v="团结安置点"/>
        <s v="兰州中海宏洋房地产开发有限公司"/>
        <s v="孙集路（江淮大道-紫蓬山路）"/>
        <s v="合肥宜鑫汽车配件有限公司"/>
        <s v="合肥佰特橡塑科技有限公司"/>
        <s v="中节能（肥西）环保能源有限公司"/>
        <s v="安徽科环环境工程股份有限公司"/>
        <s v="安徽省雄峰起重机械有限公司高端智能化起重机研发"/>
        <s v="合肥百泰机动车检测有限公司交通运输设备制造"/>
        <s v="合肥市地方铁路投资建设有限公司物流仓储项目"/>
        <s v="合肥市肥东金城液化气有限公司石油化工项目"/>
        <s v="合肥市地方铁路投资建设有限公司物流仓储"/>
        <s v="安徽韵必达电子商务有限公司仓储、配送项目"/>
        <s v="安徽省万福林工业科技发展有限公司工矿仓储项目"/>
        <s v="安徽海辰药业有限公司药品生产制造"/>
        <s v="安徽佛朗斯机械有限公司"/>
        <s v="年产1200万套汽车及家用电器部件生产线建设项目"/>
        <s v="年产200套汽车检测设备及10万套车机项目"/>
        <s v="建筑起重机械设备研发制造建设项目"/>
        <s v="年产30套件定点配套用智慧包装及包装制品生产"/>
        <s v="中外合资年产5万吨无公害果蔬深加工项目"/>
        <s v="合肥新华北城外国语学校项目"/>
        <s v="建设“中国南山合肥岗集综合交通物流港”项目"/>
        <s v="年产1万台电梯和5000套自动停车库建设项目"/>
        <s v="肥东县气象局气象预警中心建设项目"/>
        <s v="肥东县教育体育局合肥市四十八中肥东校区建设项目"/>
        <s v="鲁班路"/>
        <s v="瑶海区南淝河初期雨水截留调蓄项目"/>
        <s v="张高复建点"/>
        <s v="瑶海区二十埠河初期雨水调蓄工程-临泉路调蓄站"/>
        <s v="上海路二期瑶海段"/>
        <s v="上海中建申拓投资发展有限公司"/>
        <s v="安徽华熙云珠房地产开发有限公司"/>
        <s v="吉林路（花园大道—黄河路）"/>
        <s v="中央公园E地块幼儿园"/>
        <s v="中央公园F地块幼儿园"/>
        <s v="蓬一蓬二连接线工程"/>
        <s v="王祠生态停车场"/>
        <s v="何郢路南延"/>
        <s v="马店社区村级活动场所"/>
        <s v="五四社区安置点"/>
        <s v="规划路"/>
        <s v="红卫南路（瓦东路-庆阳路）"/>
        <s v="农作物秸秆综合利用"/>
        <s v="农兴停车场"/>
        <s v="曹祠安置点"/>
        <s v="公祭堂"/>
        <s v="规划路、新农路、泗州路、徽商路"/>
        <s v="喜鹊河路（金寨南路--独秀园路）"/>
        <s v="昌湖路"/>
        <s v="郑州航空港区盛世宏图置业有限公司"/>
        <s v="下塘加压站"/>
        <s v="奥园集团（广州）有限公司"/>
        <s v="安徽墅源房地产开发有限公司"/>
        <s v="合肥鼎材科技有限公司"/>
        <s v="高绮电子（安徽）有限公司"/>
        <s v="安徽上匠新材料科技有限责任公司"/>
        <s v="大强路（前园路—潭渡路）"/>
        <s v="合肥市复兴置业投资有限公司"/>
        <s v="唐大楼路（南淝河路—巢湖南路）"/>
        <s v="水阳江路安置房项目补充地块"/>
        <s v="安徽华人健康医药股份有限公司"/>
        <s v="安徽金健生物科技有限公司"/>
        <s v="合肥联东金扬实业有限公司"/>
        <s v="鹤翔湖路（怀远路-新蚌埠路）"/>
        <s v="学林路（前岭路-张衡路）"/>
        <s v="新校舍"/>
        <s v="肥西县城乡建设投资有限公司"/>
        <s v="合肥幼儿师范高等专科学校梅冲湖校区建设工程"/>
        <s v="合肥一六八玫瑰园学校南校区"/>
        <s v="合肥强友科技有限公司"/>
        <s v="合肥荏原精密机械有限公司"/>
        <s v="合肥雪祺电气有限公司"/>
        <s v="杏花公园公共停车场项目"/>
        <s v="童洼水库---卞小河景观绿化"/>
        <s v="高店乡高店阀室"/>
        <s v="上派镇中心卫生院迁址新建"/>
        <s v="建设合肥新桥中学扩建提升项目"/>
        <s v="堰湾安置点"/>
        <s v="新港家园（新港安置点）"/>
        <s v="环巢湖三期蓬莱路西排涝泵站"/>
        <s v="工业聚集区污水处理厂"/>
        <s v="紫蓬社区七期"/>
        <s v="年产106万平方米预制混凝土构件制品生产项目"/>
        <s v="年产5万吨炭素制品"/>
        <s v="合肥盛亚特种电机有限公司电机电泵生产项目"/>
        <s v="安徽春华智能科技有限公司机械加工项目"/>
        <s v="合肥安安物流有限公司物流仓储项目"/>
        <s v="合肥昌华服饰有限公司服饰生产项目"/>
        <s v="合肥市博德尔环境科技发展有限公司专用设备制造"/>
        <s v="安徽宇象智能科技有限公司专用设备制造"/>
        <s v="安徽贝丽恩信息科技有限公司专用设备制造项目"/>
        <s v="合肥市恒新基电子有限公司电子产品生产项目"/>
        <s v="合肥东部新城建设投资有限公司瑶岗路下穿淮南铁路立交工程排涝泵站建设项目"/>
        <s v="肥东县撮镇镇人民政府撮镇镇青年排涝站建设工程项目"/>
        <s v="合肥美好置业有限责任公司"/>
        <s v="合肥东部新城建设投资有限公司在山路（站南路-在水路）建设项目"/>
        <s v="肥东县撮镇镇人民政府撮镇镇唐安.幸福家园安置小区建设项目"/>
        <s v="肥东县马湖乡卫生院三官门诊部扩建项目"/>
        <s v="中铁四局集团房地产开发有限公司"/>
        <s v="合肥东城宜居投资有限公司撮镇镇幸福家园安置小区五期工程建设项目"/>
        <s v="安徽省交通控股集团有限公司合肥绕城高速陇西至路口段应急工程建设项目"/>
        <s v="合肥东部新城建设投资有限公司店埠镇桴槎景苑建设项目"/>
        <s v="合肥东城宜居投资有限公司店埠镇棚户区改造桥枫苑安置小区建设项目"/>
        <s v="合肥东部新城建设投资有限公司福瑞佳苑小区建设项目"/>
        <s v="蜀麓中学、蜀麓第二小学"/>
        <s v="漕坊复建点"/>
        <s v="示范区养老服务中心"/>
        <s v="天堂寨路(湖光西路-龙河口路)"/>
        <s v="大别山路（孔雀台路—将军岭路）"/>
        <s v="中国科学院“十三五”科教基础设施合肥综合性国家科学中心协同创新交叉研究平台-物质科学交叉前沿研究中心项目"/>
        <s v="山西路（太原路—花园大道）"/>
        <s v="太平湖路（上海路—南淝河路）二期"/>
        <s v="广福花园项目"/>
        <s v="植物园南路（梁岗路-社岗路）"/>
        <s v="安徽中建机械科技发展有限公司项目"/>
        <s v="合肥市第六中学新校区建设工程（一期）"/>
        <s v="合肥滨湖投资控股集团有限公司"/>
        <s v="合肥市工人文化宫（北区）"/>
        <s v="瑶海区小板桥河初期雨水调蓄处理工程"/>
        <s v="安徽阳煜光城房地产有限公司"/>
        <s v="绿地集团合肥紫峰置业有限公司"/>
        <s v="长丰产业新城青府大街"/>
        <s v="中海宏洋地产（合肥）有限公司"/>
        <s v="长丰县下塘镇幼儿园"/>
        <s v="杨庙镇工业集聚区拆迁安置房"/>
        <s v="合肥市小庙有机资源处理中心项目"/>
        <s v="原合肥铝厂职工全额集资住宅楼49号楼部分面积项目"/>
        <s v="合肥育才印刷厂"/>
        <s v="大学城精品街区改造（大学城道路部分二期）-百鸟路（繁华大道-石柱路）工程"/>
        <s v="KP1地块北支路（方兴大道-规划东支路）"/>
        <s v="君正西侧支路（望江西路-燕子河路）"/>
        <s v="北分溪路"/>
        <s v="世茂小路"/>
        <s v="龙幡路（方兴大道—江淮汽车厂围墙）道路综合改造工程"/>
        <s v="松树湾路"/>
        <s v="KP1地块东支路（彩虹西路-云飞路）"/>
        <s v="天门路（锦绣大道-紫蓬路）综合改造工程"/>
        <s v="昌北路（新港大道-萧山路）"/>
        <s v="西庄泉路"/>
        <s v="遥墙路（临空东路—兴业大道）"/>
        <s v="望江西路与侯店路交口北侧支路（将军岭路-孔雀台路）"/>
        <s v="潜山路中学（50中学新校分布）"/>
        <s v="联合路(商贸大街-中川路)"/>
        <s v="合肥高新技术产业开发区人民法院明珠人民法院"/>
        <s v="明珠小学南侧支路"/>
        <s v="会棚路"/>
        <s v="安徽省华芝泰生物医药科技有限公司"/>
        <s v="兴华苑第二小学"/>
        <s v="君山路"/>
        <s v="安徽启德半导体设备安装有限公司"/>
        <s v="合肥恒通智能科技有限公司"/>
        <s v="杰瑞达药业有限公司"/>
        <s v="长丰产业新城红旗路"/>
        <s v="长丰产业新城创业服务中心"/>
        <s v="长丰县下塘镇邻里中心"/>
        <s v="创新美兰（合肥）股份有限公司"/>
        <s v="合肥君正科技有限公司"/>
        <s v="合肥市屯溪路小学龙川路校区"/>
        <s v="安徽江淮汽车集团股份有限公司"/>
        <s v="人民华智通讯技术有限公司"/>
        <s v="肥东县自来水厂肥东县供水应急抢修服务中心建设项目建设项目"/>
        <s v="合肥巨象电气有限公司"/>
        <s v="合肥和万房地产开发有限公司"/>
        <s v="合肥东部新城建设投资有限公司撮镇镇王岗路等三条道路建设项目"/>
        <s v="肥东县城乡建设投资有限公司店埠镇岱河花园安置小区建设项目"/>
        <s v="肥东县恒创置业有限责任公司"/>
        <s v="合肥东部新城建设投资有限公司桴槎山路（龙泉路-长江东路）建设项目"/>
        <s v="合肥东部新城建设投资有限公司棚户区改造畅和家园一期安置小区建设项目"/>
        <s v="肥东县东城公用事业发展有限公司图书档案地方志馆建设项目"/>
        <s v="合肥东部新城建设投资有限公司三十埠恢复楼一期建设项目"/>
        <s v="合肥东部新城建设投资有限公司草庙东路建设项目"/>
        <s v="合肥东部新城建设投资有限公司石塘路等三座停车场新建工程（公安局停车场）建设项目"/>
        <s v="合肥东城宜居投资有限公司店埠镇棚户区改造畅和家园二期安置小区建设项目"/>
        <s v="肥东县东城公用事业发展有限公司祥和路（关井路-相西河路）建设项目"/>
        <s v="肥东县东城公用事业发展有限公司大剧院文化馆建设项目"/>
        <s v="合肥东城宜居投资有限公司店埠镇棚户区改造金港湾安置小区建设项目"/>
        <s v="合肥东部新城建设投资有限公司站南路（撮镇路-西大路）升级改造建设项目"/>
        <s v="合肥东部新城建设投资有限公司撮镇镇三汊河片区路网鼎昌路（兴隆路-纬四路）、纬四路（东华路-鼎昌路）建设项目"/>
        <s v="合肥东部新城建设投资有限公司撮镇镇污水处理厂尾水提标工程建设项目"/>
        <s v="肥东县教育体育局护城路小学建设项目"/>
        <s v="东城新海苑A地块"/>
        <s v="肥东县教育体育局肥东县第五中学建设项目"/>
        <s v="合肥恒创智能科技有限公司"/>
        <s v="合肥高新股份有限公司"/>
        <s v="合肥泰禾光电科技股份有限公司"/>
        <s v="相山公园"/>
        <s v="葛大店路（前园路-潭渡路）"/>
        <s v="合肥宜家家居有限公司"/>
        <s v="安徽电气集团股份有限公司"/>
        <s v="安徽徽创地产集团有限公司、佳兆业集团（深圳）有限公司（联合竞买）"/>
        <s v="合肥市大数据资产运营有限公司"/>
        <s v="安徽乾海医药科技有限公司"/>
        <s v="淮海大道小学"/>
        <s v="合肥空港110千伏输变电工程"/>
        <s v="蜀沁园"/>
        <s v="裴户路"/>
        <s v="高刘安置点三期"/>
        <s v="长丰县水湖镇长新路幼儿园"/>
        <s v="健湖路"/>
        <s v="梅冲湖路东段"/>
        <s v="合肥市第七十一中学新建项目"/>
        <s v="安徽港口集团合肥有限公司"/>
        <s v="合掌路（锦绣大道-方兴大道）综合改造工程"/>
        <s v="巢湖西路停车场（二期）"/>
        <s v="馆北安置点"/>
        <s v="综合楼"/>
        <s v="合肥瀚博房地产开发有限公司"/>
        <s v="桃花潭公园"/>
        <s v="合肥市包河建设发展投资有限公司"/>
        <s v="安徽容博达云计算数据有限公司"/>
        <s v="观海路（习友路—宿松路）综合改造工程"/>
        <s v="合肥市滨湖新区迎淮为民服务中心项目"/>
        <s v="五里片区A组团二期复建点B、C、E、F"/>
        <s v="杏花消防中队原址重建"/>
        <s v="松林路幼儿园"/>
        <s v="合肥市空港医院一期"/>
        <s v="合肥蜀山经济开发区管理委员会"/>
        <s v="合肥市蜀山区井岗镇人民政府"/>
        <s v="安徽省机械科学研究所有有限责任公司"/>
        <s v="周公山路"/>
        <s v="合肥华侨城实业发展有限公司"/>
        <s v="安徽省路网交通建设集团股份有限公司"/>
        <s v="多功能粮食储存设备及智能装配式墙板设备项目"/>
        <s v="安徽皖投置业有限责任公司"/>
        <s v="安徽安康医疗发展有限公司"/>
        <s v="年产10万套智能化轨道盾构设备配件（刀具、刀组系列产品）建设项目"/>
        <s v="肥西上派小天使幼儿园"/>
        <s v="年产4万吨新型绿色建材项目"/>
        <s v="中颖电子股份有限公司"/>
        <s v="红堰安置点"/>
        <s v="中国外运物流发展合肥有限公司"/>
        <s v="天然气定远-合肥复线工程罗集末站"/>
        <s v="天然气定远-合肥复线工程3号阀室"/>
        <s v="合肥中海物流科技有限公司"/>
        <s v="合肥乐富强房地产开发有限公司"/>
        <s v="改扩建工程"/>
        <s v="龙湖苑（BH9-26-01地块复建点）项目"/>
        <s v="万罗山路（东二环路-池阳路）"/>
        <s v="延安路（新疆路-徽州大道）"/>
        <s v="星火路（大理路-云南路）二期工程"/>
        <s v="乐学街（巧学街-四川路）"/>
        <s v="旗山路（紫云路-长沙路）二期工程"/>
        <s v="天慧路（大理路-云南路）"/>
        <s v="勤学街（巧学街-四川路）"/>
        <s v="包河大道便民服务中心C地块（公园绿地）"/>
        <s v="鼓山路（紫云路-长沙路）"/>
        <s v="昌都路（南宁路-贵阳路）"/>
        <s v="燎原路（大理路-云南路）"/>
        <s v="南京路（包河大道-上海路）"/>
        <s v="包河大道便民服务中心B地块（幼儿园）"/>
        <s v="长安路（长宁大道-侯店路）"/>
        <s v="拥军路（华山路-嵩山路）"/>
        <s v="巧学街（勤学街-乐学街）"/>
        <s v="包河大道便民服务中心A地块"/>
        <s v="紫庐幼儿园"/>
        <s v="火龙地路（习友路-铭传路）"/>
        <s v="孔雀台路（皖水路-望江西路、柏堰湾路-铭传路）"/>
        <s v="紫迎支路（紫云路-迎淮路）"/>
        <s v="拂晓南路（拂晓西路-拂晓东路）"/>
        <s v="宏图路（南宁路-卓越路）"/>
        <s v="拂晓东路（拂晓南路-林芝路）"/>
        <s v="柏堰湾路（鸡鸣山路-将军岭路）"/>
        <s v="大龙山路（习友路-铭传路）"/>
        <s v="吴山镇百花馨园拆迁安置小区四期"/>
        <s v="肥西县职业教育中心"/>
        <s v="中国电信集团有限公司安徽分公司"/>
        <s v="肥西县妇幼保健院"/>
        <s v="合肥金科百俊房地产开发有限公司"/>
        <s v="安徽汇和置业有限公司"/>
        <s v="兴海苑恢复楼建设及配套工程"/>
        <s v="中交地产股份有限公司"/>
        <s v="九江银行股份有限公司合肥分行"/>
        <s v="肥西县示范老年公寓"/>
        <s v="北张路（创新大道--毛尖山路）"/>
        <s v="云霄路（青龙路--蓬莱路）"/>
        <s v="别山湖路（董岗路--梅城路）"/>
        <s v="新仓路（青龙路--檀香路）"/>
        <s v="繁华大道（紫蓬山森林公园--将军岭路）"/>
        <s v="花岗安置点周边道路"/>
        <s v="大官塘水厂一期（净水厂）项目"/>
        <s v="四合路（青龙路--檀香路）"/>
        <s v="水湖镇人民路项目"/>
        <s v="水湖镇爱民路项目"/>
        <s v="酒香泉路"/>
        <s v="三房路"/>
        <s v="梳头河路"/>
        <s v="豌豆洼路"/>
        <s v="合肥市第四十八中祁门路校区"/>
        <s v="滚子河路"/>
        <s v="蜀鑫路小学"/>
        <s v="安徽鲜丰供应链管理有限公司鲜果产业园项目"/>
        <s v="合肥一帆光电有限公司消防设备生产项目"/>
        <s v="合肥金郡房地产开发有限公司"/>
        <s v="分水岭路（新港路-团肥路）"/>
        <s v="合肥城建东庐置业有限公司房地产项目"/>
        <s v="东城新海苑复建点B地块项目"/>
        <s v="中科大高新园区附属中小学幼儿园"/>
        <s v="安徽方坝建筑工程管理有限公司监理创意产业园项目"/>
        <s v="安徽大众冷链有限公司冷冻食品加工项目"/>
        <s v="安徽昂冠智能系统有限公司"/>
        <s v="合肥黑孚电热工业技术有限公司发热电缆及电地缆生产项目"/>
        <s v="合肥岭杰机械设备有限公司机械生产项目"/>
        <s v="安徽省晟源生物科技有限公司口腔贴生产项目"/>
        <s v="合肥永吉医药有限公司药品储运河物流配送及联网商务中心项目"/>
        <s v="合肥新纪源设计创意产业有限公司设计创意产业园项目"/>
        <s v="合肥吉达药事服务有限公司药品储运河物流配送及联网商务中心项目"/>
        <s v="合肥来往汇通物流有限公司物流仓储项目"/>
        <s v="肥东傅家子弟食品有限公司冷冻食品加工项目"/>
        <s v="合肥顶冠钢格板有限公司钢隔板生产项目"/>
        <s v="合肥市春苗学生食品管理有限公司学生营养餐配送项目"/>
        <s v="安徽捷美沃机电科技有限公司交通运输设备制造项目"/>
        <s v="安徽摩登康道物流有限责任公司地理标志产品电商销售项目"/>
        <s v="合肥锦康科技有限公司新能源汽车零部件生产项目"/>
        <s v="徽州大道与龙川路交口绿地"/>
        <s v="合肥屏显220千伏输变电"/>
        <s v="宏村路（阊水路南）交通地块"/>
        <s v="南屏路与黟县路交口绿地一、徽州大道与高铁路交口绿地二"/>
        <s v="习友路补充段（龙川路—天都路）工程"/>
        <s v="宏村路与西递路交口绿地"/>
        <s v="下塘镇1宗法院拍卖土地补办"/>
        <s v="宏村路与阊水路交绿地"/>
        <s v="贝玉路"/>
        <s v="南屏路与汤泉路交口交通地块"/>
        <s v="庐州大道（祁门路-龙川路）绿地"/>
        <s v="祁门路（金寨路-庐州大道）交通地块"/>
        <s v="龙川路以南绿地一、绿地二、绿地三"/>
        <s v="徽州大道与龙川路交口交通地块"/>
        <s v="少荃小学"/>
        <s v="南屏路（南二环路—汤泉路）"/>
        <s v="祁门路（金寨路-庐州大道）绿地"/>
        <s v="合肥空港供水泵站工程"/>
        <s v="青翠路、玉屏路（金寨路-繁华大道）综合改造工程（青翠路）"/>
        <s v="安徽点石终端展示有限公司"/>
        <s v="安徽越洋达新能源科技有限公司"/>
        <s v="合肥市明珠小学改扩建"/>
        <s v="加油站项目"/>
        <s v="合肥正明机械有限公司"/>
        <s v="李玉霞"/>
        <s v="合肥东部新城建设投资有限公司长松路（四顶山路-长山路）"/>
        <s v="合肥东部新城建设投资有限公司循环经济示范园公交车停靠站"/>
        <s v="御景黄城"/>
        <s v="合肥东部新城建设投资有限公司撮镇镇瑶河家园安置小区二期"/>
        <s v="肥东县东城交通投资有限公司漫泉路（龙兴大道-长山路）"/>
        <s v="国网安徽省电力有限公司肥东县供电公司响导35千伏输变电供电"/>
        <s v="葛大店幸福城A区补充地块"/>
        <s v="东城名郡"/>
        <s v="安徽西勤科技有限公司"/>
        <s v="公交始发站"/>
        <s v="新建国家级4A景区及省级森林公园（绿地）"/>
        <s v="高店乡邵庙安置点"/>
        <s v="官亭镇312国道拓宽绿化"/>
        <s v="安徽徽创地产集团有限公司"/>
        <s v="合肥水泥研究设计院有限公司"/>
        <s v="安徽万兴置业有限公司"/>
        <s v="社会福利"/>
        <s v="水湖镇供电局拆迁安置点"/>
        <s v="合肥滨湖金融小镇管理有限公司"/>
        <s v="安徽正奇融资租赁有限公司"/>
        <s v="北京方兴亦城置业有限公司"/>
        <s v="安徽正舜房地产开发有限公司"/>
        <s v="马场路（原新民路）"/>
        <s v="建设年产1万吨挂面工厂建设项目"/>
        <s v="标准化厂房"/>
        <s v="建设年产10万吨可再生塑料颗粒生产线建设项目"/>
        <s v="建设年产榻榻米贰拾万条项目"/>
        <s v="岗集镇GJ2018-11地块、岗集镇创业路东侧地块五-2地块"/>
        <s v="兆勋路（原皇嘉路）"/>
        <s v="雷北路（原梳头路）"/>
        <s v="安徽建筑大学城市建设学院新校区项目"/>
        <s v="西城大道（佛岭寨路—望江西路）"/>
        <s v="周味韶路（望江西路—蜀山大道）"/>
        <s v="年产5000万条新型包装袋建设项目"/>
        <s v="建设年产5000台干冰清洗设备"/>
        <s v="建设年产20000吨石墨制品加工项目"/>
        <s v="段公路（佛岭寨路—蜀山大道）"/>
        <s v="长丰县岗集镇GJ2017-05（1）"/>
        <s v="杏花湾路（豌豆洼路—雷北路）"/>
        <s v="安徽瑞务印刷有限责任公司"/>
        <s v="年产2000套节能充电桩建设项目"/>
        <s v="年产2.4万吨休闲食品生产线建设项目"/>
        <s v="建设汽车零部件精密制造项目"/>
        <s v="建设年产医疗保健、生物科技、太阳能光伏、电子电力电器用特种硅橡胶研发生产项目"/>
        <s v="小蜀山东路（大别山路—望江西路）"/>
        <s v="长江东路（滁州路—二十埠河西）改造工程一期工程"/>
        <s v="安徽中安创谷科技园有限公司"/>
        <s v="烈山路中学"/>
        <s v="三十头路（李湾路—九顶山路）"/>
        <s v="烈山路小学"/>
        <s v="合肥至微半导体有限公司"/>
        <s v="丰鸿仓储（合肥）有限公司"/>
        <s v="合肥市美丹家园三期"/>
        <s v="滨湖新区烟墩安置点A5地块（幼儿园）"/>
        <s v="滨湖新区广东路初中"/>
        <s v="合肥市美丹党群服务中心"/>
        <s v="贵阳路幼儿园"/>
        <s v="合肥市滨湖新区烟墩安置点B1、B2地块"/>
        <s v="邓礼"/>
        <s v="刘柏寒"/>
        <s v="迎淮路幼儿园"/>
        <s v="滨湖区烟墩安置点A7地块（公园绿地）"/>
        <s v="雷兴波"/>
        <s v="合肥市滨湖新区庐州大道初中"/>
        <s v="合肥市美丹初级中学"/>
        <s v="李节珍"/>
        <s v="合肥市滨湖新区烟墩安置点A1、A2、A3、A4"/>
        <s v="滨湖新区义城安置点D地块"/>
        <s v="合肥市滨湖新区杭州路小学"/>
        <s v="滨湖新区烟墩安置点A6地块（睦邻中心）"/>
        <s v="滨湖新区义城安置点C地块"/>
        <s v="合肥卓新电气有限公司"/>
        <s v="天然气绕城高压管线工程锦绣大道阀室"/>
        <s v="青年北路（童宜先路---翡翠路）"/>
        <s v="建设年产5万吨炭素产品"/>
        <s v="合肥中汇睿能能源科技有限公司"/>
        <s v="下塘工业园纬五路"/>
        <s v="长丰产业新城门户广场项目"/>
        <s v="下塘南圩嘉园安置小区"/>
        <s v="下塘工业园工业大道"/>
        <s v="丰彦仓储（合肥）有限公司"/>
        <s v="安徽海晨综保物流有限公司"/>
        <s v="嵇康路（会龙路-凤麟路）"/>
        <s v="下塘金店雅苑三期项目"/>
        <s v="安徽中瀚精工科技有限公司"/>
        <s v="合肥华冠包装科技有限公司"/>
        <s v="双凤开发区2018城市景观绿化项目"/>
        <s v="合肥天胜塑业有限公司边角地"/>
        <s v="肥东县卫生健康委员会公共卫生中心建设项目"/>
        <s v="肥东县东城交通投资有限公司黄栗树路（乐水路-镇界）建设项目"/>
        <s v="合肥淡滨尼制药有限公司"/>
        <s v="合肥东部新城建设投资有限公司瑶岗路与渡江路交口建设项目"/>
        <s v="合肥德通电子科技有限公司"/>
        <s v="吴山镇桥冲村停车场项目"/>
        <s v="杨庙镇客运站"/>
        <s v="合肥东部新城建设投资有限公司深溪路（深秀路-四顶山路）建设项目"/>
        <s v="肥东县撮镇镇人民政府仙庵路（西段）"/>
        <s v="岗集镇边角地"/>
        <s v="合肥北城建设投资（集团）有限公司边角地"/>
        <s v="合肥翰武科技有限公司"/>
        <s v="肥东县东城交通投资有限公司和平路（高速两侧）建设项目"/>
        <s v="安徽温佳工贸有限公司边角地"/>
        <s v="梦溪小学"/>
        <s v="花冲110KV输变电工程"/>
        <s v="中国科学技术大学高新园区（一期）C块"/>
        <s v="长岗公交首末站"/>
        <s v="李湾路"/>
        <s v="合肥方兴（量子）110KV输变电工程"/>
        <s v="十五里河流域治理一期工程（锦绣大道处初期雨水调蓄）"/>
        <s v="新建国家4A级景区及省级森林公园（支路一东驿站）"/>
        <s v="S260新合蚌路改建工程"/>
        <s v="新建国家4A级景区及省级森林公园（支路一西驿站）"/>
        <s v="新建国家4A级景区及省级森林公园（支路二西驿站）"/>
        <s v="梅岭路（长临河-淮南东路）"/>
        <s v="新建国家4A级景区及省级森林公园（旅游公厕）"/>
        <s v="螺蛳岗路二期"/>
        <s v="合肥都市圈高压天然气管线工程合肥至六安项目机场输气站项目"/>
        <s v="合肥鸡鸣山路（习友路）110KV输变电工程"/>
        <s v="水阳江路安置房项目"/>
        <s v="紫竹苑项目"/>
        <s v="新建国家4A级景区及省级森林公园（支路二东驿站）"/>
        <s v="谷水路（李湾路-九顶山路）"/>
        <s v="官亭镇停车场"/>
        <s v="植物园南路"/>
        <s v="奇谷路"/>
        <s v="望江西路（将军岭路-新桥大道）零星地块"/>
        <s v="科学院路两侧环境综合治理"/>
        <s v="2017年蜀山井岗镇住宅用地地块"/>
        <s v="合肥小庙220千伏输变电工程周边零星地块"/>
        <s v="迎真路"/>
        <s v="白莲岩路道路切角"/>
        <s v="湖光东路"/>
        <s v="山茶路"/>
        <s v="蜀山区体育公园"/>
        <s v="激水路"/>
        <s v="安徽医科大学临床医学院"/>
        <s v="中科院（合肥）技术创新工程院有限公司"/>
        <s v="安徽中辰投资控股有限公司"/>
        <s v="中国银行股份有限公司安徽省分行"/>
        <s v="金星和园四期"/>
        <s v="丰乐镇程店社区污水处理站新建"/>
        <s v="紫蓬镇供电所办公楼"/>
        <s v="安徽大唐智能科技有限公司"/>
        <s v="站前路延伸段（蓬莱路-——毛尖山路）"/>
        <s v="肥西县新仓学校"/>
        <s v="曹祠公祭堂新建"/>
        <s v="宋庆珍"/>
        <s v="安徽融侨置业有限公司"/>
        <s v="安徽坤和置业有限公司、安徽恒联房地产开发有限公司"/>
        <s v="安徽名邦置业（集团）有限公司"/>
        <s v="肥东蓝山湾文化旅游发展有限公司项目"/>
        <s v="中国城投建设集团第四工程局安徽文旅产业发展有限公司"/>
        <s v="安徽省宝彩科技有限公司"/>
        <s v="泗水路（桂王路-桥头集路）"/>
        <s v="安徽省未成年人强制隔离戒毒所迁建"/>
        <s v="燎原安置点二期"/>
        <s v="东城实验中学"/>
        <s v="合肥濉河路（少荃湖）110千伏输变电"/>
        <s v="312国道南侧支路贯通工程西段创业园路（翡翠路-金寨路）"/>
        <s v="合肥海恒投资控股集团公司"/>
        <s v="合肥燃气集团有限公司"/>
        <s v="合肥市万俊千文供应链有限公司"/>
        <s v="合肥联东金鸿投资有限公司"/>
        <s v="市政工程"/>
        <s v="肥东县撮镇镇人民政府公园绿地项目"/>
        <s v="合肥循环经济示范园人工湿地项目"/>
        <s v="官亭敬老院"/>
        <s v="建设年产180万套汽车保险杠"/>
        <s v="建设1X30MW长丰县农林生物质发电项目"/>
        <s v="建设年产不锈钢门窗2000套"/>
        <s v="建设渔光互补变电站"/>
        <s v="年产50万套展示道具制造加工项目"/>
        <s v="生产微小型高精度轴承及精密轴承磨床工装配件"/>
        <s v="建设合肥市陆路进境粮食口岸及应急加工中心"/>
        <s v="建设年产15000吨纳米水性色浆、高性能水性工业涂料生产线建设项目"/>
        <s v="建设超高产、强优势杂交水稻生物技术育种及产业化项目"/>
        <s v="建设年产4万吨波形道路交通护栏"/>
        <s v="岗集金明花园一期补办"/>
        <s v="体育场路"/>
        <s v="柿树岗乡垃圾中转站"/>
        <s v="新华五保中心"/>
        <s v="丰乐新仓污水处理站"/>
        <s v="新港路（兴业大道-分水岭路东）"/>
        <s v="馆驿安置点四期"/>
        <s v="高店乡游园"/>
        <s v="肥东县店埠镇公园绿地项目"/>
        <s v="天津路（石家庄路-锦绣大道）"/>
        <s v="合肥城投房地产发展有限公司"/>
        <s v="天然气绕城高压管线工程南淝河阀室项目"/>
        <s v="零星市政道路"/>
        <s v="绿化用地"/>
        <s v="2019年度新站高新区零星市政道路"/>
        <s v="育秀路"/>
        <s v="闸河路"/>
        <s v="安徽省泰鑫房地产开发有限公司"/>
        <s v="合肥京商110千伏输变电"/>
        <s v="合肥市力勤机械有限公司"/>
        <s v="安徽肥东农商行股份有限公司项目"/>
        <s v="明园星都"/>
        <s v="合肥市高铁南站小学"/>
        <s v="兴华苑D区"/>
        <s v="三元公园一期"/>
        <s v="合肥市高铁南站幼儿园"/>
        <s v="水岸人家三期边角地"/>
        <s v="岗集镇生活垃圾中转站建设项目"/>
        <s v="石弓山路（五湖大道-龙湖北路）"/>
        <s v="颍州路（梅冲湖路-润河路）项目"/>
        <s v="章华台路"/>
        <s v="吴王路（华佗路-汤都路）"/>
        <s v="安徽瑞仕达预应力设备有限责任公司"/>
        <s v="采埃孚合力传动技术（合肥）有限公司"/>
        <s v="合肥天源迪科信息技术有限公司"/>
        <s v="合肥市综合管廊投资运营有限公司"/>
        <s v="安徽寰宇投资控股有限公司"/>
        <s v="百川名品供应链股份有限公司"/>
        <s v="合肥滨投文化创意发展有限公司"/>
        <s v="肥东县东城交通投资有限公司长临路（王岗路-大众路）建设项目"/>
        <s v="合肥燃气集团有限公司合肥天然气绕城高压管线工程龙塘阀室建设项目"/>
        <s v="合肥东部新城建设投资有限公司撮东路（瑶岗路-东陈路）建设项目"/>
        <s v="肥东县东城公用事业发展有限公司峰回路（酿泉路-佳木路）建设项目"/>
        <s v="肥东县交通运输局石塘客运站建设项目"/>
        <s v="合肥公交集团有限公司肥东停保场建设项目"/>
        <s v="肥东县交通运输局梁园客运站建设项目"/>
        <s v="合肥东部新城建设投资有限公司山水路（四顶山路-佳木路）建设项目"/>
        <s v="肥东县撮镇镇人民政府尹冲路（清流关路-黄栗树路）建设项目"/>
        <s v="合肥东部新城建设投资有限公司撮镇三汊河片区路网建设项目"/>
        <s v="国网安徽省电力有限公司合肥供电公司合肥唐安路110千伏输变电工程建设项目"/>
        <s v="肥东县交通运输局白龙客运站建设项目"/>
        <s v="合肥东部新城建设投资有限公司西涧路（王岗路-汊涧路）建设项目"/>
        <s v="合肥东部新城建设投资有限公司汊涧路（新安江路-青洛河路）建设项目"/>
        <s v="环巢湖集镇城市生活垃圾收集转运工程造甲乡垃圾转运站项目"/>
        <s v="邓店安置点"/>
        <s v="木东路（创业大道-樊洼路段）"/>
        <s v="合肥源驰科技有限公司机械加工制造项目"/>
        <s v="安徽祖源电力科技有限公司电气设备生产制造项目"/>
        <s v="淮海大道（祥和路-区界）"/>
        <s v="治淮路（魏武路-双凤路）"/>
        <s v="安徽祖源电力科技有限公司电气控制设备生产制造项目"/>
        <s v="濉河路（童亭路-护城路）"/>
        <s v="安徽省合泰机电科技有限公司激光切割自动化项目"/>
        <s v="安徽广聚源精密科技有限公司工业机器人项目"/>
        <s v="祁东路（梅冲湖路-荃湖北路）"/>
        <s v="禹会路（李湾路--九顶山路）"/>
        <s v="茨河路（李湾路-九顶山路）"/>
        <s v="龙子湖路（前岭路-铜陵北路）"/>
        <s v="中石化加油加气站项目"/>
        <s v="翡翠路（312国道-方兴大道）"/>
        <s v="龙腾家园四期"/>
        <s v="肥东县桥头集镇人民政府公园绿地项目"/>
        <s v="龙谷华庭建设项目"/>
        <s v="龙谷华庭二期建设项目"/>
        <s v="合肥市青少年活动中心"/>
        <s v="华凌锦苑三期复建点"/>
        <s v="双墩镇公共停车场项目"/>
        <s v="双墩镇天宝苑回迁安置房项目"/>
        <s v="环巢湖集镇城市生活垃圾收集转运工程左店乡垃圾中转站"/>
        <s v="合肥晟泰克汽车电子股份有限公司"/>
        <s v="个人住宅（岗集金明花园）补办"/>
        <s v="杜集吴圩互通立交工程"/>
        <s v="安徽琨奎企业管理咨询有限公司"/>
        <s v="合肥置地建设发展有限公司"/>
        <s v="水岸人家安置小区三期"/>
        <s v="华润置地（常州）有限公司"/>
        <s v="合肥嘉泰置业有限公司、合肥煜阙房地产开发有限公司、江西万和房地产开发有限公司"/>
        <s v="安徽江淮松芝空调有限公司"/>
        <s v="建设年产2000台数控雕刻机床建设项目"/>
        <s v="建设年产10000吨改性塑料项目"/>
        <s v="智能电网高端装备研发制造基地"/>
        <s v="安徽省肥东县鸿羽工贸有限公司工业生产项目"/>
        <s v="磨店中学"/>
        <s v="毕昇路(学林路-淮海大道)"/>
        <s v="合肥林茂工贸有限公司工业生产项目"/>
        <s v="轨道交通3号线（学林路站附属用房）"/>
        <s v="闸河路小学"/>
        <s v="安徽中港港口集团有限公司港口码头项目"/>
        <s v="张衡路（淮海大道-学林路）"/>
        <s v="轨道交通3号线学职区间高架桥"/>
        <s v="合肥双宇冶金机械有限公司机械加工制造业"/>
        <s v="民商（合肥）物联网科技发展有限公司物流项目"/>
        <s v="安徽省恒亚纺织有限公司纺织项目"/>
        <s v="合肥龙泉山环保能源有限责任公司垃圾焚烧项目"/>
        <s v="铜望交口幼儿园项目"/>
        <s v="太平湖路（北京路-上海路）"/>
        <s v="包河区大圩镇拆迁复建点项目"/>
        <s v="合肥市万安路初中"/>
        <s v="岗集镇工业社区项目边角地"/>
        <s v="铜望路公交首末站项目"/>
        <s v="合肥市西递小学"/>
        <s v="东城梦馨苑"/>
        <s v="瓦东干渠沿线景观提升工程—凤凰湖公园"/>
        <s v="环巢湖集镇城市生活垃圾收集转运工程义井乡垃圾转运站项目"/>
        <s v="建设康诺药业生产基地"/>
        <s v="建设工业包装设计生产和服务产品项目"/>
        <s v="建设人防工程设备加工项目"/>
        <s v="京东安徽电子商务产业园项目"/>
        <s v="建设加工果蔬农产品项目"/>
        <s v="建设注射液、体外诊断试剂生产及医疗器械销售"/>
        <s v="建设生产草莓酱和冷链物流项目"/>
        <s v="环巢湖集镇城市生活垃圾收集转运工程杜集镇垃圾转运站项目"/>
        <s v="建设模具和弹簧加工项目"/>
        <s v="建设SSMMXS非织造材料生产线"/>
        <s v="建设优质生猪及分割肉加工项目"/>
        <s v="合肥政务文化新区开发投资有限公司、合肥城改投资建设集团有限公司"/>
        <s v="高店乡垃圾中转站"/>
        <s v="中国石化销售股份有限公司安徽合肥石油分公司"/>
        <s v="永和家园北组团周边支路2（天堂寨路—长宁大道）"/>
        <s v="小蜀山路"/>
        <s v="安徽孚信石油有限公司"/>
        <s v="79中（高刘中学）改建工程"/>
        <s v="肥东裕泰房地产开发有限公司"/>
        <s v="龙子湖路（大众路-相城路）"/>
        <s v="淮泗路（淮海大道-泗水路）"/>
        <s v="修竹路（九顶山路-通宝路）"/>
        <s v="刘郢污水泵站扩建项目"/>
        <s v="轨道2号线西七里塘车站附属"/>
        <s v="万安路（阊水路—龙川路）"/>
        <s v="关镇河综合治理工程"/>
        <s v="合肥恩瑞特药业有限公司"/>
        <s v="安徽泽生健康产业投资管理有限公司"/>
        <s v="锦绣大道（包河大道—上海路）（补征）"/>
        <s v="兴城家园三期A地块项目"/>
        <s v="澳门路（金斗路-云谷路）"/>
        <s v="天津路（扬子江路—宁波路）（补征）"/>
        <s v="合肥天柱蜀山混凝土有限公司"/>
        <s v="安徽创都建设集团有限公司"/>
        <s v="淝南家园一期项目"/>
        <s v="经开科技城幼儿园"/>
        <s v="鹤翔湖路（李湾路-九顶山路）"/>
        <s v="兰皋路（唐河路-莲芡路）"/>
        <s v="合肥美亚光电技术股份有限公司"/>
        <s v="鹤翔园"/>
        <s v="长丰县杜集镇污水处理厂边角地"/>
        <s v="岱河路（蔡伦路-大众路）"/>
        <s v="安徽职业技术学院新校区"/>
        <s v="莲芡路（大禹路-兰皋路）"/>
        <s v="通宝路"/>
        <s v="长丰县杜集镇污水处理厂及配套管网项目"/>
        <s v="董大水库水源地保护区大杨镇龙王唐岗复建点"/>
        <s v="合肥市地方铁路投资建设有限公司"/>
        <s v="安徽保利房地产开发有限公司"/>
        <s v="高新区KI2-3地块西支路（金茂湾北支路-肥西界）"/>
        <s v="永和家园北组团周边支路1（支路2-皖水路）"/>
        <s v="蚌埠荣盛伟业房地产开发有限公司"/>
        <s v="翡翠路菜市场"/>
        <s v="句容弘源房地产开发有限公司"/>
        <s v="清潭路（锦绣大道-紫云路）"/>
        <s v="葛大店幸福城A区"/>
        <s v="合肥百大肥西农产品物流园有限责任公司、肥西丰沃置业有限责任公司"/>
        <s v="安徽省请和建设发展有限责任公司"/>
        <s v="嵩山路幼儿园"/>
        <s v="南京雅宁房地产开发有限公司"/>
        <s v="合肥市瑶海区东大街幼儿园新建项目"/>
        <s v="兴湖大道延伸段（长丰西路至双墩镇）"/>
        <s v="水湖镇长丰西路延伸项目"/>
        <s v="长丰县岗集镇金明花园二期"/>
        <s v="长丰县岗集镇金明花园一期（续建）"/>
        <s v="环巢湖集镇城市生活垃圾收集转运工程双凤开发区垃圾转运站项目"/>
        <s v="环巢湖集镇城市生活垃圾收集转运工程吴山镇垃圾转运站"/>
        <s v="特医科技（合肥）有限公司"/>
        <s v="高新区停保场支路"/>
        <s v="蜀山区西部新城污水处理厂（小庙污水处理厂二期）"/>
        <s v="繁华大道张生圩排涝泵站及明渠新增用地项目"/>
        <s v="黑龙江路（花园大道—规划路）"/>
        <s v="杏花路（始信路-春雨路）"/>
        <s v="合肥市公安局业务技术用房二期"/>
        <s v="合肥市劳动公园项目"/>
        <s v="春雨路（杏花路-紫蓬路）"/>
        <s v="余店村为民服务中心"/>
        <s v="肥西县中医院新区"/>
        <s v="合肥紫石路（天都路）110kv输变电工程"/>
        <s v="云际路（清潭路-始信路）"/>
        <s v="合肥卫岗110KV变电站项目"/>
        <s v="高新区小西河治理工程"/>
        <s v="城西桥家园C组团配套幼儿园建设项目"/>
        <s v="龙子湖路（文忠路-前岭路）"/>
        <s v="治淮路（项王西路-东方大道）"/>
        <s v="合肥城建发展股份有限公司"/>
        <s v="合肥保利房地产开发有限公司"/>
        <s v="安徽锦天红园林工程有限公司"/>
        <s v="苏州当代摩码置业有限公司"/>
        <s v="合肥业博房地产开发有限公司"/>
        <s v="安徽弘泰路桥水利建设投资有限公司"/>
        <s v="合肥龙湖锦皖房地产开发有限责任公司"/>
        <s v="合肥万达城投资有限公司"/>
        <s v="肥东县教育体育局响导学校运动场和旱厕改造建设项目"/>
        <s v="天都路（北区界-方兴大道）"/>
        <s v="采石路110千伏输变电工程"/>
        <s v="县城城东垃圾中转站工程项目"/>
        <s v="凤庆路（金梅路—金峰路）"/>
        <s v="金峰路（凤庆路-阜阳北路）"/>
        <s v="凤霞路（魏武路—鹤翔湖路）"/>
        <s v="彭章才"/>
        <s v="环巢湖集镇城市生活垃圾收集转运工程-双墩垃圾转运站项目"/>
        <s v="合肥新站区泗水路（九顶山路-通宝路"/>
        <s v="通济路"/>
        <s v="青龙山路"/>
        <s v="新东方烹饪专修学院新校区"/>
        <s v="国网安徽合肥长丰县供电公司陶楼供电所营业大厅工程项目边角地"/>
        <s v="国网安徽合肥长丰县供电公司陶楼供电所营业大厅工程项目"/>
        <s v="安巢经开区旅游度假区华侨城项目"/>
        <s v="祥源花世界生态文化旅游区开发有限公司"/>
        <s v="安徽大富房地产开发有限公司"/>
        <s v="肥东县城乡建设投资有限公司金融大厦项目"/>
        <s v="安徽省交通规划设计研究总院股份有限公司"/>
        <s v="安徽新安银行股份有限公司"/>
        <s v="王正和"/>
        <s v="李舜"/>
        <s v="彭章河"/>
        <s v="彭丽娟"/>
        <s v="张相萍"/>
        <s v="鲁有英"/>
        <s v="王滨"/>
        <s v="谢启武"/>
        <s v="何维芬"/>
        <s v="年产2500台数控雕刻机床建设项目"/>
        <s v="纬七路建设项目"/>
        <s v="建设精密机械转动系统元器件及工业自动化产线生产制造建设项目"/>
        <s v="合肥市庐阳房地产开发公司"/>
        <s v="肥东县全民健身中心"/>
        <s v="安徽海王医药集团有限公司"/>
        <s v="个人商业（岗集金明花园）补办"/>
        <s v="安徽水地新型材料有限公司混凝土生产项目"/>
        <s v="安徽省石强新型建筑材料有限公司混凝土生产项目"/>
        <s v="合肥常昊新型建材有限公司混凝土生产项目"/>
        <s v="合肥市市政工程集团混凝土有限公司混凝土生产项目"/>
        <s v="安徽擎工建材有限公司混凝土生产项目"/>
        <s v="安徽鑫同功新型建材科技有限公司混凝土生产项目"/>
        <s v="安徽新港混凝土有限公司混凝土生产项目"/>
        <s v="安徽穗建新型建材有限公司混凝土生产项目"/>
        <s v="安徽方圆东建新型建材有限公司混凝土生产项目"/>
        <s v="安徽永建新型建材有限公司混凝土生产项目"/>
        <s v="合肥高新城创建设投资有限公司"/>
        <s v="合肥希远精密设备有限公司"/>
        <s v="房地产、商业"/>
        <s v="安徽博安交通科技有限公司"/>
        <s v="合肥正生置业发展有限公司"/>
        <s v="安徽金鹏地产发展有限公司"/>
        <s v="合肥立方制药股份有限公司"/>
        <s v="安徽省通和房地产集团有限公司"/>
        <s v="安徽金彩牛实业集团有限公司"/>
        <s v="肥西自来水有限公司"/>
        <s v="厦门禹州鸿图地产开发有限公司、上海臻晟置业有限公司"/>
        <s v="江淮大众汽车有限公司"/>
        <s v="河南新飞电器有限公司"/>
        <s v="合肥新力力悦房地产开发有限公司、安徽弘岚房地产开发有限公司"/>
        <s v="合肥金科百俊房地产开发有限公司、安徽梁盛置业有限公司"/>
        <s v="合肥瑜阳房地产开发有限公司"/>
        <s v="花冲公园改造（一期）项目"/>
        <s v="荣盛（蚌埠置业有限公司）"/>
        <s v="合肥旭辉企业管理有限公司、旭森（香港）有限公司"/>
        <s v="安徽天谷农业科技有限公司"/>
        <s v="合肥至汇半导体应用技术有限公司"/>
        <s v="合肥芯物半导体材料有限公司"/>
        <s v="合肥高美可科技有限公司"/>
        <s v="长丰产业新城招商推进中心"/>
        <s v="肥东县住房和城乡建设局中北部乡镇污水处理厂及配套管网建设项目"/>
        <s v="肥东县交通运输局合肥市店埠公路稽查站建设项目"/>
        <s v="肥东县文化广电新闻出版社合肥东部新城城市阅读空间建设项目"/>
        <s v="合肥百大肥西农产品物流园有限责任公司"/>
        <s v="长丰产业新城青杨大道一期工程项目"/>
        <s v="长丰产业新城文才路项目"/>
        <s v="合肥乡润粮食口岸物流园有限公司"/>
        <s v="高新区TF4-2-2地块48班中学"/>
        <s v="合肥大学城220KV输变电工程"/>
        <s v="云门路（紫蓬路—紫云路）"/>
        <s v="黄河路（南淝河路—巢湖南路）"/>
        <s v="榴花路（魏武路—项王西路）"/>
        <s v="侯店路（长江西路-龙河口路）"/>
        <s v="安徽华业香料合肥有限公司合成香料生产项目"/>
        <s v="安徽建工建筑工业有限公司混凝土制品项目"/>
        <s v="合肥星途反光材料有限公司新型反光材料生产项目"/>
        <s v="安徽翔嵘金属材料科技有限公司汽车废弃资源再利用生产项目"/>
        <s v="合肥龙腾米业有限公司大米加工项目"/>
        <s v="安徽省中盈科技创业服务管理有限公司高科技产业基地项目"/>
        <s v="合肥中建商品混凝土有限公司混凝土生产项目"/>
        <s v="安徽徽艺坊朗迪家具木艺制造有限公司家具生产项目"/>
        <s v="安徽韵必达电子商务有限公司韵达快递安徽省区域总部基地项目"/>
        <s v="南部工业园消防站"/>
        <s v="合肥鼎亮光学科技有限公司反光材料生产项目"/>
        <s v="安徽建工建筑工业有限公司混凝土生产项目"/>
        <s v="合肥科拿工贸有限公司汽车内外饰零部件生产项目"/>
        <s v="下塘镇镇北停车场"/>
        <s v="肥东县赢盈汽车服务有限公司汽车零部件加工与修理项目"/>
        <s v="安徽省华侨实业发展有限公司"/>
        <s v="华南城第一小学"/>
        <s v="美湖幼儿园"/>
        <s v="昭潭路（牧童路-水阳江路）"/>
        <s v="商业、居住"/>
        <s v="花王（合肥）有限公司"/>
        <s v="滨湖新区核心区区域能源项目2号能源站"/>
        <s v="滨湖新区核心区区域能源项目3号能源站"/>
        <s v="十五里河流域治理一期工程(望湖公园处初期雨水调蓄工程）"/>
        <s v="滨湖新区核心区区域能源项目1号能源站"/>
        <s v="五里片区童大郢复建点"/>
        <s v="程士范路（吴敬梓路-明皇路）"/>
        <s v="紫蓬安置点"/>
        <s v="长丰县双凤小学新校址建设"/>
        <s v="市监委第二留置点"/>
        <s v="S311乌曹路改建工程"/>
        <s v="长丰县城关中学宿舍楼及风雨操场扩建项目"/>
        <s v="安徽弘岚房地产开发有限公司，安徽梁盛置业有限公司，滁州三巽置业有限公司"/>
        <s v="蔡田铺污水处理厂三期"/>
        <s v="惠而浦（中国）股份有限公司"/>
        <s v="厦门禹洲鸿图房地产开发有限公司"/>
        <s v="建设绿色装配式建筑总部产业基地一期项目"/>
        <s v="中南高科合肥智能制造产业园项目"/>
        <s v="春晖路"/>
        <s v="合肥金玖房地产开发有限公司"/>
        <s v="年产60万平方米新型材料石英石项目"/>
        <s v="医院扩建项目"/>
        <s v="合肥联创智融房地产开发有限公司"/>
        <s v="宜城路"/>
        <s v="兴业大道（光福路-长江西路）"/>
        <s v="创新大道（金寨南路----芮祠路）"/>
        <s v="安徽华地发展集团股份有限公司"/>
        <s v="大陆马牌轮胎（中国）有限公司"/>
        <s v="南京路（福建路--上海路）"/>
        <s v="公共设施"/>
        <s v="合肥市包河工业区工业地块一百零七"/>
        <s v="塘西河公园游客中心"/>
        <s v="金斗路补征（遵义路-环湖北路）"/>
        <s v="包河区2015年交通运输地块十"/>
        <s v="万泉河路（上海路-天津路、广东路-南淝河路)"/>
        <s v="方兴大道补征（合界高速－包河大道)"/>
        <s v="长沙路（嵩山路-包河大道）"/>
        <s v="南淝河路补征（万泉河路-环湖北路）"/>
        <s v="2018年包河区交通运输地块四十四"/>
        <s v="包河经开区教育地块四(上海路西配套小学)"/>
        <s v="淝河镇住宅地块四（复建点）"/>
        <s v="徽州大道补征（珠江路-深圳路）"/>
        <s v="西安路（规一路-重庆路）"/>
        <s v="包河区2016公共设施地块十二"/>
        <s v="紫云路补征"/>
        <s v="包河区2016年交通运输地块十二"/>
        <s v="2018年包河区交通运输地块十二"/>
        <s v="永和家园北组团（KO2-3地块）配套幼儿园"/>
        <s v="北涝圩泵站"/>
        <s v="绿地"/>
        <s v="合肥华盛洲际置业有限公司房地产项目"/>
        <s v="2018年包河区交通运输地块四十六"/>
        <s v="安徽省京台国家高速公路安徽省方兴大道至马堰段改扩建工程（合肥市段）"/>
        <s v="徐河泵站"/>
        <s v="包河区2016年交通运输地块二十四"/>
        <s v="包河区公共设施地块八(东大圩水系综合治理及湿地工程)"/>
        <s v="合肥市包河经开区商业地块五十八"/>
        <s v="扬子江路（上海路-天津路）"/>
        <s v="包河经开区住宅地块二十九(沪上人家复建点)"/>
        <s v="公共设施地块五(南淝河右岸砂石码头段防洪及水环境整治)"/>
        <s v="广东路初中"/>
        <s v="淝河镇住宅地块三"/>
        <s v="扬子江路（天津路-广东路)"/>
        <s v="方兴大道（汕头路-南淝河路)"/>
        <s v="合肥市包河区2016年交通运输七十六"/>
        <s v="轨道交通五号线"/>
        <s v="合肥市包河区2016年交通运输地块五十三"/>
        <s v="深圳路补征（香格里拉北路—环湖北路）"/>
        <s v="包河大道慢行补征(杭州路－环湖北路)"/>
        <s v="七里塘花园"/>
        <s v="包河区2018年交通运输地块三十五"/>
        <s v="合肥城市轨道交通合肥东主变电所"/>
        <s v="玉龙路（珠江路-格尔木路)"/>
        <s v="2018年包河区交通运输地块十四"/>
        <s v="上海路补征（锦绣大道-方兴大道）"/>
        <s v="洞庭湖路（上海路-淝河大道）"/>
        <s v="合肥市包河工业区工业地块一百零二"/>
        <s v="福州路小学"/>
        <s v="包河经开区商业地块六十一"/>
        <s v="包河区2018年交通运输地块二十五"/>
        <s v="包河区2016年交通运输地块十六"/>
        <s v="山西路（花园大道-西安路）"/>
        <s v="城西桥家园A组团配套幼儿园"/>
        <s v="包河区2018公共设施地块一(十五里河河口闸站枢纽工程)"/>
        <s v="合肥市包河区2016年交通运输地块七十四"/>
        <s v="新店花园二期"/>
        <s v="中国农业发展银行安徽省分行"/>
        <s v="肥东县撮镇镇人民政府规划路（桥头集支路-和平路）建设"/>
        <s v="肥东县撮镇镇人民政府桥头集支路（翠微路-桥头集路）建设"/>
        <s v="合肥东城宜居投资有限公司撮镇镇东城家园安置小区建设"/>
        <s v="肥东县撮镇镇人民政府兴海路（长临路-青洛河路）建设"/>
        <s v="合肥东部新城建设投资有限公司撮镇镇瑶河家园安置小区二期工程建设"/>
        <s v="长丰县下塘镇保障房"/>
        <s v="倪江平、李元"/>
        <s v="万泉河路（福建路-天津路，广东路-南淝河路）"/>
        <s v="响洪甸路（方兴大道-双塘路）"/>
        <s v="年产165万吨水泥磨粉站项目"/>
        <s v="TH1-2地块北支路"/>
        <s v="永和家园北组团"/>
        <s v="戚继光路"/>
        <s v="乐水路"/>
        <s v="醉月斋路"/>
        <s v="北城中学建设项目"/>
        <s v="安徽省驷马山灌区滁河三级干渠续健及四级站出水段项目"/>
        <s v="合肥市为民服务用房"/>
        <s v="西城菊苑"/>
        <s v="西城紫薇苑"/>
        <s v="界河社区污水处理站"/>
        <s v="防虎社区污水处理站"/>
        <s v="派河国际物流园一期工程（青鸾路）"/>
        <s v="岳小河"/>
        <s v="怀宁路下穿天鹅湖隧道工程"/>
        <s v="规划支路二、支路三"/>
        <s v="疏港大道工程（莲花路--蓬莱路）"/>
        <s v="安徽蜀山城投置业有限责任公司"/>
        <s v="合肥圆融新材料有限公司"/>
        <s v="科学院北路（三国城路-杨岗路）"/>
        <s v="合肥国药诺和药业有限公司"/>
        <s v="泉州路（扬子江路-紫云路）"/>
        <s v="休宁路（金寨路-徽州大道）"/>
        <s v="广东路（万泉河路-紫云路）"/>
        <s v="紫云路（上海路-南淝河路）（补征）"/>
        <s v="福州路（包河大道-上海路）新建工程"/>
        <s v="大理路（南宁路-贵阳路）"/>
        <s v="北京路（繁华大道-花园大道）"/>
        <s v="火龙地路（望江西路-习友路）"/>
        <s v="新型绿色环保建材生产项目"/>
        <s v="家电仓储基地项目"/>
        <s v="年产200万平方米海绵城市与精品城市用铺装材料建设项目"/>
        <s v="合肥市科技馆新馆（自然博物馆）"/>
        <s v="建设家电配件生产加工项目"/>
        <s v="年产13.8万台智能厨电及61.3万台民用、商用、工业用水处理设备建设项目"/>
        <s v="年产高压变频提升机电控系统200套、低压变频提升机电控系统300套、防爆提升机电控系统100套及防爆开关、交流软起动器400台生产建设项目"/>
        <s v="障山路"/>
        <s v="合肥维信诺科技有限公司"/>
        <s v="岗集镇拓展区拆迁安置小区（育才苑）一期项目"/>
        <s v="青鸾路（方兴大道-云海路）"/>
        <s v="习友路（龙川路-天都路）"/>
        <s v="长丰县杜集水厂及其配套管网建设工程项目"/>
        <s v="月亮湾二期游园"/>
        <s v="新安游园"/>
        <s v="大众路绿地B地块"/>
        <s v="欣南嘉园"/>
        <s v="聚凤华庭"/>
        <s v="粮食仓储项目"/>
        <s v="国购苑"/>
        <s v="自粘胶贴、涂料防粘纸、塑胶、纸塑复合材料生产项目"/>
        <s v="云水路（长江西路-扩展边界）"/>
        <s v="小蜀山路（长江西路-望江西路）"/>
        <s v="皇嘉路（长江西路-望江西路）"/>
        <s v="曲阳路（长江西路—心湖北路）"/>
        <s v="天鹰路（蜀山湖路—湖光东路）"/>
        <s v="柳抱泉路（北分溪路—周绍张路）"/>
        <s v="青龙路（兴业大道-蜀山东路）"/>
        <s v="滨河西路（长江西路—心湖北路）"/>
        <s v="庙塘路(心湖北路-云峰泉路)"/>
        <s v="大蜀山路（长江西路-心湖北路"/>
        <s v="西园西路（中肯路-扩展边界）"/>
        <s v="西园东路（滨河中路-梳头路）"/>
        <s v="红叶路（顺河北路—固镇路）"/>
        <s v="柳红路(合淮路-四里河路)"/>
        <s v="大创路（大杨南路—八公山路）"/>
        <s v="合肥皖江物流港务有限责任公司"/>
        <s v="合肥磐石自动化科技有限公司"/>
        <s v="疏港大道（莲花路----蓬莱路）"/>
        <s v="安徽省司法厅"/>
        <s v="垃圾中转站"/>
        <s v="合肥城改投资建设集团有限公司"/>
        <s v="合肥丰乐种业股份有限公司"/>
        <s v="林湖路（西二环路-怀宁路）"/>
        <s v="安徽省监狱管理局"/>
        <s v="防汛抗旱物资储备仓库"/>
        <s v="岗集镇朝阳路"/>
        <s v="合肥周谷堆农产品批发市场股份有限公司、合肥周谷堆大兴农产品国际物流园有限责任公司、合肥周谷堆置业有限公司"/>
        <s v="汤口路（青龙潭路-金寨路）"/>
        <s v="紫蓬路（金寨路-宿松路）"/>
        <s v="中铁四局集团第四工程有限公司"/>
        <s v="耕耘路（蓬莱路-始信路）"/>
        <s v="安徽富煌建设有限责任公司"/>
        <s v="合肥市望江西路800号创新园D9栋"/>
        <s v="泰康人寿保险有限责任公司"/>
        <s v="合肥市滨湖新区房屋租赁有限公司"/>
        <s v="南浦路（兴业大道-蜀山东路）"/>
        <s v="合肥龙湖锦皖房地产开发有限责任公司房地产项目"/>
        <s v="合肥中鼎信息科技股份有限公司"/>
        <s v="安徽强龙工业有限公司"/>
        <s v="新民路(长江西路-望江西路)"/>
        <s v="合肥泓昇科技有限公司"/>
        <s v="安徽万创投资控股有限公司"/>
        <s v="长岗污水处理厂尾水提标及中水厂"/>
        <s v="岱河路"/>
        <s v="市综治信访中心（综合服务体）"/>
        <s v="合肥市清溪路110kv变电站"/>
        <s v="龙腾路"/>
        <s v="三里庵路（中垦路-滨河西路）"/>
        <s v="奇联电器（合肥）有限公司"/>
        <s v="安徽省华夏教育投资有限公司安徽华夏学校校园建设"/>
        <s v="灵璧路（永青路-蒙城北路）"/>
        <s v="合肥帝豪机械有限公司"/>
        <s v="安徽王仁和米线食品有限公司"/>
        <s v="合肥工投工业科技发展有限公司"/>
        <s v="国网长丰双凤供电生产营业抢修及配套用房拆迁安置项目"/>
        <s v="南分路社区村级活动场所"/>
        <s v="公共停车场"/>
        <s v="复兴家园第二幼儿园"/>
        <s v="骑龙大道"/>
        <s v="云海路（莲花路---青鸾路）"/>
        <s v="派河中下游河道综合治理一期"/>
        <s v="蔡冲新建停车场"/>
        <s v="花岗大官塘水源地绿化"/>
        <s v="长安路（石莲南路-肥西界）"/>
        <s v="天堂寨路（柏堰湾路-明珠大道）"/>
        <s v="祥源周边规划支路东支路（彩虹路-云飞路）、北支路（东支路-长宁大道）"/>
        <s v="肥东县响导乡人民政府美丽乡村文化园建设项目"/>
        <s v="大别山路（孔雀台路-将军岭路"/>
        <s v="永青路（北二环路-蒙城路）"/>
        <s v="人才公寓周边道路"/>
        <s v="复兴路（火龙地路-鸡鸣山路）"/>
        <s v="凤凰台路（北二环路-灵璧路）"/>
        <s v="铭传路（长宁大道-大龙山路）"/>
        <s v="长宁大道（畜改站界-白莲岩路）"/>
        <s v="中国铁塔股份有限公司安徽省分公司"/>
        <s v="大房郢路（北二环路-四里河路）"/>
        <s v="创新大道东支路（皖水路-彩虹路）"/>
        <s v="鸡鸣山路（长江西路-龙河口路）"/>
        <s v="火龙地路（皖水路-云飞路)"/>
        <s v="凤城路（永青路-北二环路）"/>
        <s v="橙香路（固镇路-林湖路）"/>
        <s v="规划路1（菖蒲路-铭传路）"/>
        <s v="合肥市清源路小学"/>
        <s v="寿塘关路（北二环路-涡阳路）"/>
        <s v="合肥清溢光电有限公司"/>
        <s v="市妇女儿童活动中心"/>
        <s v="合肥汉旸科技材料有限公司"/>
        <s v="学府路"/>
        <s v="淮海大道"/>
        <s v="双凤开发区万里社区（一、二期）项目"/>
        <s v="高刘安置点二期"/>
        <s v="国风、国通地块新增支路网、新建道路网工程（佛掌路）"/>
        <s v="国风、国通地块新增支路网、新建道路网工程（规划支路二）"/>
        <s v="兴业大道"/>
        <s v="滨湖新区2018年政府性投资城市道路项目二"/>
        <s v="四河公园"/>
        <s v="滨湖新区2018年政府性投资公共绿地项目十三"/>
        <s v="滨湖新区2018年政府性投资公共绿地项目六"/>
        <s v="滨湖新区2018年政府性投资城市道路项目三"/>
        <s v="淮北路"/>
        <s v="合肥空港110KV输变电"/>
        <s v="滨湖新区2018年政府性投资公共绿地项目四"/>
        <s v="滨湖新区2018年政府性投资城市道路项目四"/>
        <s v="滨湖新区2018年政府性投资公共绿地项目三"/>
        <s v="南浦路（中肯路-兴业大道）"/>
        <s v="滨湖新区2018年政府性投资公共绿地项目七"/>
        <s v="滨湖新区2018年政府性投资城市道路项目九"/>
        <s v="滨湖新区2018年政府性投资公共绿地项目十一"/>
        <s v="滨湖新区2018年政府性投资公共绿地项目十四"/>
        <s v="规划支路"/>
        <s v="滨湖新区2018年政府性投资城市道路项目八"/>
        <s v="临泉路游园"/>
        <s v="滨湖新区2018年政府性投资公共绿地项目十六"/>
        <s v="中国科学技术大学高新园区（一期）B块"/>
        <s v="张公塘路（扩展边界-望江西路）"/>
        <s v="刘冲路"/>
        <s v="高刘垃圾站"/>
        <s v="滨湖新区2018年政府性投资城市道路项目五"/>
        <s v="小庙镇公交枢纽站"/>
        <s v="小庙镇教育新村绿地"/>
        <s v="滨湖新区2018年政府性投资公共绿地项目一"/>
        <s v="滨湖新区2018年政府性投资城市道路项目六"/>
        <s v="兴业大道与光福路交口街头绿地"/>
        <s v="滨湖新区2018年政府性投资城市道路项目一"/>
        <s v="滨湖新区2018年政府性投资公共绿地项目五"/>
        <s v="富蕴路（团肥路-栗树路）"/>
        <s v="锦绣、临湖社区环卫基地"/>
        <s v="波浪屋幼儿园"/>
        <s v="宿松路（道路绿化）"/>
        <s v="滨湖新区2018年政府性投资公共绿地项目十"/>
        <s v="滨湖新区2018年政府性投资公共绿地项目十二"/>
        <s v="滨湖新区2018年政府性投资公共绿地项目九"/>
        <s v="高刘污水处理厂湿地"/>
        <s v="滨湖新区2018年政府性投资公共绿地项目八"/>
        <s v="新站高新区零星市政道路"/>
        <s v="派河景观提升工程"/>
        <s v="安徽省高速地产集团有限公司"/>
        <s v="清源路"/>
        <s v="合肥市房屋租赁有限公司"/>
        <s v="方兴大道（道路绿化）"/>
        <s v="科技城绿化广场"/>
        <s v="团肥路（道路绿化）"/>
        <s v="污水处理厂扩建及配套"/>
        <s v="滁州三巽置业有限公司"/>
        <s v="滨湖新区2018年政府性投资城市道路项目七"/>
        <s v="启德路（道路绿化）"/>
        <s v="安徽金鹏地产有限公司"/>
        <s v="安徽京冠房地产开发有限公司"/>
        <s v="合肥市中心图书馆"/>
        <s v="合肥新城亿盛房地产有限公司"/>
        <s v="合肥市华明供应链贸易有限公司"/>
        <s v="合肥卓尔包装科技有限公司、合肥兆拓新能源科技有限公司边角地"/>
        <s v="轨道交通4号线科学城车辆段"/>
        <s v="合肥温氏畜牧有限公司"/>
        <s v="安徽舜禹水务实业有限公司边角地"/>
        <s v="合肥金源新材料有限公司边角地"/>
        <s v="合肥广大新材料科技有限公司"/>
        <s v="合肥市武警交通六支队救援训练基地边角地"/>
        <s v="双墩镇村庄整合项目边角地"/>
        <s v="安徽大洋机械制造有限公司肥西分公司"/>
        <s v="皖水路（方兴大道-将军岭路）"/>
        <s v="合肥戴斯特照明电气有限公司边角地"/>
        <s v="合肥红树制衣有限公司G08-003边角地"/>
        <s v="创新实验小学扩建项目"/>
        <s v="城西桥家园小学建设项目"/>
        <s v="合肥求实职业学校学校运动场及教学配套设施项目边角地"/>
        <s v="安徽盛锦化妆品有限公司边角地"/>
        <s v="高新区创新实验幼儿园建设项目"/>
        <s v="云飞路（方兴大道-将军岭路）"/>
        <s v="铭传路（长宁大道-方兴大道）"/>
        <s v="合肥亿恒智能科技有限公司"/>
        <s v="肥东县城乡建设投资有限公司房地产开发项目"/>
        <s v="合肥天一模塑科技有限公司"/>
        <s v="合肥众力机械设备制造有限公司"/>
        <s v="安徽大路汽车部件有限公司"/>
        <s v="十五里河流域治理一期工程（河流生态补水工程）"/>
        <s v="合肥凯润房地产开发有限公司"/>
        <s v="国网安徽省电力有限公司检修分公司"/>
        <s v="安徽利成机电设备制造有限公司"/>
        <s v="历口路（龙川路-潭渡路）"/>
        <s v="合肥新东方企业管理有限责任公司"/>
        <s v="磨墩水库至七水厂工程项目"/>
        <s v="下塘镇凤麟路停车场"/>
        <s v="下塘镇新合水路应急避难场所"/>
        <s v="年产2万吨浓缩饲料、1万吨预混饲料、5万吨全价配合料、5000吨生物饲料、200吨添加剂建设项目"/>
        <s v="年产1000套微动力智能一体化水处理设备及3000套二次供水成套设备建设项目"/>
        <s v="竹溪变电所工程项目"/>
        <s v="高端私人订制家居生产项目"/>
        <s v="合肥边防检查站执勤业务用房项目"/>
        <s v="年产500万台（套）小家电生产基地建设项目"/>
        <s v="太平湖路（上海路-南淝河路）"/>
        <s v="新能源汽车电子控制产品生产建设项目"/>
        <s v="建设胶粘制品生产项目"/>
        <s v="年产1800吨控制电缆生产基地建设项目"/>
        <s v="志邦家居配套产业园"/>
        <s v="年产10万吨干混砂浆及特种砂浆项目、年产50皖立方米高性能混凝土项目"/>
        <s v="聚变堆主机关键系统综合研究设施园区工程项目"/>
        <s v="年产1500万个眼罩及100万个箱包建设项目"/>
        <s v="上海保隆汽车科技（安徽）有限公司"/>
        <s v="合肥海源机械有限公司新型航空地勤设备生产项目"/>
        <s v="安徽聚乾智能科技有限公司家用机械人项目"/>
        <s v="半店社区新建公交枢纽站"/>
        <s v="合肥中科衡金工业自动化有限公司自动生产线项目"/>
        <s v="安徽新世界冷链物流有限公司鲜果加工配送项目"/>
        <s v="回民社区4A景区游客餐饮接待中心配套设施"/>
        <s v="安徽畅岳科技有限公司彩塑铝合金门窗生产项目"/>
        <s v="安徽蓝韵包装有限公司环保包装产品生产项目"/>
        <s v="安徽七星电工有限责任公司电线电缆生产项目"/>
        <s v="安徽绿城科技发展有限公司"/>
        <s v="十五里河流域治理一期匡河处初期雨水调蓄工程"/>
        <s v="颖上路（北二环路-涡阳路）"/>
        <s v="合肥市滨湖新区建设管理委员会"/>
        <s v="茶马路（贵阳路-珠江路）"/>
        <s v="扬南支路（扬子江路-南京路）"/>
        <s v="广东路（紫云路-宁波路）"/>
        <s v="嘉陵江路（昌都路-贵州路）"/>
        <s v="大理路（贵阳路-珠江路）"/>
        <s v="泉州路（紫云路-迎淮路）"/>
        <s v="龙谷华庭安置点一期C区"/>
        <s v="嘉陵江路（玉龙路-昌都路）"/>
        <s v="福建路（扬子江路-万泉河路"/>
        <s v="星火路（大理路-云南路"/>
        <s v="方兴大道（沪蓉高速-包河大道）快速化改造工程"/>
        <s v="护城路（濛河路-元瞳路）"/>
        <s v="江西路（锦绣大道-紫云路）"/>
        <s v="铜望交口地下停车场项目"/>
        <s v="罗塘乡LT2016-2号地块（边角地）"/>
        <s v="合肥市包河文化产业投资有限公司"/>
        <s v="会棚路（大众路-护城路）"/>
        <s v="临涣路（大中路-护城路）"/>
        <s v="闸河路（大众路-护城路）"/>
        <s v="花园大道（黑龙江路-吉林路）绿化提升工程"/>
        <s v="肥东县东城公用事业发展有限公司肥东县和睦湖景观提升工程"/>
        <s v="肥东县东城交通投资有限公司漫泉路路（龙兴大道-长山路）"/>
        <s v="合肥东部新城建设投资有限公司（长江东路-双山路）"/>
        <s v="扬子江路幼儿园"/>
        <s v="合肥市车管服务中心和驾驶人考试中心"/>
        <s v="肥东县东城交通投资有限公司四顶山路（繁华大道-合马路）"/>
        <s v="福建路（紫云路-迎淮路）"/>
        <s v="合肥循环经济示范园管理委员会初期雨水调蓄工程"/>
        <s v="合肥交通投资控股有限公司S260新合蚌路改建工程"/>
        <s v="合肥亿达智慧科技城项目"/>
        <s v="巢湖西岸雨水处置工程（塘西河初期雨水治理工程）"/>
        <s v="肥东县教育体育局锦源春天幼儿园"/>
        <s v="肥东县教育体育局合肥市师范附属小学肥东校区"/>
        <s v="淮王路（四里河路-清源路）"/>
        <s v="安徽省机械进出口公司"/>
        <s v="明珠大道（大龙山路-鸡鸣山路）"/>
        <s v="燕子河路（方兴大道-火龙地路）"/>
        <s v="迎淮路（上海路-南淝河路）附属工程"/>
        <s v="彩虹路（方兴大道-将军岭路）"/>
        <s v="严刘路绿化"/>
        <s v="官亭镇官亭村活动中心"/>
        <s v="官亭镇团结村安置点"/>
        <s v="严店街道停车场"/>
        <s v="官亭镇新民社区活动中心"/>
        <s v="凤巢路（金海路-工商学院）"/>
        <s v="岗集镇公租房补办"/>
        <s v="北岗花园二期"/>
        <s v="相城路（淮海大道-学林路）"/>
        <s v="下塘镇公租房"/>
        <s v="合肥传云物联网技术有限公司"/>
        <s v="安徽省合肥小汽车维修服务有限责任公司"/>
        <s v="岗集镇育才路项目"/>
        <s v="合肥微小卫星科技有限公司"/>
        <s v="蒙城北路（涡河路-五湖大道）建设项目"/>
        <s v="派河大道（绿地）"/>
        <s v="花岗镇正新村活动场所"/>
        <s v="三河绿化"/>
        <s v="绿化"/>
        <s v="托山路"/>
        <s v="桃花镇垃圾中转站"/>
        <s v="柏堰湖生态湿地"/>
        <s v="高店集镇农贸市场"/>
        <s v="立基大厦二期（含无线电四厂回迁住宅）"/>
        <s v="二龙安置点"/>
        <s v="紫蓬山污水处理厂"/>
        <s v="张郢安置点（三期）绿地"/>
        <s v="轨道交通3号线（习友路站车站附属）"/>
        <s v="北张家园（绿地）"/>
        <s v="合肥业昊房地产开发有限公司"/>
        <s v="团肥路（二桥连接线-新桥大道）"/>
        <s v="合肥新站建设投资有限公司"/>
        <s v="合肥东湖高新科技园发展有限公司"/>
        <s v="南京银卓房地产开发有限公司"/>
        <s v="陶冲邻里中心"/>
        <s v="泗水路（相山路-梦溪路）"/>
        <s v="轨道交通高铁南主变电所"/>
        <s v="肥东县自来水厂全县供水一体化工程龙泉加压站建设项目"/>
        <s v="新店中学扩建"/>
        <s v="合肥市智慧养老中心"/>
        <s v="新店花园小学扩建"/>
        <s v="合肥市铜陵北路下穿合肥东站立交配套还建工程"/>
        <s v="荃湖北路"/>
        <s v="合肥包河房地产开发有限责任公司"/>
        <s v="合肥市夕阳红老年护理院"/>
        <s v="肥东县店埠镇人民政府公园绿地项目"/>
        <s v="商业"/>
        <s v="凤霞社区（一二三期）拆迁安置工程项目"/>
        <s v="合肥常青机械股份有限公司"/>
        <s v="安徽江汽物流有限公司"/>
        <s v="徐桥苑（一二期）拆迁安置工程项目"/>
        <s v="安徽东方国信科技有限公司"/>
        <s v="合肥立德电气有限公司"/>
        <s v="安徽盛万工业科技发展有限公司"/>
        <s v="安徽大恒能源科技有限公司"/>
        <s v="安徽智锐汽车有限公司"/>
        <s v="合肥久享汽车零部件有限责任公司"/>
        <s v="合肥万都元祥制冷科技有限公司"/>
        <s v="习友路（312国道-龙川路）"/>
        <s v="丰乐亭路"/>
        <s v="螺蛳岗路"/>
        <s v="罗岗路"/>
        <s v="观鱼台路"/>
        <s v="吴敬梓路"/>
        <s v="三河路（翡翠路-----金寨南路）"/>
        <s v="合肥旭升绿化有限公司"/>
        <s v="农林变电站"/>
        <s v="安徽亚顿模具铸造科技有限公司"/>
        <s v="合肥新创投资控股有限公司"/>
        <s v="西城梅苑"/>
        <s v="清溪家园"/>
        <s v="大蜀山路（长江西路-扩展边界）"/>
        <s v="朝阳丽苑"/>
        <s v="合肥市新开创不锈钢设备有限公司"/>
        <s v="创新大道----站前路"/>
        <s v="合肥工投工业科技发展有限公司科技创新走廊项目"/>
        <s v="长丰县北城医院综合建设项目"/>
        <s v="合肥市第九中学新校区"/>
        <s v="安徽博雅同光房地产开发有限公司"/>
        <s v="安徽绿城玫瑰园房地产开发有限公司"/>
        <s v="宿松路以东、观海路以南"/>
        <s v="金莲花路（空港南路-光福路）工程"/>
        <s v="卧云路（蓬莱路-宿松路）综合改造工程"/>
        <s v="庐阳区四里河畔小区"/>
        <s v="合肥荣盛泽业房地产开发有限公司"/>
        <s v="合肥经开建设投资有限公司"/>
        <s v="安徽润升电力技术有限公司"/>
        <s v="合肥东部新城建设投资有限公司护城路（临泉东路-长江东路）建设项目"/>
        <s v="年产5万平方米航空复合材料及23万套轨道交通和汽车零部件产品项目"/>
        <s v="合肥市长宁投资有限公司肥东县长临河镇农村人居环境建设(拆迁安置点南区路网工程)项目"/>
        <s v="肥东县古城镇中心卫生院迁址扩建建设项目"/>
        <s v="年产10万吨钢结构（HC型、异型）生产建设项目"/>
        <s v="安徽建工技师学院新校区"/>
        <s v="智能制造中小企业创新创业示范基地项目"/>
        <s v="合肥东城宜居投资有限公司合肥循环经济示范园棚户区改造新龙家园一期工程"/>
        <s v="定制家居扩产项目"/>
        <s v="年产2万吨全息激光定位镭射膜项目"/>
        <s v="建设马达及零件生产线项目"/>
        <s v="新桥综合联试试飞外场"/>
        <s v="肥东县东城交通投资有限公司港口路（繁华大道-纬五路）建设项目"/>
        <s v="合肥市第三十中学改扩建"/>
        <s v="长丰县杨庙镇YM-2014-001号地块边角地"/>
        <s v="合肥永吉医药有限公司药品储运项目"/>
        <s v="合肥沃普光电有限公司通信光缆生产项目"/>
        <s v="特殊教育学校校园"/>
        <s v="合肥吉达药事服务有限公司药品储运项目"/>
        <s v="淮南北路（滁河干渠-五湖大道）"/>
        <s v="五湖大道（蒙城路-阜阳路）"/>
        <s v="谯城路（五湖大道-泉阳路）"/>
        <s v="双墩路（滁河干渠-双凤）"/>
        <s v="安徽未来星童车有限公司新型童车项目"/>
        <s v="新兴路（蒙城路-湘潭路）"/>
        <s v="乐平路（巢湖路---人民路）"/>
        <s v="珍珠路（三岗路---创新大道）"/>
        <s v="北亚小区旧城改造项目"/>
        <s v="贵州路（成都路-遵义路）"/>
        <s v="云南路（成都路-珠江路）"/>
        <s v="新港南区安置点"/>
        <s v="月山路、香蒲路"/>
        <s v="徽州大道（福州路-万泉河路）人行天桥工程"/>
        <s v="玉龙路（林芝路-云谷路）"/>
        <s v="灯塔安置点二期"/>
        <s v="W1502地块-市政道路"/>
        <s v="安徽省党风廉政教育基地整体改造提升工程"/>
        <s v="书香苑"/>
        <s v="西安路（北京路-河北路）"/>
        <s v="轨道交通3号线怀宁路主变电所"/>
        <s v="蜀香苑"/>
        <s v="西城东苑"/>
        <s v="栗树家苑"/>
        <s v="河南路（黄河路-渤海湾路）"/>
        <s v="金阳（安徽）环保科技股份有限公司建筑节能铝模板项目"/>
        <s v="轨道交通3号线四里河主变电所"/>
        <s v="三里村公祭堂"/>
        <s v="新仓公祭堂"/>
        <s v="丰乐三里安置点"/>
        <s v="安徽尚泽置业有限公司开发项目"/>
        <s v="中国人民财产保险股份有限公司安徽省分公司"/>
        <s v="史光辉、史东进"/>
        <s v="荃湖南路"/>
        <s v="刘光琼"/>
        <s v="吴树生"/>
        <s v="安徽世纪正阳通用航空产业发展有限公司"/>
        <s v="许辉、王晓海、胡皖忠、杨效忠、吴钢、花新生"/>
        <s v="阮鹏"/>
        <s v="刘明"/>
        <s v="陆忠良"/>
        <s v="高敏"/>
        <s v="合肥东部新城建设投资有限公司裕溪路（钟油坊-桥头集路）工程建设项目"/>
        <s v="肥东县张集乡卫生院改扩建建设项目"/>
        <s v="高新区燕子河路与梅雨池路交口东南角"/>
        <s v="合肥东部新城建设投资有限公司瑶岗路（天门山路-撮镇路）附属工程建设项目"/>
        <s v="合肥东部新城建设投资有限公司撮镇污水处理厂及配套管网二期建设项目"/>
        <s v="淝南家园二期（B地块）项目"/>
        <s v="合肥锦河房地产开发有限公司"/>
        <s v="北京金隅地产开发集团有限公司"/>
        <s v="中国电子科技集团公司第三十八研究所安徽四创电子股份有限公司"/>
        <s v="合肥量子信息与量子科技创新研究院暨中科大高新园区建设有限公司"/>
        <s v="安徽职业技术学院"/>
        <s v="合肥海恒发展股份有限公司"/>
        <s v="安徽黑包公有害生物防控有限公司农药生产项目"/>
        <s v="天津创业环保集团股份有限公司"/>
        <s v="安徽恒益盛汽车发展有限公司"/>
        <s v="合肥烟草工贸总公司"/>
        <s v="科大讯飞股份有限公司"/>
        <s v="相山路（东方大道-荃湖南路）"/>
        <s v="梅冲湖路（新蚌埠路-李湾路）"/>
        <s v="南谯路(古河路-临泉东路)"/>
        <s v="学府体育馆（E1605运动场地块）"/>
        <s v="轨道交通2号线东一环路站P+R停车场"/>
        <s v="文曲路公交停"/>
        <s v="民康葛大店花园三期项目"/>
        <s v="合肥东部新城建设投资有限公司沿河东路"/>
        <s v="肥东县教育体育局义和家园小学"/>
        <s v="合肥东部新城建设投资有限公司岱河路"/>
        <s v="合肥东部新城建设投资有限公司桥头集路"/>
        <s v="肥东县农村能源管理局秸秆沼气集中供气民生工程"/>
        <s v="合肥东部新城建设投资有限公司站南路"/>
        <s v="国网安徽省电力有限公司肥东县供电公司张集乡35千伏输变电工程"/>
        <s v="肥东县城乡建设投资有限公司晨光花园五期恢复楼"/>
        <s v="合肥市建设投资控股（集团）有限公司"/>
        <s v="合肥洪福贸易有限责任公司"/>
        <s v="年产320万套注塑件项目"/>
        <s v="建设高端抗静电电子产品配套包装项目"/>
        <s v="建设美好绿色装配式建筑产业基地项目"/>
        <s v="合肥龙发包装有限公司"/>
        <s v="年产40万套翻转、锁止机构宗成生产线项目"/>
        <s v="年产3万吨树脂砂轮生产线建设项目"/>
        <s v="建设工程机械再制造项目"/>
        <s v="紫光苑ABD地块"/>
        <s v="农机修配项目"/>
        <s v="张衡路（龙子湖路-少荃街）"/>
        <s v="中国大唐集团科学技术研究院有限公司华东分公司"/>
        <s v="北京首创股份有限公司"/>
        <s v="殡葬服务设施用地"/>
        <s v="庐南人家"/>
        <s v="仁和佳苑三期"/>
        <s v="幸福苑"/>
        <s v="王卫佳园"/>
        <s v="青年新苑BC地块"/>
        <s v="烈山路"/>
        <s v="九顶山路"/>
        <s v="大众路"/>
        <s v="铜陵北路"/>
        <s v="何庄路"/>
        <s v="富郢路"/>
        <s v="相城路"/>
        <s v="裕溪路（钟油坊路-桥头集路）工程"/>
        <s v="泰山路景观轴"/>
        <s v="中国房地产开发合肥有限公司"/>
        <s v="少荃街（文忠路-相山路）"/>
        <s v="颍州路"/>
        <s v="安徽金诺创新科技产业园"/>
        <s v="智能家居、衣柜及配套产品生产项目"/>
        <s v="合肥经济建设投资有限公司"/>
        <s v="酒厂安置点"/>
        <s v="中国科学技术大学高新园区（一期）"/>
        <s v="幸福村路（铜陵路-至德路）"/>
        <s v="安徽职业技术学院征收安置小区"/>
        <s v="牧童路（金寨路-宿松路）"/>
        <s v="迎松路小学及迎松路幼儿园项目"/>
        <s v="长丰县蒙城北路学校小学部（万科配套小学）"/>
        <s v="濛河路（阜阳北路-淮南北路）"/>
        <s v="长丰县蒙城北路学校中学部（万科配套中学）"/>
        <s v="安徽皖通高速公路股份有限公司合肥至南京高速公路改扩建工程"/>
        <s v="合肥市卫生和计划生育委员会"/>
        <s v="贵阳路（昌都路-云南路）"/>
        <s v="合肥市楠源工贸有限公司机械加工项目"/>
        <s v="合肥四融机电设备有限公司精密机械生产项目"/>
        <s v="合肥志超新型墙材有限公司保温轻质板生产项目"/>
        <s v="合肥杰苏机械科技有限公司机械加工生产项目"/>
        <s v="合肥精杰仪表有限公司机械加工项目"/>
        <s v="安徽合肥技师学院项目"/>
        <s v="安徽瑞松科技有限责任公司机械加工项目"/>
        <s v="华夏幸福（肥东）产业港建设有限公司机器人研究展示项目"/>
        <s v="中国物流合肥有限公司港口码头项目"/>
        <s v="和平路公共停车场"/>
        <s v="合肥小庙220千伏输变电工程"/>
        <s v="合肥东部新城建设投资有限公司经一路、纬十四路项目"/>
        <s v="中华人民共和国安徽省合肥市国土资源局"/>
        <s v="合肥肥东新城经济开发园区建设投资有限公司都市花园建设项目"/>
        <s v="肥东县众兴乡人民政府沙塘岗拆迁安置区项目"/>
        <s v="肥东县众兴乡人民政府50万变电线路拆迁安置区项目"/>
        <s v="合肥新站工投工业科技有限公司"/>
        <s v="安徽裕龙电子实业有限公司"/>
        <s v="合肥奕斯伟材料技术有限公司"/>
        <s v="道路绿地"/>
        <s v="桃花工业园小学"/>
        <s v="安徽国购能源有限公司"/>
        <s v="安徽广权暖通设备有限公司"/>
        <s v="合肥久炯科技发展有限公司"/>
        <s v="合肥市公路桥梁工程有限责任公司路面分公司"/>
        <s v="桃花工业园中学"/>
        <s v="桃花潭小学-"/>
        <s v="新站高新区少荃邻里中心"/>
        <s v="瑶海停保场公交充电桩项目"/>
        <s v="康桥路（龙子湖路-唐河路）"/>
        <s v="凤亭路（魏武路——濛河路）"/>
        <s v="辉山路（梅冲湖路——润河路）"/>
        <s v="润河路（河湾路——颍州路）"/>
        <s v="清颖路（杨庙路-月牙沟路）"/>
        <s v="鹤翔湖路（凤丹路——颍州路）"/>
        <s v="双墩路（滁河干渠——淮南北路）"/>
        <s v="湘潭路（龙湖路-济河路）（筱斋路-外环高速）"/>
        <s v="谷水路（文明路-河湾路）"/>
        <s v="双墩地震灾害应急场地"/>
        <s v="合肥劳武机械制造有限公司"/>
        <s v="县人民医院二期"/>
        <s v="肥东县城乡建设投资有限公司迎河家园项目"/>
        <s v="肥东县东城公用事业发展有限公司深秀路（瑶岗路-东陈路）"/>
        <s v="中国石化销售有限公司安徽合肥石油分公司"/>
        <s v="双凤开发区拓展区公租房补办项目"/>
        <s v="合肥润宇科技有限公司"/>
        <s v="合肥领威教育发展有限责任公司"/>
        <s v="安徽伟星置业有限公司"/>
        <s v="安徽智飞龙科马生物制药有限公司"/>
        <s v="合肥康东柴油机配套有限公司"/>
        <s v="万佛湖路（常青街-关麓路）"/>
        <s v="歙县路（大强路-唐模路）"/>
        <s v="合肥瑞祥机械设备有限公司"/>
        <s v="12班幼儿园及配套设施"/>
        <s v="吴山镇（昌岭路-杨庙路）延伸工程"/>
        <s v="合肥鼎泰精密机械有限公司"/>
        <s v="王圩街"/>
        <s v="庄墓镇人民政府交通车辆首末站"/>
        <s v="岗集镇新元等三村整体推进集中安置点（金湖花园B区）建设项目"/>
        <s v="复兴路（方兴大道-火龙地路）、联发科技西侧支路（皖水路-规划支路）、望江西路与侯店路交口北侧支路（将军岭路-鸡鸣山路）、大龙山路（望江西路-习友路）、鸡鸣山路（皖水路-明珠大道）、祥源周边规划支路"/>
        <s v="岗集镇新元等三村整体推进集中安置点（金湖花园A区）建设项目"/>
        <s v="吴山镇杨庙路（老合淮公路—206国道）"/>
        <s v="48班小学及相关配套设施"/>
        <s v="庄墓镇综合健身广场"/>
        <s v="合肥市轨道交通1号线三期"/>
        <s v="安徽贵博新能科技有限公司"/>
        <s v="合肥深井供水设备有限公司边角地"/>
        <s v="长丰县岗集镇三十埠社居委工业大道北侧地块边角地"/>
        <s v="合肥福春机械有限公司边角地"/>
        <s v="合肥新岗液化石油气有限公司边角地"/>
        <s v="合肥德亨传动机械制造有限公司边角地"/>
        <s v="长丰县岗集镇南洪社居委金岗大道东侧C地块边角地"/>
        <s v="合肥固力发电器有限公司边角地"/>
        <s v="长丰喜泰来机械有限公司边角地"/>
        <s v="合肥西迪艾斯塑料成型系统有限公司边角地"/>
        <s v="岗集镇合淮路西侧食品加工项目边角地"/>
        <s v="长丰县岗集镇南洪社居委合淮路东侧B地块边角地"/>
        <s v="合肥天腾建材科技有限公司边角地"/>
        <s v="长丰县岗集镇南洪社居委JAC大道西侧B地块边角地"/>
        <s v="合肥瑞泰制动设备有限公司边角地"/>
        <s v="长丰县昱星机械加工有限公司边角地"/>
        <s v="合肥雪地冷冻食品有限公司边角地"/>
        <s v="长丰县岗集镇南洪社居委金岗大道东侧A地块边角地"/>
        <s v="合肥华骏汽车部件有限公司边角地"/>
        <s v="长丰县岗集镇公租房建设项目边角地"/>
        <s v="合肥包河房地产开发有限公司"/>
        <s v="合肥市包河区外国语第二实验小学扩建"/>
        <s v="水湖镇公共停车场项目"/>
        <s v="合肥倍豪海洋装备技术有限公司"/>
        <s v="休宁路以北绿化工程用地项目"/>
        <s v="下塘拆迁安置小区二期"/>
        <s v="店埠镇人民政府公园绿地项目"/>
        <s v="长临河镇人民政府公园绿地项目"/>
        <s v="合肥东部新城建设投资有限公司公园绿地项目"/>
        <s v="玉镜路（科学岛路-琼阳路）"/>
        <s v="杜岗路"/>
        <s v="石牛路"/>
        <s v="云水路"/>
        <s v="安徽十九度进出口贸易有限公司"/>
        <s v="合肥庐阳国有房屋租赁经营有限公司"/>
        <s v="玉镜路"/>
        <s v="中国石油天然气股份有限公司安徽销售分公司"/>
        <s v="合肥浪潮云智园区运营管理有限公司"/>
        <s v="安徽省瑞丰房地产开发有限公司"/>
        <s v="合肥瑶海区零星地块绿化项目"/>
        <s v="新店花园"/>
        <s v="光明之家小学"/>
        <s v="零星地块整治"/>
        <s v="合肥视源领行电子科技有限公司"/>
        <s v="盛湾排涝泵站"/>
        <s v="军天湖路"/>
        <s v="新海家园西区"/>
        <s v="明皇家园一期"/>
        <s v="云岭路"/>
        <s v="合肥市滨湖新区建设投资有限公司"/>
        <s v="61中规划支路（仰光路-宿松路）"/>
        <s v="罗文琴"/>
        <s v="云谷路小学"/>
        <s v="年产40万吨新型环保沥青混凝土生产项目"/>
        <s v="云谷路幼儿园"/>
        <s v="年产800套汽车、家电模具及4000吨注塑成品项目"/>
        <s v="年产100万套冰箱塑料件生产线项目"/>
        <s v="建设沥青搅拌站项目"/>
        <s v="门窗幕墙及配材生产项目"/>
        <s v="合肥市淮河路第三小学固镇路校区"/>
        <s v="年产100万件（套）工程建筑机械、汽车零部件加工生产基地等生产项目"/>
        <s v="年产5000台智能型节能泵生产线建设项目"/>
        <s v="年产1200台智能雕刻机生产线建设项目"/>
        <s v="年产8400万件EPE珍珠棉生产项目"/>
        <s v="年产1000套精密液压阻尼器及导轨建设项目"/>
        <s v="扬子江路（湖北路-包河大道）"/>
        <s v="年产20万台冰箱、10万台冰柜生产线建设项目"/>
        <s v="年产反光系列材料6000万平方米"/>
        <s v="年产60万平米节能型市政热力保温材料生产线项目"/>
        <s v="万泉河路（包河大道-上海路）"/>
        <s v="年产50万个新溶剂桶、1600吨有色金属及氧化物、1000吨颗粒再生资源利用及环保循环经济项目"/>
        <s v="安徽国祯环保节能科技股份有限公司"/>
        <s v="吴山南路建设项目"/>
        <s v="长丰县庄墓镇公共绿地项目边角地"/>
        <s v="SH2017-01地块边角地"/>
        <s v="长丰县胡氏米业有限公司地块边角地"/>
        <s v="义井乡涂拐社居委集贸市场改建边角地"/>
        <s v="合肥东部新城建设投资有限公司桥头集南路2号泵站"/>
        <s v="合肥东部新城建设投资有限公司四顶山路下穿淮南线、二电厂专用线项目"/>
        <s v="合肥东部新城建设投资有限公司牌坊乡生活垃圾转运站"/>
        <s v="合肥东部新城建设投资有限公司桥头集南路1号泵站"/>
        <s v="合肥东部新城建设投资有限公司桥头集路下穿龙城路泵站"/>
        <s v="合肥东部新城建设投资有限公司包公镇生活垃圾站"/>
        <s v="合肥东部新城建设投资有限公司店埠镇生活垃圾站"/>
        <s v="御景城小区西侧规划道路（习友路-梧桐路）建设工程项目"/>
        <s v="双凤路（九顶山路-新蚌埠路）"/>
        <s v="棠樾路（龙川路-潭渡路）"/>
        <s v="唐模路（龙川路-太平湖路）"/>
        <s v="新站高新区零星市政道路项目"/>
        <s v="合肥一六八玫瑰园学校"/>
        <s v="王大郢村路（南淝河路-万罗山路）"/>
        <s v="S1606-CGDF地块"/>
        <s v="必欧瀚生物技术（合肥）有限公司"/>
        <s v="安徽忧思天成智能科技有限公司"/>
        <s v="安徽工商职业学院双凤校区二期"/>
        <s v="中海宏洋地产（合肥）投资有限公司"/>
        <s v="中海宏洋地产汕头投资有限公司"/>
        <s v="襄河家园"/>
        <s v="明皇家园二期"/>
        <s v="上海祺照置业有限公司"/>
        <s v="安徽省丽丰集团有限公司"/>
        <s v="安拖家园"/>
        <s v="龙祥家园"/>
        <s v="合肥金科百俊房地产开发项目"/>
        <s v="华冶家园11、22安置住宅楼"/>
        <s v="岱河路（文忠路-毕升路）"/>
        <s v="肥光入城口停车场及综合服务用房"/>
        <s v="安徽中清科创节能环保有限公司医用材料生产项目"/>
        <s v="合肥昊达冷冻食品有限公司农副产品冷冻加工项目"/>
        <s v="肥东县恒丰工贸有限公司纺织品生产项目"/>
        <s v="安徽省祥泰工程设备有限公司民防设备生产项目"/>
        <s v="肥西紫蓬新星幼儿园"/>
        <s v="合肥恺文重工机械有限公司起重机生产项目"/>
        <s v="义乌市徽德纺织品有限公司肥东分公司纺织品生产项目"/>
        <s v="中原内配集团安徽有限责任公司汽车配件生产项目"/>
        <s v="合肥龙腾服饰有限公司服装生产项目"/>
        <s v="安徽省万福林置业有限公司住宅产业化建设建设项目"/>
        <s v="安徽惠远汽车贸易有限公司汽车配件生产项目"/>
        <s v="肥东县汽车综合性能检测站汽车检测项目"/>
        <s v="大蜀山路"/>
        <s v="广德路"/>
        <s v="秦春凤"/>
        <s v="中铁四局集团建筑装饰安装工程有限公司"/>
        <s v="凤阳东路"/>
        <s v="徽州大道（珠江路-深圳路）"/>
        <s v="桃花潭路"/>
        <s v="岩潭路"/>
        <s v="成都路（包河大道-金斗东路）"/>
        <s v="振兴南路"/>
        <s v="文一-泊心湾"/>
        <s v="徽河路"/>
        <s v="合肥同智机电控制技术有限公司"/>
        <s v="合肥红宝石创投股份有限公司"/>
        <s v="创新院配套支路一、支路二、君正西侧支路、天堂寨路（柏堰湾路-明珠大道）、长安路（长宁大道-方兴大道）"/>
        <s v="宿松路公交停保场"/>
        <s v="肥东经济开发区管理委员会公园绿地项目"/>
        <s v="官亭镇自来水厂"/>
        <s v="环湖大道连接线"/>
        <s v="合肥市凤落河豆制食品有限公司"/>
        <s v="合肥润亚新能源科技有限公司"/>
        <s v="公益性墓园"/>
        <s v="为民服务中心"/>
        <s v="海棠路幼儿园"/>
        <s v="王勇"/>
        <s v="安徽明豪酒店管理有限公司商业开发项目"/>
        <s v="合肥光明置业有限公司"/>
        <s v="十五里河污水处理厂一期项目"/>
        <s v="合肥市庐阳工业区兴庐科技产业园"/>
        <s v="合肥高创股份有限公司"/>
        <s v="合肥循环经济示范园管理委员会公园绿地建设项目"/>
        <s v="合国土让【2018】074号"/>
        <s v="天门湖租赁住房项目"/>
        <s v="合肥市瑶海区三里街街道办事处"/>
        <s v="合肥卫元堂中药股份有限公司"/>
        <s v="高新区文化服务中心项目"/>
        <s v="合肥科威尔电源系统有限公司"/>
        <s v="瑶海家园（南扩）"/>
        <s v="新站高新区三十头消防站"/>
        <s v="新站高新区廉政教育基地及配套设施"/>
        <s v="盛恩玉"/>
        <s v="陈华"/>
        <s v="河北路（繁华大道—乌鲁木齐路）"/>
        <s v="包河区休宁路（金寨路—徽州大道）旧城旧村改造项目"/>
        <s v="合肥市包河区席井复建点（川海花园）项目"/>
        <s v="安徽中梁万筑置业有限公司房地产开发项目"/>
        <s v="西安路（河南路—省体育学院围墙）"/>
        <s v="紫蓬路支路"/>
        <s v="派河大道跨莲花路桥"/>
        <s v="宁夏路（乌鲁木齐路—花园大道）"/>
        <s v="南京新城万嘉房地产有限公司房产开发项目"/>
        <s v="金葡萄家园拆迁复建点（金葡萄家园一期）项目"/>
        <s v="贾大郢拆迁复建点（安百苑二期）项目"/>
        <s v="中马排涝泵站调蓄塘"/>
        <s v="肥东县教育体育局城南小学"/>
        <s v="合肥东部新城建设有限公司肥东经开区消防站"/>
        <s v="通淮中路"/>
        <s v="合肥东部新城建设投资有限公司公园与绿地建设项目"/>
        <s v="蓬莱路跨派河桥"/>
        <s v="合肥美好智造装配房屋有限公司住宅产业化项目"/>
        <s v="滨湖粮站"/>
        <s v="馆驿锦绣家园"/>
        <s v="青通河路（万罗山路—南淝河路）"/>
        <s v="王郢安置点"/>
        <s v="紫蓬镇安置点"/>
        <s v="贾正霞"/>
        <s v="文一地产有限公司"/>
        <s v="安徽风之星投资控股有限责任公司汽车4S店项目"/>
        <s v="合肥交通投资控股有限公司交通服务设施用地项目"/>
        <s v="苏宁置业集团有限公司"/>
        <s v="瑶海区明皇家园一期项目"/>
        <s v="合肥神舟建筑集团有限公司"/>
        <s v="安徽万瑞房地产开发有限责任公司"/>
        <s v="新海家园西区项目"/>
        <s v="安徽统达控股有限公司"/>
        <s v="合肥汇通控股股份有限公司"/>
        <s v="安徽全盟电力科技股份有限公司"/>
        <s v="全椒励骏置业有限公司"/>
        <s v="长丰县岗集镇老合淮路南侧地块六边角地"/>
        <s v="长丰县岗集镇老合淮路南侧地块七边角地"/>
        <s v="安徽百恒环保科技有限公司"/>
        <s v="十五里河路（合作化路—西递路）"/>
        <s v="塔川路（十五里河路—龙川路）"/>
        <s v="肥东县牌坊满族乡人民政府停车厂建设项目"/>
        <s v="胡玉兰"/>
        <s v="合肥远景昊源汽车销售服务有限公司汽车4S店项目"/>
        <s v="合肥原溪贝乐大厦（安置部分）"/>
        <s v="合肥市恒阳置业有限公司"/>
        <s v="新桥大道（团肥路南段）建设项目"/>
        <s v="合肥市翡翠小学改扩建"/>
        <s v="环巢湖三期十五里河综合治理京台高速初期雨水调蓄工程"/>
        <s v="广德路（长江东路—襄水路）"/>
        <s v="合肥市西园新村小学翡翠校区校园"/>
        <s v="浙江银泰百货有限公司"/>
        <s v="规划三路"/>
        <s v="西宁路幼儿园"/>
        <s v="官亭镇4A停车场"/>
        <s v="西宁路小学"/>
        <s v="西宁路社区中心"/>
        <s v="合肥东部新城建设投资有限公司白龙镇农村生活垃圾转运站建设项目"/>
        <s v="合肥肥东新城经济开发园区建设投资有限公司梁湖家园安置小区建设项目"/>
        <s v="丰乐镇姚岗变电站"/>
        <s v="凤麟路（滁河-魏武路）"/>
        <s v="双凤开发区公共停车场南区项目"/>
        <s v="合肥海云创企业管理有限公司"/>
        <s v="合肥海永业企业管理有限公司"/>
        <s v="蜀山区动力三村改造项目"/>
        <s v="上海台安实业集团安徽有限公司"/>
        <s v="合肥视涯显示科技有限公司"/>
        <s v="九龙路调压站"/>
        <s v="汤口路调压站"/>
        <s v="燃气阀室"/>
        <s v="新港工业园紫石路绿化"/>
        <s v="规划四路"/>
        <s v="双凤开发区万里社区（三期）项目"/>
        <s v="祁门路小学"/>
        <s v="安徽电子计算机厂"/>
        <s v="镇东停车场"/>
        <s v="陶店村活动场所"/>
        <s v="新四十埠安置点二期"/>
        <s v="天津路（扬子江路—宁波路）"/>
        <s v="澳门路（金斗路—云谷路）"/>
        <s v="紫云路（上海路—南淝河路）"/>
        <s v="瑶海民生中心"/>
        <s v="新建大通路小学综合楼项目"/>
        <s v="电力安装工程服务项目"/>
        <s v="年产20万条轮胎胶囊生产项目"/>
        <s v="年产100MW光伏板组件及年产100万台平板太阳能热水器项目"/>
        <s v="西家坝水库20MW渔光互补发电建设项目"/>
        <s v="扩建机械锻造项目"/>
        <s v="有研粉末新材料（合肥）有限公司"/>
        <s v="年产800台数控机械设备项目"/>
        <s v="年产1万吨CCK离型原纸生产项目"/>
        <s v="年产树脂锚固剂200万只生产项目"/>
        <s v="5万樘监室特种门、5万樘警用安防产品生产项目"/>
        <s v="年产1000吨钕铁硼磁铁生产项目"/>
        <s v="激光雕刻机、3D打印机、智能机械臂及广告装饰材料基地项目"/>
        <s v="智能型家电配套及煤泥干燥节能环保设备生产项目"/>
        <s v="安徽海龙建筑工业有限公司"/>
        <s v="污水处理厂(三期)"/>
        <s v="安徽合裕电子科技有限公司"/>
        <s v="襄水路"/>
        <s v="安徽唯品会物流有限公司"/>
        <s v="合肥方达机械制造有限公司"/>
        <s v="合肥阿雷斯提汽车配件有限公司"/>
        <s v="宇玲"/>
        <s v="白云路（新港路-萧山路）"/>
        <s v="扶疏路"/>
        <s v="湘潭路（济河路-泉河路）"/>
        <s v="葛大店路（高铁路—前园路）"/>
        <s v="下塘中心卫生院"/>
        <s v="葛大店路（龙川路—高铁路）"/>
        <s v="西安路（河北路—河南路）"/>
        <s v="前园路（葛大店路—大强路）"/>
        <s v="肥东县交通运输局合肥绕城高速公路龙塘收费道口改扩建建设项目"/>
        <s v="科学院路复建点"/>
        <s v="临湖家园复建点"/>
        <s v="前新庄复建点"/>
        <s v="康馨名郡复建点"/>
        <s v="下公岗复建点"/>
        <s v="肥东县殡仪馆改扩建建设项目"/>
        <s v="国网安徽省电力公司合肥供电公司合肥范同路（八斗）110千伏输变电建设项目"/>
        <s v="合肥东部新城建设投资有限公司梁园镇农村生活垃圾转运站建设项目"/>
        <s v="合肥东部新城建设投资有限公司八斗镇农村生活垃圾转运站建设项目"/>
        <s v="合肥东部新城特勤消防站建设项目"/>
        <s v="肥东县交通运输局四顶山路下穿沪蓉铁路立交工程建设项目"/>
        <s v="合肥城改投资建设集团有限公司、肥东县城乡建设投资有限公司房地产项目"/>
        <s v="付世云"/>
        <s v="商住"/>
        <s v="合肥碧辉房地产开发有限公司"/>
        <s v="安徽中梁万筑置业有限公司"/>
        <s v="合肥鑫智泰科技发展有限公司"/>
        <s v="合肥市宏成机电销售有限公司"/>
        <s v="年产1000万份主食与学生营养餐、早餐建设项目"/>
        <s v="紫石路支路"/>
        <s v="停车场"/>
        <s v="派河大道"/>
        <s v="支路一、支路二"/>
        <s v="花岗中心学校"/>
        <s v="金寨南路安置点"/>
        <s v="天海东路"/>
        <s v="紫蓬山旅游文化风情园"/>
        <s v="翡翠路"/>
        <s v="张郢安置点(三期)广场"/>
        <s v="滨河北路"/>
        <s v="梁岗安置点"/>
        <s v="探奥支路"/>
        <s v="包河经开区零星地块整治项目"/>
        <s v="学林路（大众路-桥头集路）"/>
        <s v="通宝路（泗水路-淮海大道）"/>
        <s v="长临游园"/>
        <s v="云岭路（乐水路—淮南东路）"/>
        <s v="乐水路（广德路—龙岗路）"/>
        <s v="襄水路（广德路—郎溪路）"/>
        <s v="高新区小西河（燕子河路段）生态绿地提升工程"/>
        <s v="雨山路（长江东路—新安江路）"/>
        <s v="雨山路（新安江路—淮南路）"/>
        <s v="凤台路（淮南铁路—新蚌埠路）"/>
        <s v="高低压变频电控与机电加工项目"/>
        <s v="明皇路游园A地块"/>
        <s v="明皇路游园B地块"/>
        <s v="大众路绿地"/>
        <s v="年产16000换地铁盾构管片生产线、80万吨干混砂浆及特种砂浆生产线、60万方环保新型预拌混凝土生产线项目"/>
        <s v="有机硅生产项目"/>
        <s v="油坊游园"/>
        <s v="高端抗静电电子产品配套包装项目"/>
        <s v="年产4万吨胶带生产线建设项目"/>
        <s v="高端智能立体停车设备项目"/>
        <s v="陆路进境粮食口岸及粮食应急加工中心项目"/>
        <s v="汽车及工程轮股、汽车支架、结构件等零部件生产项目"/>
        <s v="朱砖井游园C区"/>
        <s v="服装加工设计项目"/>
        <s v="新海家园西区绿地"/>
        <s v="年产3500台海瑞弗精密空调、1500台海瑞弗UPS不间断电源生产线项目"/>
        <s v="障山游园"/>
        <s v="年产8万套标识标牌及智能化广告标识牌生产基地建设项目"/>
        <s v="长临路（捉月台路—小板桥河）"/>
        <s v="北城中学"/>
        <s v="年产1万吨钢构件及10万单延米预制构件项目"/>
        <s v="高压走廊绿化（襄水公园A地块）"/>
        <s v="新安江公园"/>
        <s v="汤都路（蒙城北路-湘潭路）"/>
        <s v="安徽省盛亚源科技建材有限公司"/>
        <s v="泉河路建设工程"/>
        <s v="五湖大道（凤麟路-凤湖西路）"/>
        <s v="北城区筱斋路等六条路"/>
        <s v="安徽医科大学第一附属医院"/>
        <s v="安徽诚创机电有限公司"/>
        <s v="合肥华芝园商贸有限公司"/>
        <s v="合肥壹物新材料有限公司"/>
        <s v="光晋科技（合肥）有限公司"/>
        <s v="安徽金煌建设集团有限公司商业项目"/>
        <s v="安徽皖通高速公路股份有限公司油气合建站项目"/>
        <s v="合肥一六八新桥学校"/>
        <s v="安徽东锦园林股份有限公司商业项目"/>
        <s v="安徽皖信人力资源管理有限公司商业项目"/>
        <s v="肥东城乡建设投资有限公司住宅项目"/>
        <s v="先导薄膜材料有限公司"/>
        <s v="滨湖新区省政务中心配套项目"/>
        <s v="滨湖新区零星地块整治项目"/>
        <s v="王集路"/>
        <s v="北京首创股份有限公司、安徽华力建设集团有限公司"/>
        <s v="墩张大郢排涝站"/>
        <s v="长岗小区安置房"/>
        <s v="光福路（临空东路—天柱山大道）"/>
        <s v="合肥高新智城发展有限公司"/>
        <s v="青山河路"/>
        <s v="郎川路"/>
        <s v="龙谷支路"/>
        <s v="大店路"/>
        <s v="合肥恒信西南汽车商业管理有限公司"/>
        <s v="安徽启迪科技城投资发展有限公司"/>
        <s v="合肥寿益贸易公司"/>
        <s v="古河支路"/>
        <s v="姑溪路"/>
        <s v="沈阳路（河北路—内蒙路）"/>
        <s v="张公塘路（长江西路—望江西路）"/>
        <s v="包河区零星用地整治工程"/>
        <s v="南浦路（西）（中肯路—兴业大道）"/>
        <s v="滨河中路（长江西路—滨河东路）"/>
        <s v="南岗路（老建设路—南浦路）"/>
        <s v="西园西路"/>
        <s v="欣南嘉园二期"/>
        <s v="香怡路（滨河中路—兴业大道）"/>
        <s v="滨河东路（三里庵路—望江西路）"/>
        <s v="香河路（中肯路—大蜀山路）"/>
        <s v="蜀西路（建设路—南浦路）"/>
        <s v="青龙路（西）滨河东路—兴业大道"/>
        <s v="振兴路（长江西路—南浦路）"/>
        <s v="新型家园安置点"/>
        <s v="合肥丰创光罩有限公司"/>
        <s v="学校运动场及配套设施"/>
        <s v="花园大道（徽州大道—青海路）工程"/>
        <s v="贾大郢拆迁安置复建点二期（安百苑D地块）"/>
        <s v="金葡萄家园拆迁复建点一期项目四地块"/>
        <s v="玉龙路（林芝路—云谷路）"/>
        <s v="永和家园三期公交首末站"/>
        <s v="石镜路（妇幼北支路—长江西路）"/>
        <s v="科大国盾量子技术股份有限公司"/>
        <s v="福州路（天津路—广东路）"/>
        <s v="合肥博律微波技术有限公司"/>
        <s v="金阳（安徽）环保科技股份有限公司铝材生产项目"/>
        <s v="规划路2（石连北路—创新大道）"/>
        <s v="柏堰湖生态湿地建设工程"/>
        <s v="孙玲玲"/>
        <s v="江西路（锦绣大道—紫云路）"/>
        <s v="成都路（包河大道—金斗东路）"/>
        <s v="合肥鑫城国有资产经营有限公司"/>
        <s v="安徽甲天科技有限公司"/>
        <s v="中国水利水电第十三工程局有限公司"/>
        <s v="中铁上海工程局集团第三工程有限公司"/>
        <s v="安徽置地投资有限公司"/>
        <s v="高刘镇连环村安置点工程项目"/>
        <s v="松谷路"/>
        <s v="繁华公园"/>
        <s v="照山路"/>
        <s v="轩辕路（芙蓉路—宿松路）"/>
        <s v="肥西产城融合示范安置点(含棚户区改造项目)及基础设施"/>
        <s v="运动场"/>
        <s v="卧云路（蓬莱路—宿松路）"/>
        <s v="全民健身中心"/>
        <s v="清平小学"/>
        <s v="铭传路绿化"/>
        <s v="三河中心学校运动场"/>
        <s v="污水处理厂湿地"/>
        <s v="严店街道南合铜路"/>
        <s v="污水处理厂"/>
        <s v="京台高速"/>
        <s v="严店乡安置点绿化"/>
        <s v="杭埠路"/>
        <s v="严店街道北合铜路东侧绿化"/>
        <s v="官亭镇污水处理厂"/>
        <s v="六舒三公路跨河安置点"/>
        <s v="安徽华盾人防设备有限公司"/>
        <s v="合肥高科科技股份有限公司"/>
        <s v="水湖镇城南安置小区项目"/>
        <s v="金明花园一期拆迁安置小区项目"/>
        <s v="长丰县体育馆项目"/>
        <s v="新桥大道"/>
        <s v="合肥亨飞商贸有限公司、合肥瑞峰华能贸易有限公司"/>
        <s v="龙兴家园二期"/>
        <s v="天长路"/>
        <s v="片塘路"/>
        <s v="合肥东部新城建设投资有限公司撮镇镇历史文化教育基地建设项目"/>
        <s v="合肥中建国际投资发展有限公司"/>
        <s v="汉水路（华山路—包河大道）"/>
        <s v="贵阳路（云南路—四川路）"/>
        <s v="衡山路（杭州路—云谷路）"/>
        <s v="南昌路（华山路—包河大道）"/>
        <s v="合肥老年大学新校区（老干部活动分中心）"/>
        <s v="东营市路达水泥制品有限公司"/>
        <s v="湖畔路（合淮路—钱郢路）"/>
        <s v="沪上人家西中学"/>
        <s v="合肥联东金冠实业有限公司"/>
        <s v="合肥东部新城建设投资有限公司合肥绕城高速公路新增梁园互通立交工程建设项目"/>
        <s v="合肥东部新城建设投资有限公司古城镇生活垃圾转运站建设项目"/>
        <s v="合肥联东金澎实业有限公司标准化厂房项目"/>
        <s v="合肥市通用技术学校续建体育场建设项目"/>
        <s v="肥东县东城交通投资有限公司池河路（大众路-大彭路）建设项目"/>
        <s v="西街停车场"/>
        <s v="三河路"/>
        <s v="岳华路"/>
        <s v="合肥信达房地产开发有限公司、广州坤瓴投资有限公司"/>
        <s v="华南城社区中心"/>
        <s v="工业聚集区安置点配套道路"/>
        <s v="淮矿地产有限责任公司"/>
        <s v="新桥家园安置点配套工程项目"/>
        <s v="乌鲁木齐路（北京路—河北路）"/>
        <s v="黄河路小学"/>
        <s v="明珠路西延工程二期"/>
        <s v="合肥市王大郢小学重扩建"/>
        <s v="合肥市高刘小学一期"/>
        <s v="肥西产城融合示范区安置点周边道路"/>
        <s v="安居园三期"/>
        <s v="瑶海社区十里社居委邻里中心"/>
        <s v="李郢孜路（大房郢路-固镇路）"/>
        <s v="南谯路"/>
        <s v="求实.领势学府划拨地块(原动力东村安置点)"/>
        <s v="居郢路（茗香路-合作化路）道路工程"/>
        <s v="门台路"/>
        <s v="合肥市将军岭路小学"/>
        <s v="梅小店复建点（京福花园）"/>
        <s v="捉月台路"/>
        <s v="芳香家园"/>
        <s v="汊涧路"/>
        <s v="蜀山区为民服务中心"/>
        <s v="望江西路（将军岭路至新桥大道）"/>
        <s v="皇甫山路"/>
        <s v="遵义路（云南路-四川路）"/>
        <s v="遵义路（广西路-庐州大道）"/>
        <s v="安徽江淮汽车股份有限公司"/>
        <s v="万泉河路（天津路-广东路）"/>
        <s v="嵩山路（长沙路-中山路）"/>
        <s v="庐阳区建材一厂（工投地块）复建点"/>
        <s v="井岗镇科学院路三期城中村改造安置点"/>
        <s v="龙岗路（长乐路-裕溪路）"/>
        <s v="石塘南路小学新建项目"/>
        <s v="万年埠路（杭州路-云谷路）"/>
        <s v="华贝二期复建点"/>
        <s v="万年埠路（方兴大道-杭州路）"/>
        <s v="安徽金联智科置业有限公司"/>
        <s v="安徽省芜湖至合肥国家高速公路安徽省林头至陇西段改扩建工程合肥段"/>
        <s v="扬子江路（包河大道—上海路）"/>
        <s v="府学街（迎淮路—宁波路）"/>
        <s v="嘉陵江路（四川路—贵州路）"/>
        <s v="上上座酒店"/>
        <s v="合肥市葛大店规划小学"/>
        <s v="沪陕高速公路石塘互通立交工程"/>
        <s v="宁波路（福建路—南淝河路）"/>
        <s v="合肥滨湖资产管理有限公司"/>
        <s v="长安路"/>
        <s v="丰乐公交枢纽站"/>
        <s v="华南城消防站"/>
        <s v="柏景湾7期安置复建点"/>
        <s v="凤麟路（滁河-魏武路）项目"/>
        <s v="国路公司养护工区项目"/>
        <s v="山林岗一期复建点"/>
        <s v="合肥世纪中心安置复建点"/>
        <s v="安徽基鼎管桩有限公司混凝土生产项目"/>
        <s v="安徽东隆新型建材有限公司混凝土生产项目"/>
        <s v="卧龙路"/>
        <s v="硕放路（启德路—金莲花路）"/>
        <s v="翠微路（芙蓉路—翡翠路）"/>
        <s v="芙蓉路公交中转站迁改"/>
        <s v="轩辕路（习友路—芙蓉路）"/>
        <s v="殷汇路（太湖路—白洋河路）"/>
        <s v="关麓路（阊水路—龙川路）"/>
        <s v="天堂寨路（常青路—塔川路）"/>
        <s v="祁山路（龙井峡路—龙川路）"/>
        <s v="中山路初中"/>
        <s v="祁红路（龙井峡路—龙川路）"/>
        <s v="安徽古井九酝妙品酒业有限公司酒类包装项目"/>
        <s v="合肥东部新城建设投资有限公司标准化厂房建设项目"/>
        <s v="合肥特尔佳磁业科技有限公司高性能铁氧体永磁项目"/>
        <s v="肥东县志广装饰材料有限公司橱柜配件及防火板材料生产"/>
        <s v="鱼水路（徽州大道—军民路）"/>
        <s v="安徽威林置业有限公司商品房开发项目"/>
        <s v="合肥联立化工储运有限责任公司化学品储运项目"/>
        <s v="安徽省商务厅"/>
        <s v="肥西县花岗液化气供应站"/>
        <s v="口孜路"/>
        <s v="安徽添锦环保材料有限公司"/>
        <s v="安徽豪龙塑胶科技有限公司"/>
        <s v="涣水路"/>
        <s v="合肥交通投资控股有限公司加油加气站、交通场站项目"/>
        <s v="合肥碧发房地产有限公司商品住宅项目"/>
        <s v="合肥中科离子医学技术装备有限公司"/>
        <s v="兴华苑C区一期"/>
        <s v="枫林路"/>
        <s v="振兴路"/>
        <s v="宝月路"/>
        <s v="雪霁路"/>
        <s v="白莲岩路"/>
        <s v="华池路"/>
        <s v="兴海苑D区及配套工程"/>
        <s v="肥东县东城公用事业发展有限公司祥和路（相西河路至关井路）建设项目"/>
        <s v="合肥肥东新城经济开发区建设投资有限公司陈大郢恢复楼建设项目"/>
        <s v="肥东县气象局国家气象观测站迁建建设项目"/>
        <s v="芜湖华立工程机械有限责任公司"/>
        <s v="王伟"/>
        <s v="张公塘路"/>
        <s v="南岗路"/>
        <s v="通联家园"/>
        <s v="吉泰嘉苑"/>
        <s v="油坊路（古河支路—大众路）"/>
        <s v="和寓家园"/>
        <s v="合肥特殊教育中心北校区项目"/>
        <s v="合肥公交集团有限公司第二批公交充电站"/>
        <s v="浦东路（临空东路-天柱山大道）"/>
        <s v="光福路（天柱山大道-机场便道）"/>
        <s v="松林路（芙蓉路-繁华大道）"/>
        <s v="新港南区排涝泵站"/>
        <s v="白云路（萧山路-机场便道）"/>
        <s v="合肥绕城高速公路集贤路互通立交工程"/>
        <s v="杏花村街道五里社区杨小郢城中村改造拆迁二期复建点"/>
        <s v="五金二厂复建点"/>
        <s v="芙蓉路（天都路—繁华大道）"/>
        <s v="双凤开发区2017年地震灾害应急场地项目"/>
        <s v="4A级景区停车场"/>
        <s v="浦东路（启德路-李岗路）"/>
        <s v="4A级景区迎宾大道"/>
        <s v="金莲花路（光福路-机场便道）"/>
        <s v="双凤“绿洲——凤栖苑”安置项目"/>
        <s v="合肥滨湖投资控股集团以西公司"/>
        <s v="卧龙路（魏武路—梅冲湖路）"/>
        <s v="安徽省景辉典当有限公司"/>
        <s v="东方大道（板桥河路）"/>
        <s v="礼河路（萧城路—新蚌埠路）"/>
        <s v="南一环曙光公共停车场"/>
        <s v="物华苑四期回迁安置房项目"/>
        <s v="候业传"/>
        <s v="繁华大道集贤路互通立交（含容成路西延）二期"/>
        <s v="启德路（新桥南路—天柱山大道）"/>
        <s v="蓬莱路（仙女路—紫云路）"/>
        <s v="合肥市梅山饭店有限公司"/>
        <s v="上海上坤置业有限公司"/>
        <s v="液化空气（合肥）有限公司"/>
        <s v="合肥智能产业化基地四顶山路等六条道路建设项目"/>
        <s v="古城镇1万立方米天城市供水工程陈集加压站建设项目"/>
        <s v="泉酒路建设项目"/>
        <s v="马桥河5号泵站建设项目"/>
        <s v="横二路延伸段建设项目"/>
        <s v="马桥东部新城企业双创中心及配电房建设项目"/>
        <s v="丹霞路（翡翠路-始信路）"/>
        <s v="汤口路（翡翠路-九龙路）（青龙谭路-金寨路）"/>
        <s v="东方大道（柳孜路-桥头集路）"/>
        <s v="祥和路（学林路-梅冲湖路）"/>
        <s v="胡大郢城中村改造大建设复建点（甘棠苑）项目"/>
        <s v="石鼓路（芙蓉路-繁华大道）"/>
        <s v="云外路（翠微路-繁华大道）"/>
        <s v="合肥市包河区太湖新城老旧小区改造项目"/>
        <s v="合肥市包河区灯泡厂棚户区改造项目（星光苑）"/>
        <s v="治淮路（梅冲湖路-三十头路）"/>
        <s v="梅冲湖路（祥和路-濛河路）"/>
        <s v="安徽玖洲通管业科技有限公司"/>
        <s v="安徽省农机安全监理总站"/>
        <s v="石门路（翡翠路-天都路）"/>
        <s v="龙井峡路（金寨路-常青街）"/>
        <s v="坝下路（芙蓉路-宿松路）"/>
        <s v="东风大道（长临路-新安江路）"/>
        <s v="云锦路"/>
        <s v="柏堰湾路（肥西界-方兴大道）道路建设工程"/>
        <s v="王卫社区刘大郢王岗城中村改造复建点项目二期"/>
        <s v="合肥市合巢路小学"/>
        <s v="柏堰湾路（方兴大道-鸡鸣山路）道路建设工程"/>
        <s v="九华山路社区公共服务中心"/>
        <s v="青海路（繁华大道-机场北围墙）"/>
        <s v="白马尖路（龙川路-十五里河路）"/>
        <s v="西宁路（北京路-上海路）"/>
        <s v="安徽易网智诚信息科技有限公司"/>
        <s v="反恐训练基地"/>
        <s v="西安金辉房地产开发有限公司"/>
        <s v="乐平路"/>
        <s v="E三路"/>
        <s v="珍珠路"/>
        <s v="E二路"/>
        <s v="肥西新高中"/>
        <s v="CF201612-B地块社区管理服务设施（邻里中心）项目"/>
        <s v="三河北路农贸市场"/>
        <s v="安徽中天投资集团有限公司"/>
        <s v="罗塘乡中心幼儿园建设项目"/>
        <s v="金明花园三期拆迁安置小区项目"/>
        <s v="凤麟路（龙湖路-五湖大道）"/>
        <s v="文一地产有限公司总部大楼项目"/>
        <s v="闻水路等五条道路建设项目"/>
        <s v="合肥市建设投资控股（交通）有限公司炯长路区域供水工程建设项目"/>
        <s v="规划支路（沙河路-龙城路）建设项目"/>
        <s v="合肥市恒阳置业有限公司西苑菜市场项目"/>
        <s v="朱永善"/>
        <s v="肥东深燃天然气有限公司升压站项目"/>
        <s v="郑家春"/>
        <s v="龙子湖路（现状合白路-颍州路）"/>
        <s v="合肥市安达新能源有限公司废旧物品回收加工项目"/>
        <s v="九龙路（繁华大道-方兴大道）"/>
        <s v="合肥遨海海工装备制造技术有限公司机械加工项目"/>
        <s v="肥东丹明机械有限公司机械生产项目"/>
        <s v="孟巧云"/>
        <s v="安徽中港港口集团有限公司码头工程"/>
        <s v="合肥众山精密仪器有限公司机械加工生产项目"/>
        <s v="安徽谷之润食品有限公司食品生产项目"/>
        <s v="合肥市御城置业有限公司商品住宅项目"/>
        <s v="韶山路（南宁路-嘉陵江路"/>
        <s v="南宁路（玉龙路-西藏路）"/>
        <s v="淮海大道三期工程"/>
        <s v="灯塔路"/>
        <s v="北张路"/>
        <s v="合肥义之和置业有限公司公共业务用房项目"/>
        <s v="合肥绕城高速集贤路互通立交工程"/>
        <s v="安徽永锋防护科技股份有限公司"/>
        <s v="安徽富汇人防设备有限公司"/>
        <s v="王大郢社区城中村改造安置复建点（幸福苑）二期"/>
        <s v="洛焱辉"/>
        <s v="合肥市天龙羽绒制品有限公司"/>
        <s v="邓建华"/>
        <s v="安徽金凯新能源有限公司"/>
        <s v="长丰县城南寄宿制学校项目"/>
        <s v="北少林武校扩建学校运动场项目"/>
        <s v="年产平衡块300万套和注塑件及钣金件配套生产项"/>
        <s v="董大水库水源地保护区搬迁湖畔新城（II）复建点"/>
        <s v="年产30000吨冷拔钢管项目"/>
        <s v="民办初级中学项目"/>
        <s v="大强路睦邻中心"/>
        <s v="合肥肥北500千伏输变电工程项目"/>
        <s v="安徽国轩新能源汽车科技有限公司"/>
        <s v="苏州南山新展房地产开发有限公司"/>
        <s v="合肥紫金园林有限公司"/>
        <s v="安徽安联高速公路有限公司"/>
        <s v="安徽高速公路房地产有限责任公司"/>
        <s v="庐州大道（方兴大道-珠江路）"/>
        <s v="研究院主楼项目"/>
        <s v="肥东县东部新城建设投资有限公司日出路（撮镇路至沿河西路）建设项目"/>
        <s v="肥东县圩堤工程管理所仓库及业务用房迁建项目"/>
        <s v="肥东县马政寺建设项目"/>
        <s v="肥东县东城公用事业发展有限公司祥和路（岱河路至相西河路）建设项目"/>
        <s v="肥东县东城公用事业发展有限公司龙脊山路（岱河路至相西河路）建设项目"/>
        <s v="肥东县社会福利院救助安置点建设项目"/>
        <s v="金江路（凤巢路-阜阳北路）建设项目"/>
        <s v="金川路(凤巢路-阜阳北路)建设项目"/>
        <s v="长岗社区公园工程项目"/>
        <s v="裕兴家园三期项目"/>
        <s v="合肥华南城有限公司"/>
        <s v="大理路（成都路-南宁路）"/>
        <s v="广西路（遵义路-珠江路）"/>
        <s v="庐山路（金斗北路-杭州路）"/>
        <s v="金庐支路（庐州大道-万年埠路）"/>
        <s v="畅通二环北环（合淮路-板桥河）工程"/>
        <s v="玉门路（徽州大道-青海路）"/>
        <s v="包河区委党校项目"/>
        <s v="阜阳北路（东方大道-北外环高速）工程"/>
        <s v="山西路（花园大道—黄河路）"/>
        <s v="歙县路（唐模路-花山路）"/>
        <s v="新城控股集团房地产开发有限公司商品房开发项目"/>
        <s v="王卫社区刘大郢王岗城中村改造项目"/>
        <s v="西安路(黑龙江路-巢湖南路)"/>
        <s v="长江西路与沿线道路立交项目"/>
        <s v="阜阳北路（东方大道-北外环高速）"/>
        <s v="深圳合广实业公司"/>
        <s v="机场污水提升泵站工程项目"/>
        <s v="合肥工大智能研究院有限责任公司"/>
        <s v="安徽梅里美假日酒店管理有限公司"/>
        <s v="合肥包河文广产业投资有限公司"/>
        <s v="合肥三贡化工有限公司"/>
        <s v="安徽西普数据科技有限公司"/>
        <s v="徽商银行股份有限公司"/>
        <s v="合肥德电新能源汽车股份有限公司"/>
        <s v="安徽华夏大数据投资发展有限公司"/>
        <s v="合肥太古可口可乐饮料有限公司"/>
        <s v="磨店家园C地块"/>
        <s v="丁怡花园小区（信旺·华府骏苑拆迁恢复楼）"/>
        <s v="省直机关工委党校新校区建设项目"/>
        <s v="大强路（东流路-龙川路）"/>
        <s v="当涂支路（南淝河路-花山路）"/>
        <s v="汉华"/>
        <s v="锦绣大道（上海路—巢湖南路）工程"/>
        <s v="中铁"/>
        <s v="祥源"/>
        <s v="文德"/>
        <s v="合肥乾龙物流有限公司"/>
        <s v="安徽中建国际投资置业有限公司"/>
        <s v="安徽工商职业学院双凤校区二期项目"/>
        <s v="安徽西玛科光电科技有限公司"/>
        <s v="长淮路拆迁安置楼补办项目"/>
        <s v="政务区祁门路幼儿园及地下车库"/>
        <s v="肥东旺华养老服务有限公司养老项目"/>
        <s v="蜀山汉东渠改造工程"/>
        <s v="电子商务产业园仓储项目"/>
        <s v="合肥市金茂隆高分子材料有限公司"/>
        <s v="安徽瑞特曼投资管理有限公司"/>
        <s v="中民筑友科技（合肥）有限公司"/>
        <s v="新庄小学改扩建工程"/>
        <s v="董大水库水源保护区三十岗集镇一期复建点"/>
        <s v="合淮路"/>
        <s v="安徽长海医院有限公司"/>
        <s v="双凤开发区2015统征地块六"/>
        <s v="双凤开发区统征地块8"/>
        <s v="双凤开发区统征地块13"/>
        <s v="双凤G09-015地块"/>
        <s v="合肥市关押中心整体搬迁项目"/>
        <s v="双凤开发区凤麟兰亭拆迁安置点项目"/>
        <s v="双凤开发区统征地块2"/>
        <s v="双凤开发区2015统征地块（—、二）"/>
        <s v="合肥市粮食局粮食储备项目"/>
        <s v="双墩镇2010年工业用地项目(A)区"/>
        <s v="望江西路公测项目"/>
        <s v="高新区公交停保场"/>
        <s v="中升（大连）集团有限公司汽车4S店项目"/>
        <s v="龙川路（北京路—南淝河路）工程"/>
        <s v="安徽永林汽车销售服务有限公司汽车4S店项目"/>
        <s v="安徽省骏迪汽车销售有限公司汽车4S店项目"/>
        <s v="安徽金龙汽车销售有限责任公司汽车4S店项目"/>
        <s v="海恒街（观海路-慈光路）"/>
        <s v="206合安路收费站"/>
        <s v="张祠公祭堂"/>
        <s v="严店中心校"/>
        <s v="合肥安营能源科技有限公司工业项目"/>
        <s v="宝湾物流肥东有限公司仓储项目"/>
        <s v="安徽省合肥汽车客运有限公司客运站项目"/>
        <s v="安徽省科莱德智能工业有限公司工业项目"/>
        <s v="安徽广胜管业科技有限公司塑料制品项目"/>
        <s v="合肥市新禾米业有限公司大米加工项目"/>
        <s v="安徽新投置业有限公司"/>
        <s v="书箱路（翡翠路-金炉路）"/>
        <s v="政务文化新区石台路公园"/>
        <s v="习友路（天都路-紫蓬路）"/>
        <s v="珍珠路（河东路-皇藏峪路）"/>
        <s v="合肥市包河区大圩镇新民村民委员会"/>
        <s v="习友路（原将军岭路西段延）"/>
        <s v="湖西新村安置点"/>
        <s v="肥西产城融合示范区安置点"/>
        <s v="汤口路（青龙潭路-始信路）"/>
        <s v="散花路"/>
        <s v="杨店村村级活动场所"/>
        <s v="天海路"/>
        <s v="湖光安置点"/>
        <s v="庄墓镇园区道排项目"/>
        <s v="花西社区活动场所"/>
        <s v="应急避难场所"/>
        <s v="英塘村活动场所"/>
        <s v="公共绿地"/>
        <s v="宋春连"/>
        <s v="大众路（新安江路-裕溪路）工程"/>
        <s v="轮胎厂复建点（开元府）"/>
        <s v="五里片区A组团山林岗一期复建点"/>
        <s v="襄河家园安置点C地块"/>
        <s v="刘占忠"/>
        <s v="云南路幼儿园"/>
        <s v="南宁路初中"/>
        <s v="王大郢社区城中村改造安置复建点一期"/>
        <s v="南京路幼儿园"/>
        <s v="长沙路幼儿园"/>
        <s v="南宁路小学"/>
        <s v="中山路综合警务站"/>
        <s v="安徽畅坤汽车服务有限公司"/>
        <s v="合水路（左店-水湖段）建设工程"/>
        <s v="北张家园"/>
        <s v="三中心"/>
        <s v="张义公路（高速吴圩道口至朱巷段）改建工程"/>
        <s v="安徽省综合交通研究院股份有限公司"/>
        <s v="合肥市公共卫生管理中心"/>
        <s v="王玉珍"/>
        <s v="汤啸、汤虎"/>
        <s v="合肥聚能新能源科技有限公司"/>
        <s v="安徽伊普诺康科技有限公司"/>
        <s v="科技孵化器项目"/>
        <s v="年产15万套钢、木质隔热防火门生产基地项目"/>
        <s v="混凝土生产及水泥粉磨站加工项目"/>
        <s v="重载泵与透平节能产品创新性产业集群项目"/>
        <s v="空气净化产业项目"/>
        <s v="合肥远东氧化科技有限公司"/>
        <s v="万创云谷"/>
        <s v="安徽省文一投资控股集团肥东置业有限公司商业项目"/>
        <s v="下塘镇XT2013-12地块边角地"/>
        <s v="下塘镇XT2015-20地块边角地"/>
        <s v="下塘镇XT2013-09地块边角地"/>
        <s v="下塘镇XT2013-07地块边角地"/>
        <s v="下塘镇XT2013-04地块边角地"/>
        <s v="长丰县乡镇天然气管道输配工程下塘综合服务中心地块边角地"/>
        <s v="下塘镇XT2013-05地块边角地"/>
        <s v="合肥东部新城建设投资有限公司肥东县就业和社会保障服务中心"/>
        <s v="肥东县城乡建设投资有限公司义和家园东区G1幢商业楼"/>
        <s v="合肥东部新城建设投资有限公司城南新村二期3#商业楼"/>
        <s v="合肥东部新城建设投资有限公司城南新村二期4#商业楼"/>
        <s v="和平路（郎溪路—广德路）"/>
        <s v="肥东县城乡建设投资有限公司义和家园东区G2幢商业楼"/>
        <s v="畅通二环（北环）工程"/>
        <s v="县残疾人综合服务设施"/>
        <s v="合肥探奥自动化有限公司"/>
        <s v="北京睿士克投资控股有限公司"/>
        <s v="合肥金马机械制造有限公司"/>
        <s v="安徽好波国际内衣有限公司"/>
        <s v="丰乐镇中心卫生院迁址"/>
        <s v="中国石油天然气运输公司安徽分公司"/>
        <s v="桃花派出所责任区刑警二队业务用房建设"/>
        <s v="安徽联合安全科技有限公司"/>
        <s v="安徽国风塑业股份有限公司"/>
        <s v="安徽力邦合信汽车智能制动系统有限公司"/>
        <s v="范拐排涝泵站"/>
        <s v="徐涵排涝泵站"/>
        <s v="瑞泰游园"/>
        <s v="三水厂迁建工程（取水泵站）"/>
        <s v="合肥至武汉铁路（合肥市区段）"/>
        <s v="合肥市彩虹中学"/>
        <s v="安徽省农业机械研究所"/>
        <s v="安徽高科技市场拓展有限公司"/>
        <s v="合肥市蜀山区房屋建设开发公司"/>
        <s v="合肥东部新城建设投资有限公司合肥VR小镇建设项目"/>
        <s v="丁佩珂"/>
        <s v="合肥交通投资控股有限公司G329合相路一期（石塘路-塘林）"/>
        <s v="鲁贵华"/>
        <s v="合肥中东油品销售有限公司油气电合建站项目"/>
        <s v="合作化路中学"/>
        <s v="荷塘家园二期"/>
        <s v="集贤路（繁华大道-区界）"/>
        <s v="北京龙湖中佰置业有限公司"/>
        <s v="华润置地（合肥）有限公司"/>
        <s v="武汉润置房地产开发有限公司"/>
        <s v="董文"/>
        <s v="肥东县公交保养场建设项目"/>
        <s v="安徽肥东农村商业银行股份有限公司众兴支行"/>
        <s v="中信地产汕头投资有限公司房地产项目"/>
        <s v="中海宏洋地产（合肥）有限公司房地产项目"/>
        <s v="肥西县交通安全信息管理中心"/>
        <s v="桃溪公交枢纽"/>
        <s v="灯塔安置点二期棚户区改造"/>
        <s v="花岗派出所业务用房"/>
        <s v="206国道改建综合整治舒安安置点"/>
        <s v="ST103合铜路"/>
        <s v="蓬一路"/>
        <s v="北大桥停车场"/>
        <s v="明珠大道"/>
        <s v="中小企业园"/>
        <s v="蓬二路"/>
        <s v="方兴大道"/>
        <s v="合肥市铭传路合武绕行线、合九线、南环铁路立交"/>
        <s v="方岗安置点"/>
        <s v="华三路、华六路、国三路"/>
        <s v="创新大道"/>
        <s v="二龙停车场"/>
        <s v="芮祠安置点"/>
        <s v="合肥汇东橡塑有限公司"/>
        <s v="年产50万吨饲料生产项目"/>
        <s v="广豪汽车配件（合肥）有限公司"/>
        <s v="合肥青悦食品有限公司"/>
        <s v="新建年产40万件汽车零部件生产项目"/>
        <s v="合肥海纳新能源汽车有限公司"/>
        <s v="合肥盛亚新型材料有限公司"/>
        <s v="安徽飞亚动力科技有限公司"/>
        <s v="严丰路北侧"/>
        <s v="中国电子科技集团公司第十六研究所"/>
        <s v="别山路（十五里河路-龙川路）"/>
        <s v="常青路（万佛湖路-龙川路）"/>
        <s v="南宁路为民服务中心"/>
        <s v="南淝河防洪完善工程"/>
        <s v="合肥市蜀山区小庙镇312国道拆迁复建点（教育新村）"/>
        <s v="合肥微睿光电科技有限公司"/>
        <s v="安徽容知日新科技股份有限公司"/>
        <s v="合肥市七水厂二期及其供水管网工程"/>
        <s v="城西桥家园（TD2-1地块）"/>
        <s v="肥东县撮镇镇人民政府育才路建设项目"/>
        <s v="中节能（合肥）可再生资源有限公司合肥市生活垃圾焚烧发电项目渗滤液扩建建设项目"/>
        <s v="安徽储备物资管理局三五二处建设工程"/>
        <s v="肥东县城乡建设投资有限公司水关路（桥头集路-沿河西路）建设项目"/>
        <s v="肥东县桥头集镇人民政府京福铁路客运专线（肥东段）拆迁安置点（和裕家园二期）建设项目"/>
        <s v="无锡嘉睿置业有限公司"/>
        <s v="南方东银置业有限公司"/>
        <s v="合肥盛卓房地产开发有限公司"/>
        <s v="重庆业远实业有限公司"/>
        <s v="安徽弘岚房地产开发有限公司"/>
        <s v="南京正荣房地产开发有限公司、福州高佳房地产开发有限公司"/>
        <s v="官亭镇312国道拓宽改造安置点"/>
        <s v="官亭镇张祠路"/>
        <s v="蓬莱路，蓬莱路跨派河"/>
        <s v="官亭镇国家4A级景区驿站"/>
        <s v="官亭镇国家4A级景区公厕"/>
        <s v="合肥城市轨道交通"/>
        <s v="青海路（机场南围墙-花园大道）"/>
        <s v="合肥市包河区王下份城中村改造（紫光苑E地块）项目"/>
        <s v="蓬莱路（丹霞路-仙女路）"/>
        <s v="牯牛降路（葛大店路-北京路）"/>
        <s v="肥东金阳新能源发电有限公司太阳能发电项目"/>
        <s v="安徽恒晟能源科技有限公司气体充装站项目"/>
        <s v="合肥滨海服饰有限公司服装生产"/>
        <s v="安徽亚坤建材有限公司家具生产项目"/>
        <s v="合肥顶冠钢格板有限公司钢格板生产项目"/>
        <s v="合肥众智汽车零部件有限公司年产4000台汽车车桥建设项目"/>
        <s v="安徽久易农业股份有限公司工业项目"/>
        <s v="安徽福临建筑材料有限公司新墙体保温材料项目"/>
        <s v="安徽华锐万景智能交通科技有限公司交通设施生产项目"/>
        <s v="安徽永昌新材料有限公司年产4万吨节能环保型饱和聚酯树脂项目"/>
        <s v="合肥八方万达塑业有限公司塑料生产项目"/>
        <s v="安徽省源达商贸有限公司食品生产项目"/>
        <s v="肥东红日新能源发电有限公司太阳能发电项目"/>
        <s v="政务区拆迁恢复小区"/>
        <s v="云川为民服务中心"/>
        <s v="合肥创天机械科技有限公司机械加工项目"/>
        <s v="安徽新希望白帝乳业有限公司乳品生产项目"/>
        <s v="油电气合建站"/>
        <s v="安徽梓晨房地产开发有限公司"/>
        <s v="长丰县北城医院综合建设一期工程项目"/>
        <s v="长丰县供电公司三十头供电所营业大厅项目"/>
        <s v="双凤开发区2016年社会公共停车场项目"/>
        <s v="双凤中心幼儿园建设项目"/>
        <s v="安徽省通源环境节能股份有限公司"/>
        <s v="中国建筑第三工程局有限公司、中国中建设计集团有限公司、合肥华祥规划建筑设计有限公司"/>
        <s v="合肥恒信德龙汽车商业管理有限公司"/>
        <s v="合肥新汇成微电子有限公司"/>
        <s v="合肥庐阳工投工业科技有限公司"/>
        <s v="合肥市丰泰电商产业园管理有限公司"/>
        <s v="居住、物流"/>
        <s v="合肥市蜀山区城市建设投资有限责任公司"/>
        <s v="安徽省合肥市国家税务局"/>
        <s v="合肥恒信轻量化科技发展有限公司"/>
        <s v="合肥光明置业有限公司、安徽正奇资产管理有限公司"/>
        <s v="上海东郡房地产开发有限公司"/>
        <s v="芜湖晋智房地产开发有限公司"/>
        <s v="昆山新城创置业发展有限公司"/>
        <s v="南京正荣德信房地产开发有限公司"/>
        <s v="中国葛洲坝集团房地产开发有限公司"/>
        <s v="杭州北晨房地产开发有限公司"/>
        <s v="招商局地产（苏州）有限公司"/>
        <s v="合肥同盈置业有限公司"/>
        <s v="江西省投资房地产开发有限责任公司"/>
        <s v="正荣（莆田）金融财富中心开发有限公司"/>
        <s v="四川蓝光和骏实业有限公司"/>
        <s v="仙霞变电站"/>
        <s v="肥东县东城公用事业发展有限公司肥东县规划博物馆建设项目"/>
        <s v="肥东县东城交通投资有限公司山流路建设项目"/>
        <s v="三十八所外场试验基地"/>
        <s v="肥东县长临河镇人民政府农民文化公园建设项目"/>
        <s v="板桥花园"/>
        <s v="高新区轨道2号线长宁大道至振兴路站补征项目"/>
        <s v="合肥东部新城建设投资有限公司龙湖苑安置区建设项目"/>
        <s v="合肥市襄河路小学"/>
        <s v="兴城家园二期"/>
        <s v="王咀湖生态湿地建设工程项目二期"/>
        <s v="肥东县东城公用事业发展有限公司肥东县行政服务中心建设项目"/>
        <s v="安徽农业工程职业技术学院新校区"/>
        <s v="酒店"/>
        <s v="安徽国华新材料有限公司"/>
        <s v="皖能合肥发电有限公司"/>
        <s v="蜀山区住建局2015年交通运输用地地块六(玉镜路（科学岛路至琼阳路）)"/>
        <s v="蜀山区住建局2015年交通运输用地地块三(社岗路)"/>
        <s v="蜀山区住建局2015年交通运输用地地块四(石牛路)"/>
        <s v="蜀山区住建局2015年交通运输用地地块八(植物园南路)"/>
        <s v="合肥边防检查站公寓房和经济适用房项目"/>
        <s v="合肥动力食品有限公司"/>
        <s v="G312合六路收费站及治超站"/>
        <s v="年产4万吨改性工程塑料项目"/>
        <s v="水文化园建设项目"/>
        <s v="工程橡胶和汽车装饰件项目"/>
        <s v="年产2000套模具及年产100万套汽车和家电注塑件建设项目"/>
        <s v="天然植物产品生产项目"/>
        <s v="钢构加工生产项目"/>
        <s v="再生资源回收项目"/>
        <s v="衡安中学二期项目"/>
        <s v="新建特种电缆生产线项目"/>
        <s v="新建年产80000套凯利系列控制器生产项目"/>
        <s v="安徽安联投资咨询有限公司"/>
        <s v="赵丽红"/>
        <s v="合肥天汇源再生资源利用有限公司肥东厂区项目"/>
        <s v="合肥中聚合臣电子材料有限公司液晶取向膜材料和电子化学品（一）期项目"/>
        <s v="合肥中南光电有限公司20mw分布式光伏发电升压站项目"/>
        <s v="安徽中环投资集团有限公司"/>
        <s v="上海金隅大成房地产开发有限公司"/>
        <s v="新京澳"/>
        <s v="祥和"/>
        <s v="合肥新华书店有限公司"/>
        <s v="五里洼、孙岗头城中村改造安置点项目3号地块"/>
        <s v="五里洼、孙岗头城中村改造安置点项目1#地块"/>
        <s v="五里洼、孙岗头城中村改造安置点项目2#地块"/>
        <s v="安徽省方舟九社包装有限公司新型软包装材料研发加工项目"/>
        <s v="合肥联之众新型材料有限公司PPR新型自来水管材生产项目"/>
        <s v="水阳江路（宁国路-马鞍山路）"/>
        <s v="安徽基鼎管桩有限公司仓储及商品混凝土、干混砂浆项目"/>
        <s v="肥东县万源工程机械租赁有限责任公司机械加工成产项目"/>
        <s v="紫薇路（团肥路—机场便道）"/>
        <s v="合肥市习友小学（繁华校区）"/>
        <s v="梅龙路（金寨路-昭潭路）"/>
        <s v="安徽红星机电科技股份有限公司火工区搬迁技术改造项目"/>
        <s v="合作化南路（金寨路-祁门路）"/>
        <s v="嵩山路（锦绣大道-万泉河路）"/>
        <s v="五里洼、孙岗头城中村改造安置点项目4号地块"/>
        <s v="合肥国际动漫城（B地块）项目"/>
        <s v="合肥国际动漫城（A地块）项目"/>
        <s v="湖光东路（科学岛路-半岛路）、奇谷路（蜀山湖路-琼阳路）、琼阳路（蜀山湖路-科学岛路）用地"/>
        <s v="官亭镇回民社区国家4A级景区及省级森林公园景区游客中心与广场项目"/>
        <s v="将军岭路（龙河口路-习友路南）"/>
        <s v="辽宁东戴河新区当代置业有限公司"/>
        <s v="中心学校北校区"/>
        <s v="中心学校西校区"/>
        <s v="合武铁路有限公司"/>
        <s v="肥东县东城公用事业发展有限公司肥东县图书档案方志馆建设项目"/>
        <s v="国网安徽省电力公司合肥供电公司合肥孙滩110千伏输变电站工程建设项目"/>
        <s v="仙霞路"/>
        <s v="合肥东部新城建设投资有限公司魏武路（桥头集路至G329段）建设项目"/>
        <s v="合肥东城宜居投资有限公司撮镇镇先锋小区恢复楼二期建设项目"/>
        <s v="苏州市合景房地产开发有限公司"/>
        <s v="肥东县东城公用事业发展有限公司肥东县大剧院文化馆建设项目"/>
        <s v="合肥东城宜居投资有限公司撮镇镇建华新村恢复楼三期建设项目"/>
        <s v="广州市天建房地产开发有限公司"/>
        <s v="新建教学大楼、实验楼"/>
        <s v="合肥东部新城建设投资有限公司闻水路（站南路至山水路段）建设项目"/>
        <s v="建信信托有限责任公司"/>
        <s v="无锡新恒置业有限公司"/>
        <s v="合肥东部新城建设投资有限公司桥头集南路（龙城路至裕溪路）建设项目"/>
        <s v="安徽九华房地产开发有限公司"/>
        <s v="中国石化销售有限公司安徽合肥分公司"/>
        <s v="上海众国汽车集团有限公司合肥国际汽车商业广场项目"/>
        <s v="安徽省应急物质储备中心项目"/>
        <s v="巢湖南路（南二环-繁华大道）"/>
        <s v="南淝河路（东二环-长春街）"/>
        <s v="合肥市蜀山区南七街道丁岗社区居民委员会"/>
        <s v="中国石化销售有限公司安徽合肥石油分公司加油加气站项目"/>
        <s v="上海路（裕溪路-锦绣大道)"/>
        <s v="李城路（甘棠路-巢湖南路）"/>
        <s v="安徽路（锦绣大道-南京路)"/>
        <s v="新站区邮政生产楼"/>
        <s v="安徽饲料厂"/>
        <s v="肥东县东城交通投资有限公司长乐路（乳泉路-繁华大道）建设项目"/>
        <s v="合肥东部新城建设投资有限公司义和家园东区二期建设项目"/>
        <s v="合肥市长宁投资有限公司长临河镇拆迁安置北区建设项目"/>
        <s v="安徽佑康药业有限公司"/>
        <s v="合肥东部新城建设投资有限公司纬六路建设项目"/>
        <s v="肥东县东城公用事业发展有限公司岱河路（长山路-金阳路）建设项目"/>
        <s v="合肥市梦园圆小学（北区）"/>
        <s v="肥东县东城交通投资有限公司四顶山路（长松路-繁华大道）建设项目"/>
        <s v="合肥东部新城建设投资有限公司柳孜路建设项目"/>
        <s v="合肥市长宁投资有限公司长临河镇拆迁安置点北区路网建设项目"/>
        <s v="合肥京东方高世代线220KV变电站"/>
        <s v="合肥轨道交通3号项目"/>
        <s v="肥东县东城交通投资有限公司石泉路（乳泉路-宏图大道）建设项目"/>
        <s v="肥东县交通运输局长临至黄麓公路（费东段）建设项目"/>
        <s v="江夏粮库二期"/>
        <s v="安居苑三期"/>
        <s v="刘铭传故居纪念馆"/>
        <s v="西街下拐安置点"/>
        <s v="合肥东部新城建设投资有限公司经三路泵站建设项目"/>
        <s v="秋浦河路（棠樾路-上海路）"/>
        <s v="高新区轨道交通2号线创新大道主变电站"/>
        <s v="南岗第二公租房东支路、规划路2（石连北路—创新大道）、石镜路（妇幼保健院北支路—长江西路）、妇幼保健院北支路（长宁大道—石连北路）"/>
        <s v="江高路东段（李岗路-王长路）"/>
        <s v="仰光路（休宁路-仰光街）"/>
        <s v="小高路"/>
        <s v="南通金科房地产开发有限公司"/>
        <s v="石连北路（磨子潭路—长江西路）"/>
        <s v="安徽置地投资有限公司和黄山文化旅游股份公司联合开发项目"/>
        <s v="金科集团苏州科润房地产开发有限公司"/>
        <s v="合肥东部新城建设投资有限公司桥头集南路下穿高铁南环线泵站项目"/>
        <s v="合肥至武汉铁路安徽长丰县段工程建设项目"/>
        <s v="滁州市金鹏置业有限公司"/>
        <s v="无锡金科嘉润房地产开发有限公司"/>
        <s v="常州世茂房地产有限公司"/>
        <s v="合肥市包河城市建设投资有限公司"/>
        <s v="合肥市蜀旺建设有限公司"/>
        <s v="中国邮政集团公司安徽分公司"/>
        <s v="监管集中区35KV变电站"/>
        <s v="阮永亮"/>
        <s v="杜军"/>
        <s v="肥东县马湖学校操场建设项目"/>
        <s v="贾大郢拆迁安置复建点二期（安百苑C地块）"/>
        <s v="三十埠基督教聚会点新建附属房屋"/>
        <s v="环巢湖重点河流水质自动监测预警信息系统"/>
        <s v="工业园广银应急避难场所项目"/>
        <s v="和平小学大兴分校改扩建项目"/>
        <s v="年产100万件服装加工、生产项目"/>
        <s v="合肥仁济肿瘤医院"/>
        <s v="环压式薄壁不锈钢节能管材、管件生产项目"/>
        <s v="汽车电子生产项目"/>
        <s v="安玻建设项目"/>
        <s v="加气站"/>
        <s v="合肥王雨电子科技有限公司"/>
        <s v="合肥市城南影剧院"/>
        <s v="安徽省舒城县恒基路桥有限责任公司合肥分公司"/>
        <s v="陶象玲、王建芬"/>
        <s v="安徽怡丰自动化科技有限公司"/>
        <s v="合肥长鑫集成电路有限责任公司"/>
        <s v="中国石化销售有限公司安徽合肥石油分公司加油站项目"/>
        <s v="奥体小学"/>
        <s v="长乐路小学项目"/>
        <s v="瑶海湾中小学项目"/>
        <s v="肥东县撮镇镇人民政府合裕路拓宽建设项目"/>
        <s v="肥东县撮镇中学操场建设项目"/>
        <s v="肥东县撮镇镇人民政府幸福家园商业街道路建设项目"/>
        <s v="国网安徽省电力公司肥东县供电公司肥东35千伏陈集输变电项目"/>
        <s v="肥东县八斗镇人民政府农民文化广场建设项目"/>
        <s v="肥东县撮镇镇人民政府高亮路下穿高铁南环线建设项目"/>
        <s v="高新区KF4-16地块（长江西路与创新大道交口西南角）"/>
        <s v="合肥东部新城建设投资有限公司包公大道东延线（四顶山路至龙兴大道）建设项目"/>
        <s v="合肥通用技术学校机械加工实训项目"/>
        <s v="新慧小学"/>
        <s v="安徽美安达房地产开发有限公司"/>
        <s v="安徽明士特新材料有限公司"/>
        <s v="合肥佳海产业园建设投资有限公司"/>
        <s v="合肥蓝科投资有限公司"/>
        <s v="下塘纬二路停车场项目"/>
        <s v="肥东县陈集镇人民政府20115年乡镇公租房建设项目"/>
        <s v="肥东城乡建设投资有限公司双桥新村建设项目"/>
        <s v="合肥东部新城建设投资有限公司梁园环巢湖生态保护修复项目征迁安置小区建设项目"/>
        <s v="咸宁碧桂园房地产开发有限公司"/>
        <s v="合肥华邦集团有限公司"/>
        <s v="浩塑展示设备（安徽）有限公司"/>
        <s v="合肥矽迈微电子科技有限公司"/>
        <s v="居住"/>
        <s v="合肥世纪城"/>
        <s v="商住项目"/>
        <s v="肥东县东城交通投资有限公司循环园机械加工区纵一路等四条道路建设项目"/>
        <s v="安徽大学艺术与传媒学院新校区"/>
        <s v="和县路"/>
        <s v="天堂寨路（大别山路—湖光西路）"/>
        <s v="莲花路（芙蓉路—繁华大道）"/>
        <s v="花冲路"/>
        <s v="襄河路"/>
        <s v="合肥董大水库水源保护地林店街道美丽景湾复建点"/>
        <s v="习友路110千伏输变电工程项目"/>
        <s v="龙兴家园"/>
        <s v="庐阳区桃花片区复建点"/>
        <s v="合肥市庐阳区档案馆、文化馆、图书馆建设项目"/>
        <s v="王岗路"/>
        <s v="牌坊路"/>
        <s v="彩玉路（宁国路—姜坎路）"/>
        <s v="姜坎路（望江路—彩玉路）"/>
        <s v="魏武路"/>
        <s v="大兴镇广德家园二期项目"/>
        <s v="兴城家园"/>
        <s v="严店乡农村公益性永福墓园"/>
        <s v="肥东县文化广电新闻出版局庐剧小剧场"/>
        <s v="合肥市公安局高速公路交警四大队边角地"/>
        <s v="井岗社居委地块七边角地"/>
        <s v="井岗社居委地块八边角地"/>
        <s v="井岗社居委地块二边角地"/>
        <s v="吴山镇集镇改造拆迁安置项目边角地"/>
        <s v="吴山镇新农村建设拆迁安置小区项目边角地"/>
        <s v="合肥迪尼奥轴承有限公司边角地"/>
        <s v="安徽水安建设开发有限公司、安徽省金水房地产开发有限公司"/>
        <s v="井岗社区徐大郢地块六边角地"/>
        <s v="安徽省大步汽车销售服务有限公司"/>
        <s v="同庆楼餐饮股份有限公司"/>
        <s v="安徽辉隆农资集团股份有限公司"/>
        <s v="黄怀路口公共停车场"/>
        <s v="合肥庐阳工业区管理委员会"/>
        <s v="安徽华隆塑料有限责任公司"/>
        <s v="G206合淮路罗塘收费站"/>
        <s v="合肥中财置业有限公司仓储项目"/>
        <s v="安徽省金鸿电线电缆有限公司电气机械及器材制造业项目"/>
        <s v="丙铺路（金斗路-湖南路）"/>
        <s v="新店花园五期"/>
        <s v="成都路(云南路-四川路)"/>
        <s v="肥东县天成工贸有限公司农副食品加工业项目"/>
        <s v="合肥传化信实公路港物流有限公司仓储项目"/>
        <s v="浙江路（锦绣大道-紫云路）"/>
        <s v="合肥红星美凯龙物流有限公司仓储用地"/>
        <s v="淝河小学二期扩建项目"/>
        <s v="大房郢水库水源地保护区搬迁（龙王唐岗）复建点"/>
        <s v="望江路小学"/>
        <s v="大众路与长江东路西北角绿化"/>
        <s v="江苏路（锦绣大道-紫云路）"/>
        <s v="漓江路（湖南路-庐州大道）"/>
        <s v="蜀南新苑安置点"/>
        <s v="现代物流园"/>
        <s v="周伟"/>
        <s v="紫石路"/>
        <s v="新建新校区"/>
        <s v="岳小河路"/>
        <s v="长古路"/>
        <s v="合肥中科医学投资管理有限公司"/>
        <s v="合肥文骏机械制造有限公司工业项目"/>
        <s v="安徽五洲精密电子科技股份有限公司电子产品生产项目"/>
        <s v="合肥市瑶海门窗有限公司"/>
        <s v="安徽强晟环保装备制造有限公司生产基地"/>
        <s v="安徽杠岗香食品科技有限公司食品制造项目"/>
        <s v="合肥志诚包装科技有限公司8400吨吸塑淬盘项目"/>
        <s v="合肥蓝天家具制造有限责任公司"/>
        <s v="安徽海斯顿机械设备有限公司"/>
        <s v="合肥天宇博恩科技有限公司新能源汽车零部件生产项目"/>
        <s v="安徽华星智能停车设备有限公司工业项目"/>
        <s v="合肥南方交通标牌有限公司工业项目"/>
        <s v="合肥瑞连门业有限责任公司"/>
        <s v="合肥祥天机械有限公司工业项目"/>
        <s v="肥东县龙塘学校龙塘学区中心学校迁址工程建设项目"/>
        <s v="安徽安利材料科技股份限公司"/>
        <s v="深圳市正誉投资有限公司"/>
        <s v="合肥皖新供应链管理有限公司"/>
        <s v="合肥庐阳国有资产控股集团有限公司"/>
        <s v="安徽华地房地产有限公司、安徽中城联盟置业有限公司"/>
        <s v="合肥财经职业学院"/>
        <s v="安徽省文一投资控股集团庐阳置业有限公司"/>
        <s v="合肥万科置业有限公司房地产项目"/>
        <s v="凤麟兰庭拆迁安置点二期项目"/>
        <s v="双凤开发区2015城市景观绿化项目"/>
        <s v="合肥东部新城建设投资有限公司临泉东路（桂王路-祥和路）建设项目"/>
        <s v="合肥东部新城建设投资有限公司沙河路（桥头集路至金阳路）建设项目"/>
        <s v="合肥东部新城建设投资有限公司新安江路（祥和路-金阳路）建设项目"/>
        <s v="合肥东部新城建设投资有限公司合店路出城口二期建设项目"/>
        <s v="合肥东部新城建设投资有限公司肥东经开区纬二路建设项目"/>
        <s v="合肥东部新城建设投资有限公司岱山湖路（浮槎路至团结大道）建设项目"/>
        <s v="合肥东部新城建设投资有限公司龙脊山路（岱河路至西气东输控制线）建设项目"/>
        <s v="合肥东部新城建设投资有限公司太子山路（包公大道-人民路）建设项目"/>
        <s v="合肥东部新城建设投资有限公司规划支路（草庙西路至长江东路段）建设项目"/>
        <s v="合肥东部新城建设投资有限公司浍水路（龙脊山路往西120米）建设项目"/>
        <s v="合肥东部新城建设投资有限公司肥东经开区四号路（纬一路至横大路）建设项目"/>
        <s v="合肥东部新城建设投资有限公司横大路（店忠路至长江东路）建设项目"/>
        <s v="合肥东部新城建设投资有限公司合店路出城口道路（包公像大转盘-合宁高速匝道段）建设项目"/>
        <s v="合肥东部新城建设投资有限公司东部新城境内公园与绿化工程建设项目"/>
        <s v="蓬莱路垃圾中转站"/>
        <s v="宿松路（熔安东门-深圳路）"/>
        <s v="合肥一六八中学陶冲湖校区二期"/>
        <s v="慈光路（习友路-宿松路）"/>
        <s v="齐云路（明珠路-石笋路）"/>
        <s v="合郢花园二期"/>
        <s v="磨店家园一期"/>
        <s v="柏堰湾路、明珠大道、宁西路、习友路、望江西路、长宁大道、石莲北路、枫林路、首开区环形路改造"/>
        <s v="岗集镇金明花园四期拆迁安置小区"/>
        <s v="合肥北城世纪城（一期）社区服务中心"/>
        <s v="中国人民解放局安徽省肥东县人民武装部国防动员训练基地建设项目"/>
        <s v="合肥东部新城建设投资有限公司店埠镇站北路站前停车站"/>
        <s v="合肥东部新城建设投资有限公司店埠镇站北广场二期建设项目"/>
        <s v="高塘湖路（董铺路—八公山路）"/>
        <s v="梅冲湖路"/>
        <s v="新航路（紫荆路—紫罗路）"/>
        <s v="固镇路东段（嘉山路—阜阳路）"/>
        <s v="淝河西街（潜山路—顺河北路）"/>
        <s v="红叶路（北二环路—固镇路）"/>
        <s v="夏荷街（红叶路—怀宁路）"/>
        <s v="橙香路（北二环路—固镇路）"/>
        <s v="泗水路"/>
        <s v="文忠路"/>
        <s v="凤凰山路（临泉路—亳州路）"/>
        <s v="合肥工业大学屯溪路校区西村危旧房改造项目（尚新苑）"/>
        <s v="玉兰大道"/>
        <s v="安徽省东泰电气建设有限公司电气机械项目"/>
        <s v="合肥市宏顺建材有限公司非金属矿物制品业项目"/>
        <s v="合肥深国际综合物流港有限公司物流仓储项目"/>
        <s v="滁州至淮南高速公路定远至长丰县段"/>
        <s v="新埂家园安置点"/>
        <s v="G206（淮南至吴山段）"/>
        <s v="站前路"/>
        <s v="水九路（水湖至孔店段）"/>
        <s v="柏堰湖生态湿地工程建设"/>
        <s v="国网安徽省电力公司合肥供电公司新建牌坊220千伏输变电项目"/>
        <s v="肥东县店埠学区中心学校虎山路小学"/>
        <s v="合肥市建设控股（集团）有限公司"/>
        <s v="安徽尚泽建设投资有限公司商品住宅项目"/>
        <s v="年产200万件汽车灯具、倒车镜和汽车装饰件生产项目"/>
        <s v="压力容器生产项目"/>
        <s v="年产40万平方米无机保温砂浆、20万平方米保温装饰一体化板及配套差评生产线建设项目"/>
        <s v="年产600台节能型玻璃机械及12000吨金属结构件生产线项目"/>
        <s v="环保设备关键配套件生产建设项目"/>
        <s v="年产200万平方米钢化玻璃项目"/>
        <s v="医药分装加工项目"/>
        <s v="年产25000台电动车及500万套电动车配件项目"/>
        <s v="年产1000万件汽车橡胶减震件和1000吨铝合金锻件生产项目"/>
        <s v="综合医院"/>
        <s v="汤道礼"/>
        <s v="檀香路"/>
        <s v="安徽新希望白帝乳业有限公司"/>
        <s v="安徽水利水电职业技术学校续建新校区项目"/>
        <s v="肥东县殡仪馆改扩建项目"/>
        <s v="合肥爱德尔电器有限公司"/>
        <s v="安徽华诚人防设备有限公司"/>
        <s v="合肥华商机械制造有限公司"/>
        <s v="肥东申通机动车驾驶员培训有限公司驾驶员考试中心项目"/>
        <s v="安徽金徽盛世光电科技有限公司"/>
        <s v="安徽省合肥汽车客运有限公司汽车客运站项目"/>
        <s v="肥东县教育体育局宝翠园片区小学建设项目"/>
        <s v="燎原拆迁恢复楼建设项目"/>
        <s v="合肥友洲机械有限公司"/>
        <s v="合肥东部新城建设投资有限公司青少年科技中心项目"/>
        <s v="肥东县教育体育局宝翠园片区中学建设项目"/>
        <s v="规划支路（皇甫山路-大彭路）"/>
        <s v="合肥东部新城建设投资有限公司棚户区改造畅和家园建设项目"/>
        <s v="安徽鑫之源工贸有限公司"/>
        <s v="肥东县店埠镇学区中心学校城东小学建设项目"/>
        <s v="合肥东城宜居投资有限公司棚户区改造（撮镇镇、循环园）瑶河家园二期项目"/>
        <s v="合肥东部新城建设投资有限公司棚户区改造思臣家园建设项目"/>
        <s v="青少年活动中心建设项目"/>
        <s v="撮镇镇新文苑拆迁安置小区"/>
        <s v="陈大郢拆迁恢复楼建设项目"/>
        <s v="合肥东部新城建设投资有限公司棚户区改造望湖苑建设项目"/>
        <s v="朱大郢城中村改造回迁安置点"/>
        <s v="荆山路"/>
        <s v="广西路（成都路-遵义路）"/>
        <s v="迎淮路（上海路-南淝河路）"/>
        <s v="金斗路便民服务中心"/>
        <s v="西园三号路旧城改造项目"/>
        <s v="花园大道（重庆路-巢湖南路）"/>
        <s v="新郑路（临空东路-天柱山大道）"/>
        <s v="淝河人家征迁安置复建点"/>
        <s v="叠翠峰路"/>
        <s v="皂角树路（七星路-李岗路）"/>
        <s v="鸡鸣山路、响洪甸路、湖光西路、磨子潭路、柏堰湾路"/>
        <s v="合肥市滨湖新区建设投资控股集团有限公司"/>
        <s v="富蕴路（空港南路-栗树路）"/>
        <s v="栗树路（瓦东路-庆阳路）"/>
        <s v="合肥三伍机械有限公司"/>
        <s v="蜀山区董铺水库水源保护区土地整治项目（南岗惠园）"/>
        <s v="上海钜礐投资管理有限公司、首创钜大营运有限公司、安徽安科新创科技投资服务有限公司"/>
        <s v="金水佳园"/>
        <s v="安徽博微长安电子有限公司"/>
        <s v="浮莲路"/>
        <s v="轨道3号线翡翠路停车场"/>
        <s v="杨庙镇园区道路"/>
        <s v="合肥工业大学智能制造技术研究院有限责任公司"/>
        <s v="东淝河路"/>
        <s v="安徽浙安玻璃有限公司"/>
        <s v="合肥路易集成电路有限公司"/>
        <s v="安徽瑞泰置业有限公司"/>
        <s v="南艳湖周边环境改造提升工程"/>
        <s v="临泉路第一小学改扩建项目"/>
        <s v="合肥市瑶海区二十埠河东支——大众路"/>
        <s v="锦绣大道（包河大道-上海路）"/>
        <s v="蚌埠清越置业发展有限公司"/>
        <s v="河南和昌置业发展有限公司"/>
        <s v="合肥鸿昌燃气有限公司（边角地）"/>
        <s v="安徽北国环保建材有限公司（边角地）"/>
        <s v="长丰东方工艺品加工有限公司（边角地）"/>
        <s v="中国石油天然气股份有限公司安徽销售分公司油气合建站项目"/>
        <s v="南京览秀城置业有限公司、安徽新华房地产有限公司"/>
        <s v="合肥监管集中区驻监武警及干警备勤区"/>
        <s v="安徽江康发动机销售技术服务中心有限责任公司"/>
        <s v="合肥市长宁投资有限公司湖滨垃圾转运站项目"/>
        <s v="金星和园(四期)"/>
        <s v="肥东县工业控股投资有限公司水泥生产项目"/>
        <s v="肥东县工业投资控股有限公司水泥生产项目"/>
        <s v="帝宝车灯制造（合肥）有限公司"/>
        <s v="合肥龙盛金属电器有限公司"/>
        <s v="合肥凯琳制冷设备有限公司"/>
        <s v="长丰县城公交停保场项目"/>
        <s v="银河苑二期拆迁安置区项目"/>
        <s v="合肥鸿喆投资有限公司、安徽省金水房地产开发有限公司"/>
        <s v="合肥东部新城建设投资有限公司标准化厂房项目"/>
        <s v="合肥江泽金属制品有限公司物流周转箱生产项目"/>
        <s v="庄墓镇ZM2014-01地块边角地"/>
        <s v="安徽环瑞电热器材有限公司发热电缆及电地暖生产项目"/>
        <s v="重庆路（花园大道-锦绣大道）工程"/>
        <s v="少荃街"/>
        <s v="黄河路（徽州大道-青海路）"/>
        <s v="榴花路"/>
        <s v="滨湖沁园项目"/>
        <s v="十五里河天津路泵站工程"/>
        <s v="莰河路"/>
        <s v="合肥三水厂迁建"/>
        <s v="合肥市工人文化宫"/>
        <s v="北京路（花园大道-锦绣大道）工程"/>
        <s v="合肥市长宁投资有限公司长临河镇人居环境建设项目"/>
        <s v="肥东县城乡建设投资有限公司安徽合肥商贸物流开发区基础设施四期建设项目"/>
        <s v="合肥红星美凯龙物流有限公司"/>
        <s v="安徽诚通红四方物流有限公司、合肥店埠河港务有限公司港口码头项目"/>
        <s v="合肥瑞锦机械有限公司年产200万套车桥零部件建设项目"/>
        <s v="安徽省通达再生资源有限公司再生资源利用项目"/>
        <s v="合肥亚龙化工有限责任公司5万吨年磷酸铁和5万吨年草酸亚铁项目"/>
        <s v="凉亭安置点门面房"/>
        <s v="集贤路"/>
        <s v="新建学校项目"/>
        <s v="安徽广源科技发展有限公司废弃资源与废旧材料回收加工业项目"/>
        <s v="明珠路西延工程"/>
        <s v="青龙路"/>
        <s v="安徽迅捷物流肥东有限责任公司仓储用地项目"/>
        <s v="金寨路拓宽"/>
        <s v="合肥艾尔特机械科技有限公司全自动瓦楞生产项目"/>
        <s v="其他商服用地"/>
        <s v="合肥市财政局"/>
        <s v="深圳路"/>
        <s v="派河水文站"/>
        <s v="天水路小学"/>
        <s v="皖新文化产业投资（集团）有限公司房地产开发项目"/>
        <s v="淮矿地产有限责任公司、安徽万振房地产开发有限责任公司房地产开发项目"/>
        <s v="紫石路（青鸾路-区界）"/>
        <s v="习友路（慈光路-锦绣大道）"/>
        <s v="厦门禹州鸿图地产开发有限公司"/>
        <s v="国贸地产集团有限公司、厦门市天地开发建设有限公司"/>
        <s v="皖新文化产业投资（集团）有限公司"/>
        <s v="合肥东湖高新投资有限公司"/>
        <s v="吴山镇集镇和工业聚集区停车场项目"/>
        <s v="齐天路（棋石路-松林路）"/>
        <s v="泰山路（繁华大道-哈尔滨路）"/>
        <s v="王下份公共停车场"/>
        <s v="嵩山路（紫云路-长沙路）"/>
        <s v="合肥市消防支队战勤保障大队暨支队室内体能训练馆"/>
        <s v="太原路（重庆路-巢湖南路）"/>
        <s v="始信路（紫云路-卧云路以南240米）"/>
        <s v="武夷山路（杭州路-云谷路）"/>
        <s v="西递路（阊水路-龙川路）"/>
        <s v="大成路"/>
        <s v="篮球场"/>
        <s v="合肥北站货场新建项目"/>
        <s v="生物医药园开闭所（KD2-8）"/>
        <s v="世纪中心"/>
        <s v="史城路"/>
        <s v="高新区浮山路水渠东侧鼓风机房（KD2-13）"/>
        <s v="遵义路（西藏路-徽州大道）"/>
        <s v="遵义路（四川路-西藏路）"/>
        <s v="广福路（关麓路-宿松路）"/>
        <s v="植物园片区综合整治（植物园扩建二期工程）"/>
        <s v="习友路公交专用道（科学大道-金寨路）"/>
        <s v="黑龙江路（沈阳路-花园大道）"/>
        <s v="蜀山区W1503地块求实？领势学府拆迁复建"/>
        <s v="合肥市第七中学新校区建设工程项目"/>
        <s v="北城220KV输变电工程"/>
        <s v="兴湖路（水湖）110KV输变电工程"/>
        <s v="合肥北站货场"/>
        <s v="合肥京东方视讯科技有限公司"/>
        <s v="中共合肥市委党史研究室合肥历史陈列馆建设项目"/>
        <s v="肥东县环境保护局环巢湖河流水质自动检测系统DBO建设项目"/>
        <s v="红石国际健康产业有限公司"/>
        <s v="合肥世杰膜工程有限责任公司"/>
        <s v="合肥锦湖运输有限公司"/>
        <s v="安徽洲峰电子科技有限公司"/>
        <s v="中国建设银行股份有限公司安徽省分行"/>
        <s v="国际大道"/>
        <s v="安徽启迪科技城投发展有限公司"/>
        <s v="合肥东部新城建设投资有限公司磁能碳化炉建设项目"/>
        <s v="宏村路（阊水路-西递路）"/>
        <s v="运动场及看台等"/>
        <s v="百花馨园拆迁安置小区三期项目"/>
        <s v="芙蓉路（金寨路-繁华大道）"/>
        <s v="新年农贸市场"/>
        <s v="研发基地内部路网及配套设施工程"/>
        <s v="锦绣大道（清潭路-翡翠路）"/>
        <s v="桃花谭路"/>
        <s v="明皇路"/>
        <s v="安徽华信电动科技股份有限公司"/>
        <s v="合肥东部新城建设投资有限公司虎山路（长江东路至龙城路）建设项目"/>
        <s v="合肥东部新城建设投资有限公司沙河路（桥头集路至沿河西路）建设项目"/>
        <s v="合肥东部新城建设投资有限公司新安江路（桥头集路至沿河西路）建设项目"/>
        <s v="合肥天宇印务有限公司"/>
        <s v="武警部队第八支队营房迁址"/>
        <s v="合肥惠科金扬科技有限公司"/>
        <s v="周经叶"/>
        <s v="南宁路（四川路-西藏路）"/>
        <s v="贵阳路（云南路-四川路）"/>
        <s v="汉水路（庐州大道-华山路）"/>
        <s v="南昌路（庐州大道-华山路）"/>
        <s v="西安路（宁夏路-北京路）"/>
        <s v="庐山路（杭州路-云谷路）"/>
        <s v="长沙路（华山路-嵩山路）"/>
        <s v="建发房地产集团有限公司"/>
        <s v="合肥华盛洲际置业有限公司房地产开发项目"/>
        <s v="安徽文德置业有限公司房地产开发项目"/>
        <s v="其他普通商品住房用地"/>
        <s v="安徽斌锋控股集团有限公司房地产开发项目"/>
        <s v="合肥东部新城建设投资有限公司京福高铁长临河站站前广场及站前支路工程建设项目"/>
        <s v="安徽省驷马山灌区续建配套与节水改造工程滁河四级站"/>
        <s v="华凌锦苑三期安置点"/>
        <s v="董铺水库水源保护区蜀山区小庙镇段冲村土地整治及新桥国际机场周边蜀山区小庙镇袁中村土地整治复建点项目"/>
        <s v="龙潭桥路（利辛路-阜阳北路）"/>
        <s v="流水线设备生产项目"/>
        <s v="复合铝铁液体、固体项目"/>
        <s v="年产200万立方米环保型商品砼及预拌砂浆项目"/>
        <s v="年产300台变形挖掘机、3000台高压柱塞泵生产项目"/>
        <s v="年产500万线光纤、数字配线产品及1000座通信景观塔项目"/>
        <s v="燃油泵带燃油传感器总成生产线项目"/>
        <s v="年产1万吨改性新材料及精加工零部件项目"/>
        <s v="铝合金门窗及玻璃深加工项目"/>
        <s v="日处理1000吨小麦7+1营养强化面粉及挂面产业化项目"/>
        <s v="年产1000套电力系统设备生产线建设项目"/>
        <s v="吴山高压站建设项目"/>
        <s v="兽药GMP技改扩建项目"/>
        <s v="家具生产项目"/>
        <s v="年产2万吨草莓酱项目"/>
        <s v="年产4万台叉车及电动物流设备零部件生产线项目"/>
        <s v="汽车修理厂搬迁项目"/>
        <s v="煤矿钻机、钻探设备生产项目"/>
        <s v="年产30万吨乳猪奶粉、年产3万吨预混料添加剂生产项目"/>
        <s v="年产300吨磷酸铁锂项目"/>
        <s v="高性能纤维制品生产项目"/>
        <s v="年产10万吨缓控释肥项目"/>
        <s v="标准化厂房建设项目"/>
        <s v="年产2000套节能电力变压器项目"/>
        <s v="年产60万立方米混凝土搅拌站项目"/>
        <s v="新能源高效供热装置生产项目"/>
        <s v="家电配套系列产品生产项目"/>
        <s v="年产3600套全自动超声波清洗环保设备生产项目"/>
        <s v="报废汽车综合利用项目"/>
        <s v="汽车催化净化-消声排气系统生产"/>
        <s v="节能型幕墙、门窗生产建设项目"/>
        <s v="安徽金威管业有限公司"/>
        <s v="年产6000套（合）金属门窗制品建设项目"/>
        <s v="特种光源烘干、烧结设备制造项目"/>
        <s v="超声波热量表、智能恒温阀及表阀联控技术系列产品生产项目"/>
        <s v="电力设备、电器生产项目"/>
        <s v="合肥壹物电子材料有限公司"/>
        <s v="花椒深加工、火锅原料及底料生产项目"/>
        <s v="合肥东部新城建设投资有限公司肥东县三十埠河治理工程"/>
        <s v="二十埠河路"/>
        <s v="一环长丰路口公共停车场"/>
        <s v="习友路、彩虹路、长宁大道"/>
        <s v="西藏路（遵义路-珠江路）"/>
        <s v="河南路（花园大道-黄河路）"/>
        <s v="天都路延伸工程"/>
        <s v="肥东县交通运输局长临至山口凌道路建设项目"/>
        <s v="安徽省国际妇女儿童医学中心"/>
        <s v="安徽亿智健康科技有限公司"/>
        <s v="安徽医科大学"/>
        <s v="合地蜀山经营【2016】087号"/>
        <s v="合肥开乐特种车辆有限公司"/>
        <s v="合淮路（西二环-国道206）工程（长丰段）"/>
        <s v="上海瑞锦汽车销售服务有限公司汽车4S店项目"/>
        <s v="合肥市燃料总公司"/>
        <s v="上海荣涛汽车销售有限公司汽车4S店项目"/>
        <s v="上海联通汽车销售有限公司汽车4S店项目"/>
        <s v="合肥离子医学中心有限公司"/>
        <s v="合肥市董铺水库水源保护区生态湿地一期工程"/>
        <s v="仓储及汽车修理厂建设项目"/>
        <s v="徐迎春"/>
        <s v="安徽省深安纺织贸易有限公司"/>
        <s v="物华苑三期回迁安置房"/>
        <s v="长丰县北环小学"/>
        <s v="合肥空港保税物流中心（B型）报关综合服务中心"/>
        <s v="肥东县撮镇镇拆迁安置新安小区西区建设项目"/>
        <s v="合肥东部新城建设投资有限公司大众路（高亮路-镇界）建设项目"/>
        <s v="肥东县长临河镇财政所业务用房项目"/>
        <s v="肥东县长临河镇综合文化站项目"/>
        <s v="合肥市长宁投资有限公司长临河拆迁安置北区二期建设项目"/>
        <s v="合肥东部新城建设投资有限公司浮槎路（站北路-合宁高铁控制线）建设项目"/>
        <s v="上海康泰房地产开发有限公司"/>
        <s v="合肥科晶材料技术有限公司"/>
        <s v="安徽省丰民置业有限公司"/>
        <s v="肥西县高店液化气供应站（普通合伙）"/>
        <s v="安徽省富光实业股份有限公司"/>
        <s v="中途提升泵站"/>
        <s v="云飞路、复兴路、燕子河路、妇幼保健院北支路、创新大道东支路、菖蒲路"/>
        <s v="孔雀台路（习友路-柏堰湾路）"/>
        <s v="规划路1（菖蒲路-铭传路）、双塘路（响洪甸路-龙河口路）"/>
        <s v="自行车二厂改造项目"/>
        <s v="江高路附属工程（团肥路与机场高速互通立交）项目"/>
        <s v="彩虹路（方兴大道-将军岭路）、孔雀台路（皖水路-彩虹路）"/>
        <s v="董大水库水源保护区三十岗集镇二期复建点"/>
        <s v="G206公路（南岗至舒城段）改建工程（高新区）"/>
        <s v="兴漕新居三期"/>
        <s v="大禹路"/>
        <s v="梦和苑二期"/>
        <s v="安徽迅捷物流肥东有限责任公司合肥公路港综合物流基地项目"/>
        <s v="合肥宇航仓储有限公司宇培安徽合肥物流园区"/>
        <s v="安徽大市场人行天桥"/>
        <s v="河东路"/>
        <s v="铜陵路与和平路交口人行天桥"/>
        <s v="火车站站前广场综合改造工程"/>
        <s v="新蚌埠路与嘉山路交口人行天桥"/>
        <s v="新蚌埠路与白龙路交口人行天桥"/>
        <s v="安徽江淮客车有限公司棚户区改造"/>
        <s v="省老干部活动中心"/>
        <s v="合肥绕城高速公路新增梁园互通立交建设项目"/>
        <s v="合肥市房地产开发有限责公司"/>
        <s v="凤麟路（花锦路-龙湖路）"/>
        <s v="杜集中心库等42宗物流仓储用地"/>
        <s v="双凤开发区G09-017(边角地)"/>
        <s v="合肥市六安路小学翠微分校"/>
        <s v="SD2013-036地块（边角地）"/>
        <s v="安徽超华机电工程有限公司（边角地）"/>
        <s v="繁华大道集贤路互通立交工程（含容成路西延）"/>
        <s v="双凤开发区G07-017（边角地）"/>
        <s v="工业大道北a地块（边角地）"/>
        <s v="双凤开发区G09-016(边角地)"/>
        <s v="将军岭路"/>
        <s v="宿松路（锦绣大道-始信路）"/>
        <s v="合肥市新四中"/>
        <s v="滨湖中心武警合肥市支队二大队新营区（二期）"/>
        <s v="SD-2013-45地块（边角地）"/>
        <s v="龙谷华庭安置点一期B区"/>
        <s v="合肥邦威商贸有限公司（边角地）"/>
        <s v="华南大道"/>
        <s v="安徽国际商务职业学院（边角地）"/>
        <s v="合肥融创政新置业有限公司"/>
        <s v="安徽新广和文创投资有限公司"/>
        <s v="合肥凯泰置业有限公司"/>
        <s v="安徽瑞泰置业有限公司，安徽省文一资产管理有限公司"/>
        <s v="杂物电梯生产项目"/>
        <s v="汽车悬挂件加工项目"/>
        <s v="汽车零部件生产项目"/>
        <s v="新型建材生产项目"/>
        <s v="年产5000吨金属表面处理混合分装项目"/>
        <s v="工程机械配件和汽车配件生产加工项目"/>
        <s v="年产24万令印刷、装订项目"/>
        <s v="年产15000吨消泡剂及10000吨洗衣液建设项目"/>
        <s v="汽车压缩机支架加工生产线项目"/>
        <s v="干混砂浆及特种砂浆、高性能混凝土项目"/>
        <s v="传感器生产项目"/>
        <s v="合肥市包公小学新建项目"/>
        <s v="轨道1号线胜利路主变"/>
        <s v="龙谷华庭二期安置点"/>
        <s v="天柱山大道（新港路-机场便道）"/>
        <s v="凉亭雅苑三期(B区)"/>
        <s v="合肥市日月新型材料有限公司"/>
        <s v="合肥北城仓储有限公司"/>
        <s v="合肥市智德工贸有限责任公司"/>
        <s v="安徽连达光电科技有限公司"/>
        <s v="安徽泰隆电气有限公司"/>
        <s v="合肥新能热电有限公司"/>
        <s v="合肥华恒生物工程有限公司"/>
        <s v="濛河路"/>
        <s v="团肥路（兴业大道-王长路）"/>
        <s v="安徽（合肥）老年公寓"/>
        <s v="第55中学东校区（原龙岗中学）改扩建项目"/>
        <s v="相山路"/>
        <s v="上派镇肥光入城口营业性安置房"/>
        <s v="环卫基地"/>
        <s v="翡翠家园安置点"/>
        <s v="山南镇农贸市场新安置点"/>
        <s v="高端智能立体停车设备及绿色建筑产业现代化项目"/>
        <s v="安徽白帝集团有限公司"/>
        <s v="安徽省土产进出口有限公司"/>
        <s v="联合利华（中国）有限公司"/>
        <s v="蜀山区新产业园区2015年工业用地地块一（中国邮政邮件快运中心）"/>
        <s v="云谷西路"/>
        <s v="双凤东方大道、凤麟路市政道路"/>
        <s v="双凤路（凤丹路-板桥河东支）"/>
        <s v="双凤地震灾害应急场地（西区）项目"/>
        <s v="双凤地震灾害应急场地（东区）项目"/>
        <s v="梅冲湖路停车场项目"/>
        <s v="合肥电连技术有限公司"/>
        <s v="安徽中安进出口股份有限公司"/>
        <s v="珠江路（玉龙路-庐州大道）"/>
        <s v="紫云路（上海路-淝河大道）"/>
        <s v="上海路（方兴大道-圈内界限）"/>
        <s v="杭州路（包河大道-上海路）补征"/>
        <s v="南昌路（庐州大道-华山路）补征"/>
        <s v="昌执明"/>
        <s v="第四高级中学"/>
        <s v="肥东县教育体育局义和家园小学建设项目"/>
        <s v="义城变电站"/>
        <s v="廉政基地补征"/>
        <s v="武警二营房补征"/>
        <s v="消防三中队补征"/>
        <s v="合肥东部新城建设投资有限公司义和家园东区二期"/>
        <s v="合肥市青少年综合实践基地"/>
        <s v="合肥北城核心区公共设施（二）"/>
        <s v="合肥北城核心区公共设施（三）"/>
        <s v="九子岩路（七步泉路—遇仙亭路）"/>
        <s v="嵩山路（锦绣大道—万泉河路）"/>
        <s v="安徽路（扬子江路—南京路）"/>
        <s v="秋浦河路（北京路—棠樾路）"/>
        <s v="青年路（仙寓山路—马鞍山路）"/>
        <s v="滨湖新区杭州路便民服务中心"/>
        <s v="洞庭湖路便民服务中心"/>
        <s v="合肥金角岸汽车零配件有限公司"/>
        <s v="合肥市苏安建筑材料有限公司"/>
        <s v="安徽江恒机械制造有限公司"/>
        <s v="合肥恒沅工程科技有限公司"/>
        <s v="安徽省金杉商业展台制作有限公司"/>
        <s v="安徽广播电视大学"/>
        <s v="安徽富芯微电子有限公司"/>
        <s v="肥西县蓝天助剂厂"/>
        <s v="合肥文博机械设备有限责任公司"/>
        <s v="中铁四局集团有限公司"/>
        <s v="安徽威尔曼制药有限公司"/>
        <s v="合肥本大工贸有限公司"/>
        <s v="合肥惠利普电机有限公司"/>
        <s v="合肥大丰机械有限公司"/>
        <s v="合肥枫之依迪凯西服饰有限公司"/>
        <s v="合肥辉耀机械有限公司"/>
        <s v="汽车尾气后处理系统项目"/>
        <s v="重载泵与液力透平节能产品创新型产业集群项目"/>
        <s v="年产100万件（套）户外用品加工项目"/>
        <s v="重卡平衡总成和减速器总成项目"/>
        <s v="汽车举升机及立体车库生产项目"/>
        <s v="年产2万吨家电汽车改性新材料项目"/>
        <s v="年产35套机械蒸汽再压缩蒸发器、60套高速离心干燥机、20套高效淀粉精密提取设备生产项目"/>
        <s v="年产一亿五千万块烧结页岩煤矸石保温砌块生产项目"/>
        <s v="年产3万吨轨道交通及桥梁专用模板项目"/>
        <s v="建设160个班级学校"/>
        <s v="年产3000套环保型绝缘开关柜项目"/>
        <s v="汽车发动机铸铝项目"/>
        <s v="安全防护产品生产基地建设项目"/>
        <s v="防腐设备、实验室基础设备及环保设备生产项目"/>
        <s v="年产1500万套高端通信器件和400万只微电路集成器件生产线建设项目"/>
        <s v="汽车零部件生产基地项目业"/>
        <s v="年产12万台小家电基地建设项目"/>
        <s v="合肥彩丽丰新型材料有限公司"/>
        <s v="合肥恒信汽车发动机部件制造有限公司"/>
        <s v="高效节能小家电生产线项目"/>
        <s v="红旗水库分布式光伏发电项目"/>
        <s v="塑钢门窗、电力管道生产项目"/>
        <s v="上海路以东地块改造项目"/>
        <s v="年产30000吨塑料颗粒项目"/>
        <s v="年产300件城市雕塑加工项目"/>
        <s v="年产6000套智能化中压开关柜及1000套非晶合金电力变压器建设项目"/>
        <s v="安徽鼎信科技集团有限公司"/>
        <s v="环保环卫设备开发生产项目"/>
        <s v="年产12万樘不锈钢防盗门项目"/>
        <s v="长丰县乡镇天然气配套工程（下塘综合服务中心）"/>
        <s v="汽配套冲压件制造生产基地项目"/>
        <s v="智能化配电设备生产项目"/>
        <s v="合肥双草塑胶有限公司"/>
        <s v="合肥灯泡总厂棚户区改造项目（星光苑）"/>
        <s v="庐州大道（黟县路-繁华大道）改造工程"/>
        <s v="合肥市中和祥食品有限责任公司"/>
        <s v="合肥校区"/>
        <s v="合肥城市轨道交通资源开发有限公司"/>
        <s v="合肥市供销合作社联合社"/>
        <s v="长丰县电信分公司18个机房项目"/>
        <s v="安徽七彩世界地产集团有限公司"/>
        <s v="广州北贸建材有限公司"/>
        <s v="肥西县三岗明德小学"/>
        <s v="合肥市地方铁路投资建设有限公司化工企业搬迁工程"/>
        <s v="合肥市地方铁路投资建设有限公司合肥化工企业搬迁工程"/>
        <s v="消防"/>
        <s v="上派镇民生小学"/>
        <s v="工业聚集区安置点"/>
        <s v="幸福路小学"/>
        <s v="合肥井松自动化科技有限公司"/>
        <s v="合肥江丰电子材料有限公司"/>
        <s v="合肥丰康电力设备制造有限责任公司"/>
        <s v="合肥市朕泰老爷爷食品有限公司"/>
        <s v="合肥热电集团有限公司"/>
        <s v="安徽荣盛建筑装饰工程有限公司"/>
        <s v="合肥景通机械电子有限公司"/>
        <s v="合肥亚美电器有限公司"/>
        <s v="安徽流恩纳吉能源有限公司"/>
        <s v="合肥孟世铝制品有限公司"/>
        <s v="捷敏电子（合肥）有限公司"/>
        <s v="肥西县严店顺达农业发展有限公司"/>
        <s v="肥西深燃天然气有限公司"/>
        <s v="安徽瑞德立信医疗科技有限公司"/>
        <s v="合肥天宝物华铜业有限公司"/>
        <s v="安徽省通源环保科技有限公司"/>
        <s v="安徽中羽羽绒制品有限公司"/>
        <s v="合肥国轩高科动力能源有限公司"/>
        <s v="合肥市明霞工贸有限公司玻璃、塑料和不锈钢口杯生产项目"/>
        <s v="安徽省雄峰起重机械有限公司起重机生产项目"/>
        <s v="合肥徐恒工贸有限公司"/>
        <s v="绿地集团合肥万峰置业有限公司"/>
        <s v="安徽苏亚机电制造有限公司"/>
        <s v="肥西县丰乐镇新国羽绒厂"/>
        <s v="安徽誉诚新型建材有限公司"/>
        <s v="合肥西良建材有限公司"/>
        <s v="合肥屹正机械有限责任公司"/>
        <s v="凤梅四期安置房项目"/>
        <s v="合肥信和汽车零部件加工有限公司"/>
        <s v="惠民支路（畅园路—创新大道）"/>
        <s v="七步泉路（仙寓山路—九子岩路）"/>
        <s v="畅园路（长江西路—磨子潭路）"/>
        <s v="中国人民解放军73682部队长丰通信站项目"/>
        <s v="凤巢路(梅冲湖路-魏武路)项目"/>
        <s v="安徽汇英工贸有限责任公司"/>
        <s v="格力电器（合肥）有限公司"/>
        <s v="小庙镇污水处理厂（含湿地）DBO及配套官网项目"/>
        <s v="梅登路(蒙城北路-阜阳北路)项目"/>
        <s v="博讯光电科技（合肥）有限公司"/>
        <s v="合肥海尔投资管理有限公司"/>
        <s v="安徽尚荣投资有限公司"/>
        <s v="TCL家用电器(合肥)有限公司"/>
        <s v="实验学校教育集团茶博城学校"/>
        <s v="宏志亚太有限公司、中建宏达投资有限公司、SAIFXINGHEHONGKONGLIMITD"/>
        <s v="梅岭路"/>
        <s v="辉山路(梅冲湖路-魏武路）"/>
        <s v="安徽沛雨汽车销售服务有限公司"/>
        <s v="包河区"/>
        <s v="安徽华地房地产有限公司、安徽新华阳光控股集团有限公司"/>
        <s v="合肥融创新领置业有限公司"/>
        <s v="合肥周谷堆农产品批发市场股份有限公司"/>
        <s v="颍州路(梅冲湖路-魏武路）"/>
        <s v="喻湾路（梅冲湖路-颍州路）"/>
        <s v="河东路（淮南北路-颍州路）"/>
        <s v="谷河路（淮南北路-喻湾路）"/>
        <s v="肥东县撮镇镇李六村民委员会活动用房建设项目"/>
        <s v="肥东县撮镇镇人民政府综合服务楼建设项目"/>
        <s v="安徽省港航建设投资集团有限公司合裕线南淝河航道改造工程"/>
        <s v="合肥东部新城建设投资有限公司瑶岗路项目"/>
        <s v="安徽瑞泰置业有限公司、安徽省文一资产管理有限公司、安徽省瑞新资产管理有限公司"/>
        <s v="合肥万科置业有限公司"/>
        <s v="北京北辰实业股份有限公司、旭辉集团合肥置业有限公司"/>
        <s v="爱和安置点"/>
        <s v="馆驿安置点"/>
        <s v="四十埠安置点"/>
        <s v="公园与绿地"/>
        <s v="汤口路"/>
        <s v="合肥深国际综合物流港有限公司现代综合物流港"/>
        <s v="安徽盛烨低温科技有限公司核聚变馈线系统功能部件项目"/>
        <s v="合肥市华宏金属制品有限公司机械加工项目"/>
        <s v="合肥日月净水材料公司磷酸铁河草酸亚铁项目"/>
        <s v="合肥市永坤新型建材有限公司混凝土搅拌站三期建设项目"/>
        <s v="山南镇洪桥小学"/>
        <s v="安徽基鼎管桩有限公司管桩生产项目"/>
        <s v="山南镇城河小学"/>
        <s v="合肥创天机械科技有限公司海洋石油钻井平台及页岩气开采配套项目"/>
        <s v="中盐安徽红四方股份有限公司化学原料及化学制品生产项目"/>
        <s v="安徽天辰化工股份有限公司10万吨年聚氯乙烯糊树脂项目"/>
        <s v="严店乡文华小学"/>
        <s v="安徽省人民政府"/>
        <s v="新河希望小学"/>
        <s v="九联小学"/>
        <s v="合肥市铭赫彬程铁路器材有限公司铁路器材加工项目"/>
        <s v="安徽中昊建材有限公司水泥制品项目"/>
        <s v="安徽省国强金属建材物流有限公司仓储物流项目"/>
        <s v="合肥和嘉环境科技有限公司化学品再生回用生产项目"/>
        <s v="合肥海志达通风保温材料有限公司通风保温材料加工项目"/>
        <s v="华山路"/>
        <s v="合肥绿益食品有限公司农产品冷链物流及深加工项目"/>
        <s v="安徽省圆通速递有限公司现代快递物流基地项目"/>
        <s v="合肥日月热镀锌有限公司铁塔加工及镀锌项生产项目"/>
        <s v="中盐安徽红地方股份有限公司30万吨年合成气制乙二醇及10万吨年碳酸二甲酯项目"/>
        <s v="宝湾物流肥东有限公司"/>
        <s v="明德小学"/>
        <s v="丰乐镇双枣小学"/>
        <s v="合肥刚强建筑保温材料有限公司EPS保温薄板生产项目"/>
        <s v="安徽华吉晟玻璃有限公司新型玻璃加工研发及玻璃深加工生产营销基地项目"/>
        <s v="木兰小学"/>
        <s v="安徽华业香料合肥有限公司香料生产项目"/>
        <s v="安徽华锐万景智能交通科技有限公司交通设施建设项目"/>
        <s v="安徽东隆新型建材有限公司干混砂浆生产线配套码头项目"/>
        <s v="官亭学区中心学校回民社区小学"/>
        <s v="合肥昊洵机械制造有限公司汽车、叉车配件生产项目"/>
        <s v="黄店小学"/>
        <s v="凤凰小学"/>
        <s v="八十墩小学"/>
        <s v="金华小学"/>
        <s v="安徽省雄峰起重机械有限公司机械加工项目"/>
        <s v="江夏幼儿园"/>
        <s v="合肥亚太日化有限公司家用清洁及护理用品生产基地建设项目"/>
        <s v="合肥利发茵化工有限公司化学品再生回用项目"/>
        <s v="松芝车用制冷设备（合肥）有限公司"/>
        <s v="合肥远顺塑胶科技有限公司"/>
        <s v="合肥亿帆生物医药有限公司"/>
        <s v="程士范路"/>
        <s v="沁源路"/>
        <s v="张集路"/>
        <s v="郎溪路小学改扩建项目"/>
        <s v="半塔南路"/>
        <s v="合肥市蜀山区小庙镇312国道拆迁复建点（蜀南新苑二期）"/>
        <s v="合肥空港动植物检验检疫进境指定口岸"/>
        <s v="合肥市大房郢水库水源保护区生态湿地一期工程"/>
        <s v="中盐安徽红四方肥业股份有限公司化学原料及化学制品生产"/>
        <s v="安徽建工建筑工业有限公司预制砼构件生产项目"/>
        <s v="安徽丰乐农化有限责任公司化工中间体生产二期项目"/>
        <s v="合肥富强标准件有限公司机械加工项目"/>
        <s v="安徽军工集团控股有限公司"/>
        <s v="安徽省锦翔塑编包装实业有限公司塑业制品生产项目"/>
        <s v="安徽盛运环保工程有限公司"/>
        <s v="合肥信拓高分子技术有限公司改性交联淀粉生产项目"/>
        <s v="中盐安徽红四方新型建材科技有限公司化学原料及化学制品生产项目"/>
        <s v="合肥蓝海轴承有限公司机械加工项目"/>
        <s v="安徽永昌新材料有限公司年产4000吨节能环保型饱和聚酯树脂项目"/>
        <s v="公共设施用地"/>
        <s v="合肥市永坤新型建材有限公司新型建材生产项目"/>
        <s v="安徽精诚纸业有限公司纸制品生产项目"/>
        <s v="合肥神海机械设备有限公司机械加工项目"/>
        <s v="合肥东部新城建设投资有限公司建华新村二期建设项目"/>
        <s v="合肥京东方医院有限公司、合肥当代英赫置业有限公司"/>
        <s v="交通运输用地"/>
        <s v="合肥东部新城建设投资有限公司和平路下穿高铁南环线建设项目"/>
        <s v="公益性长古公墓"/>
        <s v="合肥东部新城建设投资有限公司铁路北路（大彭北路-镇界）"/>
        <s v="安徽省文一投资控股集团瑶海置业有限公司"/>
        <s v="卧龙山公共设施用地"/>
        <s v="合水路改建项目"/>
        <s v="合肥诺瑞特制药有限公司"/>
        <s v="合肥万豪能源设备有限责任公司"/>
        <s v="祥源房地产集团有限公司"/>
        <s v="长岗小学"/>
        <s v="合肥市第三十八学东校区"/>
        <s v="凤华家园"/>
        <s v="大店游园"/>
        <s v="吉泰嘉苑二期"/>
        <s v="江高路（王长路-高刘镇）部分路段"/>
        <s v="翠柏路"/>
        <s v="纬四路（青桐路）"/>
        <s v="济祁高速安置点"/>
        <s v="质量监督检验中心"/>
        <s v="翡翠二期复建点"/>
        <s v="山南镇西岗安置点"/>
        <s v="香樟花园复建点"/>
        <s v="堰湖山庄复建点"/>
        <s v="山南镇乡村公交站"/>
        <s v="山南镇综合文化站"/>
        <s v="翡翠三期"/>
        <s v="郎溪路（裕溪路—包河大道）"/>
        <s v="紫石路（玉屏路—宿松路）"/>
        <s v="谷河路"/>
        <s v="天河路（环湖路—刘冲路）"/>
        <s v="固镇路（利辛路—阜阳北路）"/>
        <s v="灵璧路（利辛路—阜阳北路）"/>
        <s v="中信银行股份有限公司"/>
        <s v="卫星安置点三期A区"/>
        <s v="青阳村便民服务中心"/>
        <s v="翡翠二期"/>
        <s v="芮祠路"/>
        <s v="公益性公墓"/>
        <s v="集镇改造项目"/>
        <s v="芮祠安置点三期"/>
        <s v="严店乡合铜公路与严丰路交叉口地块绿化"/>
        <s v="杨湾村便民服务中心"/>
        <s v="染坊二期复建点"/>
        <s v="王郢保障房"/>
        <s v="半塔北路"/>
        <s v="长岗污水处理厂工程"/>
        <s v="幼儿园市政开闭所等综合配套服务设施"/>
        <s v="高刘镇安置点"/>
        <s v="大圩圩区生态环境综合治理配套设施项目"/>
        <s v="云南路（珠江路—昆明北路）"/>
        <s v="杭州路（广西路—金斗路）"/>
        <s v="撮镇镇中心水文站建设项目"/>
        <s v="合肥佳航机电设备有限公司"/>
        <s v="魏武路等25条市政道路"/>
        <s v="安徽伟光节能科技有限公司"/>
        <s v="芮祠安置点一期"/>
        <s v="卫星安置点B区"/>
        <s v="肥西县荣信粮油有限责任公司"/>
        <s v="安徽中升投资发展有限公司"/>
        <s v="大众路（裕溪路-新安江路）"/>
        <s v="贵阳路110KV变电站"/>
        <s v="合肥供水集团有限公司"/>
        <s v="武汉路（四川路—西藏路）"/>
        <s v="韶山路（金斗路—云谷路）"/>
        <s v="省级政务区综合警务中心服务用房"/>
        <s v="梅雨池路（燕子河路—习友路）"/>
        <s v="临湖家园"/>
        <s v="汤池路（齐云山路—茗香路）"/>
        <s v="合肥铁路枢纽南环线工程"/>
        <s v="山南西岗安置点"/>
        <s v="安徽普天合电新能源有限公司"/>
        <s v="合肥新桥二次雷达站"/>
        <s v="采石苑B区集资住房"/>
        <s v="仁和佳园复建点三期"/>
        <s v="南淝河下游河道整治工程二期（长临河段）建设项目"/>
        <s v="南淝河下游河道整治工程二期（撮镇段）建设项目"/>
        <s v="花冲盛世家园拆迁安置恢复点"/>
        <s v="安徽新东方烹饪专修学院新校区"/>
        <s v="大众路（新安江路—裕溪路）"/>
        <s v="安徽万通汽车专修学院新校区"/>
        <s v="华冶家园1#、2#安置住宅楼项目"/>
        <s v="紫光苑A、D地块"/>
        <s v="长临河镇拆迁安置区北区二期建设项目"/>
        <s v="工程机械及家电配套件项目"/>
        <s v="数控智能装备产业园及数控智能装备生产项目"/>
        <s v="年产2亿只冻干粉针剂生产线项目"/>
        <s v="机械汽车零部件制造项目"/>
        <s v="整体橱柜、整体家居生产项目"/>
        <s v="标准化厂房项目"/>
        <s v="安徽新华房地产有限公司"/>
        <s v="安徽福满城置业有限责任公司、合肥福满城商业经营管理有限公司"/>
        <s v="肥西县永泰房地产开发有限公司"/>
        <s v="合肥光华电力设备制造有限责任公司"/>
        <s v="长宁大道（湖光西路—蓄改站界）"/>
        <s v="安徽城市管理职业学院新校区"/>
        <s v="团肥路（环港东路-兴业大道）"/>
        <s v="海恒街南延（慈光路—宿松路）"/>
        <s v="团肥路西段及团肥路二桥连接线工程项目"/>
        <s v="新校区规划调整后新增建设项目"/>
        <s v="蜀山区丁岗城中村改造（欣南嘉园）项目"/>
        <s v="荷塘家园"/>
        <s v="京福铁路客运专线安徽省境内（合肥段）"/>
        <s v="安徽省国皖液化天然气有限公司肥东分公司"/>
        <s v="安徽华业香料合肥有限公司"/>
        <s v="安徽晶菱玻璃有限公司项目"/>
        <s v="合肥国丽粮食有限公司项目"/>
        <s v="合肥京东方显示技术有限公司"/>
        <s v="合肥恒宇新能源有限公司"/>
        <s v="市检察院廉政教育基地项目"/>
        <s v="安徽万燕电器有限公司"/>
        <s v="金寨南路"/>
        <s v="安徽运辰工程机械有限公司"/>
        <s v="科大控股大厦"/>
        <s v="教学楼、艺术中心、宿舍食堂综合楼"/>
        <s v="东方大道"/>
        <s v="合肥沃太尔医疗科技有限公司"/>
        <s v="基础设施项目"/>
        <s v="合肥东部新城建设投资有限公司长临河镇清淤护坡建设项目"/>
        <s v="合肥东部新城建设投资有限公司瑶河家园项目"/>
        <s v="安徽星海房地产发展有限公司"/>
        <s v="合肥东部新城建设投资有限公司古城镇城市供水工程"/>
        <s v="合肥东部新城建设投资有限公司沿河西路（长江东路-龙城路）"/>
        <s v="肥东县城乡建设投资有限公司东城家园恢复楼项目"/>
        <s v="肥东县城乡建设投资有限公司迎河家园建设项目"/>
        <s v="合肥东部新城建设投资有限公司建华新村二期"/>
        <s v="肥东县城乡建设投资有限公司新安江路（桥头集路-沿河西路）"/>
        <s v="长镇卫生室"/>
        <s v="顺和小学"/>
        <s v="陈郢路"/>
        <s v="苏岗路"/>
        <s v="安徽维斯达食品机械有限公司"/>
        <s v="合肥凌达压缩机有限公司"/>
        <s v="安徽合汇金源科技有限公司"/>
        <s v="畅通二环（西环）集贤路-樊洼路节点工程"/>
        <s v="肥东县第五中学建设项目"/>
        <s v="合肥市求实置业有限公司"/>
        <s v="文忠苑"/>
        <s v="北京金隅嘉业房地产开发有限公司"/>
        <s v="淮合花园B区"/>
        <s v="煤炭工业合肥设计研究院"/>
        <s v="农资仓储基地项目"/>
        <s v="安徽永兴成工程机械有限公司"/>
        <s v="合肥尚喜儿童用品有限公司"/>
        <s v="合肥市瑶海区工业资产经营管理有限公司"/>
        <s v="合肥市瑶海区和平路街道办事处"/>
        <s v="秦兴华"/>
        <s v="安徽省天豪电缆有限公司特种电缆生产"/>
        <s v="阳光电源股份有限公司"/>
        <s v="安徽省恒亚纺织有限公司纺织品加工项目"/>
        <s v="合肥市站塘学校新建项目"/>
        <s v="安徽合力电力建设有限公司、安徽金锐徽情餐饮管理有限公司、合肥尚为商业运营管理有限公司"/>
        <s v="阮永霞、吴宇平"/>
        <s v="长淮路拆迁安置项目"/>
        <s v="新港路（环港东路-兴业大道）"/>
        <s v="环港东路（新港路-机场便道）"/>
        <s v="迎宾路（金荷路-振兴南路）项目"/>
        <s v="文浍苑"/>
        <s v="空港启动区及水源保护区安置点工程"/>
        <s v="金阳路（迎宾路-启航路）"/>
        <s v="天水苑"/>
        <s v="安徽中医药大学少荃湖新校区"/>
        <s v="花园安置点"/>
        <s v="二十埠小学"/>
        <s v="桃花派出所暨责任区刑警二队业务用房"/>
        <s v="方兴大道国有建设"/>
        <s v="望江西路（方兴大道以东160米-方兴大道）"/>
        <s v="王咀湖生态湿地建设工程"/>
        <s v="三星阳光（合肥）储能电池有限公司"/>
        <s v="阳光三星（合肥）储能电源有限公司"/>
        <s v="石莲南路、铭传路、彩虹路、燕子河路、柏堰弯路、望江西路"/>
        <s v="鸡鸣山路、湖光西路、磨子潭路"/>
        <s v="临涣路"/>
        <s v="国家水专项合肥滨湖试验基地"/>
        <s v="安徽欧迈特数字技术有限责任公司"/>
        <s v="榆林桥畔二期复建点"/>
        <s v="肥西协合风力发电有限公司"/>
        <s v="沪上人家复建点"/>
        <s v="合肥肥西皖安汽保设备有限公司"/>
        <s v="贵州路（云谷路-成都路）"/>
        <s v="省政法干警招录定向培养学生教学基地及监狱劳教（戒毒）集中备勤基地"/>
        <s v="明皇家园安置点二期"/>
        <s v="防汛物资储备仓库及管理单位办公设施"/>
        <s v="肥西产城融合示范区(含棚户区改造)"/>
        <s v="花岗镇街道安置点棚户区改造"/>
        <s v="刘青安"/>
        <s v="张生圩排涝泵站改扩建工程"/>
        <s v="十五里河上游治理工程"/>
        <s v="合肥唯真电机有限公司"/>
        <s v="安徽斌峰控股集团有限公司"/>
        <s v="恒大地产集团有限公司、安徽艺和资产管理有限公司"/>
        <s v="合肥丰辉投资管理有限公司"/>
        <s v="肥东县粮食投资控股有限公司三官分站"/>
        <s v="肥东县粮食投资控股有限公司陈集分站"/>
        <s v="肥东县粮食投资控股有限公司路口分站"/>
        <s v="肥东县粮食投资控股有限公司白龙分站"/>
        <s v="肥东县粮食投资控股有限公司富旺分站"/>
        <s v="肥东县粮食投资控股有限公司城北分站"/>
        <s v="肥东县粮食投资控股有限公司王城分站"/>
        <s v="肥东县粮食投资控股有限公司石塘分站"/>
        <s v="肥东县粮食投资控股有限公司赵集分站"/>
        <s v="肥东县粮食投资控股有限公司八斗合蚌路东侧门市部"/>
        <s v="肥东县粮食投资控股有限公司王铁分站"/>
        <s v="肥东县粮食投资控股有限公司梁园分站"/>
        <s v="肥东县粮食投资控股有限公司定光分站"/>
        <s v="肥东县粮食投资控股有限公司双庙分站"/>
        <s v="肥东县粮食投资控股有限公司肖凤分站"/>
        <s v="肥东县粮食投资控股有限公司杨塘分站"/>
        <s v="肥东县粮食投资控股有限公司南张分站"/>
        <s v="肥东县粮食投资控股有限公司高亮分站"/>
        <s v="肥东县粮食投资控股有限公司长乐分站"/>
        <s v="肥东县粮食投资控股有限公司高塘分站"/>
        <s v="肥东县粮食投资控股有限公司六家畈分站"/>
        <s v="肥东县粮食投资控股有限公司马湖分站"/>
        <s v="肥东县粮食投资控股有限公司马集分站"/>
        <s v="肥东县粮食投资控股有限公司阚集分站"/>
        <s v="肥东县粮食投资控股有限公司西山驿分站"/>
        <s v="肥东县粮食投资控股有限公司护城分站"/>
        <s v="肥东县粮食投资控股有限公司响导分站"/>
        <s v="肥东县粮食投资控股有限公司山王分站"/>
        <s v="肥东县粮食投资控股有限公司黄栗分站"/>
        <s v="肥东县粮食投资控股有限公司八斗合蚌路西门市部"/>
        <s v="肥东县粮食投资控股有限公司黄疃分站"/>
        <s v="肥东县粮食投资控股有限公司白龙粮食加工厂"/>
        <s v="肥东县粮食投资控股有限公司桥头集分站"/>
        <s v="肥东县粮食投资控股有限公司肖圩分站"/>
        <s v="肥东县粮食投资控股有限公司元疃分站"/>
        <s v="肥东县粮食投资控股有限公司王集分站"/>
        <s v="肥东县粮食投资控股有限公司新河分站"/>
        <s v="肥东县粮食投资控股有限公司龙岗分站"/>
        <s v="肥东县粮食投资控股有限公司路集分站"/>
        <s v="肥东县粮食投资控股有限公司费集分站"/>
        <s v="肥东县粮食投资控股有限公司古城2分站"/>
        <s v="肥东县粮食投资控股有限公司乌龙分站"/>
        <s v="肥东县粮食投资控股有限公司长临分站"/>
        <s v="肥东县粮食投资控股有限公司双枣分站"/>
        <s v="肥东县粮食投资控股有限公司撮镇分站"/>
        <s v="肥东县粮食投资控股有限公司八斗粮食加工厂"/>
        <s v="肥东县粮食投资控股有限公司复兴分站"/>
        <s v="肥东县粮食投资控股有限公司花张分站"/>
        <s v="肥东县粮食投资控股有限公司八斗分站"/>
        <s v="肥东县粮食投资控股有限公司草庙分站"/>
        <s v="肥东县粮食投资控股有限公司龙山分站"/>
        <s v="肥东县粮食投资控股有限公司龙城分站"/>
        <s v="肥东县粮食投资控股有限公司古城1分站"/>
        <s v="肥东县粮食投资控股有限公司永安分站"/>
        <s v="肥东县粮食投资控股有限公司青龙分站"/>
        <s v="肥东县粮食投资控股有限公司张集分站"/>
        <s v="肥东县粮食投资控股有限公司刘桥分站"/>
        <s v="肥东县粮食投资控股有限公司杨店分站"/>
        <s v="肥东县粮食投资控股有限公司解集分站"/>
        <s v="肥东县粮食投资控股有限公司文集分站"/>
        <s v="肥东县粮食投资控股有限公司众兴分站"/>
        <s v="武云支路（武汉路-云谷路）"/>
        <s v="安徽省行政事业单位资产管理中心"/>
        <s v="秋浦河路（东二环路-北京路）"/>
        <s v="安徽省立医院老年医学康复中心"/>
        <s v="安徽新城工贸有限公司"/>
        <s v="中菜市公共停车场"/>
        <s v="陶发灿"/>
        <s v="郑全荣"/>
        <s v="店埠镇迎河家园建设项目"/>
        <s v="轨道交通1号线大连路停车场（补证地块）"/>
        <s v="小学"/>
        <s v="朱雀街（峨眉山路—徽州大道）"/>
        <s v="上海茸城资产经营有限公司"/>
        <s v="方兴社区为民服务中心"/>
        <s v="喜富康电子科技（合肥）有限公司"/>
        <s v="安徽合力股份有限公司"/>
        <s v="合肥人和节能环保设备制造有限公司"/>
        <s v="轨道1号线拆迁安置"/>
        <s v="年产200万条绿色载重子午线轮胎生产项目"/>
        <s v="气象灾害监测预警中心项目"/>
        <s v="安徽信达房地产开发有限公司"/>
        <s v="合肥八菱汽车配件有限责任公司合肥分公司"/>
        <s v="肥东马政寺二期建设项目"/>
        <s v="合肥腾海汽车零部件有限公司"/>
        <s v="肥东经济开发区中心学校建设项目"/>
        <s v="合肥舜皓汽车配件有限公司"/>
        <s v="合肥至信机械制造有限公司"/>
        <s v="合肥宏立至信汽车部件制造有限公司"/>
        <s v="怀宁路"/>
        <s v="小仓房污水处理厂二期"/>
        <s v="公益性德孝公墓陵园"/>
        <s v="肥西县飞龙大酒店有限公司"/>
        <s v="梁岗社区安置点"/>
        <s v="合肥春博山庄旅游开发有限公司"/>
        <s v="紫蓬社区安置点"/>
        <s v="安徽鑫中泰信息科技有限公司"/>
        <s v="合肥诺和电子科技有限公司"/>
        <s v="安居苑安置点"/>
        <s v="亚行贷款安置点"/>
        <s v="丰乐苑安置点"/>
        <s v="环巢湖大道安置点"/>
        <s v="店埠镇敬老院"/>
        <s v="襄河家园一期"/>
        <s v="宿松路（紫蓬路北200米）"/>
        <s v="壶天路110千伏输变电工程划拨供地"/>
        <s v="吉泰嘉苑一期"/>
        <s v="明皇路小学"/>
        <s v="宿松路（方兴大道—紫石路）"/>
        <s v="原46中学停车场项目"/>
        <s v="禹洲地产（泉州）有限公司"/>
        <s v="合肥茂腾环保科技有限公司"/>
        <s v="合肥明志商业运营投资管理有限公司"/>
        <s v="安徽新祥源房地产开发有限公司"/>
        <s v="合肥葛洲坝置业有限公司"/>
        <s v="公安业务技术用房项目"/>
        <s v="机电设备生产项目"/>
        <s v="医疗器械生产项目"/>
        <s v="电子产品生产项目"/>
        <s v="高档车用上光蜡生产线项目"/>
        <s v="年产100台智能水性印刷开槽模切机及伺服控制水性印刷机建设项目"/>
        <s v="汽车底盘生产项目"/>
        <s v="机械配件生产项目"/>
        <s v="生活垃圾焚烧发电项目"/>
        <s v="机械加工项目"/>
        <s v="工业产品整体包装、反光片、扩散片、绝缘体表面处理项目"/>
        <s v="年产4万吨固体泡花碱和10吨液体泡花碱项目"/>
        <s v="年产6000吨系列中药饮片项目"/>
        <s v="年产270000台小型家用水处理器、6000台商用水处理器生产项目"/>
        <s v="500万套家电塑胶配件生产线项目"/>
        <s v="粮食加工项目"/>
        <s v="汽车铸件生产项目"/>
        <s v="兴建年产6000台卡塞机及医用灭菌包装材料项目"/>
        <s v="年产30万套柴油发动机缸体、缸盖建设项目"/>
        <s v="G206公路（上派至舒城界）改建工程"/>
        <s v="中药材加工生产项目"/>
        <s v="新型电子控制面板、薄膜开关生产项目"/>
        <s v="瑞特曼口腔医院项目"/>
        <s v="长丰县双凤工业区医院扩建项目"/>
        <s v="中国邮政集团公司安徽省分公司"/>
        <s v="合肥新誉机电技术有限公司"/>
        <s v="合肥星泓金融城发展有限公司"/>
        <s v="合肥市粮食局第二仓库"/>
        <s v="凉亭安置点二期"/>
        <s v="凉亭安置点一期"/>
        <s v="高刘自来水厂扩建工程"/>
        <s v="合肥铁路运输法院审判综合楼"/>
        <s v="蜀山初级中学项目"/>
        <s v="二龙社区服务站"/>
        <s v="望岳初级中学项目"/>
        <s v="滨湖安置点"/>
        <s v="安徽伦琴教学设备有限公司"/>
        <s v="合肥污泥资源化利用工程B00项目"/>
        <s v="派河剧场"/>
        <s v="青阳路小学项目"/>
        <s v="紫蓬镇中心小学"/>
        <s v="合肥市惠华电子有限公司"/>
        <s v="派河口藻水分离站"/>
        <s v="安徽知香斋食品有限公司"/>
        <s v="合肥市大海油脂有限公司"/>
        <s v="合肥市福客多快餐食品有限公司"/>
        <s v="环巢湖地区生态修复二期梁园大河治理工程建设项目"/>
        <s v="合肥循环经济示范园人工湿地一期"/>
        <s v="巢湖支流河道治理工程建设项目"/>
        <s v="安徽合肥商贸物流开发区基础设施三期项目"/>
        <s v="安徽国嘉置业有限公司"/>
        <s v="合肥锦尚置业有限公司"/>
        <s v="合肥市轨道交通2号线龙岗停车场建设项目"/>
        <s v="安徽瑞泰置业有限公司房地产项目"/>
        <s v="安徽省畜禽遗传资源保护中心项目"/>
        <s v="北城新区新型城镇化水岸人家二期A区建设项目"/>
        <s v="安徽同庆楼餐饮发展有限公司"/>
        <s v="高店乡中心学校新校址"/>
        <s v="安徽遨海海洋工程有限公司海洋工程装备部件生产线项目"/>
        <s v="安徽省康宇水电机械成套设备有限公司汽车零部件生产项目"/>
        <s v="安徽捷美沃机电科技有限公司年产2万套新能源汽车电机及控制系统项目"/>
        <s v="安徽摩登康道物流有限责任公司仓储物流及纸质包装箱生产项目"/>
        <s v="凤梅五期安置楼项目"/>
        <s v="淮南路"/>
        <s v="合肥国祯水务有限公司"/>
        <s v="合肥君富机械有限公司叉车配件加工项目"/>
        <s v="合肥明辉汽车零部件制造有限公司汽车配件生产项目"/>
        <s v="现代牧业（肥东）有限公司日产300吨液态奶生产项目"/>
        <s v="安徽福联商贸有限公司农副产品加工项目"/>
        <s v="合肥宽泰建材科技有限公司叉车配件加工项目"/>
        <s v="合肥宽翔物资有限公司汽车配件生产项目"/>
        <s v="安徽丰华工贸集团有限公司汽车零部件加工项目"/>
        <s v="合肥宽信机电有限公司金属件加工项目"/>
        <s v="合肥正峰钢结构有限公司年产2.5万吨钢结构加工项目"/>
        <s v="少荃家园"/>
        <s v="烟墩商业街（拆迁安置）"/>
        <s v="柿树岗乡中心幼儿园新建"/>
        <s v="肖家桥安置点"/>
        <s v="南淝河—关镇河治理工程"/>
        <s v="洪峰路"/>
        <s v="杨建镐"/>
        <s v="合肥市裕同印刷包装有限公司"/>
        <s v="国购投资有限公司"/>
        <s v="安徽安粮地产有限公司"/>
        <s v="安徽远鸿机械自动化有限公司"/>
        <s v="合肥速能电子科技有限公司"/>
        <s v="安徽省顺朝物资有限公司"/>
        <s v="合肥屹洋金属科技有限公司"/>
        <s v="合肥循环经济示范园纬五路东延段建设项目"/>
        <s v="合肥循环经济示范园码头连接线建设项目"/>
        <s v="撮镇镇幸福幼儿园建设项目"/>
        <s v="撮镇镇瑶河家园恢复楼建设项目"/>
        <s v="京福铁路长临河站前广场及道路建设项目"/>
        <s v="店忠路（新合马路至环巢湖大道段）建设项目"/>
        <s v="合肥沪汇日化有限公司"/>
        <s v="花园大道（包河大道—重庆路）（圈外及国有存量）"/>
        <s v="十五里河污水处理三期工程"/>
        <s v="锦扬支路（锦绣大道—扬子江路）"/>
        <s v="小仓房大型垃圾中转站"/>
        <s v="海南路（云谷路—环湖北路）"/>
        <s v="合肥高新建设投资集团公司"/>
        <s v="安徽昆伦汽车配件有限公司"/>
        <s v="安粮城市广场20#拆迁安置楼"/>
        <s v="安庆路第三小学灵溪校区"/>
        <s v="马岗二小"/>
        <s v="公安消防支队特勤大队三中队"/>
        <s v="合肥同方物业管理有限公司"/>
        <s v="滨河路"/>
        <s v="西泉路"/>
        <s v="长临路"/>
        <s v="东门消防站"/>
        <s v="合肥市十张小学"/>
        <s v="油坊新城二期"/>
        <s v="淮矿地产有限责任公司、安徽万振房地产开发有限责任公司"/>
        <s v="中铁房地产集团合肥置业有限公司"/>
        <s v="柏堰湖生态湿地建设工程项目"/>
        <s v="北城LNG应急调峰气源项目"/>
        <s v="合肥原尚物流有限公司"/>
        <s v="肥西县新兴羽毛加工有限公司"/>
        <s v="合肥闽发房地产有限公司"/>
        <s v="肥西豪瑞羽绒有限公司"/>
        <s v="合肥网达软件有限公司"/>
        <s v="肥东县沁园春生态园有限公司"/>
        <s v="7501工程"/>
        <s v="合肥东部新城建设投资有限公司石塘镇污水处理厂"/>
        <s v="合肥东部新城建设投资有限公司复兴污水处理厂"/>
        <s v="合肥东部新城建设投资有限公司桥头集镇污水处理厂"/>
        <s v="合肥东部新城建设投资有限公司陈集镇污水处理厂"/>
        <s v="合肥东部新城建设投资有限公司长临河镇污水处理厂"/>
        <s v="合肥东部新城建设投资有限公司元疃镇污水处理厂"/>
        <s v="合肥东部新城建设投资有限公司长乐污水处理厂"/>
        <s v="合肥东部新城建设投资有限公司撮镇镇先锋小区恢复楼"/>
        <s v="滨水印象小区北侧道路（宿松路—习友路）"/>
        <s v="珠江路（云南路—徽州大道）"/>
        <s v="刘大郢、王岗城中村改造安置复建点"/>
        <s v="滨湖沁园C地块"/>
        <s v="滨湖沁园A、B地块"/>
        <s v="安徽南翔茶博城投资发展有限公司"/>
        <s v="合肥亚太置业有限公司"/>
        <s v="安徽省安燃燃气有限公司"/>
        <s v="牛角大圩至环湖北路连接线"/>
        <s v="安徽中汇国银德源置业有限公司"/>
        <s v="蜀山区汪岗、梁刚拆迁复建项目二期"/>
        <s v="南京路（庐州大道—湖北路）"/>
        <s v="百花大道、高压走廊规划红线代征道路"/>
        <s v="合淮路、高压线规划红线代征道路"/>
        <s v="合肥学院南艳湖校区三期工程"/>
        <s v="机场生态隔离区"/>
        <s v="王祠安置点"/>
        <s v="水湖镇城东停车场"/>
        <s v="机场生态防护区"/>
        <s v="官亭镇童大井村安置点"/>
        <s v="水湖镇长淮南路拆迁安置小区"/>
        <s v="欧普康视科技股份有限公司"/>
        <s v="合肥经贸旅游学校新校区"/>
        <s v="蔡田铺污水处理厂二期工程"/>
        <s v="合肥滨湖投资控股集团有限公司、上海铁路房地产开发经营有限公司"/>
        <s v="合肥市公安消防支队特勤大队三中队"/>
        <s v="宿松路（紫蓬路以北200米—紫云路）"/>
        <s v="兴华苑D区恢复楼项目"/>
        <s v="规划一路（大禹路—铜陵北路）项目"/>
        <s v="东淝河路（淮海大道—泗水路）项目"/>
        <s v="铜陵北路（合肥东到达列检所—360平方米）"/>
        <s v="合肥东瀚酒店管理有限公司"/>
        <s v="安徽安凯汽车集团有限公司"/>
        <s v="安徽省农村能源总站"/>
        <s v="合肥东部新城建设投资有限公司梁园镇污水处理厂"/>
        <s v="杨家圣、魏健彬"/>
        <s v="梅冲湖学校项目"/>
        <s v="金明花园三期拆迁安置小区"/>
        <s v="胜利中学"/>
        <s v="棠樾路（池阳路—秋浦河路）"/>
        <s v="尧渡河路（花山路—南淝河路）"/>
        <s v="池阳路（花山路—南淝河路）"/>
        <s v="大兴中学"/>
        <s v="合肥信维仪器有限公司"/>
        <s v="轨道交通2号线（蜀山区段）"/>
        <s v="合肥国家基本气象观测站搬迁项目"/>
        <s v="合肥三利谱光电科技有限公司"/>
        <s v="安徽骏特升智能科技有限公司"/>
        <s v="轨道交通2号线（瑶海区段）"/>
        <s v="安徽唯嵩光电科技有限公司"/>
        <s v="合肥雄鹰自动化工程科技有限公司"/>
        <s v="山东路（黄河路—锦绣大道）"/>
        <s v="合肥火车西站站前广场广场"/>
        <s v="勤居苑"/>
        <s v="合肥中宝毛巾有限公司"/>
        <s v="安徽国轩新能源投资有限公司"/>
        <s v="合淮路、合淮阜高速连接线规划红线代征道路"/>
        <s v="合肥安盛环保节能设备有限公司"/>
        <s v="合肥市路宏交通照明工程有限公司"/>
        <s v="合肥华林精密机械制造有限公司"/>
        <s v="合肥天地元酵素饮品有限公司"/>
        <s v="光明之家"/>
        <s v="安徽省特殊教育中专学校"/>
        <s v="安徽省肥东县第二中学学生公寓建设项目"/>
        <s v="马桥河（双桥河）治理项目"/>
        <s v="合蚌高铁下塘安置小区"/>
        <s v="徐桥苑四期安置房项目"/>
        <s v="肥东县第六中学扩建项目"/>
        <s v="安徽安凯汽车股份有限公司"/>
        <s v="岗集镇创业路、朝阳路、岗淮路"/>
        <s v="宁夏路（西安路—黄河路）"/>
        <s v="惠园西路（玉龙路—惠园）"/>
        <s v="徽州大道与高铁南站衔接工程"/>
        <s v="中国电子科技集团公司第三十八研究所、安徽四创电子股份有限公司"/>
        <s v="合肥市临湖小学"/>
        <s v="锦绣小学（卧云小区）"/>
        <s v="瑶海区龙谷华庭拆迁复建点一期"/>
        <s v="合肥铁路南站改造拆迁复建点项目"/>
        <s v="合肥东城新市镇山水路等十条道路建设项目"/>
        <s v="杜集吴圩互通立交工程建设"/>
        <s v="淮北路（阜阳北路—凤翔路）"/>
        <s v="繁华大道东延（合肥港进港路—裕西路）包河段"/>
        <s v="高刘镇五星村安置点"/>
        <s v="华山路（锦绣大道—扬子江路）"/>
        <s v="滨湖润园补征地块（住宅及相关配套设施）"/>
        <s v="粮油储备、中转、购销项目"/>
        <s v="科研中心项目"/>
        <s v="电机、水泵生产项目"/>
        <s v="食用植物油生产加工项目"/>
        <s v="厨房电器生产研发项目"/>
        <s v="合肥亚太置业有限公司合肥浙商城仓储配套项目"/>
        <s v="安徽腾辉物流有限公司物流仓储项目"/>
        <s v="合肥市科保太阳能电子有限公司电气机械及器材制造项目"/>
        <s v="中盐安徽红四方股份有限公司杀虫单原药项目"/>
        <s v="合肥市松宝汽车销售服务有限公司汽车箱体制造及维修中心项目"/>
        <s v="合肥市长策节能环保厢柜有限公司汽车箱体生产项目"/>
        <s v="合肥永腾机械制造有限公司起重机械制造及维修项目"/>
        <s v="安徽皖玉土工材料有限公司土工材料生产销售项目"/>
        <s v="合肥莱克利安保温科技有限公司"/>
        <s v="合肥市第四十五中学芙蓉分校"/>
        <s v="天水路（天河路—淮南路西）"/>
        <s v="古黄路（天水路—九顶山路）"/>
        <s v="凌湖路（阜阳北路—天河路）"/>
        <s v="凤翔路（淮北路—耀远路）"/>
        <s v="固镇路（蒙城路—合瓦路）"/>
        <s v="义井路（凤台路—北二环路）"/>
        <s v="李郢孜路（固镇路—北二环路）"/>
        <s v="利辛路（涡阳路—灵璧路）"/>
        <s v="高皇路（耀远路—永幸河路北）"/>
        <s v="安徽大富新时代地产有限公司"/>
        <s v="水东路"/>
        <s v="月亮湾路"/>
        <s v="北苑小区二期拆迁安置项目"/>
        <s v="和煦园小学"/>
        <s v="安徽工商职业学院"/>
        <s v="安徽正奇资产管理有限公司"/>
        <s v="安徽联升餐厅食品有限公司"/>
        <s v="合肥家天下置业有限公司"/>
        <s v="合肥汇美置业投资有限公司"/>
        <s v="安徽新安资产管理有限公司、安徽华地置业有限公司、安徽新华阳光控股集团有限公司"/>
        <s v="华润置地（合肥）实业有限公司"/>
        <s v="安徽省化工研究院"/>
        <s v="齐鸣、林峰"/>
        <s v="宝湾项目"/>
        <s v="张世义"/>
        <s v="济南至祁门高速公路"/>
      </sharedItems>
    </cacheField>
    <cacheField name="宗地位置" numFmtId="0">
      <sharedItems count="2561">
        <s v="撮镇镇长临路与汊涧路交口西南角"/>
        <s v="肥东县杨店乡向阳村致富组、管东组"/>
        <s v="肥东县撮镇镇和平路与桥头集路交口西南角"/>
        <s v="合肥滨湖区西藏路以东、贵阳路以南"/>
        <s v="合肥滨湖区汉水路（庐州大道—庐山路段）"/>
        <s v="合肥市瑶海区银屏路以东、明光路以北"/>
        <s v="合肥市庐阳区北二环路以北、淮北路以东"/>
        <s v="合肥市庐阳区凤淮路与固镇路交口西北角"/>
        <s v="合肥市包河区"/>
        <s v="合肥市蜀山区"/>
        <s v="合肥经开区北区"/>
        <s v="合肥经开区蓬莱路东、紫云路北"/>
        <s v="合肥高新区侯店路与师姑墩北支路交口东北角"/>
        <s v="合肥高新区柏堰湾路与侯店路交口西北角"/>
        <s v="合肥高新区柏堰湾路与将军岭路交口东北角"/>
        <s v="合肥高新区"/>
        <s v="撮镇镇鼎昌路与兴隆路交口东南角"/>
        <s v="肥东经开区古河路与相城路交口东南角"/>
        <s v="梁园镇梅桥社区石山组"/>
        <s v="肥东县石塘镇石塘社区银桥街2号"/>
        <s v="肥东县石塘镇石塘社区银桥街南侧"/>
        <s v="肥东经开区墩塘社区关井路与龙脊路交口东南角"/>
        <s v="白龙镇孙岗社区油坊组合青路南侧"/>
        <s v="肥东县梁园镇路口社区路口组"/>
        <s v="肥东县撮镇镇大彭路与唐安路交口东侧"/>
        <s v="肥东经开区护城路与临泉路交口西北角"/>
        <s v="肥东经开区墩塘社区祥和北路西侧"/>
        <s v="元疃镇元疃社区永二组"/>
        <s v="元疃镇新蚌埠路（元疃产业园）北侧"/>
        <s v="元疃镇路集社居委西郢组"/>
        <s v="花岗镇"/>
        <s v="合肥市瑶海区当涂路159号1幢1、3、4层"/>
        <s v="合肥市滨湖新区"/>
        <s v="柏堰科技园"/>
        <s v="合肥市包河区青年路43号东陈岗2幢102"/>
        <s v="安巢经开区金巢大道与金湖大道交口东南侧"/>
        <s v="肥西县柏堰科技园文曲路与明珠大道交口西北角"/>
        <s v="肥西县上派镇灯塔路与创新大道交口东南侧"/>
        <s v="双凤经开区"/>
        <s v="肥西县柏堰科技园文曲路与柏堰湾路交口西南侧"/>
        <s v="安巢经开区潜川路与金湖大道交口西南侧"/>
        <s v="双墩镇"/>
        <s v="上派镇"/>
        <s v="合肥新站区龙子湖路以北、铜陵北路以东"/>
        <s v="上派镇、肥西经开区"/>
        <s v="官亭镇"/>
        <s v="合肥新站区九顶山路以南、淮南北路以西"/>
        <s v="肥西经开区"/>
        <s v="紫蓬镇"/>
        <s v="店埠镇双桥社区山水路北侧"/>
        <s v="撮镇镇龙塘路与乐水路交口西南角"/>
        <s v="合肥循环经济示范园长松路南侧"/>
        <s v="合肥循环经济示范园裕溪路与山流路交口西南角"/>
        <s v="合肥循环经济示范园龙兴大道西侧"/>
        <s v="合肥循环经济示范园龙兴大道与长松路交口西南角"/>
        <s v="合肥循环经济示范园港口路西侧"/>
        <s v="合肥东部新城核心区醉翁路与峰回路交口东南侧"/>
        <s v="岗集镇"/>
        <s v="水湖镇"/>
        <s v="吴山镇"/>
        <s v="店埠镇青春社区境内"/>
        <s v="撮镇镇池河路南、汊河路西"/>
        <s v="合肥新站区北至龙子湖路、南至关井路"/>
        <s v="合肥市瑶海区滨河路以北，郎溪路以西"/>
        <s v="合肥市瑶海区丰乐亭路以南，大众路以西"/>
        <s v="合肥市瑶海区凤阳东路以北，牌坊路以东，临泉路以南"/>
        <s v="合肥市瑶海区裕溪路-锦绣大道（瑶海段）"/>
        <s v="合肥新站高新区学府路以南、相城路以西"/>
        <s v="安超经开区金巢大道与亚父路交口东南侧"/>
        <s v="合肥新站高新区学府路以南、相城路以东"/>
        <s v="合肥新站高新区大众路以东、龙子湖路以北"/>
        <s v="高店乡"/>
        <s v="丰乐镇"/>
        <s v="桃花镇"/>
        <s v="合肥市包河区棠樾路以东、龙川路以南"/>
        <s v="下塘镇"/>
        <s v="合肥市包河区葛大店路以东、龙川路以南"/>
        <s v="合肥市庐阳区蒙城北路以西、永幸河路以南"/>
        <s v="合肥新站区九顶山路与规划珠城西路交口东北角"/>
        <s v="合肥新站区淮铜路与淮武路交口西南角"/>
        <s v="合肥新站区规划东方大道以南，九顶山路以西"/>
        <s v="合肥市瑶海区龙岗路东、姑溪路北、马岗实验学校以西"/>
        <s v="合肥市瑶海区二十埠河以东、姑溪路南北、龙岗路以西"/>
        <s v="合肥市瑶海区王岗路与丰乐亭路东北角"/>
        <s v="合肥市包河区明月路与志德路交口北角"/>
        <s v="合肥市包河区沈阳路南，规划河南路西"/>
        <s v="合肥高新区明珠大道与火龙地路交口西南角"/>
        <s v="合肥高新区鸡鸣山路与湖光西路交口东南角"/>
        <s v="合肥新站区鹤翔湖路（怀远路-新蚌埠路）"/>
        <s v="合肥新站区学林路（前岭路-张衡路）"/>
        <s v="上派镇珍珠路与三河路交口东南侧紫蓬社区凉亭雅苑三期B区B地块"/>
        <s v="上派镇乐平路与芮祠路交口西北角芮祠安置点三期"/>
        <s v="合肥新站区梅冲湖路与童亭路交口东南角"/>
        <s v="上派镇珍珠路与三河路交口东南侧紫蓬社区凉亭雅苑三期B区A地块"/>
        <s v="上派镇北张路与蓬莱路交口北张社区"/>
        <s v="合肥经济技术开发区厚德路与明德路交口"/>
        <s v="合肥经开区紫石路以南，天都路以东"/>
        <s v="合肥经开区天都路东，云谷路北"/>
        <s v="合肥经开区青鸾路东，卧云路北"/>
        <s v="合肥市庐阳区杏花公园内东北角、北临寿春路"/>
        <s v="紫蓬山旅游开发区"/>
        <s v="新港工业园"/>
        <s v="三河镇"/>
        <s v="肥东经开区浍水路南侧"/>
        <s v="肥东经开区相西河路南侧"/>
        <s v="撮镇镇瑶岗路与龙塘路交口东南角"/>
        <s v="肥东经开区龙城路南侧"/>
        <s v="撮镇镇瑶岗路与池河路交口西南角"/>
        <s v="撮镇镇瑶岗路南侧"/>
        <s v="撮镇镇瑶岗路与喻闸路交口东南角"/>
        <s v="肥东经开区龙脊山路与相西河路交口西北角"/>
        <s v="撮镇镇龙塘社区境内"/>
        <s v="撮镇镇唐安社区境内"/>
        <s v="肥西县上派镇云谷路与肥光路交口西南侧"/>
        <s v="合肥东部新城核心区境内"/>
        <s v="肥东县马湖乡三官社区境内"/>
        <s v="合肥市包河区宿松路以东、太湖路以北"/>
        <s v="撮镇镇龙塘社区、新安社区境内"/>
        <s v="肥东县店埠镇、牌坊乡境内"/>
        <s v="店埠镇镇南社区、排头社区境内"/>
        <s v="店埠镇光大、安乐社区境内"/>
        <s v="店埠镇光大、镇西、唐杨社区境内"/>
        <s v="合肥市蜀山区振兴路与激水路交口"/>
        <s v="合肥市瑶海区长临路与漕冲路西南角"/>
        <s v="合肥新站区学林路以北，君山路以东"/>
        <s v="天堂寨路(湖光西路-龙河口路)"/>
        <s v="合肥市包河区南屏路与龙图路交口"/>
        <s v="撮镇镇学府路与蔡大路交口东南角"/>
        <s v="合肥市庐阳区蒙城北路与连水路交口东北角"/>
        <s v="合肥市包河区望湖西路298号望湖南苑9幢1-104、2-204"/>
        <s v="合肥新站区新海大道与铜陵北路交口西南角"/>
        <s v="合肥市瑶海区新安江路北、戚继光路西北角"/>
        <s v="合肥市瑶海区新安江路以北、广德路以东"/>
        <s v="合肥滨湖区包河大道以东、万泉河路以南"/>
        <s v="合肥经开区绕城高速以南、宿松路以东"/>
        <s v="合肥经开区繁华大道以北、宿松路以东"/>
        <s v="杨庙镇"/>
        <s v="合肥市庐阳工业区洪河路以南、汲桥路以北、金池路以东"/>
        <s v="合肥经开区南区"/>
        <s v="合肥市蜀山区小庙镇"/>
        <s v="合肥经济技术开发区南区"/>
        <s v="合肥经开区天门路（锦绣大道-紫蓬路）"/>
        <s v="合肥经济技术开发区北区"/>
        <s v="望江西路与侯店路交口北侧支路（将军岭路-孔雀台路）"/>
        <s v="合肥经济技术开发区石门路与莲花路交口西南角"/>
        <s v="合肥新站区梦溪路至大众路"/>
        <s v="合肥市包河区天津路东，兰州路北"/>
        <s v="合肥新站区新海大道与武里山路交口西北角"/>
        <s v="合肥新站区淮海大道至学林路"/>
        <s v="合肥新站区梅冲湖路与淮下路交口西北角"/>
        <s v="合肥经开区蓬莱路东，方兴大道以北"/>
        <s v="合肥高新区柏堰湾路与孔雀台路交口东南角"/>
        <s v="合肥高新区将军岭路与柏堰湾路交口东北角"/>
        <s v="合肥高新区大龙山路与燕子河路交口西北角"/>
        <s v="合肥市包河区历口路与祁门路交口东南角"/>
        <s v="肥东县撮镇镇马桥社区"/>
        <s v="合肥高新区红枫路以南、西二环路以西"/>
        <s v="撮镇镇大费社区"/>
        <s v="店埠镇镇北社区"/>
        <s v="肥东县店埠镇包公大道与长山路交口西北角"/>
        <s v="肥东县店埠镇青春社区陈岗组、排头社区四队"/>
        <s v="合肥东部新城闻水路与山水路交口东南角"/>
        <s v="合肥东部新城瑶岗路与深秀路交口西南角"/>
        <s v="肥东经济开发区三十埠社区"/>
        <s v="店埠镇镇南社区梁小郢组"/>
        <s v="店埠镇对河社区"/>
        <s v="店埠镇双桥社区"/>
        <s v="肥东经济开发区墩塘社区"/>
        <s v="合肥东部新城瑶岗路与撮东路西南角"/>
        <s v="肥东县撮镇镇河滨村"/>
        <s v="肥东县撮镇镇先锋社区"/>
        <s v="合肥市瑶海区裕溪路与龙岗路交口东北侧"/>
        <s v="繁华大道南、西堤顶路西"/>
        <s v="合肥高新区长宁大道与长安路交口"/>
        <s v="合肥新站区前江路与相山路交口东南角"/>
        <s v="合肥市包河区淝河镇"/>
        <s v="合肥市庐阳区蒙城北路以西、临泉路以北"/>
        <s v="合肥市包河区花园大道以南、山西路以西"/>
        <s v="上派镇江淮大道与珍珠路交口西南侧"/>
        <s v="合肥高新区燕子河路与大龙山路交口西北角"/>
        <s v="合肥经开区宿松路以东、观海路以南"/>
        <s v="合肥新站区蒲苇路和荆山路交口西北角"/>
        <s v="合肥市蜀山区光福路以南、兴业大道以东"/>
        <s v="合肥市蜀山区创业大道与十里店路交口"/>
        <s v="合肥经济技术开发区瓦东路与栗树路交口东南角"/>
        <s v="合肥新站区颍河路和符离路交口东北角"/>
        <s v="合肥经济技术开发区疏港大道以南、莲花路以西"/>
        <s v="合肥经开区合掌路（锦绣大道-方兴大道）"/>
        <s v="山南镇"/>
        <s v="合肥高新区将军岭路以东、长江西路以北"/>
        <s v="合肥市包河区上海路以西、龙川路以南"/>
        <s v="合肥市蜀山区仰桥路与千丈路交口东北角"/>
        <s v="合肥经济技术开发区南区观海路（习友路—宿松路）"/>
        <s v="合肥市滨湖新区迎淮路与府学街交口西南角"/>
        <s v="合肥市庐阳区永青路以东、涡阳路以南、寿唐关路以西、凤城路以北"/>
        <s v="合肥市庐阳区凌湖路以北、阜阳北路以西"/>
        <s v="合肥经开区文殊路与松林路交口"/>
        <s v="合肥经济技术开发区分水岭路以西、新港路以北"/>
        <s v="合肥市蜀山区井岗路蜀新苑"/>
        <s v="合肥市蜀山区田埠东路北15、16幢"/>
        <s v="合肥市蜀山区金寨路71号2幢303室"/>
        <s v="上派镇站前路与司空山路交口东南侧"/>
        <s v="合肥经开区新民南路以西、团肥路以北"/>
        <s v="合肥市蜀山区宝月路以南、渡仙桥路以西"/>
        <s v="合肥市蜀山区井岗路蜀新苑2#-5#楼"/>
        <s v="合肥市蜀山区田埠东路南17、18幢"/>
        <s v="合肥经开区分水岭路以西、团肥路以北"/>
        <s v="合肥经开区新民北路以东、王桥路以北"/>
        <s v="合肥经开区保教寺路以西、施水路以南"/>
        <s v="合肥经开区焦湖路以东、王桥路以南"/>
        <s v="合肥新站高新区铜陵北路以东、项王东路以南"/>
        <s v="合肥高新区创新大道以东、习友路以南"/>
        <s v="合肥市庐阳区天水路以南，古黄路以西"/>
        <s v="合肥新站区东淝河路与规划荆山中路交口西南角"/>
        <s v="合肥新站高新区天水路以南、九顶山路以西"/>
        <s v="合肥市包河区龙岗路与甘棠路交口东南侧"/>
        <s v="星火路（大理路-云南路）二期工程"/>
        <s v="合肥市滨湖新区包河大道与福州路交口西北侧"/>
        <s v="合肥滨湖新区庐州大道与福州路交口东北角"/>
        <s v="合肥高新区长宁大道与响洪甸路交口东北角"/>
        <s v="合肥市瑶海区瑶海区烈山路以西、包公大道以南"/>
        <s v="合肥市包河区合巢路以北、马鞍山路以西"/>
        <s v="合肥新站区物流大道以南、淮南路以东"/>
        <s v="撮镇镇瑶岗路与大彭路交口东南角"/>
        <s v="合肥市庐阳区合瓦路138号3幢"/>
        <s v="肥西经开区、上派镇"/>
        <s v="合肥市包河区大强路与祁门路交口东南角"/>
        <s v="撮镇镇大众路与大彭路交口北侧"/>
        <s v="肥东县撮镇镇龙塘路与女山湖路交口东南"/>
        <s v="合肥市庐阳区临泉路以南、合瓦路以西"/>
        <s v="东部新城核心区得心路与闻水路交口东南角"/>
        <s v="合肥市瑶海区西至龙岗路、东至吴敬梓路、北至临泉东路"/>
        <s v="东部核心区日出路与闻水路交口"/>
        <s v="合肥高新区石莲南路与柏堰湾路交口东北角"/>
        <s v="肥东县撮镇镇唐安路与青年路交口南侧"/>
        <s v="经开区护城路与西泉路交口东南角"/>
        <s v="店埠镇桥头集路东侧"/>
        <s v="肥东县撮镇镇东风大道与瑶岗路交口东北"/>
        <s v="店埠镇四顶山路与关井路交口东南角"/>
        <s v="肥东经开区护城路与祥和路交口西北角"/>
        <s v="合肥循环经济示范园纵二路东侧"/>
        <s v="经开区护城路与祥和路交口西北角"/>
        <s v="合肥循环经济示范园龙兴大道与繁华大道交口西北角"/>
        <s v="合肥市包河区徽州大道与龙川路交口"/>
        <s v="合肥新站区淮海大道与九顶山路交口西南角"/>
        <s v="合肥市包河区宏村路（阊水路南）"/>
        <s v="合肥市包河区南屏路与黟县路交口徽州大道与高铁路交口"/>
        <s v="合肥市包河区宏村路与西递路交口"/>
        <s v="合肥市包河区宏村路与阊水路交口"/>
        <s v="合肥新站区贝玉路"/>
        <s v="合肥市包河区南屏路与汤泉路交口"/>
        <s v="合肥市包河区庐州大道（祁门路-龙川路）"/>
        <s v="合肥市包河区祁门路（金寨路-庐州大道）"/>
        <s v="合肥市包河区龙川路以南"/>
        <s v="合肥新站区少荃街和前岭路交口东南角"/>
        <s v="合肥经开区启德路以北、天柱山大道以东"/>
        <s v="合肥经开区南区青翠路"/>
        <s v="合肥经开区佛掌路以西、青翠路以南"/>
        <s v="紫蓬镇将军岭路与华南大道交口紫蓬镇安置点"/>
        <s v="合肥市包河区金江苑10幢101室"/>
        <s v="合肥循环经济示范园境内"/>
        <s v="合肥循环经济示范园繁华大道与裕溪路交口南侧"/>
        <s v="包河区淝河镇"/>
        <s v="撮镇镇瑶岗社区"/>
        <s v="肥东县响导乡响导社区"/>
        <s v="合肥市包河区祁门路以北、大强路以东"/>
        <s v="合肥市包河区祁门路以西、巢湖路以南"/>
        <s v="合肥市包河区花园大道以南、山西路以东"/>
        <s v="铭传乡"/>
        <s v="合肥市庐阳区平圩路以西、淮北路以北"/>
        <s v="合肥市包河区重庆路以东、黄河路以南"/>
        <s v="合肥高新区科学大道以东、合欢路以南"/>
        <s v="合肥市包河区重庆路以西、黄河路以南"/>
        <s v="合肥市瑶海区琅琊山路45号西厂区内3幢308室"/>
        <s v="肥东县撮镇镇大彭路与女山湖路交口东北角"/>
        <s v="官亭镇312国道与王祠路交口东南侧"/>
        <s v="官亭镇312国道与宜仙路交口东南侧"/>
        <s v="合肥市蜀山区长江西路-望江西路"/>
        <s v="合肥市瑶海区新城公寓A幢101、201、102、202室"/>
        <s v="双凤开发区"/>
        <s v="合肥市瑶海区长江东路（滁州路—二十埠河西）"/>
        <s v="合肥高新区望江西路以北、火龙地路以西"/>
        <s v="合肥新站区浍水路和口孜路交口东南角"/>
        <s v="合肥新站区三十头路（李湾路—九顶山路）"/>
        <s v="合肥新站区浍水路和口孜路交口东北角"/>
        <s v="合肥新站区梅冲湖路与大禹路交口西北角"/>
        <s v="合肥新站区梅冲湖路与荆山中路交口东北角"/>
        <s v="合肥滨湖新区西宁路与徽州大道交口西南侧"/>
        <s v="合肥市滨湖新区玉玲路与洱海路交口东南侧"/>
        <s v="合肥市滨湖新区广东路与福州路交口东北角"/>
        <s v="合肥市滨湖新区大连路与徽州大道交口西北侧"/>
        <s v="合肥滨湖新区贵阳路与大理路交口西南角"/>
        <s v="合肥市滨湖新区玉龙路与南宁路交口东南侧"/>
        <s v="合肥市瑶海区来安路12幢2层206室"/>
        <s v="合肥市瑶海区长江东路221号21幢103室"/>
        <s v="合肥滨湖新区迎淮路与府学街交口西南角"/>
        <s v="合肥滨湖新区玉龙路与洱海路交口东南侧"/>
        <s v="合肥市瑶海区凤阳三村3幢1号"/>
        <s v="合肥市滨湖新区庐州大道与金东北路交口东南侧"/>
        <s v="合肥市西宁路与徽州大道交口西南角"/>
        <s v="合肥市瑶海区全椒路29号东方银座E楼商业101、201室"/>
        <s v="合肥滨湖新区宁波路与天津路交口西南侧"/>
        <s v="合肥滨湖新区杭州路与万年埠交口西北侧"/>
        <s v="合肥市滨湖新区玉龙路与洱海路交口东南侧"/>
        <s v="合肥市滨湖新区宁波路与广东路交口西南侧"/>
        <s v="合肥市滨湖新区徽州大道与锦绣大道交口西北侧"/>
        <s v="严店乡"/>
        <s v="店埠镇包公大道与四顶山路交口西南角"/>
        <s v="合肥高新区杨林路与燕子河路西北角"/>
        <s v="撮镇这马桥社区"/>
        <s v="合肥高新区侯店路与师姑墩北支路交口"/>
        <s v="合肥高新区长宁大道与龙河路交口西南角"/>
        <s v="撮镇镇唐安社区、新安社区"/>
        <s v="合肥新站区梦溪路和学林路交口东北角"/>
        <s v="合肥新站区新汴河路"/>
        <s v="合肥高新区创新大道与习友路交口西南角"/>
        <s v="合肥经开区新桥南路与分水岭路交口东北角"/>
        <s v="合肥新站区北至三十头路、南至谷水路"/>
        <s v="合肥高新区习友路与石莲南路交口东北角"/>
        <s v="合肥经开区锦绣大道南、天都路东"/>
        <s v="合肥新站区难治凤湖南路、北至五湖大道"/>
        <s v="合肥市瑶海区梅岭路（长临河-淮南东路）"/>
        <s v="合肥市瑶海区螺蛳岗路二期"/>
        <s v="合肥经开区合六叶高速南、临空东路东"/>
        <s v="合肥高新区柏堰湾路与鸡鸣山路交口东北角"/>
        <s v="合肥市包河区明月路与至德路交口西北角"/>
        <s v="合肥市包河区宿松路与龙图路交口"/>
        <s v="合肥新站区谷水路（李湾路-九顶山路）"/>
        <s v="合肥市蜀山区梁岗路以西、樊洼路以南"/>
        <s v="合肥市蜀山区琼阳路以西、蜀山湖路以南"/>
        <s v="合肥市蜀山区望江西路"/>
        <s v="合肥市蜀山区石牛路（科学院路以东至琼阳路以西）"/>
        <s v="合肥市蜀山区石牛路（天鹰路至琼阳路段）两侧"/>
        <s v="合肥市蜀山区北分溪路与望江西路交口西南角"/>
        <s v="合肥市蜀山区千丈路-渡仙桥路"/>
        <s v="合肥市蜀山区白莲岩路与千丈路交口"/>
        <s v="合肥市蜀山区奇谷路以西、玉镜路以南"/>
        <s v="合肥市蜀山区宝月路-白莲岩路"/>
        <s v="合肥市蜀山区渡仙桥路与迎真路交口西南角"/>
        <s v="合肥市蜀山区山茶路-振兴路"/>
        <s v="合肥市蜀山区天柱山路以东、望江西路以北"/>
        <s v="合肥高新区习友路以北、石莲南路以西"/>
        <s v="合肥高新区西二环路以西、天达路以南"/>
        <s v="合肥市庐阳区阜阳北路以西、东方大道"/>
        <s v="合肥市庐阳区健民巷12幢105、106、205、705、706室"/>
        <s v="合肥市包河区西安路以北、北京路以西"/>
        <s v="合肥市庐阳区大众巷12幢404、405室"/>
        <s v="合肥市庐阳区杨庙路北下塘路西望城店拆迁恢复楼（望城花园）7幢1-8室"/>
        <s v="合肥市瑶海区采石路以西、凤阳东路以南"/>
        <s v="上派镇金寨南路与云谷路交口东南侧"/>
        <s v="合肥经开区繁华大道以北、芙蓉路以西"/>
        <s v="肥东县桥头集镇龙光村境内"/>
        <s v="合肥经开区丹霞路以北、莲花路以东"/>
        <s v="合肥新站区关井路以南，规划蔡伦路以西"/>
        <s v="肥东经开区境内"/>
        <s v="合肥东部新城醉翁路与山水路交口西北（店埠镇双桥社区河西组）"/>
        <s v="肥东经开区金阳路与临泉东路交口东北（燎原社区）"/>
        <s v="合肥东部新城日出路与酿泉路交口东北"/>
        <s v="合肥新站区大众路与濉河路交口东北角"/>
        <s v="合肥经开区南区312国道南侧支路贯通工程西段创业园路（翡翠路-金寨路）"/>
        <s v="合肥经开区硕放路以南、金莲花路以东"/>
        <s v="合肥经开区魏武路以北，瓦东路以西"/>
        <s v="合肥新站区春晓路与金山路交口东北角"/>
        <s v="合肥新站区春晓路与金山路交口西南角"/>
        <s v="合肥新站区春晓路与金山路交口东南角"/>
        <s v="肥东县撮镇镇境内"/>
        <s v="左店乡"/>
        <s v="义井乡"/>
        <s v="长丰县岗集镇"/>
        <s v="柿树岗乡"/>
        <s v="合肥经开区新港路（兴业大道-分水岭路东）"/>
        <s v="肥东县店埠镇桥头集路与包公大道交口西南角"/>
        <s v="合肥市包河区天津路（石家庄路-锦绣大道）"/>
        <s v="合肥市蜀山区龙居山庄锦龙居15幢508室"/>
        <s v="合肥市包河区繁华大道与巢湖南路交口东北角"/>
        <s v="合肥新站区雪海路（秋浦路-金山路）"/>
        <s v="合肥新站区新海大道与符离路交口西南角"/>
        <s v="合肥新站区颖河路零星"/>
        <s v="合肥新站区春晓路（秋浦路-新海大道）"/>
        <s v="合肥新站区烈山路以西，关井路以北"/>
        <s v="合肥新站区相山路与淮海大道交口西北角"/>
        <s v="合肥新站区大众路与临涣路交口东北角"/>
        <s v="合肥新站区荃湖北路与文忠路交口"/>
        <s v="合肥新站区大众路零星"/>
        <s v="合肥新站区金山路（梨乡路-雪海路）"/>
        <s v="合肥新站区秋浦路（梨乡路-雪海路）"/>
        <s v="合肥新站区埇桥路与沱河西路交口"/>
        <s v="合肥新站区西淝河路以南，九顶山路以东"/>
        <s v="合肥新站区文忠路与磨店街交口"/>
        <s v="合肥新站区铜陵北路与玉皇山路交口东北角"/>
        <s v="合肥新站区新海大道与新蚌埠路交口西南角"/>
        <s v="合肥新站区泗水路以南、张衡路以西"/>
        <s v="合肥新站区符离路与新海大道交口西北角"/>
        <s v="合肥新站区淮南北路以西，新海大道以北"/>
        <s v="合肥新站区西至文忠路、东至相山路"/>
        <s v="合肥新站区西至烈山路、东至大众路"/>
        <s v="合肥新站区魏武路以南，卧龙路以西"/>
        <s v="严店乡严刘路与老庙路交口东南侧"/>
        <s v="合肥新站区新蚌埠路与濛河路交口东南角"/>
        <s v="合肥新站区凤山路与沱河路交口"/>
        <s v="合肥新站区淮海大道与梦溪路交口东南角"/>
        <s v="合肥新站区东方大道与九顶山路交口西南角"/>
        <s v="肥东县牌坊乡牌坊社区境内"/>
        <s v="合肥市瑶海区西至龙岗路、北至临泉东路"/>
        <s v="合肥市包河区高铁路与庐州大道交口东北角"/>
        <s v="合肥新站区新蚌埠路与新海大道交口东北角"/>
        <s v="合肥新站区新蚌埠路与濛河路交口东北角"/>
        <s v="合肥新站区谷河路以南、通淮中路以东"/>
        <s v="合肥经开区紫石路南、青鸾路西"/>
        <s v="合肥高新区云飞路以北、文曲路以东"/>
        <s v="合肥市包河区唐模路以西、牯牛降路以南"/>
        <s v="合肥市包河区北京路以东、牯牛降路以南"/>
        <s v="合肥市包河区合作化路以西、天堂寨路以南"/>
        <s v="撮镇镇龙塘社区"/>
        <s v="石塘镇石塘社区桥丰组"/>
        <s v="店埠镇站北路与浮槎路交口西南角"/>
        <s v="梁园镇梅桥社区"/>
        <s v="撮镇镇河滨村"/>
        <s v="撮镇镇唐安社区"/>
        <s v="白龙镇白龙社区一组"/>
        <s v="造甲乡"/>
        <s v="合肥市蜀山区蜀山湖路与万泽路交口东南角"/>
        <s v="蜀山区西二环路与樊洼路交口西南角"/>
        <s v="肥东县店埠镇科技路与关井路交口西北角"/>
        <s v="肥东县店埠镇科技路与关井路交口西南角"/>
        <s v="合肥新站区淮海大道（祥和路-区界）"/>
        <s v="合肥新站区治淮路（魏武路-双凤路）"/>
        <s v="肥东县店埠镇桥头集路与袁河西路交口东南角"/>
        <s v="合肥新站区濉河路（童亭路-护城路）"/>
        <s v="肥东县店埠镇桥头集路与关井路交口东北角"/>
        <s v="肥东县店埠镇科技路与智慧路交口西北角"/>
        <s v="合肥新站区祁东路（梅冲湖路-荃湖北路）"/>
        <s v="合肥新站区禹会路（李湾路--九顶山路）"/>
        <s v="合肥新站区茨河路（李湾路--九顶山路）"/>
        <s v="龙子湖路（前岭路-铜陵北路"/>
        <s v="马湖乡沙河村境内"/>
        <s v="合肥市瑶海区郎溪路与明皇路交口西南角"/>
        <s v="肥东县桥头集镇境内"/>
        <s v="合肥市瑶海区二十埠河以东、姑溪路南北、龙岗路西"/>
        <s v="合肥市瑶海区新安江路以南、龙岗路以东、姑溪路以北"/>
        <s v="合肥市瑶海区龙岗路以东、淮南路以北"/>
        <s v="合肥市瑶海区明皇路以南、王岗路以东、丰乐亭路以北"/>
        <s v="杜集镇"/>
        <s v="合肥新站高新区淮海大道以南、前岭路以东"/>
        <s v="上派镇三河路与中派路交口东南侧"/>
        <s v="合肥滨湖区成都路以南、贵州路以东"/>
        <s v="合肥新站高新区东方大道以北、卧龙湖路以西"/>
        <s v="肥东县店埠镇龙城路与桥头集路交口东南角"/>
        <s v="合肥新站区龙子湖路与相城路交口西南角"/>
        <s v="合肥新站区毕昇路(学林路-淮海大道)"/>
        <s v="店埠镇龙城路与桥头集路交口东南角"/>
        <s v="合肥新站区学林路与文忠路交口西北角"/>
        <s v="合肥新站区相城路与闸河路交口东南角"/>
        <s v="肥东县撮镇镇河滨村兴隆路南侧"/>
        <s v="合肥新站区北至淮海大道、南至学林路"/>
        <s v="合肥新站区文忠路与淮海大道交口东南角"/>
        <s v="肥东县店埠镇桂王路西侧"/>
        <s v="肥东县店埠镇龙兴大道西侧高速下道口南侧"/>
        <s v="梁园镇原老杨小学东侧"/>
        <s v="肥东县桥头集镇龙泉山垃圾填埋场南侧"/>
        <s v="合肥市包河区望江路与铜陵路交口东北角"/>
        <s v="合肥市包河区花园大道与吉林路交口西北角"/>
        <s v="合肥市包河区万安路与十五里河路交口东南角"/>
        <s v="合肥市包河区铜陵路与望江路交口"/>
        <s v="合肥市包河区西递路与黟县路交口西北角"/>
        <s v="合肥市瑶海区采石路以东、和县路以西、新安江路以南"/>
        <s v="瓦东干渠沿线景观提升工程—凤凰湖公园"/>
        <s v="合肥市蜀山区东至路以东、汤池路以北"/>
        <s v="合肥市包河区泰山路以东、繁华大道以北"/>
        <s v="合肥滨湖区广西路以东、云谷路以北"/>
        <s v="合肥经开区红卫南路以南、规划六路以西"/>
        <s v="店埠镇白马山路与相河西路交口东北角"/>
        <s v="合肥新站区龙子湖路（大众路-相城路）"/>
        <s v="合肥新站区淮泗路（淮海大道-泗水路）"/>
        <s v="合肥新站区修竹路（九顶山路-通宝路）"/>
        <s v="合肥市瑶海区郎溪路东、裕溪路南"/>
        <s v="合肥市滨湖区澳门路（金斗路-云谷路）"/>
        <s v="合肥市包河区泰山路以西、规划路以北"/>
        <s v="合肥市包河区祁门路与桐城路交口东北角"/>
        <s v="合肥经济技术开发区"/>
        <s v="合肥新站区鹤翔湖路（李湾路-九顶山路）"/>
        <s v="合肥新站区兰皋路（唐河路-莲芡路"/>
        <s v="合肥高新区学田路与宁西路交口西北角"/>
        <s v="合肥新站区梅冲湖路与九顶山路交口"/>
        <s v="合肥新站区岱河路（蔡伦路-大众路）"/>
        <s v="合肥新站区文忠路与淮海大道交口东北角"/>
        <s v="合肥新站区莲芡路（大禹路-兰皋路）"/>
        <s v="合肥新站区淮海大道至泗水路"/>
        <s v="合肥市庐阳区四里河路与清源路（规划）交口西北角"/>
        <s v="合肥市蜀山区金寨路23号拆迁恢复楼36户房产"/>
        <s v="合肥市滨湖新区上海路以东、紫云路以北"/>
        <s v="合肥滨湖区成都路以南、贵州路以西"/>
        <s v="撮镇镇王岗路与长临路交口东北角"/>
        <s v="撮镇镇新安江路与半塔南路交口东南角"/>
        <s v="撮镇镇大众路与长临路交口西北角"/>
        <s v="花岗镇董岗社区青年路与董岗路交口西南侧"/>
        <s v="肥西县严店乡高速连接线与合铜公路交口东侧地块"/>
        <s v="合肥经开区分水岭路以东、新港路以南"/>
        <s v="合肥滨湖新区嵩山路与南京路交口东南角"/>
        <s v="合肥新站高新区卧龙湖路以西、龙子湖路以南"/>
        <s v="合肥市瑶海区南陵路与淮南路交口西北角"/>
        <s v="长丰县水湖镇"/>
        <s v="合肥市蜀山区小庙镇马场村"/>
        <s v="合肥经开区杏花路（始信路-春雨路）"/>
        <s v="合肥市包河区徽州大道与黄河路交口东北角"/>
        <s v="合肥市包河区金寨路与水阳江路交口东北角"/>
        <s v="合肥经开区春雨路（杏花路-紫蓬路）"/>
        <s v="合肥经济技术开发区青鸾路与紫石路东南角"/>
        <s v="合肥经开区云际路（清潭路-始信路）"/>
        <s v="合肥市包河区规划至德路与规划宁国路交口西北角"/>
        <s v="合肥高新区侯店路与燕子河路交口东南角"/>
        <s v="合肥经开区"/>
        <s v="合肥新站区龙子湖路（文忠路-前岭路"/>
        <s v="合肥新站区治淮路（项王西路-东方大道）"/>
        <s v="合肥市包河区上海路以东、大圩路以北"/>
        <s v="合肥市蜀山区怀宁路以东、清溪路以北"/>
        <s v="肥东县众兴乡花灯社区"/>
        <s v="撮镇镇新安江路与皇甫山路交口东南角"/>
        <s v="合肥市滨湖新区扬子江路以南、华山路以东"/>
        <s v="合肥市滨湖区锦绣大道以南，广西路以西"/>
        <s v="合肥新站高新区淮海大道以南、张衡路以西"/>
        <s v="合肥市滨湖区锦绣大道以南、嵩山路以西"/>
        <s v="响导乡响导社区"/>
        <s v="合肥经济技术开发区南区天都路（北区界-方兴大道）"/>
        <s v="合肥市瑶海区和县路、凤阳东路南"/>
        <s v="合肥市瑶海区胡岗路8号裕东景园1幢商110室"/>
        <s v="长丰县双墩镇"/>
        <s v="泗水路（九顶山路-通宝路）"/>
        <s v="合肥新站区童亭路至护城路"/>
        <s v="合肥新站区梅冲湖路至荃湖北路"/>
        <s v="合肥新站区育秀路与蔡伦路交口西北角"/>
        <s v="长丰县陶楼镇"/>
        <s v="安徽巢湖经开区金巢大道与北外环路交口西北侧，岠嶂山路以南"/>
        <s v="上派镇金寨南路两侧"/>
        <s v="合肥市蜀山区龙河路以南、肥西路以西"/>
        <s v="撮镇路与瑶岗路交口东南角"/>
        <s v="合肥高新区方兴大道与彩虹西路交口东北角"/>
        <s v="合肥高新区将军岭路以东、响洪甸路以南"/>
        <s v="合肥高新区创新大道与云飞路交口西北角"/>
        <s v="合肥市瑶海区胡岗路8号裕东景园3幢商106室"/>
        <s v="合肥市瑶海区青龙路临桥苑2#商"/>
        <s v="合肥市瑶海区胡岗路8号裕东景园1幢商105室"/>
        <s v="合肥市瑶海区胡岗路8号裕东景园3幢商111室"/>
        <s v="合肥市瑶海区胡岗路8号裕东景园1幢商107室"/>
        <s v="合肥市瑶海区胡岗路8号裕东景园1幢商108室"/>
        <s v="合肥市瑶海区胡岗路8号裕东景园6幢商109、110室"/>
        <s v="合肥市瑶海区胡岗路8号裕东景园3幢商110室"/>
        <s v="合肥市瑶海区胡岗路8号裕东景园3幢商109室"/>
        <s v="合肥市庐阳区钱郢路与岗西路交口东南"/>
        <s v="店埠镇包公大道与阚集路交口西南角"/>
        <s v="合肥经开区宿松路东、观海路南"/>
        <s v="肥东县撮镇镇河滨村鼎昌路与中港路交口东南角"/>
        <s v="肥东县撮镇镇河滨村兴隆路北侧"/>
        <s v="肥东县撮镇镇河滨村鼎昌路与兴港路交口东北角"/>
        <s v="肥东县撮镇镇河滨村兴港路南侧"/>
        <s v="肥东县撮镇镇河滨村荣昌路与中港路交口西南角"/>
        <s v="肥东县撮镇镇河滨村中港路与东华路交口东南"/>
        <s v="肥东县撮镇镇河滨村鼎昌路与中港路交口西南角"/>
        <s v="合肥市高新区长江西路与创新大道交口西北角。"/>
        <s v="双凤开发区阜阳北路以东、金海路以南"/>
        <s v="双墩镇月牙沟路以西、茨淮路以北"/>
        <s v="双墩镇阜阳北路以东、清颖路以北"/>
        <s v="双墩镇章华台路以西、茨淮路以南"/>
        <s v="双墩镇谯城路以西、龙湖北路以南"/>
        <s v="双墩镇阜阳北路以东、茨淮路以北"/>
        <s v="双墩镇月牙沟路以西、界洪路以南"/>
        <s v="上派镇翡翠路与瑜城路交口东侧"/>
        <s v="合肥高新区火龙地路与彩虹西路交口东南角"/>
        <s v="合肥市蜀山区邓店路以南、振兴路以西"/>
        <s v="合肥高新区永和路与华佗巷交口西北角（KC2-6）地块"/>
        <s v="上派镇芮祠路与司空山路交口西南侧地块"/>
        <s v="合肥高新区创新大道以西、云飞路以北"/>
        <s v="合肥市滨湖新区包河大道以东、万泉河路以北"/>
        <s v="合肥经济技术开发区云海路南、宿松路西"/>
        <s v="合肥市蜀山区安居苑20栋203、204室"/>
        <s v="合肥新站高新区龙子湖路以北、张衡路以东"/>
        <s v="肥东经开区包公大道与桂王路交口东北角"/>
        <s v="合肥市瑶海区戚继光路以东、程士范路以南"/>
        <s v="合肥市瑶海区长江东路南、肥东路东、花冲路西、长江东大街北"/>
        <s v="合肥市滨湖新区包河大道以西、南京路以南"/>
        <s v="合肥空港经济示范区"/>
        <s v="肥东县响导乡、张集乡、八斗镇、白龙镇、包公镇"/>
        <s v="石塘镇火龙村"/>
        <s v="合肥东部新城日出路与蔚然路交口西北角"/>
        <s v="合肥庐阳经济开发区内金翠路以南、合肥市粮食局二库以东"/>
        <s v="合肥高新区云飞路与侯店路交口东南角"/>
        <s v="合肥经济技术开发区汤口路以南、翡翠路以西"/>
        <s v="合肥经济技术开发区云门路（紫蓬路—紫云路）"/>
        <s v="榴花路（魏武路—项王西路）"/>
        <s v="合肥高新区南岗科技园"/>
        <s v="合肥循环经济示范园清泉路南侧"/>
        <s v="合肥循环经济示范园长乐路东侧"/>
        <s v="合肥循环经济示范园长松路北侧"/>
        <s v="肥东县马湖乡县道023东侧"/>
        <s v="肥东经济开发区金阳路西侧"/>
        <s v="合肥循环经济示范园乳泉路北侧"/>
        <s v="肥东县众兴乡霞光村凤湖南路南侧"/>
        <s v="店埠镇王铁璐与包公大道交口东南角"/>
        <s v="庐阳区安庆路214号城隍庙入口处二楼"/>
        <s v="肥西县经济开发区"/>
        <s v="合肥市包河区宁国路与太湖路交口西北角"/>
        <s v="合肥经济技术开发区紫石路比、玉屏路西"/>
        <s v="合肥市滨湖新区金斗路与包河大道交口东北角"/>
        <s v="合肥市滨湖新区广西路与贵阳路交口东南角"/>
        <s v="合肥市滨湖新区泸州大道与方兴大道交口西北"/>
        <s v="合肥市庐阳区永青路与丽水路交口东南角"/>
        <s v="合肥市瑶海区程士范路（吴敬梓路-明皇路）"/>
        <s v="合肥市高新区"/>
        <s v="合肥市瑶海区东二环以西，裕溪路以南"/>
        <s v="左店乡，水湖镇"/>
        <s v="合肥市瑶海区丰乐亭路与半塔北路交口东北侧地块"/>
        <s v="合肥市庐阳区古黄路与九顶山路交口东北角"/>
        <s v="合肥市蜀山区琥珀山庄北村76幢205室"/>
        <s v="合肥市包河区歙县路以北、北京路以西"/>
        <s v="合肥市包河区花园大道以南、重庆路以西"/>
        <s v="合肥市包河区历口路以东、龙川路以南"/>
        <s v="合肥市滨湖区湖北路以东、扬子江路以南"/>
        <s v="上派镇江淮大道与翡翠路交口西南侧"/>
        <s v="合肥经开区高刘街道、蜀山区小庙镇"/>
        <s v="花岗镇金寨南路与五显路交口东北侧"/>
        <s v="合肥市高新区响洪甸路与孔雀台路交口东南角（NN1-3）地块"/>
        <s v="合肥市包河区祁门路与历口路交口"/>
        <s v="合肥市包河区太原路（辽宁路-黑龙江路）"/>
        <s v="合肥市包河区淝河大道与太原路交口"/>
        <s v="合肥市包河区黄河路与河南路交口南侧黄河支路"/>
        <s v="合肥市包河区黄河路与上海路交口西南角"/>
        <s v="合肥市包河区祁门路与甘棠路交口"/>
        <s v="合肥市包河区西安路（规一路-重庆路）"/>
        <s v="合肥市包河区环湖北路与十五里河交口"/>
        <s v="合肥市包河区太原路（淝河大道-泰山路）"/>
        <s v="合肥市包河区兰州路"/>
        <s v="合肥市包河区渤海湾路（规划支路三-上海路）"/>
        <s v="合肥高新区天堂寨路与皖水路交口东北角"/>
        <s v="合肥市包河区休宁路与桐城南路交口"/>
        <s v="肥东县东部新城四顶山路与渡江路交口西南角"/>
        <s v="合肥市包河区沈阳路（泰山路-吉林路）"/>
        <s v="合肥市包河区安徽省京台国家高速公路安徽省方兴大道至马堰段改扩建工程（合肥市段）"/>
        <s v="合肥市包河区南淝河与铜陵路交口"/>
        <s v="合肥市包河区仙寓山路(青年路-望江路)"/>
        <s v="合肥市包河区东大圩"/>
        <s v="合肥市包河区三门峡路"/>
        <s v="合肥市包河区天津路与西安路交口西南角"/>
        <s v="合肥市包河区南淝河右岸砂石码头"/>
        <s v="合肥市包河区歙县路与大强路"/>
        <s v="合肥新站区扶疏路与武里山路交口西南角"/>
        <s v="合肥市包河区黑龙江路（黄河路-规划支路）"/>
        <s v="合肥新站区泗水路与毕昇路交口西北角"/>
        <s v="合肥市包河区渤海湾路（黄河路-规划支路三）"/>
        <s v="合肥市包河区太原路（重庆路-辽宁路）"/>
        <s v="合肥市包河区规一路（花园大道-黄河路）"/>
        <s v="合肥市包河区青海路与花园大道交口"/>
        <s v="合肥市包河区太原路（泰山路-巢湖南路）"/>
        <s v="合肥市包河区山西路（花园大道-西安路）"/>
        <s v="合肥高新区侯店路与燕子河路交口东北角"/>
        <s v="合肥新站区九顶山路与淮海大道交口东南角"/>
        <s v="合肥市庐阳区大众巷4幢601室"/>
        <s v="肥东县撮镇镇瑶岗社区"/>
        <s v="肥东县撮镇镇马桥社区、大郭社区"/>
        <s v="肥东县撮镇镇大费社区"/>
        <s v="合肥市包河区太湖东路仰光朱岗恢复楼1幢101"/>
        <s v="合肥经济经济开发区汤口路以北、九龙路以西"/>
        <s v="合肥市包河区上海路以东、花园大道以南"/>
        <s v="合肥市瑶海区戚继光路"/>
        <s v="合肥市瑶海区乐水路"/>
        <s v="合肥市瑶海区醉月斋路"/>
        <s v="肥东县八斗镇、古城镇境内"/>
        <s v="合肥市蜀山区休宁路与月山西路西南侧"/>
        <s v="桃花工业园"/>
        <s v="合肥市政务区"/>
        <s v="合肥高新区柏堰湾路与鸡鸣山路交口东南角（TA3-1）地块"/>
        <s v="合肥市蜀山区太湖路与宋郢路（规划）交口西南角"/>
        <s v="合肥市蜀山区长江西路与规划206国道交口西南角"/>
        <s v="合肥市蜀山区东至路与西太湖路交口东南角"/>
        <s v="合肥高新区长安路与火龙路交口西北角（TA2-1)地块"/>
        <s v="合肥高新区宁西路与学田路交口东北角"/>
        <s v="合肥市庐阳区科学院北路（三国城路-杨岗路）"/>
        <s v="合肥高新区方兴大道与明珠大道交口西北角（TJ1-1）地块"/>
        <s v="陶楼镇"/>
        <s v="庄墓镇"/>
        <s v="合肥高新区石莲路与彩虹路交口"/>
        <s v="合肥市瑶海区新安江路-长临路"/>
        <s v="合肥新站区新蚌埠路与双凤路交口西南角"/>
        <s v="合肥经济技术开发区南区习友路（龙川路-天都路）"/>
        <s v="杜集乡"/>
        <s v="合肥市瑶海区新安江路与大中路交口东北"/>
        <s v="合肥市瑶海区新安江路北、大众路东"/>
        <s v="合肥市瑶海区长江东路与大众路交口西北"/>
        <s v="合肥市蜀山区望江路以北"/>
        <s v="合肥市蜀山区青阳路与高刘路交口"/>
        <s v="合肥市蜀山区西园路与南一环路交口东北角"/>
        <s v="西园西路（中肯路-扩展边界）"/>
        <s v="肥西经济开发区"/>
        <s v="合肥市庐阳区红叶路（顺河北路—固镇路）"/>
        <s v="合肥市庐阳区柳红路(合淮路-四里河路"/>
        <s v="合肥市庐阳区大创路（大杨南路—八公山路）"/>
        <s v="合肥市庐阳区淮河路335号"/>
        <s v="合肥市庐阳区寿春路20号7栋101、102、105、106室"/>
        <s v="合肥市庐阳区濉溪路23号1幢"/>
        <s v="合肥市庐阳区林湖路（西二环路-怀宁路）"/>
        <s v="合肥市庐阳区安庆路310号"/>
        <s v="合肥市庐阳区濉溪路21号1幢"/>
        <s v="合肥市瑶海区和平路以南、水东路以西"/>
        <s v="合肥经开区汤口路（青龙潭路-金寨路"/>
        <s v="合肥新站区东方大道以南、珠城路以北、茂腾项目以西"/>
        <s v="合肥市包河区花园大道以南、北京路以西"/>
        <s v="合肥高新区创新大道以东、复兴路以南"/>
        <s v="合肥市滨湖新区云南路以东、贵阳路以北"/>
        <s v="合肥滨湖区遵义路以北、贵州路以西"/>
        <s v="肥东县撮镇镇新安江路与大中路交口东南角"/>
        <s v="合肥高新区铭传路与长宁大道交口西北角（KT1-2-1）地块"/>
        <s v="合肥高新区湖光西路与长宁大道交口东北角（NH2-2）地块"/>
        <s v="合肥高新区浮山路与华佗巷交口西北角（KD1-1-2）地块"/>
        <s v="合肥高新区创新大道以东、习友路以北"/>
        <s v="合肥经开区兴业大道以西、南苑路以北"/>
        <s v="合肥新站区西至文忠路、东至蔡伦路东"/>
        <s v="合肥市蜀山区政务文化新区怀宁路与长河西路交口东南角"/>
        <s v="合肥市瑶海区龙腾路"/>
        <s v="三里庵路（中垦路-滨河西路）"/>
        <s v="合肥市庐阳区灵璧路（永青路-蒙城北路）"/>
        <s v="合肥市庐阳区北二环路以南、绿杨路以西"/>
        <s v="柏堰科技园明珠大道以南、天龙关路以西"/>
        <s v="合肥新站区淮海大道以南、相城路以西"/>
        <s v="合肥经开区萧山路南、白云路西"/>
        <s v="合肥经开区团肥路以南"/>
        <s v="合肥经开区莲花路西、派河路北"/>
        <s v="合肥经开区蓬莱路西、方兴大道北"/>
        <s v="肥东县响导乡境内"/>
        <s v="合肥市庐阳区永青路（北二环路-蒙城路）"/>
        <s v="合肥市庐阳区凤凰台路（北二环路-灵璧路）"/>
        <s v="合肥高新区望江西路以南、文曲路以东"/>
        <s v="合肥市庐阳区大房郢路（北二环路-四里河路）"/>
        <s v="合肥市庐阳区凤城路（永青路-北二环路）"/>
        <s v="合肥市庐阳区橙香路（固镇路-林湖路）"/>
        <s v="合肥市庐阳区清源路与龙王路交口西北"/>
        <s v="合肥市庐阳区寿塘关路（北二环路-涡阳路）"/>
        <s v="合肥经开区云谷路以南、宿松路以西"/>
        <s v="合肥新站区谷河路以北、通淮中路以东"/>
        <s v="合肥市瑶海区王岗路西、门台路北"/>
        <s v="合肥新站区东方大道以南、颍州路以东"/>
        <s v="合肥新站区西至大众路、东至护城路"/>
        <s v="合肥新站区西至文忠路、东至祥和路"/>
        <s v="合肥经济技术开发区庆阳路以西、柿园路以北"/>
        <s v="合肥经开区硕方路-光福路"/>
        <s v="合肥市庐阳区京福铁路以南、临泉路以北"/>
        <s v="合肥高新区习友路以南、永和路以西"/>
        <s v="合肥市庐阳经开区、杏花村街道"/>
        <s v="合肥经开区光福路南、兴业大道东"/>
        <s v="合肥市庐阳经开区"/>
        <s v="合肥市庐阳区临泉路以北、四里河以西"/>
        <s v="位置合肥市滨湖新区"/>
        <s v="合肥经开区白露寺路北、振兴路西"/>
        <s v="合肥市蜀山区高岗村林场组"/>
        <s v="合肥市蜀山区小庙村朱老家组"/>
        <s v="合肥经开区团肥路南、栗树路北"/>
        <s v="合肥经开区方兴大道北、蓬莱路西"/>
        <s v="合肥经开区临空东路-兴业大道"/>
        <s v="合肥经开区宿松路（繁华大道-观海路）"/>
        <s v="合肥市包河区宿松路以西、水阳江路以北"/>
        <s v="合肥新站区烈山路、淮海大道、梦溪路零星道路"/>
        <s v="合肥经开区莲花路东、深圳路北"/>
        <s v="合肥高新区云飞路以南、天堂寨路以东"/>
        <s v="合肥市庐阳老淮北路与清源路交口"/>
        <s v="合肥市瑶海区和平路以南、查济路以西、障山路东"/>
        <s v="合肥经开区方兴大道"/>
        <s v="合肥经开区近春园路南、厚德路西"/>
        <s v="合肥经开区团肥路"/>
        <s v="合肥经开区光福路南、兴业大道西"/>
        <s v="合肥市瑶海区裕溪路以北、障山路以东"/>
        <s v="合肥经开区启德路"/>
        <s v="合肥市滨湖新区嘉陵江路以南、贵州路以西"/>
        <s v="合肥市蜀山区长江西路以北、振兴路以西"/>
        <s v="合肥市蜀山区政务区祁门路与翡翠路交口东北角"/>
        <s v="合肥市蜀山区宝月路以南、振兴路以西"/>
        <s v="合肥市滨湖新区嘉陵江路以南，大理路以东"/>
        <s v="合肥高新区长江西路与天堂寨路交口东北角"/>
        <s v="合肥高新区南岗镇"/>
        <s v="合肥市庐阳区肥西路与临泉路交口东北、四里河与临泉路交口西南"/>
        <s v="桃花工业园新港南区"/>
        <s v="合肥高新区燕子河路与侯店路交口东北角"/>
        <s v="合肥高新区永和路与复兴路交口"/>
        <s v="肥东县撮镇镇大郭社区马桥社区东陈路与撮镇路交口东北角"/>
        <s v="合肥市包河区锦绣大道以北、黑龙江路以西"/>
        <s v="合肥市瑶海区长江东路以北、半塔北路以东"/>
        <s v="合肥市包河区望江路以北、铜陵路以东"/>
        <s v="合肥市包河区唐模路以西、龙川路以南"/>
        <s v="合肥市瑶海区龙岗路西、乐水路南"/>
        <s v="合肥新站区北至龙子湖路、南至淮海大道"/>
        <s v="合肥市包河区北京路以东、龙川路以南"/>
        <s v="肥西县铭传乡"/>
        <s v="合肥高新区皖水路与将军岭路交口东南角"/>
        <s v="合肥经济技术开发区飞虎路北、合九铁路西"/>
        <s v="合肥经济技术开发区机场高速以东、春兰路以南"/>
        <s v="合肥市庐阳区杨岗路与谭岗路交口东南"/>
        <s v="合肥经济技术开发区天都路西、耕耘路北"/>
        <s v="肥东经开区桂王路与浍河路交口西北角"/>
        <s v="肥东县店埠镇桥头集路与八斗路交口东南角"/>
        <s v="肥东县店埠镇桥头集路与杨店路交口东北角"/>
        <s v="肥东县撮镇镇新世界路北侧"/>
        <s v="肥东县撮镇镇瑶岗路北侧"/>
        <s v="肥东县石塘镇马集工业区永江公司北侧"/>
        <s v="肥东县石塘镇马集工业区永江米业西侧"/>
        <s v="肥东县桥头集镇裕溪路南侧"/>
        <s v="合肥市蜀山区政务区南二环与裴翠路交口西北角"/>
        <s v="合肥市庐阳区颖上路（北二环路-涡阳路）"/>
        <s v="合肥新站区梅冲湖路与九顶山路交口西北角"/>
        <s v="合肥新站高新区境内"/>
        <s v="合肥市瑶海区二十埠河以东、长临以北"/>
        <s v="合肥市滨湖区"/>
        <s v="合肥市新站区护城路（濛河路-元瞳路）"/>
        <s v="罗塘乡"/>
        <s v="合肥市包河区锦绣大道以南、黑龙江路以东"/>
        <s v="合肥高新区彩虹西路以北、方兴大道以西"/>
        <s v="合肥新站区会棚路（大众路-护城路）"/>
        <s v="合肥新站区临涣路（大中路-护城路）"/>
        <s v="合肥市新站区闸河路（大众路-护城路）"/>
        <s v="合肥市包河区大圩镇"/>
        <s v="合肥东部新城境内"/>
        <s v="店埠镇境内"/>
        <s v="合肥滨湖新区扬子江路与广西路交口西北角"/>
        <s v="合肥经开区宿松路以东、云谷路以北"/>
        <s v="肥东县元疃镇、白龙镇"/>
        <s v="店埠镇日出路与闻水路交口东南角"/>
        <s v="肥东经开区临泉东路与金阳路交口东北"/>
        <s v="撮镇镇池河路南、汊涧路东"/>
        <s v="合肥市庐阳区淮王路"/>
        <s v="合肥市庐阳区红星路177号15幢202、205室"/>
        <s v="合肥高新区明珠大道"/>
        <s v="合肥高新区燕子河路"/>
        <s v="合肥市滨湖新区迎淮路与泉州路交口南侧"/>
        <s v="合肥高新区彩虹路"/>
        <s v="合肥新站区玉皇山路与卧龙路交口西南角"/>
        <s v="岗集镇金明花园"/>
        <s v="合肥新站区相城路（淮海大道-学林路）"/>
        <s v="空港经济示范区"/>
        <s v="合肥市瑶海区龙岗开发区汊涧路以西、新安江路以北"/>
        <s v="花岗镇董岗路与夏郢路交口"/>
        <s v="合肥市蜀山区金寨路与槽郢路交口西北侧"/>
        <s v="紫蓬山"/>
        <s v="合肥市包河区龙川路以南、唐模路以东"/>
        <s v="合肥市经开区团肥路（二桥连接线-新桥大道）"/>
        <s v="合肥新站高新区东淝河路以北、铜陵北路以东"/>
        <s v="合肥新站高新区学林路以北、张衡路以东"/>
        <s v="合肥新站高新区双凤路以北、卧龙湖路以西"/>
        <s v="合肥新站高新区淮海大道以南、张衡路以东"/>
        <s v="合肥新站区大禹路与玉皇山路交口东南角"/>
        <s v="合肥新站区泗水路（相山路-梦溪路）"/>
        <s v="桥头集镇龙泉村"/>
        <s v="合肥新站区修竹璐与通宝路交口东南角"/>
        <s v="合肥新站区李湾路与茨河路交口东北角"/>
        <s v="合肥新站区淮海大道与怀远路交口西南角"/>
        <s v="合肥新站区铜陵北路与泗水路家口东南角"/>
        <s v="合肥新站区东至童亭路、西至护城路"/>
        <s v="合肥市包河区龙川路与包河大道交口东南角"/>
        <s v="合肥新站区新海大道与文忠路交口东北侧"/>
        <s v="合肥市包河区北京路与龙川路交口西南角"/>
        <s v="合肥市包河区宿松路与水阳江路交口西北侧"/>
        <s v="合肥市包河区宁国南路与九华山路交口西南侧"/>
        <s v="合肥市包河区水阳江路与仙寓山路交口"/>
        <s v="合肥市包河区南淝河路与铜陵路交口东南角"/>
        <s v="肥东县店埠镇境内"/>
        <s v="合肥高新区望江西路与方兴大道交口东南角KQ4-9地块"/>
        <s v="桃花工业园拓展区"/>
        <s v="合肥市庐阳经济开发区内天河路以西、耀远路以南"/>
        <s v="合肥市包河区习友路"/>
        <s v="合肥市瑶海区龙岗路-吴敬梓路"/>
        <s v="合肥市瑶海区和平路-南陵路"/>
        <s v="合肥市瑶海区明皇路-临泉路"/>
        <s v="合肥经济技术开发区锦绣大道以南、清潭路以西"/>
        <s v="合肥市瑶海区和县路-二十埠河"/>
        <s v="合肥市瑶海区明皇路-垃圾中转站"/>
        <s v="合肥市蜀山区佛子岭路与黄山路交口东北角"/>
        <s v="合肥新站区大中路与学府路交口东北角"/>
        <s v="合肥新站区颖河路与武里山路交口西北角"/>
        <s v="合肥市蜀山区井岗镇"/>
        <s v="合肥市蜀山区稻香村街道"/>
        <s v="肥东县长临河镇星光社区长黄路两侧"/>
        <s v="合肥新站区淮海大道与大众路交口东南角"/>
        <s v="合肥市包河区望江路以北、铜陵路以西"/>
        <s v="合肥滨湖区大理路以西、嘉陵江路以南"/>
        <s v="合肥经开区金莲花路（空港南路-光福路）"/>
        <s v="合肥经济技术开发区卧云路（蓬莱路-宿松路）"/>
        <s v="合肥市庐阳区临泉路与四里河路交口、肥西路与临泉路交口"/>
        <s v="上派镇灯塔路以南、妙道山路以东"/>
        <s v="合肥滨湖区遵义路以北、云南路以东"/>
        <s v="合肥经济技术开发区长岗新航路以南、紫薇路以东"/>
        <s v="合肥经济技术开发区团肥路以南、二桥连线以东"/>
        <s v="合肥经济技术开发区紫荆路以西、紫薇路以东"/>
        <s v="合肥新站区唐河路以北，通淮中路以东"/>
        <s v="肥东经济开发区境内"/>
        <s v="长临河镇店忠路东侧"/>
        <s v="古城镇古城社区古四组"/>
        <s v="撮镇镇木秀路与撮东路交口"/>
        <s v="合肥经开区空港东路以西、白塔路以北"/>
        <s v="合肥新站区新蚌埠路与澥河路交口东南角"/>
        <s v="肥东经济开发区岱河路南侧"/>
        <s v="肥东经济开发区龙脊山路东侧"/>
        <s v="合肥滨湖新区玉龙路与珠江路交口东北角"/>
        <s v="合肥循环经济示范园繁华大道北侧"/>
        <s v="撮镇镇瑶岗路与东风大道交口西北角"/>
        <s v="合肥市蜀山区二里街1号1幢601室"/>
        <s v="合肥市蜀山区琥珀北村114-116幢商网104#"/>
        <s v="合肥新站区东至大众路，西至文忠路"/>
        <s v="合肥市庐阳区中菜市西段恢复楼"/>
        <s v="合肥市瑶海区凤阳东路商网1幢9号"/>
        <s v="合肥市庐阳区宿州路72号宏图大厦16层"/>
        <s v="合肥市庐阳区绿都商城C区"/>
        <s v="合肥市庐阳区宿州路粮贸大厦一层10号位"/>
        <s v="合肥市庐阳区大洋湖滨花园5幢109号商铺"/>
        <s v="合肥市庐阳区城隍庙二期工程小商品批发楼三层西区31号"/>
        <s v="肥东县撮镇镇唐安社区"/>
        <s v="肥东县张集乡张集社区"/>
        <s v="合肥高新区燕子河路与梅雨池路交口东南角"/>
        <s v="肥东县撮镇镇龙塘社区"/>
        <s v="合肥市包河区黄河路以南、河北路以东"/>
        <s v="合肥市包河区铜陵路以东、淝河路以南"/>
        <s v="合肥市瑶海区大众路以东，军天湖路以西"/>
        <s v="合肥市瑶海区板桥河以东，襄河路以北"/>
        <s v="合肥市瑶海区丰乐亭路以南"/>
        <s v="合肥高新区铭传路与学田路交口西南角"/>
        <s v="合肥高新区响洪甸路与孔雀台路交口东南角"/>
        <s v="合肥高新区望江西路以南、长宁大道以西地块"/>
        <s v="合肥高新区望江西路以南、长宁大道以西"/>
        <s v="合肥新站区相山路与学府路交口西南角"/>
        <s v="合肥经开区金莲花路以东、浦东路以南地块"/>
        <s v="合肥高新区长安路与天堂寨路交口东南角"/>
        <s v="合肥新站区关井路以北，前岭路以东"/>
        <s v="合肥高新区习友路与孔雀台路交口西南角"/>
        <s v="合肥高新区大别山路与鸡鸣山路交口东南角"/>
        <s v="合肥高新区长宁大道与明珠大道交口西北角"/>
        <s v="合肥高新区石莲南路与长安路交口东南角"/>
        <s v="合肥高新区云飞路与永和路交口西南角"/>
        <s v="合肥新站区相山路（东方大道-荃湖南路）"/>
        <s v="合肥新站区梅冲湖路（新蚌埠路-李湾路）"/>
        <s v="合肥市瑶海区南谯路(古河路-临泉东路)"/>
        <s v="合肥市瑶海区门台路与半塔南路交口东南角"/>
        <s v="合肥市瑶海区东一环与长江东路交口西北角"/>
        <s v="合肥市包河区高铁路与北京路交口"/>
        <s v="肥东县撮镇镇四顶山路与众欢路交口"/>
        <s v="肥东县店埠镇、肥东县经开区境内"/>
        <s v="肥东县陈集镇陈集社区王山头组"/>
        <s v="肥东县张集乡张集社区北西组"/>
        <s v="肥东经济开发区祥和路与包公大道交口南"/>
        <s v="合肥市包河区天津路与大圩路交口东南角"/>
        <s v="合肥市包河区桐城南路12号桐楠华苑2幢307室"/>
        <s v="包河区宿松路与上派路交口"/>
        <s v="合肥新站区张衡路（龙子湖路-少荃街）"/>
        <s v="合肥市包河区大圩路与天津路交口东南角"/>
        <s v="合肥市包河区龙川路与葛大店路交口"/>
        <s v="合肥市包河区北京路与龙川路"/>
        <s v="合肥市包河区南淝河路以南、铜陵路以东、当涂支路以西"/>
        <s v="合肥市包河区水阳江路与规划仙寓山路交口"/>
        <s v="合肥市包河区宁国南路与九华山路交口"/>
        <s v="合肥新站区南至东方大道、北至荃湖南路"/>
        <s v="九顶山路（魏武路-濛河路）"/>
        <s v="合肥新站区大众路（包公大道-东方大道）"/>
        <s v="合肥新站区北二环-天水路"/>
        <s v="合肥新站区何庄路（张衡路-毕昇路）"/>
        <s v="合肥新站区富郢路（王圩路-龙子湖路）"/>
        <s v="合肥市瑶海区住房和城乡建设局"/>
        <s v="合肥市瑶海区裕溪路（钟油坊路-桥头集路）瑶海段"/>
        <s v="合肥新站区前岭路与育秀路交口东南角"/>
        <s v="合肥新站高新区卧龙湖路以西、唐河路以北"/>
        <s v="上派镇云霄路与蓬莱路交口东南侧"/>
        <s v="合肥新站区梅冲湖路与贝玉路交口西南角"/>
        <s v="合肥新站区少荃街（文忠路-相山路）"/>
        <s v="合肥新站区颍州路（淮海大道-项王路）"/>
        <s v="合肥经开区云谷路以南、玉屏路以西"/>
        <s v="合肥经开区慈光路以北、海恒街以东"/>
        <s v="合肥市包河区望湖城"/>
        <s v="合肥市庐阳区迎松路与含笑路交口西南角"/>
        <s v="肥东县境内"/>
        <s v="上派镇芮祠路与司空山路交口东南"/>
        <s v="合肥市滨湖新区云谷路与玉龙路交口东北"/>
        <s v="肥东县店埠镇龙城路南侧"/>
        <s v="肥东县撮镇镇规划支路西侧"/>
        <s v="肥东县梁园镇路口社区规划道路北"/>
        <s v="合肥新站区梦溪路与岱河路交口东北角"/>
        <s v="肥东县店埠镇桥头集路与相西河路交口东南"/>
        <s v="合肥循环经济示范园店埠河东南"/>
        <s v="合肥市新站高新区泗水路以北、淮泗路以西"/>
        <s v="合肥市瑶海区和平路与东二环路（当涂路）交口西南角"/>
        <s v="合肥市蜀山区望江西路与中肯路交口西南角"/>
        <s v="肥东县店埠镇光大社区"/>
        <s v="合肥市蜀山区沁源路与花峰路交口东北角"/>
        <s v="店埠镇驷马山路东、岱山湖路北"/>
        <s v="肥东县众兴乡众兴村众南组"/>
        <s v="肥东县众兴乡众兴村众南组和花灯社区高店组"/>
        <s v="合肥新站区学府路与相山路交口西北角"/>
        <s v="合肥新站区东淝河路以北，荆山中路以西"/>
        <s v="合肥新站区鲁班路与关井路交口东南角"/>
        <s v="合肥新站区龙子湖路与通淮南路交口东南角"/>
        <s v="合肥新站区关井路以南，蔡伦路以东"/>
        <s v="合肥新站区少荃街与磨店街交口东南角"/>
        <s v="合肥新站区天水路与皇藏裕路交口"/>
        <s v="合肥新站区康桥路（龙子湖路-唐河路）"/>
        <s v="双凤经济开发区"/>
        <s v="店埠镇长江东路与桥头集路交口西南角"/>
        <s v="合肥市蜀山区科学院路与稻香路交口"/>
        <s v="合肥市蜀山区井岗镇石牛路与天鹰路交口"/>
        <s v="合肥市蜀山区肥西路以西、煤场路以北"/>
        <s v="合肥市蜀山区长江西路与西二环交口"/>
        <s v="合肥市蜀山区樊洼路与科学院路交口"/>
        <s v="合肥市包河区巢湖路以北、龙川路以东"/>
        <s v="合肥高新区燕子河路与方兴大道交口东北角（KQ4-6）地块"/>
        <s v="合肥新站高新区铜陵北路与唐河路交口东北角"/>
        <s v="合肥市蜀山区望江西路以北、石台路以东"/>
        <s v="合肥高新区明珠大道与火龙地路交口西北角（TJ2）地块"/>
        <s v="合肥新站区关井路以南，蔡伦路以西"/>
        <s v="合肥市包河区常青街道"/>
        <s v="合肥市庐阳区人民路57号"/>
        <s v="合肥高新区云飞路与方兴大道交口东北角"/>
        <s v="合肥新站区东至文忠路、西至前岭路"/>
        <s v="合肥新站区新蚌埠路以西，天水路"/>
        <s v="合肥市包河区花园大道与黑龙江路交口"/>
        <s v="合肥市包河区铜陵南路与南淝河路交口"/>
        <s v="合肥市包河区北京路与祁门路交口东北角"/>
        <s v="合肥市包河区休宁路以北"/>
        <s v="肥东县长临河镇境内"/>
        <s v="肥东县牌坊乡境内"/>
        <s v="合肥市庐阳区迎松路以南，含笑路以东"/>
        <s v="合肥市蜀山区产业园、井岗镇"/>
        <s v="上派镇蓬莱路以东，北张路以北地块"/>
        <s v="桃花工业园杭埠河大道以东，玉兰大道以南地块"/>
        <s v="高新区方兴大道以东、望江西路以南"/>
        <s v="新站高新区铜陵北路以东、淮海大道以北"/>
        <s v="桃花工业园创新大道以西，四道河路以北地块"/>
        <s v="合肥瑶海区零星地块绿化项目"/>
        <s v="上派镇紫蓬山路以南，杭埠河大道以西地块"/>
        <s v="桃花工业园江淮大道以北，玉兰大道以东地块"/>
        <s v="合肥市瑶海区临泉东路南、牌坊路西"/>
        <s v="合肥新站区新蚌埠路与淮海大道交口西南角"/>
        <s v="合肥新站区少荃街与相山路交口西北角"/>
        <s v="合肥市包河经开区"/>
        <s v="合肥经开区清华路以北、习友路以东"/>
        <s v="合肥新站区当涂路以西、沱河路以北"/>
        <s v="合肥市瑶海区郎川路-和平路"/>
        <s v="合肥市瑶海区新安江路南、县路西"/>
        <s v="合肥市瑶海区明皇路南、龙岗路以东"/>
        <s v="合肥市瑶海区青山河路-长临路"/>
        <s v="合肥滨湖新区紫云路与天津路交口东北侧（东至广东路，北至扬子江路，西至天津路，南至紫云路）"/>
        <s v="合肥新站区新蚌埠路以东、物流大道以北"/>
        <s v="合肥市庐阳区城隍庙二期小商品批发楼"/>
        <s v="合肥滨湖新区云谷路与华山路交口东北角"/>
        <s v="合肥滨湖区云谷路与衡山路交口西北角"/>
        <s v="双凤"/>
        <s v="合肥市庐阳区规划二路与大房郢路交口"/>
        <s v="合肥市包河区繁华大道以西、巢湖南路以北"/>
        <s v="撮镇镇瑶岗社区、撮西社区"/>
        <s v="肥东县撮镇镇振兴社区"/>
        <s v="牌坊乡兴一村"/>
        <s v="包公镇净住社区"/>
        <s v="店埠镇中心社区"/>
        <s v="合肥新站区双凤路（九顶山路-新蚌埠路）"/>
        <s v="合肥新站高新区"/>
        <s v="合肥合经区叠嶂路东、石门路南"/>
        <s v="合肥市包河区望湖街道"/>
        <s v="合肥高新区孔雀台路与长安路交口东北角（TA2-2-1）地块"/>
        <s v="合肥高新区大别山路与孔雀台路西北角（NM2-3-1）地块"/>
        <s v="蜀山区邓店路以南，千丈路以东"/>
        <s v="合肥市蜀山区邓店路以南、山茶路以西"/>
        <s v="合肥市瑶海区门台路以南、板桥路以东、王岗路以西、襄河路以北"/>
        <s v="合肥市瑶海区规划丰乐亭路以南"/>
        <s v="合肥高新区方兴大道与云飞路交口东北角"/>
        <s v="合肥市蜀山区邓店路以南、山茶路以东"/>
        <s v="合肥市瑶海区螺狮岗路以北、和平路以南、茂林路以南、南陵路以东"/>
        <s v="合肥市瑶海区大兴镇伏龙社区"/>
        <s v="合肥市邓店路以南、渡仙桥路以西"/>
        <s v="合肥新站区梅冲湖路以南、通淮中路以西"/>
        <s v="肥东县店埠镇包公大道与桥头集路交口西北角"/>
        <s v="合肥市蜀山区黄山路254号"/>
        <s v="合肥新站区岱河路（文忠路-毕升路）"/>
        <s v="肥东经开区西泉路与相城路交口东北角"/>
        <s v="肥东县众兴乡大众路西侧"/>
        <s v="肥东经开区四号路东侧"/>
        <s v="肥东经开区龙脊山路与岱河路交口西南角"/>
        <s v="紫蓬镇农兴路与规划三路交口"/>
        <s v="肥东经开区岱河路南侧"/>
        <s v="肥东县元疃镇合青路南侧"/>
        <s v="肥东经开区相城路东侧"/>
        <s v="肥东县白龙镇店白路西侧"/>
        <s v="肥东经开区祥和路东侧"/>
        <s v="肥东经开区新安江路北侧"/>
        <s v="合肥市蜀山区小庙镇扩展边界-望江西路"/>
        <s v="合肥市瑶海区长江东路-临泉东路"/>
        <s v="合肥市庐阳区砀山路丰大苑"/>
        <s v="合肥市庐阳区长江路13号"/>
        <s v="合肥市瑶海区国风路-通达路"/>
        <s v="合肥市瑶海区郎溪路-龙岗路"/>
        <s v="合肥市瑶海区裕溪路-滨河"/>
        <s v="合肥市庐阳区绿都商城"/>
        <s v="合肥市瑶海区裕溪路-滨河路"/>
        <s v="合肥市庐阳区阜阳北路与龙潭桥路交口"/>
        <s v="合肥高新区燕子河路与大龙山路交口西南角（KQ5-1）地块"/>
        <s v="合肥高新区习友路与方兴大道交口东北角（KQ5-2）地块"/>
        <s v="合肥经开区宿松路以西、云谷路以南"/>
        <s v="合肥高新区科学大道与海棠路交口东南角"/>
        <s v="合肥市瑶海区长江东路211号1号楼104室"/>
        <s v="撮镇镇大费东风大道与女山湖路交口西南角"/>
        <s v="上派镇灯塔路与司空山路交口东南"/>
        <s v="合肥市庐阳工业区内阜阳路以西，东方大道以南"/>
        <s v="合肥市蜀山区琥珀南村43号楼403、404、503、504室"/>
        <s v="合肥经开区紫云路以北、蓬莱路以东"/>
        <s v="合肥市瑶海区琅琊山路2号"/>
        <s v="合肥新站区东淝河路以东，玉皇山路以北"/>
        <s v="合肥高新区长宁大道与彩虹路交口"/>
        <s v="高压走廊控制绿线以西，大龙山路红线以东"/>
        <s v="合肥新站区当涂北路与新海大道交口西南角"/>
        <s v="合肥高新区大别山路与长宁大道交口西北角（NJ2-1）地块"/>
        <s v="合肥新站区治淮路与魏武路交口东北角"/>
        <s v="合肥新站区玉石山路与张桥路交口东南角"/>
        <s v="撮镇瑶岗路与清流关路交口西南角"/>
        <s v="合肥市瑶海区长江东路211号1号楼109、110、111室"/>
        <s v="合肥市瑶海区长江东路211号1号楼105室"/>
        <s v="合肥市包河区南二环路与桐城路交口"/>
        <s v="合肥市包河区棠樾路与高铁路交口"/>
        <s v="撮镇镇瑶岗路与清流关路交口西北角"/>
        <s v="合肥经济技术开发区轩辕路以北、海恒街以东"/>
        <s v="合肥经济技术开发区紫蓬路支路"/>
        <s v="肥东县店埠镇新安江路与虎山路交口西北角"/>
        <s v="店埠镇新安江路与虎山路交口东北角"/>
        <s v="肥东经开区祥和路西侧"/>
        <s v="合肥新站区通淮中路（魏武路—梅冲湖路）"/>
        <s v="合肥市瑶海区板桥河路龙兴苑拆迁恢复小区8#107室、108室、110室（详见测绘报告）"/>
        <s v="合肥市瑶海区长江东路211号1号楼103室"/>
        <s v="紫蓬镇繁华大道与紫蓬路交口"/>
        <s v="肥东经开区包公大道与燎原路交口西北侧"/>
        <s v="长临河镇罗店社区店忠路东侧"/>
        <s v="合肥市瑶海区长江东路南、大众路东"/>
        <s v="合肥市庐阳区北二环路蒙城北路交口西北角"/>
        <s v="合肥市瑶海区龙岗路以东、丰乐亭路以北、明皇路以南"/>
        <s v="官亭镇王集路与张祠路交口西北侧"/>
        <s v="合肥市瑶海区采石路东、醉月斋路以南、新安江路北、和县路西"/>
        <s v="合肥经开区佛掌路以东、芙蓉路以南"/>
        <s v="长丰县岗集镇老合淮路南侧地块六边角地"/>
        <s v="十五里河路（合作化路—西递路）"/>
        <s v="肥东县牌坊乡牌坊社区"/>
        <s v="合肥市庐阳区"/>
        <s v="肥东经开区包公大道与金阳路交口西北侧"/>
        <s v="肥东经开区包公大道与燎原路交口东北角"/>
        <s v="肥东经开区包公大道与金阳路交口西北角"/>
        <s v="合肥市蜀山区青阳路与长江路交口西南"/>
        <s v="肥东县店埠镇桥头集路与公园路交口西南角"/>
        <s v="肥东经开区包公大道与燎原路交口西北角"/>
        <s v="合肥经济技术开发区高刘镇、蜀山区小庙镇"/>
        <s v="合肥经济技术开发区石笋路以南、棋石路以东"/>
        <s v="合肥经济技术开发区宿松路以东、观海路以南"/>
        <s v="合肥市瑶海区广德路（长江东路—襄水路）"/>
        <s v="合肥市庐阳区长江中路以北、群力巷以西"/>
        <s v="合肥新站区铜陵北路至通淮中路"/>
        <s v="双墩镇汕头路东侧"/>
        <s v="双墩镇蒙城路东侧"/>
        <s v="合肥市包河区内蒙古路与沈阳路交口"/>
        <s v="合肥市包河区内蒙古路与西宁路交口"/>
        <s v="肥东县白龙镇白龙社区"/>
        <s v="店埠镇镇北社区，岱山湖路北、浮槎上路东侧"/>
        <s v="合肥经济技术开发区莲花路以西、耕耘路以北"/>
        <s v="合肥经开区紫石路南、宿松路西"/>
        <s v="合肥经开区紫石路北、宿松路西"/>
        <s v="合肥市蜀山区岳西路与十里庙路交口"/>
        <s v="龙子湖路以南、九顶山路以西"/>
        <s v="合肥新站区东淝河路以南、通淮中路以西"/>
        <s v="合肥新站区规划四路（谷河路—魏武路）"/>
        <s v="合肥市蜀山区华亭湖路与荷叶地路交口东南角"/>
        <s v="合肥市蜀山区琥珀山庄116幢103室、104室"/>
        <s v="合肥市蜀山区潜山路与贵池路交口"/>
        <s v="合肥市蜀山区潜山路与高刘路交口"/>
        <s v="合肥市瑶海区长临路与雨山路交口西南角"/>
        <s v="合肥市瑶海区和平路街道"/>
        <s v="东方大道以北，九顶山路以西"/>
        <s v="合肥市瑶海区幸福路-郎溪路"/>
        <s v="合肥市瑶海区大众路-汊涧路"/>
        <s v="上派镇金寨南路与杭埠河大道交口"/>
        <s v="合肥市庐阳区砀山路丰大苑附属门面106室"/>
        <s v="合肥经开区空港经济示范区白云路（新港路-萧山路）"/>
        <s v="合肥新站区西至新蚌埠路、东至武里山路"/>
        <s v="撮镇镇新安社区、唐安社区"/>
        <s v="合肥市蜀山区科学院路与稻香路交口东北"/>
        <s v="合肥市蜀山区井岗镇石牛路与天鹰路交口西南"/>
        <s v="合肥市蜀山区长江西路与西二环交口东南角"/>
        <s v="合肥市蜀山区樊洼路与科学院路交口东南角"/>
        <s v="店埠镇塘林村"/>
        <s v="杨店乡岗岭村"/>
        <s v="肥东县梁园镇新河社区"/>
        <s v="肥东县八斗镇大张村"/>
        <s v="肥东县店埠镇双桥社区"/>
        <s v="肥东县撮镇镇桥头集路与裕溪路交口西北角"/>
        <s v="合肥市庐阳区大杨镇龙王社居委A区移民安置区46幢2号"/>
        <s v="上派镇金寨南路"/>
        <s v="合肥市庐阳区合淮路以东、文广路以北"/>
        <s v="合肥市庐阳区合淮路以东、枣园路以南"/>
        <s v="合肥市瑶海区大众路以东、襄水路以北"/>
        <s v="合肥经济技术开发区宿松路以西、紫蓬路以南"/>
        <s v="合肥市蜀山区创业大道与木东路交口东南角（原安徽佳友电器有限公司厂房第一层）"/>
        <s v="合肥经济技术开发区紫石路支路"/>
        <s v="合肥新站区学林路（大众路-桥头集）"/>
        <s v="合肥新站区通宝路（泗水路-淮海大道）"/>
        <s v="合肥市瑶海区龙岗路与长临路交口西南"/>
        <s v="合肥市瑶海区云岭路（乐水路—淮南东路）"/>
        <s v="合肥市瑶海区乐水路（广德路—龙岗路）"/>
        <s v="合肥市瑶海区襄水路（广德路—郎溪路）"/>
        <s v="合肥市瑶海区雨山路（长江东路—新安江路）"/>
        <s v="合肥市瑶海区雨山路（新安江路—淮南路）"/>
        <s v="合肥市瑶海区凤台路（淮南铁路—新蚌埠路）"/>
        <s v="合肥市瑶海区郎溪路东、明皇路北"/>
        <s v="合肥市瑶海区明皇路游园B地块"/>
        <s v="合肥市瑶海区长江东路与大众路交口东南"/>
        <s v="合肥市瑶海区包公大道北、大众路东"/>
        <s v="合肥市瑶海区广德路与新安江路交口东南"/>
        <s v="合肥市瑶海区新安江路与和县路交口西北"/>
        <s v="合肥市滨湖新区贵州路以西、嘉陵江路以北"/>
        <s v="合肥市瑶海区和平路与障山路交口东北"/>
        <s v="合肥市瑶海区长临路（捉月台路—小板桥河）"/>
        <s v="合肥市瑶海区新安江路北、王岗路西"/>
        <s v="合肥市瑶海区新安江路南北侧"/>
        <s v="合肥高新区文曲路与皖水路交口西南角"/>
        <s v="合肥新站区九顶山路以东、龙子湖路以北"/>
        <s v="合肥新站区新蚌埠路与龙子湖路交口西南角"/>
        <s v="合肥新站区通宝路以西、龙子湖路以北"/>
        <s v="合肥新站区东方大道以南、珠城路以北"/>
        <s v="肥东经开区新安江路与祥和路交口西南角"/>
        <s v="肥东县店埠镇龙城路与太子山路交口东南角"/>
        <s v="合肥经济技术开发区金莲花路以东、南苑路以北"/>
        <s v="肥东经开区护城路与临泉东路交口西北角"/>
        <s v="肥东县店埠镇新安江路与太子山路交口西北角"/>
        <s v="合肥新站区通淮南路以西、龙子湖路以北"/>
        <s v="长丰县下塘镇"/>
        <s v="合肥滨湖新区"/>
        <s v="合肥经开区新淮海大道、光福路以南"/>
        <s v="合肥经济技术开发区北区光福路（临空东路—天柱山大道）"/>
        <s v="合肥市庐阳区临泉路以南、凤凰山路以东"/>
        <s v="合肥市庐阳区亳州路与北一环路交口南"/>
        <s v="合肥市庐阳区北二环路与淮北路交口"/>
        <s v="合肥市庐阳区北一环路以南蒙城路以南、蒙城路以东"/>
        <s v="合肥市瑶海区雨山路-广德路"/>
        <s v="合肥市瑶海区大众路-军天湖路"/>
        <s v="合肥市瑶海区龙谷支路"/>
        <s v="合肥市瑶海区大店路"/>
        <s v="桃花工业园繁华大道与岳小河路交口"/>
        <s v="合肥经开区宿松路以西、锦绣大道以北"/>
        <s v="合肥经开区繁华大道以北、宿松路以西"/>
        <s v="合肥市庐阳区宿州路296号B幢202室\t"/>
        <s v="合肥市瑶海区包公大道-大众路"/>
        <s v="合肥市庐阳区宿州路296号B幢102室"/>
        <s v="合肥市庐阳区宿州路296号B幢301室"/>
        <s v="合肥市瑶海区障山路-小板桥河"/>
        <s v="合肥市蜀山区小庙镇中肯路—兴业大道"/>
        <s v="合肥高新区长宁大道与宁西路交口西北角（KV1-2-1）地块"/>
        <s v="合肥市蜀山区石台路与望江路交口以北"/>
        <s v="合肥市蜀山区小庙镇中肯路—大蜀山路"/>
        <s v="合肥市蜀山区小庙镇建设路—南浦路"/>
        <s v="合肥市蜀山区小庙镇滨河东路—兴业大道"/>
        <s v="合肥高新区文曲路与云飞路交口东南角（KB5-6）地块"/>
        <s v="合肥高新区天堂寨路与明珠大道交口西北角（KS2-2-1）地块"/>
        <s v="合肥市包河区唐模路与祁门路交口东北"/>
        <s v="合肥市包河区花园大道16号"/>
        <s v="合肥高新区文曲路与华佗巷交口东南角（KC2-3）地块"/>
        <s v="合肥高新区铭传路与长宁大道交口东南角（KV2-4）地块"/>
        <s v="合肥循环经济示范园四顶山路与漫泉路交口西南角"/>
        <s v="合肥市蜀山区琥珀山庄小商铺11号、11号上"/>
        <s v="合肥市庐阳区丽水路以东、耀远路以南"/>
        <s v="合肥循环经济示范园繁华大道与长乐路交口东北角"/>
        <s v="合肥市瑶海区大通路北、铜陵路东"/>
        <s v="合肥市瑶海区合裕路北、繁昌路东"/>
        <s v="合肥新站区武里山路以西、扶疏路以北"/>
        <s v="合肥市瑶海区大通路北"/>
        <s v="合肥市包河区西安路以北、山西路以西"/>
        <s v="合肥市包河区辽宁路以东、太原路以南"/>
        <s v="合肥市包河区西安路以北、规划支路以东"/>
        <s v="柏景湾小区以西"/>
        <s v="合肥经济技术开发区长岗新航路北、紫薇路西"/>
        <s v="合肥合经区锦绣大道以南、天都路以西"/>
        <s v="合肥经济技术开发区天门路以西、锦绣大道以南"/>
        <s v="合肥经济技术开发区轩辕路（芙蓉路—宿松路）"/>
        <s v="合肥经济技术开发区卧云路（蓬莱路—宿松路）"/>
        <s v="长丰县双墩镇泉州路东、清颍路北"/>
        <s v="严店乡、上派镇、丰乐镇"/>
        <s v="高刘镇"/>
        <s v="合肥市瑶海区新安江路以南、广德路以东"/>
        <s v="合肥市庐阳区凤凰台路与蒙城路交口"/>
        <s v="合肥市瑶海区乐水路南、广德路东"/>
        <s v="合肥市瑶海区天长路"/>
        <s v="合肥市瑶海区片塘路"/>
        <s v="合肥市包河区上海路以西、兰州路以南"/>
        <s v="合肥市庐阳区阜阳北路465号公寓楼商业101室"/>
        <s v="合肥市庐阳区合淮路东侧"/>
        <s v="合肥经济技术开发区繁华大道以南、九龙路以西"/>
        <s v="蜀山区白莲岩路与振兴路交口西南角"/>
        <s v="合肥经济技术开发区青鸾路西、紫石路南"/>
        <s v="古城镇范店村"/>
        <s v="合肥循环经济示范园繁华大道与龙兴大道交口西北角"/>
        <s v="撮镇镇大费村境内"/>
        <s v="包河区龙川路以北、北京路以东"/>
        <s v="合肥市瑶海区长临路南、龙岗路西"/>
        <s v="合肥市包河区河南路以东、黄河路以南"/>
        <s v="合肥市包河区历口路与至德路交口西北角"/>
        <s v="合肥经济技术开发区地窝堡路东、柿园路南"/>
        <s v="合肥市蜀山区二里街1号1幢"/>
        <s v="合肥新站区治淮路西、三十头路南"/>
        <s v="合肥新站区皇藏峪路东、珍珠路南"/>
        <s v="合肥市庐阳区李郢孜路（大房郢路-固镇路）"/>
        <s v="合肥市瑶海区古河路-临泉东路"/>
        <s v="合肥市瑶海区门台路-新安江路"/>
        <s v="合肥市瑶海区包公大道-油坊路"/>
        <s v="合肥市蜀山区政务区油库生活小区南侧"/>
        <s v="合肥市瑶海区大众路-皇甫山路"/>
        <s v="合肥高新区南岗科技园侯店路与磨子潭路交口东北角"/>
        <s v="合肥市庐阳区二环路与淮北路交口"/>
        <s v="合肥市瑶海区新安江路-长临河"/>
        <s v="合肥市瑶海区襄水路-新安江路"/>
        <s v="蜀山区城市建设投资有限责任公司"/>
        <s v="合肥市滨湖区西藏路以西、南宁路以南"/>
        <s v="合肥市蜀山区望江西路（将军岭路至新桥大道）"/>
        <s v="合肥市瑶海区古河路-西泉路"/>
        <s v="合肥市滨湖新区建设投资有限公司"/>
        <s v="合肥经开区宿松路西，卧云路北"/>
        <s v="合肥市滨湖新区万泉河路（天津路-广东路）"/>
        <s v="合肥市庐阳区临泉路与昆仑路交口"/>
        <s v="合肥市蜀山区湖光路与科学院路交口西北"/>
        <s v="合肥市瑶海区龙岗路（长乐路-裕溪路）"/>
        <s v="合肥市瑶海区大兴镇天门山路东（原石塘路）、和平路北"/>
        <s v="合肥市瑶海区旌德路与凤阳东路交口东北角"/>
        <s v="合肥市蜀山区井岗路以北、枫林路以西"/>
        <s v="合肥市包河区葛大店路与高铁路交口"/>
        <s v="合肥市滨湖区西藏路以西、嘉陵江路以北"/>
        <s v="丰乐"/>
        <s v="合肥市庐阳区北一环路南、亳州路东"/>
        <s v="合肥市庐阳区凤凰台路与蒙城路交口西南"/>
        <s v="合肥市庐阳区北一环路南、蒙城路东"/>
        <s v="肥东县撮镇镇南淝河东侧"/>
        <s v="肥东县撮镇镇东华路西侧"/>
        <s v="合肥新站区卧龙路（魏武路—东方大道）"/>
        <s v="合肥空港经济技示范区硕放路（启德路—金莲花路）"/>
        <s v="合肥经济技术开发区翠微路（芙蓉路—翡翠路）"/>
        <s v="合肥经济技术开发区青翠路以西、芙蓉路以北"/>
        <s v="合肥经济技术开发区轩辕路（习友路—芙蓉路）"/>
        <s v="合肥市滨湖新区中山路与华山路交口东北角"/>
        <s v="肥东经开区祥和南路西侧"/>
        <s v="肥东经开区祥和北路西侧"/>
        <s v="肥东经开区龙脊山路与浍水路交口东南角"/>
        <s v="肥东经开区祥和路与浍水路交口西南角"/>
        <s v="肥东县撮镇镇店中路西侧、瑶岗路南侧"/>
        <s v="合肥市蜀山区绩溪路251号"/>
        <s v="合肥市蜀山区绩溪路251号3幢508室等18处房产"/>
        <s v="合肥新站区口孜路（华池路—岱河路）"/>
        <s v="合肥新站区涣水路（烈山路—大众路）"/>
        <s v="肥东县杨店乡向阳村合相路西侧"/>
        <s v="肥东经开区包公大道与祥和路交口西北角"/>
        <s v="合肥高新区柏堰湾路与火龙路交口西南角（TA2-3-1）地块"/>
        <s v="合肥新站区东至武里山路、南至扶疏路"/>
        <s v="合肥市蜀山区蜀山湖南侧、四季花海以西"/>
        <s v="合肥市蜀山区电商园三期以西、电商园五期以东"/>
        <s v="合肥市蜀山区蜀山湖西侧"/>
        <s v="合肥市蜀山产业园区公租房四期以东"/>
        <s v="合肥市蜀山区蜀山湖南面、电商园五期以北"/>
        <s v="合肥新站区相山路西、淮海大道北"/>
        <s v="合肥新站区华池路（梦溪路—烈山路）"/>
        <s v="合肥新站区少荃街以南、相山路以西"/>
        <s v="合肥新站区物流大道以北、淮南路以东"/>
        <s v="肥东经济开发区祥和路西"/>
        <s v="肥东县店埠镇桥头集路东、合宁高速南"/>
        <s v="合肥市庐阳区肥西路四泉花园南区10幢702室"/>
        <s v="合肥市庐阳区三中小商场"/>
        <s v="南岗路"/>
        <s v="合肥市瑶海区大通路以北"/>
        <s v="合肥市瑶海区铜陵路与大通路交口东南"/>
        <s v="合肥市瑶海区油坊路（古河支路—大众路）"/>
        <s v="合肥市瑶海区合裕路南、繁昌路东"/>
        <s v="合肥新站区君山路西、学林路北"/>
        <s v="合肥新站区淮南路东、奎河路北"/>
        <s v="合肥空港经济示范区浦东路（临空东路-天柱山大道）"/>
        <s v="合肥空港经济示范区光福路（天柱山大道-机场便道）"/>
        <s v="合肥经开区松林路（芙蓉路-繁华大道）"/>
        <s v="合肥空港经济示范区白云路（萧山路-机场便道）"/>
        <s v="合肥市庐阳区利辛路与灵璧路交口东北角"/>
        <s v="合肥市庐阳区阜阳北路与固镇路交口西北角"/>
        <s v="合肥经济技术开发区芙蓉路（天都路—繁华大道）"/>
        <s v="合肥空港经济示范区浦东路（启德路-李岗路）"/>
        <s v="合肥空港经济示范区金莲花路（光福路-机场便道）"/>
        <s v="合肥市包河区庐州大道以东、呈坎路以西、祁门路以北"/>
        <s v="合肥新站区卧龙路（魏武路—梅冲湖路）"/>
        <s v="合肥市包河区黄山路本团院内5幢201室"/>
        <s v="合肥新站区站北社区高峰社居委境内"/>
        <s v="合肥新站区礼河路（萧城路—新蚌埠路）"/>
        <s v="合肥市包河区南一环与马冲路交口西北角"/>
        <s v="合肥市庐阳区大杨花园12幢"/>
        <s v="合肥经济技术开发区繁华大道集贤路互通立交（含容成路西延）"/>
        <s v="合肥空港经济示范区启德路（新桥南路—天柱山大道）"/>
        <s v="合肥经济技术开发区蓬莱路（仙女路—紫云路）"/>
        <s v="合肥市庐阳区五河路白水坝安置小区3幢208室"/>
        <s v="庐阳区凤台路以南、义井路以东"/>
        <s v="合肥新站区卧龙路以西、魏武路以北"/>
        <s v="合肥市循环经济示范园境内"/>
        <s v="肥东县陈集镇陈集社区"/>
        <s v="肥东县撮镇镇镇东社区"/>
        <s v="合肥东部新城寓酒路北、四顶山路东"/>
        <s v="合肥经济技术开发区丹霞路（翡翠路-始信路）"/>
        <s v="合肥经济技术开发区汤口路（翡翠路-九龙路）（青龙谭路-金寨路）"/>
        <s v="合肥新站区东方大道（柳孜路-桥头集路）"/>
        <s v="合肥新站区祥和路（学林路-梅冲湖路）"/>
        <s v="合肥市包河区甘棠路以南、至德路以东"/>
        <s v="合肥经济技术开发区石鼓路（芙蓉路-繁华大道）"/>
        <s v="合肥经济技术开发区云外路（翠微路-繁华大道）"/>
        <s v="合肥市包河区金寨路与太湖路交口"/>
        <s v="合肥市包河区望江路与合巢路交口东北角"/>
        <s v="合肥新站区治淮路（梅冲湖路-三十头路）"/>
        <s v="合肥新站区梅冲湖路（祥和路-濛河路）"/>
        <s v="合肥高新区望江西路与石莲南路交口西南角KG2地块"/>
        <s v="合肥市庐阳区红星路29号303室"/>
        <s v="合肥经济技术开发区石门路（翡翠路-天都路）"/>
        <s v="合肥新站区（南起华池路，北至换水路）"/>
        <s v="合肥经济技术开发区坝下路（芙蓉路-宿松路）"/>
        <s v="合肥市瑶海区"/>
        <s v="合肥新站区（北至岱河路、南至华池路）"/>
        <s v="合肥市包河区水阳江路两侧、至德路以北"/>
        <s v="合肥新站区（西至梦溪路、东至烈山路）"/>
        <s v="合肥市包河区合巢路与马鞍山路交口"/>
        <s v="合肥市包河区九华山路与安徽广播电视大学交口西南角"/>
        <s v="合肥经济技术开发区区习友路东、近春路南"/>
        <s v="肥东县元疃镇马皇村、三合村"/>
        <s v="合肥市包河区前园路以南、大强路以西"/>
        <s v="合肥市瑶海区胜利路60号共计21户（详见不动产登记证及房产证）"/>
        <s v="长丰县双墩镇阜阳北路东侧、清颖路南侧"/>
        <s v="肥东经开区包公大道与长山路交口东北侧"/>
        <s v="肥东县撮镇镇、店埠镇境内"/>
        <s v="肥东县长临河境内"/>
        <s v="肥东县店埠镇龙泉中路南侧"/>
        <s v="合肥市庐阳区大杨镇照山社居委C区移民安置区18幢4号"/>
        <s v="肥东县元疃镇南湾路北侧"/>
        <s v="合肥市蜀山区清溪路18号天一家园清溪苑2幢106室"/>
        <s v="合肥新站区龙子湖路（现状合白路-颍州路）"/>
        <s v="肥东县白龙镇雪莲路东侧"/>
        <s v="合肥经开区九龙路（繁华大道-方兴大道）"/>
        <s v="肥东县众兴乡石三路南侧"/>
        <s v="安徽省合肥市蜀山区清溪路18号天一家园清溪苑2幢104室"/>
        <s v="肥东县撮镇镇南淝河北岸"/>
        <s v="肥东县撮镇镇共青路东侧"/>
        <s v="肥东县撮镇镇大众路与唐安路交口东南角"/>
        <s v="肥东经开区临泉东路南侧"/>
        <s v="合肥新站区淮海大道三期"/>
        <s v="合肥循环经济示范园店忠路与繁华大道交口西北角"/>
        <s v="合肥市蜀山区绕城高速与集贤路交口"/>
        <s v="合肥市包河区南淝河路以南，铜陵路以东，当涂支路以西"/>
        <s v="合肥市庐阳区宿州路76号宏图大厦"/>
        <s v="合肥市包河区宣城路81号7幢101室"/>
        <s v="朱巷镇"/>
        <s v="合肥市庐阳区大杨镇合淮路与文广路东南部"/>
        <s v="合肥市包河区高铁路与大强路交口西北角"/>
        <s v="合肥市包河区重庆路以东，花园大道以北"/>
        <s v="合肥新站区文忠路以东、少荃街以南"/>
        <s v="上派镇灯塔路与青龙路交口东南侧"/>
        <s v="合肥新站区金山路以东、梨乡路以北"/>
        <s v="上派镇灯塔路与司空山路交口"/>
        <s v="合肥市包河区西安路以南、河北路以东"/>
        <s v="合肥新站区新蚌埠路与颖河路交口东南角"/>
        <s v="合肥新站区魏武路南、文忠路西"/>
        <s v="东部新城境内"/>
        <s v="撮镇镇先锋社区"/>
        <s v="众兴乡华光社区"/>
        <s v="店埠镇梁园路与岱河路交口西北角"/>
        <s v="合肥经济技术开发区空港经济示范区"/>
        <s v="合肥市瑶海区龙岗路东、和平路北"/>
        <s v="桃花工业园汤口路与派河大道交口"/>
        <s v="合肥市庐阳区红星路29号405室"/>
        <s v="合肥市包河区骆岗街道"/>
        <s v="合肥市包河区葛大店路与前园路交口"/>
        <s v="店埠镇长江东路与桥头集路交口东南角"/>
        <s v="合肥市包河区水阳江路以南、至德路以北"/>
        <s v="合肥市蜀山区琥珀山庄北村71幢（7-01号）103、104室"/>
        <s v="合肥经济技术开发区空港经济示范区新桥机场内"/>
        <s v="合肥市包河区花园大道以南、泰山路以西"/>
        <s v="合肥新站区文忠路以东、学府路以北"/>
        <s v="合肥新站区铜陵北路与谷河路交口西北角"/>
        <s v="合肥市包河区泰山路以西、繁华大道以北"/>
        <s v="合肥新站区铜陵北路与西淝河路交口西南角"/>
        <s v="合肥新站区龙子湖路与东淝河路交口东北角"/>
        <s v="合肥新站区通淮中路与东淝河路交口东南角"/>
        <s v="合肥经济技术开发区锦绣大道南、蓬莱路东"/>
        <s v="合肥新站区学府路南、君山路西"/>
        <s v="合肥市蜀山区洪岗路和孔塘路交口西南角"/>
        <s v="合肥滨湖徽富路安兴路交口西北"/>
        <s v="长丰县水湖镇吴山镇吴王大道北侧、镇中路东侧"/>
        <s v="长丰县岗集镇合淮路西侧"/>
        <s v="长丰县岗集镇朝阳路东侧"/>
        <s v="水湖镇杨公路西侧、丰香路南侧"/>
        <s v="合肥经开区芙蓉路以西、繁华大道以北"/>
        <s v="合肥经开区繁华大道以南、宿松路以西"/>
        <s v="合肥市蜀山区祁门路与石台路交口西北角"/>
        <s v="肥东县店埠镇合蚌路东侧，包公大道南侧"/>
        <s v="合肥市蜀山区半岛路和长江西路交口东北角"/>
        <s v="合肥高新区望江西路与大龙山路交口西南角(KQ4-2-1)地块"/>
        <s v="合肥市茨河路10号"/>
        <s v="合肥市庐阳区三十岗乡"/>
        <s v="合肥市包河区花园大道以南、青海路以西"/>
        <s v="合肥经济技术开发区海恒街（观海路-慈光路）"/>
        <s v="肥东经开区金阳路东侧"/>
        <s v="撮镇镇东华路与高亮路交口西北"/>
        <s v="合肥市东部新城浮槎路东侧"/>
        <s v="肥东经济开发区龙脊山路与相西河路交口西南"/>
        <s v="众兴乡石三路西南角"/>
        <s v="肥东县梁园镇路口社区赵岗组合蚌路东侧"/>
        <s v="合肥高新区大别山路与鸡鸣山路交口西北角NQ1-1地块"/>
        <s v="合肥经济技术开发区书箱路（翡翠路-金炉路）"/>
        <s v="合肥市政务文化新区石台路与天鹅湖东路交口东南角"/>
        <s v="合肥经济技术开发区习友路（天都路-紫蓬路）"/>
        <s v="合肥市新站区珍珠路（河东路-皇藏峪路）"/>
        <s v="合肥市瑶海区大通路1号"/>
        <s v="合肥经济技术开发区汤口路（青龙潭路-始信路）"/>
        <s v="合肥市庐阳区桐城路137号1幢"/>
        <s v="合肥市瑶海区东一环路以东、长江东大街以北、片塘路以南、天长路以西"/>
        <s v="合肥市庐阳区东至蒙城北路、南至清源路、西至凤凰台路、北至凤凰台路"/>
        <s v="合肥市瑶海区门台路以南、小板桥河以东"/>
        <s v="合肥市庐阳区庙南街29号"/>
        <s v="合肥市滨湖新区云南路与成都路交口西南角"/>
        <s v="合肥市滨湖新区南宁路与云南路交口西北角"/>
        <s v="合肥市滨湖新区南京路与湖北路交口西北角"/>
        <s v="合肥市滨湖新区长沙路与嵩山路交口西北角"/>
        <s v="合肥市滨湖新区成都路与云南路交口西南角"/>
        <s v="合肥市滨湖新区中山路与上海路交口西北角"/>
        <s v="严店乡合铜路东侧"/>
        <s v="水湖镇，左店乡"/>
        <s v="杜集乡，朱巷镇"/>
        <s v="合肥高新区创新大道与燕子河交口东北角KC1-9地块"/>
        <s v="合肥高新区孔雀台路与大别山路交口东北角（NN1-2）地块"/>
        <s v="合肥滨湖新区云谷路与玉龙路交口东北处"/>
        <s v="合肥市瑶海区胡岗路8号裕东景园6幢106室"/>
        <s v="合肥市瑶海区全椒路205号东方银座C幢（汤啸：105、205室；汤虎：104、204室）"/>
        <s v="合肥市包河区兰州路以南，天津路以西"/>
        <s v="合肥市包河区兰州路以南，河南路以东"/>
        <s v="合肥经济技术开发区汤口路、蓬莱路西"/>
        <s v="双墩镇阜阳北路西侧、汤都路北侧"/>
        <s v="肥东县撮镇镇裕溪路北侧"/>
        <s v="店埠镇包公大道与太子山路交口东南"/>
        <s v="撮镇镇义和家园东区"/>
        <s v="店埠镇站南路北侧"/>
        <s v="和平路（郎溪路—广德路）"/>
        <s v="合肥市瑶海区畅通二环北环（板桥河东—当涂路）"/>
        <s v="合肥滨湖新区徽州大道以西，南宁路以南"/>
        <s v="合肥高新区海棠路与金桂路交口东南角（AW-2）地块"/>
        <s v="合肥高新区铭传路与大龙山路交口东北角（KT1-3-2）地块"/>
        <s v="合肥市瑶海区明皇路以南、戚继光路以西"/>
        <s v="合肥市庐阳区四里河路东侧"/>
        <s v="合肥市庐阳区、蜀山区、新站区"/>
        <s v="合肥高新区文曲路与彩虹路交口西北角"/>
        <s v="合肥市蜀山区樊洼路4号"/>
        <s v="合肥市包河区宿松路与青弋江路交口东南角南园新村40号611"/>
        <s v="合肥市包河区太湖路美湖小区19幢610、510、311室"/>
        <s v="撮镇镇桥头集路与裕溪路交口"/>
        <s v="合肥新站区学林路以北，祥和路以西"/>
        <s v="合肥新站区大众路与南坪路交口西北角"/>
        <s v="合肥市庐阳区城隍庙二期B109#110#"/>
        <s v="合肥市庐阳区桐城路85号"/>
        <s v="合肥循环经济示范园裕溪路北侧"/>
        <s v="合肥市蜀山区合作化路与黄山路交口西北角"/>
        <s v="合肥市瑶海区明皇路以北、二十埠河以西"/>
        <s v="合肥经济技术开发区集贤路（繁华大道-区界）"/>
        <s v="合肥市瑶海区长江东路以南、王岗路以东"/>
        <s v="合肥新站区大众路与东方大道交口西北角"/>
        <s v="合肥新站区相山路与东方大道交口东北角"/>
        <s v="合肥市庐阳区绿都商城C区二层"/>
        <s v="肥东县众兴乡花灯村高店组"/>
        <s v="肥东县撮镇镇大众路与池河交口东北角"/>
        <s v="肥东县撮镇镇大众路与青洛河交口东北角"/>
        <s v="上派、严店、三河"/>
        <s v="合肥高新区柏堰科技园管委会"/>
        <s v="合肥经开区繁华大道以南、宿松路以东"/>
        <s v="合肥市庐阳区安庆路214号城隍庙入口商场二楼"/>
        <s v="合肥市滨湖新区南宁路与湖南路交口东北角"/>
        <s v="合肥市包河区巢湖南路南淝河河边（原老码头）"/>
        <s v="合肥新站区九顶山路与珠成路交口东南角"/>
        <s v="合肥高新区浮山路与燕子河路交口东北角（KD2-9）地块"/>
        <s v="合肥循环经济示范园纬十路南"/>
        <s v="肥东县桥头集镇桥头集社居委西侧"/>
        <s v="合肥市滨湖新区云南路以西，珠江路以北"/>
        <s v="合肥市滨湖新区紫云路以南、天津路以西"/>
        <s v="合肥市庐阳区阜阳北路以西、连水路以北"/>
        <s v="蜀山区规划湖光路以南、甘泉路以东"/>
        <s v="合肥高新区望江西路与鸡鸣山路交口西北角"/>
        <s v="蜀山区科学院路以东、玉镜路以北"/>
        <s v="合肥高新区望江西路与将军岭路交口东北角"/>
        <s v="合肥市滨湖新区昌都路以东，珠江路以北"/>
        <s v="合肥市包河区宿松路与水阳江路交口东南角"/>
        <s v="合肥经济技术开发区蓬莱路（丹霞路-仙女路）"/>
        <s v="肥东县梁园镇俞庙村孝王岗组"/>
        <s v="合肥循环经济示范园宏图大道北侧"/>
        <s v="肥东县白龙镇合白路北侧"/>
        <s v="肥东县元疃镇合白路西侧"/>
        <s v="合肥循环经济示范园规划支路与长松路交口东北角"/>
        <s v="合肥循环经济示范园纵二路西侧"/>
        <s v="合肥循环经济示范园宏图大道南侧"/>
        <s v="合肥循环经济示范园纵二路与横二路交口"/>
        <s v="合肥循环经济示范园纬六路南侧"/>
        <s v="肥东县元疃镇合白路北侧"/>
        <s v="肥东经开区燎原路西侧"/>
        <s v="肥东县石塘镇浪坡塘南侧"/>
        <s v="合肥市政务区东至路与花亭湖路交口"/>
        <s v="合肥市滨湖新区云谷路与四川路交口东北侧"/>
        <s v="合肥循环经济示范园纵一路与横二路交口东南角"/>
        <s v="肥东经开区镇西路西侧"/>
        <s v="合肥新站区前岭路以东、淮海大道以南"/>
        <s v="肥东县长临河镇星二社区店忠路西侧"/>
        <s v="肥东经开区包公大道与长山路交口西北角"/>
        <s v="合肥市包河区祁门路以北、西递路以东"/>
        <s v="合肥新站区陶冲湖路与淮海大道西南角"/>
        <s v="合肥市庐阳区蒙城北路以西，耀远路以南"/>
        <s v="合肥市包河区花园大道以南、泰山路以东"/>
        <s v="合肥新站区东淝河路与项王路交口东北角"/>
        <s v="合肥市庐阳工业区内阜阳路以西、东方大道以北"/>
        <s v="合肥市蜀山产业园汶水路与振兴路交口东北角"/>
        <s v="长丰县双凤开发区淮南路西侧"/>
        <s v="合肥市滨湖区西藏路以西、成都路以南"/>
        <s v="蜀山区湖光路以北、开福路以西"/>
        <s v="合肥市庐阳区霍邱路27号"/>
        <s v="合肥市庐阳区长江中路282号"/>
        <s v="合肥市包河区望江东路与宿松路交口东南角"/>
        <s v="合肥市庐阳区人民巷七桂塘菜市场"/>
        <s v="合肥市庐阳区阜阳路双岗一期村"/>
        <s v="合肥市庐阳区宿州路76号"/>
        <s v="合肥市庐阳区金寨路283号"/>
        <s v="合肥高新区天堂寨路与望江西路交口东北角KP4-1-1地块"/>
        <s v="合肥经济技术开发区莲花路西、紫石路北"/>
        <s v="合肥市滨湖区万泉河路以南，嵩山路以东"/>
        <s v="合肥市滨湖新区南京路以南、华山路以东"/>
        <s v="合肥市滨湖新区扬子江路以南、嵩山路以东"/>
        <s v="合肥市滨湖区贵阳路以南、贵州路以东"/>
        <s v="合肥市滨湖新区嘉陵江路以南、贵州路以东"/>
        <s v="合肥市滨湖区紫云路以南、嵩山路以东"/>
        <s v="合肥新站区梦溪路以东、岱河路以南"/>
        <s v="合肥新站区浍水路以北、梦溪路以东"/>
        <s v="合肥新站区前岭路以东、龙子湖路以北"/>
        <s v="合肥新站区张衡路以西、龙子湖路以北"/>
        <s v="合肥新站区大众路以东、淮海大道以北"/>
        <s v="合肥新站区浍水路以南、云锦路以东"/>
        <s v="合肥东部新城得心路与深秀路交口东北角"/>
        <s v="合肥市包河区骆岗机场北侧围墙"/>
        <s v="长临河镇星光社区丁陈三组"/>
        <s v="合肥市瑶海区凤台路以北、嘉山路以西"/>
        <s v="合肥东部新城醉翁路与日出路交口东南角"/>
        <s v="合肥市瑶海区门台路以北、戚继光路以东"/>
        <s v="合肥市瑶海区裕溪路南、振兴路以西、复兴路以北"/>
        <s v="合肥东部新城撮东路与得心路交口西南角"/>
        <s v="合肥新站区文忠路与关井路交口"/>
        <s v="长丰县双凤开发区淮南路东侧、魏武路南侧"/>
        <s v="合肥市庐阳区砀山路7号20楼403室"/>
        <s v="合肥经开区紫云路与桃源路交口西北角"/>
        <s v="始信路与卧云路交口"/>
        <s v="合肥市庐阳区濉溪路1号宏图综合楼1-4层"/>
        <s v="合肥市庐阳区光明巷西菜市"/>
        <s v="合肥市庐阳区亳州路畅园新村幼儿商办楼东5号"/>
        <s v="合肥循环经济示范园漫泉路与山流路交口东北角"/>
        <s v="肥东县梁园镇路口社区"/>
        <s v="合肥包河区合巢路397号7幢102室、202室、302室、402室、502室"/>
        <s v="合肥市庐阳区蒙城北路以东、天水路以北"/>
        <s v="合肥市包河区淝河路以南、东二环路以东"/>
        <s v="合肥经济技术开发区宿松路西、深圳路北"/>
        <s v="水湖镇吴山路西侧、一环路南侧"/>
        <s v="岗集镇合瓦路南侧"/>
        <s v="合肥市庐阳区绿都商城F区"/>
        <s v="合肥市蜀山区肥西路与太湖路交口"/>
        <s v="撮镇镇东华路东侧"/>
        <s v="肥东经开区晨光路东侧"/>
        <s v="合肥空港经济示范区紫薇路（团肥路—机场便道）"/>
        <s v="合肥经济技术开发区繁华大道以北、习友路以东"/>
        <s v="众兴乡石三路南侧"/>
        <s v="合肥市新站区新蚌埠路东、物流大道北"/>
        <s v="合肥市蜀山区祁门路以北、石台路以东"/>
        <s v="合肥市蜀山区黄山路与合九铁路交口"/>
        <s v="瑶岗路与深秀路交口西南"/>
        <s v="肥东经开区金阳路与皂河路交口东北角"/>
        <s v="肥东县牌坊回族满族乡、店埠镇境内"/>
        <s v="合肥市庐阳区规划固镇路以南、规划大房郢路以东"/>
        <s v="瑶岗路与撮东路交口西南角"/>
        <s v="撮镇镇建华社区"/>
        <s v="合肥市庐阳区规划二路以南、规划大房郢路以东"/>
        <s v="合肥市庐阳区花园街77号一、二层"/>
        <s v="合肥市瑶海区新安江路以北、大众路以西"/>
        <s v="肥东县撮镇镇、店埠镇、肥东经开区境内"/>
        <s v="合肥市瑶海区新安江路以北、大众路以东"/>
        <s v="合肥市蜀山区白莲岩路以南、沁源路以东"/>
        <s v="庐阳区蒙城北路以西、耀远路以北地块"/>
        <s v="肥东县撮镇镇学府路与东华路交口东北角"/>
        <s v="包河区"/>
        <s v="合肥市蜀山区潜山路东"/>
        <s v="肥东县店埠镇撮镇路与龙城路交口西北角"/>
        <s v="淝河镇"/>
        <s v="合肥市新站区物流大道南、符离路西"/>
        <s v="合肥市蜀山区潜山路与史河路交口东南角"/>
        <s v="长临河镇境内"/>
        <s v="合肥市蜀山产业园雪霁路与井岗路交口西北角"/>
        <s v="合肥市高新区海关路与天柱路交口东北角"/>
        <s v="合肥市新站区魏武路北、卧龙路西"/>
        <s v="合肥市瑶海、新站磨店社区"/>
        <s v="合肥循环经济示范园四顶山路与纬三路交口东南侧"/>
        <s v="合肥市蜀山区蜀山区创业大道以北、蜀鑫路以东"/>
        <s v="合肥经开区空港经济示范区江高路东段（李岗路-王长路）"/>
        <s v="合肥经开区空港经济示范区小高路"/>
        <s v="合肥市包河区北京路以东、黄河路以北"/>
        <s v="肥东县长临河镇环湖大道与店忠路交口西南角"/>
        <s v="庐阳区五河路以北、双岗小学西侧"/>
        <s v="店埠镇对河社区汪里组"/>
        <s v="合肥市瑶海区障山路以西、月亮湾路以南"/>
        <s v="合肥市瑶海区障山路以东、月亮湾路以南"/>
        <s v="合肥市高新区习友路与杨林路交口西北角KD4-1地块"/>
        <s v="合肥经开区宿松路西、深圳路北"/>
        <s v="合肥市包河区延安路以南、重庆路以东"/>
        <s v="合肥市蜀山区产业园汶水路与沁园路交口东南角"/>
        <s v="合肥市蜀山产业园汶水路与仙霞路交口东北角"/>
        <s v="合肥市庐阳区绿都商城D区"/>
        <s v="合肥市庐阳区大杨镇龙王社居委A区移民安置区46幢10层"/>
        <s v="合肥市庐阳区大杨镇高桥社居委A区移民安置区30幢43-102室"/>
        <s v="马湖乡马湖社区"/>
        <s v="合肥市包河区东流路与唐模路交口东南角"/>
        <s v="合肥经济技术开发区高刘社区地窝堡路东、柿园路南"/>
        <s v="合肥市瑶海区和平路与兴集路交口西南角"/>
        <s v="合肥市蜀山区望江西路以北、东至路以东"/>
        <s v="合肥市包河区金寨路1094号153幢6号"/>
        <s v="合肥市包河区望江东路与青年路交口东南角1栋104室"/>
        <s v="新港南区"/>
        <s v="合肥市包河区东流路东风小区1幢601号、2幢510号"/>
        <s v="合肥市包河区宿松路174号南2幢107室"/>
        <s v="肥东县店埠镇包公大道与四顶山路交口东北角"/>
        <s v="合肥市蜀山区怀宁路与演武路交口东南角"/>
        <s v="合肥市瑶海区青山河路与与雨山路交口东南角"/>
        <s v="合肥市瑶海区龙岗路与乐水路交口西北角"/>
        <s v="撮镇镇撮西社区、瑶岗社区"/>
        <s v="撮镇镇龙塘社区、唐安社区、新安社区"/>
        <s v="陈集镇陈集社区"/>
        <s v="八斗镇八斗社区"/>
        <s v="撮镇镇华光社区、新安社区"/>
        <s v="店埠镇长江东路南侧"/>
        <s v="合肥市金寨路与龙川路交口东南角"/>
        <s v="合肥市新站区相山路与关井路交口西南角"/>
        <s v="合肥市新站区魏武路与大禹路交口西北角"/>
        <s v="合肥市新站区梅冲湖路以南、卧龙路以西"/>
        <s v="合肥市新站区岱河路以南、云锦路以东"/>
        <s v="合肥东部新城站南路与闻水路交口东南角"/>
        <s v="梁园镇梅桥社区河东组"/>
        <s v="合肥市新站区浍水路以北、云锦路以东"/>
        <s v="合肥高新区望江西路与枫林路交口西南角SHX-4-1地块"/>
        <s v="合肥高新区学田路与燕子河路交口东南角（KQ1-4）地块"/>
        <s v="合肥高新区方兴大道与习友路交口东南角（KR2-3-1）地块"/>
        <s v="合肥循环经济示范园内"/>
        <s v="合肥市新站区学府路至淮海大道"/>
        <s v="合肥市瑶海区和县路"/>
        <s v="合肥经济技术开发区莲花路（芙蓉路—繁华大道）"/>
        <s v="合肥市瑶海区花冲路"/>
        <s v="合肥市瑶海区二十埠河东支-大众路"/>
        <s v="合肥市庐阳工业区"/>
        <s v="合肥市瑶海区龙岗路-天门山路"/>
        <s v="合肥经济技术开发区宿松路与观海路交口东南角"/>
        <s v="广德路与乐水璐交口西南"/>
        <s v="合肥市庐阳区固镇路与大房郢路"/>
        <s v="合肥市庐阳区北二环路与大房郢路交口"/>
        <s v="合肥市瑶海区临泉东路-长江东路"/>
        <s v="合肥市瑶海区牌坊路"/>
        <s v="合肥市瑶海区戚继光路-大众路"/>
        <s v="合肥市新站区大众路至祥和路"/>
        <s v="姑山路与淮南路交口东北"/>
        <s v="合肥市瑶海区东一环路-郎溪路"/>
        <s v="合肥市新站区祥和路至桥头集路"/>
        <s v="郎溪路与裕溪路交口东南角"/>
        <s v="店埠镇虎山路与水关路交口西北角"/>
        <s v="桃花工业园金寨南路以西"/>
        <s v="合肥市滨湖新区庐州大道以西、南宁路以北"/>
        <s v="合肥市庐阳区桐城路129号1幢"/>
        <s v="合肥市蜀山区黄怀路口"/>
        <s v="合肥市庐阳区荣城花园南苑B组团8幢"/>
        <s v="合肥高新区磨子潭路与分水岭路交口西北角（NO2-4-2）地块"/>
        <s v="撮镇镇东华路与枣树路交口西北角"/>
        <s v="肥东经开区龙脊山路与湘西河路交口东南角"/>
        <s v="合肥新站区通宝路与泗水路交口"/>
        <s v="撮镇镇大彭路西侧"/>
        <s v="撮镇镇东华路与新华路交口西北角"/>
        <s v="合肥市瑶海区和平路以南、螺蛳岗路以北、茂林路以西、南陵路以东"/>
        <s v="撮镇镇黄栗树路与新世界路交口东南角"/>
        <s v="合肥市包河区南淝河路385号"/>
        <s v="合肥市庐阳区大杨镇四里河路西侧"/>
        <s v="合肥市蜀山区肥西路与煤场路交口"/>
        <s v="合肥市瑶海区大众路以西、长江东路以北"/>
        <s v="江苏路（锦绣大道-紫云路）"/>
        <s v="小庙镇"/>
        <s v="合肥市蜀山区陈村南路"/>
        <s v="合肥经济技术开发区紫石路"/>
        <s v="合肥市高新区石莲南路与燕子河路西南角KG6-2地块"/>
        <s v="合肥市瑶海区大通路106号门面房"/>
        <s v="合肥市新站区通宝路与龙子湖路交口西北角"/>
        <s v="肥东经开区龙脊山路西侧"/>
        <s v="铜陵北路与魏武路交口西北角"/>
        <s v="肥东经开区新安江路南侧"/>
        <s v="合肥市新站区铜陵北路以西、谷河路以南"/>
        <s v="铜陵北路以西、谷河路以南"/>
        <s v="合肥循环经济示范园高压走廊西侧"/>
        <s v="合肥循环经济示范园经六路与漫泉路交口西北角"/>
        <s v="撮镇镇龙塘唐安社区"/>
        <s v="柏堰科技园香樟大道与芦花路交口东南侧"/>
        <s v="合肥市庐阳工业区内天水路以南、清河路以北"/>
        <s v="合肥市新站区大众路以西、浍水路以北"/>
        <s v="合肥市新站区大众路以西、浍水路以南"/>
        <s v="合肥市庐阳区阜阳北路以西、龙潭桥路以南N1607地块"/>
        <s v="合肥市新站区大众路以西、岱河路以南"/>
        <s v="合肥市庐阳区合淮路以西、合肥市第十九中学以南N1605地块"/>
        <s v="肥东经开区长江东路与护城路交口东北角"/>
        <s v="合肥高新区鸡鸣山路与磨子潭路交口西北角NP3-1地块"/>
        <s v="经开区境内"/>
        <s v="肥东东部新城深秀路与日出路交口东北角"/>
        <s v="合肥经开区宿松路（熔安东门-深圳路）"/>
        <s v="合肥新站区淮海大道北、荆山路东"/>
        <s v="合肥经开区慈光路（习友路-宿松路）"/>
        <s v="合肥经开区齐云路（明珠路-石笋路）"/>
        <s v="合肥新站区相山路西，泗水路以北"/>
        <s v="合肥新站区大众路东、学府路北"/>
        <s v="合肥市包河区龙川路以南，宿松路以东"/>
        <s v="合肥东部新城四顶山路与山水路交口西南角"/>
        <s v="店埠镇站北路北侧"/>
        <s v="店埠镇站北路以北、撮镇路以东"/>
        <s v="合肥市庐阳区高塘湖路（董铺路—八公山路）"/>
        <s v="合肥市新站区新蚌埠路至文忠路"/>
        <s v="合肥经济技术开发区空港启动区新航路（紫荆路—紫罗路）"/>
        <s v="合肥市庐阳区固镇路东段（嘉山路—阜阳路）"/>
        <s v="合肥市庐阳区淝河西街（潜山路—顺河北路）"/>
        <s v="合肥市庐阳区红叶路（北二环路—固镇路）"/>
        <s v="合肥市庐阳区夏荷街（红叶路—怀宁路）"/>
        <s v="合肥市庐阳区橙香路（北二环路—固镇路）"/>
        <s v="合肥市新站区濛河路至梅冲湖路"/>
        <s v="合肥市新站区九顶山路至通宝路"/>
        <s v="合肥市新站区通宝路至新蚌埠路"/>
        <s v="合肥市新站区东方大道至梅冲湖路"/>
        <s v="合肥市庐阳区凤凰山路（临泉路—亳州路）"/>
        <s v="合肥市包河区黄山路与宁国路交口西南角"/>
        <s v="上派镇，桃花工业园"/>
        <s v="肥东县撮镇镇枣树路北侧"/>
        <s v="罗塘、杜集、左店、水湖镇"/>
        <s v="罗塘乡、庄墓镇、义井乡、杨庙镇、吴山镇"/>
        <s v="肥东经开区祥和路东与岱河路交口东北角"/>
        <s v="店埠镇对河社区虎山路西侧"/>
        <s v="合肥市蜀山区梅山路2幢413室"/>
        <s v="肥东经开区金阳路西侧"/>
        <s v="合肥市庐阳区寿春路11号"/>
        <s v="合肥市庐阳区亳州路4号楼"/>
        <s v="合肥市庐阳区西菜市街2幢"/>
        <s v="合肥市庐阳区绿都商城负一层B区"/>
        <s v="撮镇镇新安社区"/>
        <s v="店埠镇唐林村合蚌路西侧"/>
        <s v="肥东县店埠镇石塘路与经一路交口西北角"/>
        <s v="合肥东部新城站北路南、火车站广场西"/>
        <s v="撮镇镇唐安社区大众路与唐安路交口东北角"/>
        <s v="肥东经济开发区燎原社区"/>
        <s v="东部新市镇北张路以东，蔚然路以西，瑶岗路以北"/>
        <s v="肥东县撮镇镇大费村"/>
        <s v="东部新市镇闻水路东，在水路南"/>
        <s v="东城新市镇日出路与蔚然路交口西南角"/>
        <s v="店埠镇店桥头集路与临泉路交口东南角"/>
        <s v="空港示范区"/>
        <s v="店埠镇南环路南"/>
        <s v="肥东县经济开发区陈大郢社区"/>
        <s v="店埠镇店忠路西、站南路北"/>
        <s v="合肥市蜀山区东至路与规划西太湖路交口东南"/>
        <s v="合肥市新站区南起魏武路，北至梅冲湖路"/>
        <s v="合肥市滨湖新区杭州路与金斗西路交口东北角"/>
        <s v="合肥市蜀山区长江西路以南，一环路以北，西园3号路以东，安徽国际购物广场以西"/>
        <s v="合肥经济技术开发区空港经济示范区新郑路（临空东路-天柱山大道）"/>
        <s v="合肥市包河区上海路与巢湖路交口东南角"/>
        <s v="合肥市新站区南起少荃街、北至荃湖南路"/>
        <s v="合肥经济技术开发区空港经济示范区皂角树路（七星路-李岗路）"/>
        <s v="合肥市滨湖区徽州大道以东、珠江路以北"/>
        <s v="合肥经济技术开发区空港经济示范区富蕴路（空港南路-栗树路）"/>
        <s v="合肥经济技术开发区空港经济示范区栗树路（瓦东路-庆阳路）"/>
        <s v="合肥高新区创新大道与长江西路交口西北角"/>
        <s v="合肥市滨湖区广西路以西、遵义路以南"/>
        <s v="合肥市包河区曙光路3号"/>
        <s v="合肥市庐阳区城隍庙徽光阁"/>
        <s v="合肥市蜀山区西园新村梅影里14幢102室"/>
        <s v="合肥高新区石莲南路与习友路交口西北角KG6-1-3地块"/>
        <s v="合肥高新区创新大道与习友路交口西南角KH3-1-3地块"/>
        <s v="合肥市新站区南起泗水路、北至淮海大道"/>
        <s v="合肥经开区紫石路北、莲花路西"/>
        <s v="天津路东、兰州路北"/>
        <s v="合肥经开区习友路东，锦绣大道北"/>
        <s v="合肥市新站区文忠路与学府路交口西北角"/>
        <s v="合肥经开区南艳湖西侧、南侧"/>
        <s v="合肥市瑶海区铜陵路东、临泉路南万绿园小区内"/>
        <s v="合肥市瑶海区长江东路—新安江路"/>
        <s v="合肥市瑶海区二十埠河东支——大众路"/>
        <s v="合肥市庐阳区肥西路以西、北一环路以南N1604地块"/>
        <s v="合肥市新站区新蚌埠路与扶疏路交口西南角"/>
        <s v="长丰县杨庙镇"/>
        <s v="肥东县店埠镇定光社区新民组"/>
        <s v="合肥市高新区创新大道与长江西路交口东南角KI2-2地块"/>
        <s v="肥东县长临河镇社区回龙组"/>
        <s v="肥东县长临河镇茶山村梅寿二组"/>
        <s v="肥东县桥头集镇火车站与聚龙大街交口西北角"/>
        <s v="蜀山区金寨路以西、槽郢路以北"/>
        <s v="合肥市瑶海区龙岗路以东、长临路以北"/>
        <s v="肥东经开区护城路与临泉东路交口东北角"/>
        <s v="肥东县经济开发区龙脊山路西侧"/>
        <s v="肥东经济开发区护城路东侧"/>
        <s v="合肥市庐阳区水产局恢复楼203室"/>
        <s v="合肥新站区前岭路至文忠路"/>
        <s v="合肥新站区莰河路至魏武路"/>
        <s v="合肥滨湖新区广东路与福州路西北角"/>
        <s v="合肥滨湖新区石家庄路与天津路交口东北角"/>
        <s v="合肥新站区怀远路至新蚌埠路"/>
        <s v="合肥新站区叠翠峰路至文忠路"/>
        <s v="合肥市庐阳区大杨镇大杨村、龙王社区四里河路东"/>
        <s v="合肥市庐阳区亳州路亳州新村6幢107室"/>
        <s v="合肥市包河区金寨路以东，水阳江路以北，上派路以南，规划中的昭潭路两侧"/>
        <s v="长临河镇长临社区、星光社区"/>
        <s v="撮镇镇龙塘社区、唐安社区、新安社区、华光社区、大费村"/>
        <s v="肥东县撮镇镇铁路北路与黄栗树路交口东北角"/>
        <s v="合肥循环经济示范园店埠河东侧"/>
        <s v="合肥循环经济示范园纵二路与横一路交口西南角"/>
        <s v="合肥循环经济示范园乳泉路与四顶山路交口东北角"/>
        <s v="上派镇，桃花镇，桃花工业园"/>
        <s v="合肥循环经济示范园四顶山路与繁华大道交口西北角"/>
        <s v="肥东县撮镇镇南淝河北侧"/>
        <s v="肥东县撮镇镇桥头集路与新华路交口西南角"/>
        <s v="合肥高新区望江西路与文曲路交口东南角（KC2-5-2）地块"/>
        <s v="合肥市庐阳区濉溪新村11幢105室"/>
        <s v="上派镇翡翠路与乐平路交口东南侧"/>
        <s v="合肥新站区珍珠北路、皇藏峪路西"/>
        <s v="肥东县店埠镇沿河西路与龙城路交口西北角"/>
        <s v="肥东县撮镇镇瑶岗路与东风大道交口西南角"/>
        <s v="合肥经开区紫石路（青鸾路-区界）"/>
        <s v="合肥经开区习友路（慈光路-锦绣大道）"/>
        <s v="蜀山区开福路以西、天狮路以北"/>
        <s v="合肥市庐阳区怀宁路以西、固镇路以南N1603地块"/>
        <s v="合肥市滨湖区金斗北路以南、万年埠路以西"/>
        <s v="合肥市滨湖区长沙路以南，华山路以东"/>
        <s v="合肥市滨湖区洞庭湖路以南，华山路以东"/>
        <s v="合肥市高新区杭埠路与玉兰大道交口东南角BB-5-1地块"/>
        <s v="合肥经开区繁华大道以南、合九铁路以东"/>
        <s v="瑶海区大众路以西、襄水路以北"/>
        <s v="合肥市瑶海区半塔路以西、襄水路以北"/>
        <s v="合肥经济技术开发区齐天路（棋石路-松林路）"/>
        <s v="合肥市包河区大圩镇骆岗街道"/>
        <s v="合肥市蜀山区政务区科学大道与梧桐路交口"/>
        <s v="合肥经济技术开发区始信路（紫云路-卧云路以南240米）"/>
        <s v="合肥市瑶海区史城路-郎溪路"/>
        <s v="合肥市庐阳区桐城路103号"/>
        <s v="合肥市庐阳区蒙城北路与北一环交口"/>
        <s v="合肥市瑶海区明皇路-大成路"/>
        <s v="合肥市蜀山区西二环以西、樊洼路以北"/>
        <s v="合肥市蜀山区习友路"/>
        <s v="合肥高新区望江西路与浮山路交口东南角（KD2-2-2）地块"/>
        <s v="合肥高新区创新大道与长安路交口西北角（KM4-2-1）地块"/>
        <s v="合肥新站区东方大道以南，新蚌埠路以东"/>
        <s v="肥东县白龙镇青龙厂村褚老圩组"/>
        <s v="合肥市蜀山区合作化北路杏花商贸城3幢北楼604、605室"/>
        <s v="合肥市包河区太湖东路省直机关住宅小区东1号楼(5幢)505室"/>
        <s v="合肥市蜀山区琥珀山庄168号302室"/>
        <s v="少年宫恢复楼208、209室"/>
        <s v="合肥市瑶海区幸福路西、滨河路北"/>
        <s v="合肥市包河区曙光路62号4幢207室、5幢108室"/>
        <s v="合肥经开区习友路以西、锦绣大道以北"/>
        <s v="肥东县八斗镇大谢村"/>
        <s v="合肥市新站区磨店社区职教基地淮海大道南侧"/>
        <s v="合肥经济技术开发区芙蓉路（金寨路-繁华大道）"/>
        <s v="合肥经开区紫蓬路与清潭路交口"/>
        <s v="合肥经开区习友路以东、锦绣大道以北"/>
        <s v="合肥经济技术开发区锦绣大道（清潭路-翡翠路）"/>
        <s v="合肥市瑶海区枞阳路-郎溪路"/>
        <s v="合肥市瑶海区东二环-和县路"/>
        <s v="魏武路以北、九顶山路以东"/>
        <s v="龙子湖路以北、九顶山路以东"/>
        <s v="合肥新站区新蚌埠路与玉皇山路交口东北角"/>
        <s v="合肥新站区九顶山路以西，奎河路以北"/>
        <s v="合肥市瑶海区花溪新村门面房A-9幢114室"/>
        <s v="合肥市包河区龙川路以北、合作化南路以东"/>
        <s v="合肥市包河区龙川路以北、关麓路以西"/>
        <s v="合肥市包河区龙川路以北、塔川路以西"/>
        <s v="合肥市庐阳区蒙城北路以东、汲桥路以南N1602地块"/>
        <s v="店埠镇新安江路与沿河西路交口西南角"/>
        <s v="店埠镇新安江路与虎山路交口东南角"/>
        <s v="合肥市瑶海区龙岗路以西、长临路以北"/>
        <s v="撮镇镇裕溪路南、二十埠河西"/>
        <s v="东城新市镇日出路与北张路交口东南角"/>
        <s v="肥东县长临河镇东光村境内"/>
        <s v="肥东县古城镇、八斗镇境内"/>
        <s v="合肥市蜀山区小庙镇大蜀山路与西园路交口"/>
        <s v="合肥市庐阳区龙潭桥路（利辛路-阜阳北路）"/>
        <s v="合肥新站区相山路与岱河路交口西北角"/>
        <s v="合肥新站区龙子湖路以北，九顶山路以东"/>
        <s v="撮镇镇新安社区、龙塘社区"/>
        <s v="合肥新站区（南起瑶海东路，北至新海大道）"/>
        <s v="合肥经济技术开区312国道以南、习友路以西"/>
        <s v="合肥高新区长宁大道以东，磨子潭路南，石镜路以西，紧邻长江西路北的区域"/>
        <s v="合肥市庐阳区亳州新村6幢405室"/>
        <s v="合肥市庐阳区亳州新村8幢503室"/>
        <s v="合肥高新区文曲路与燕子河路交口东北角（KC2-4-3）地块"/>
        <s v="合肥新站区玉皇山路以南、铜陵北路以西"/>
        <s v="合肥市蜀山区淠河路88号24幢505室"/>
        <s v="合肥市庐阳区团校恢复楼308-1室"/>
        <s v="合肥市庐阳区团校恢复楼105-1室"/>
        <s v="合肥市庐阳区城隍庙10幢104室"/>
        <s v="合肥市庐阳区桐城路2幢103室"/>
        <s v="合肥市庐阳区义仓巷11号"/>
        <s v="肥东经开区包公大道与祥和路交口东北角"/>
        <s v="合肥市庐阳区陈小巷宿舍1幢"/>
        <s v="合肥高新区长宁大道与燕子河路交口东南角KG6-3-1地块"/>
        <s v="合肥市蜀山区董铺水库坝址周边"/>
        <s v="合肥市包河区宿松路174号南1幢108室"/>
        <s v="合肥市包河区金寨南路1074号"/>
        <s v="合肥经开区新桥国际机场东南侧、玉兰花路东"/>
        <s v="肥东县撮镇镇燎原路与学府路交口西南角"/>
        <s v="肥东县长临河镇星光社区东光村境内"/>
        <s v="肥东县店埠镇"/>
        <s v="合肥新站区萧城路以东，物流大道以南"/>
        <s v="上派镇天海路以南、滨河北路以东"/>
        <s v="上派镇合铜路与巢湖路交口东南侧"/>
        <s v="合肥市瑶海区新安江路以南、天门山路以西"/>
        <s v="合肥市瑶海区郎溪路以东、明皇路以北"/>
        <s v="合肥市瑶海区龙岗路以西、明皇路以北"/>
        <s v="合肥新站区西起文忠路、东至祥和路"/>
        <s v="合肥市庐阳区亳州路以东、沿河路以北"/>
        <s v="合肥新站区南起淮海大道北至东方大道"/>
        <s v="董大水库水源保护区三十岗集镇二期复建点"/>
        <s v="合肥市瑶海区长江市场西大街以东，郎溪路以西，新安江路以北"/>
        <s v="合肥市瑶海区采石路以东，和县路以南，长江东大街以北，醉月斋路以西"/>
        <s v="合肥新站区南起东方大道、北至梅冲湖路"/>
        <s v="合肥市瑶海区龙塘路以北，撮镇路东西两侧，新安江路以南"/>
        <s v="撮镇镇桥头集路与高亮路交口西北角"/>
        <s v="肥东县撮镇镇高亮路北侧"/>
        <s v="合肥市滨湖区徽州大道以东、烟墩路以南"/>
        <s v="合肥市瑶海区临泉路"/>
        <s v="合肥新站区澥河路至新海大道"/>
        <s v="合肥市瑶海区铜陵路与和平路交口"/>
        <s v="合肥新站区板桥河至新蚌埠路"/>
        <s v="合肥市瑶海区新蚌埠路与白龙路交口"/>
        <s v="合肥市包河区马鞍山路与水阳江路交口西北侧"/>
        <s v="合肥市包河区庐州大道与中山路交口东南角"/>
        <s v="肥东县店埠镇、牌坊回族满族乡境内"/>
        <s v="合肥市庐阳区宿州路290号公园西村2栋B区"/>
        <s v="长丰县"/>
        <s v="合肥经开区芙蓉路以西、翠微路以北"/>
        <s v="合肥经济技术开发区繁华大道与集贤路交口"/>
        <s v="合肥经济技术开发区宿松路（锦绣大道-始信路）"/>
        <s v="合肥滨湖新区天津路与洞庭湖路交口西北角"/>
        <s v="合肥市瑶海区二十埠河以东、长临路以北"/>
        <s v="合肥市蜀山区政务文化新区合作化路以西、南二环路以北"/>
        <s v="合肥市庐阳区临泉路以南、凤凰山路以西N1601地块"/>
        <s v="合肥市蜀山区科学院路以东、樊洼路以南"/>
        <s v="合肥市滨湖新区包河大道以西、杭州路两侧"/>
        <s v="合肥市瑶海区龙岗综合经济开发区"/>
        <s v="合肥经济技术开发区空港经济示范区兴业大道（新港路-机场便道）"/>
        <s v="合肥新站区龙子湖路以南、颍州路以东"/>
        <s v="合肥市新站区魏武路与东淝河路交口东北角"/>
        <s v="合肥高新区长宁大道与响洪甸路交口东南角（NH2-5-1-1）地块"/>
        <s v="合肥高新区复兴路与鸡鸣山路交口东南角（TB3-1）地块"/>
        <s v="合肥市新站区新蚌埠路至大禹路"/>
        <s v="合肥经济开发区团肥路（兴业大道-王长路）段"/>
        <s v="合肥市新站区李湾路东、芡河路北"/>
        <s v="合肥市瑶海区郎溪路与明皇路交叉口东南角"/>
        <s v="合肥市新站区岱河路至泗水路"/>
        <s v="合肥市蜀山区长江西路407号2幢商住楼105、107室"/>
        <s v="合肥市蜀山区蜀山新村4幢606室"/>
        <s v="合肥市蜀山区琥珀山庄151幢102室"/>
        <s v="合肥高新区石莲南路与铭传路交口西北角（KN5-1）地块"/>
        <s v="合肥市蜀山区绩溪路24号楼103、104室"/>
        <s v="合肥市滨湖新区杭州路与西藏路交口西北角"/>
        <s v="合肥市滨湖新区洞庭湖路与湖北路交口东北角"/>
        <s v="合肥市庐阳区绿都商城B区"/>
        <s v="合肥市包河区望江东路96号52号楼（房号为102、103、1103、1104）、53号楼（房号为1501、204-804、1004、1104、1304、206、1504-1506）"/>
        <s v="合肥市包河区庐州大道（黟县路-繁华大道）"/>
        <s v="合肥市新站区列山路东、岱河路北"/>
        <s v="合肥市滨湖区西藏路以西、遵义路以南"/>
        <s v="合肥市瑶海区长江东路与铜陵北路交口"/>
        <s v="岗集、水湖、下塘、双墩、陶楼、造甲、朱巷、义井、杨庙、杜集、左店境内"/>
        <s v="合肥市蜀山区长江西路以北、万泽路以东"/>
        <s v="合肥市庐阳区临泉路以北、肥西路以东N1501地块"/>
        <s v="肥东县合肥循环经济示范园境内"/>
        <s v="合肥市瑶海区幸福路与复兴路交口东北角"/>
        <s v="合肥市新站区毕升路以东、浍水路以北"/>
        <s v="大禹路以西、东方大道以南"/>
        <s v="合肥经济技术开发区方兴大道以南，青鸾路以西"/>
        <s v="玉皇山路与东淝河路交口西北角"/>
        <s v="合肥经济技术开发区清潭路东、锦绣大道南"/>
        <s v="合肥经济技术开发区宿松路以西，观海中以南"/>
        <s v="合肥市新站区蔡伦路与浍水路交口东北角"/>
        <s v="肥东经开区祥和路与湘西河路交口东南角"/>
        <s v="合肥市包河区宿松路南苑新村40幢612室"/>
        <s v="肥东县店埠镇合浦路北侧"/>
        <s v="上派镇宝成路东侧"/>
        <s v="合肥市高新区南岗科技园"/>
        <s v="合肥市蜀山区玉镜路"/>
        <s v="合肥市新站区荆山路以东、玉皇山路以北"/>
        <s v="合肥经开区始信路东、云谷路北"/>
        <s v="合肥市瑶海区包公大道南、大众路东"/>
        <s v="合肥市包河经开区山西路与西安路东南侧"/>
        <s v="合肥市包河区龙川路以北、西递路两侧"/>
        <s v="合肥市瑶海区梅岭路"/>
        <s v="合肥市瑶海区青山河路"/>
        <s v="合肥市包河区天津路以东、繁华大道以北"/>
        <s v="合肥市滨区南宁路以北、西藏路以西"/>
        <s v="上派镇金寨南路与仙霞路交口北侧"/>
        <s v="合肥市政务区齐云山路以东、花亭湖路以北"/>
        <s v="合肥市瑶海区和平路以北、水东路以西"/>
        <s v="合肥市滨湖区庐州大道以西、杭州路以北"/>
        <s v="合肥市新站区新蚌埠路以东，淮海大道以北"/>
        <s v="合肥市瑶海区铜陵路西、裕溪路北"/>
        <s v="肥东县撮镇镇李六村"/>
        <s v="肥东县撮镇镇先锋小区"/>
        <s v="肥东县撮镇镇、肥东县经济开发区境内"/>
        <s v="合肥市瑶海区新安江路以南、龙岗路以东"/>
        <s v="合肥市滨湖新区庐州大道以东、南京路以北"/>
        <s v="合肥市庐阳区西二环路以东，北二环路以南N1508地块"/>
        <s v="合肥市新站区梦溪路以东，南坪路以北"/>
        <s v="合肥市包河区宏村路以西、黟县路以北"/>
        <s v="合肥市滨湖区长沙路以北、华山路以东"/>
        <s v="肥东县撮镇镇东华路与枣树路交口东北角"/>
        <s v="撮镇镇喻闸路东侧"/>
        <s v="循环园清泉路北侧"/>
        <s v="合肥循环经济示范园纬四路南侧"/>
        <s v="循环园宏图大道北侧"/>
        <s v="肥东县撮镇镇南淝河东、东隆码头南"/>
        <s v="循环园长松路北侧"/>
        <s v="合肥循环经济示范园四顶山路与宏图大道交口东北角"/>
        <s v="循环园四顶山路东角"/>
        <s v="循环园铁路专用线南侧"/>
        <s v="梁园镇合蚌路西侧"/>
        <s v="循环园龙兴大道与纬十路交口西南角"/>
        <s v="循环园龙兴大道西侧"/>
        <s v="合肥循环经济示范园四顶山路与宏图大道交口西南角"/>
        <s v="撮镇镇王沟路与高亮路交口西北角"/>
        <s v="合肥循环经济示范园纬六路北侧"/>
        <s v="肥东县撮镇镇东华路与新华路交口西南角"/>
        <s v="循环园宏龙兴大道与宏图大道交口西北侧"/>
        <s v="众兴乡文忠路西侧"/>
        <s v="循环园宏图大道与四顶山路交口东北角"/>
        <s v="撮镇镇女山湖路南侧"/>
        <s v="循环园龙兴大道与纬三路交口西北角"/>
        <s v="撮镇镇南淝河东侧、东华码头南"/>
        <s v="肥东县撮镇镇大彭路西侧"/>
        <s v="循环园纬三路北侧"/>
        <s v="合肥市蜀山区育民路东、望水路南"/>
        <s v="合肥市蜀山区三里庵路南、大蜀山路西"/>
        <s v="合肥市瑶海区程士范路（龙岗路-吴敬梓路）"/>
        <s v="合肥市庐阳区大杨镇、三十岗乡"/>
        <s v="合肥市蜀山区沁源路（邓店路-雪霁北路，田埠西路-长江西路）"/>
        <s v="合肥市瑶海区张集路（和平路-裕溪路）"/>
        <s v="合肥市瑶海区郎溪路与明皇路交口东南角"/>
        <s v="合肥市瑶海区半塔南路（长江东路-新安江路）"/>
        <s v="合肥市蜀山区长江西路南、206国道西"/>
        <s v="合肥经济技术开发区空港示范区"/>
        <s v="合肥市庐阳区大杨镇、林店街道"/>
        <s v="合肥循环经济示范园宏图大道与经十路交口西北角"/>
        <s v="合肥循环经济示范园经一路与清泉路交口东南角"/>
        <s v="合肥循环经济示范园纬五路南侧"/>
        <s v="合肥市包河区大连路南山东路东"/>
        <s v="合肥新站区梅冲湖路以南、卧龙路以西"/>
        <s v="合肥循环经济示范园经一路与纬三路交口东北角"/>
        <s v="合肥循环经济示范园纬五路南"/>
        <s v="合肥市包河区大连路、军工集团南规划支路西"/>
        <s v="合肥循环经济示范园纬五路北侧"/>
        <s v="肥东县石塘镇店高路北侧"/>
        <s v="肥东经开区水关路南侧"/>
        <s v="肥东县撮镇镇钟油坊路东、高亮路南"/>
        <s v="合肥市新站区前岭路以东、东方大道南北两侧"/>
        <s v="肥东县撮镇镇新安社区"/>
        <s v="肥东县撮镇镇大费村、唐安社区、新安社区"/>
        <s v="合肥市瑶海区临泉东路以北、龙岗路以东"/>
        <s v="合肥高新区望江西路与大龙山路交口西南角（KQ4-2-2-1）地块"/>
        <s v="下塘镇至朱巷镇"/>
        <s v="合肥高新区铭传路与长宁大道交口东南角（KV2-3-1）地块"/>
        <s v="合肥高新区燕子河路与大龙山路交口东南角（KQ4-1-1）地块"/>
        <s v="合肥高新区方兴大道与柏堰湾路交口东北角（KR2-2-1）地块"/>
        <s v="合肥高新区长宁大道与彩虹路交口西南角KP2-1、2地块"/>
        <s v="合肥市瑶海区包公大道以南、南樵路以东、相城路以西、古河路以北"/>
        <s v="合肥经济技术开发区高刘社区"/>
        <s v="合肥市瑶海区新安江路与戚继光路交口东北角"/>
        <s v="合肥市瑶海区长江东路与东一环交口东北角"/>
        <s v="合肥市瑶海区新安江路北、十中新校区北"/>
        <s v="合肥市瑶海区铜陵路与大通支路交口东南"/>
        <s v="合肥经济技术开发区江高路（王长路-高刘镇）部分路段"/>
        <s v="合肥市新站区大禹路至卧龙路"/>
        <s v="合肥市新站区大禹路至铜陵北路"/>
        <s v="合肥市新站区淮海大道至360平方公里范围线"/>
        <s v="合肥市包河区、瑶海区"/>
        <s v="合肥经济技术开发区紫石路（玉屏路—宿松路）段"/>
        <s v="合肥市新站区新蚌埠路至铜陵北路"/>
        <s v="合肥市庐阳区天河路（环湖路—刘冲路）"/>
        <s v="合肥市庐阳区固镇路（利辛路—阜阳北路）"/>
        <s v="合肥市庐阳区灵璧路（利辛路—阜阳北路）"/>
        <s v="合肥市滨湖新区徽州大道以东、嘉陵江路以北"/>
        <s v="合肥市瑶海区半塔北路（长江东路—明皇路）"/>
        <s v="合肥经济技术开发区空港经济示范区长岗污水厂"/>
        <s v="合肥市蜀山区田埠路北"/>
        <s v="合肥经济技术开发区团肥路以南、二桥连接线以东"/>
        <s v="合肥市包河区花园大道与环圩西路交口东南侧"/>
        <s v="肥东县店埠镇桥头集路与皂河路交口西南角"/>
        <s v="合肥市高新区创新大道与皖水路交口西南角KF7-4-2地块"/>
        <s v="合肥市包河区贵阳路与广西路交口西南侧"/>
        <s v="合肥市包河区长淮路与徽富路交口西南"/>
        <s v="合肥市蜀山区科学院路东"/>
        <s v="合肥市蜀山区汤池路（齐云山路—茗香路）"/>
        <s v="合肥市包河区、经开区"/>
        <s v="合肥市包河区南淝河路以北、平塘王路以东"/>
        <s v="合肥市庐阳区迎春路以西、林胡路以北N1507号地块"/>
        <s v="合肥经济技术开发区高刘镇陈桥村"/>
        <s v="合肥市瑶海区长临路以南、采石路以东"/>
        <s v="合肥市包河区北京路与龙川路交口"/>
        <s v="合肥市瑶海区泗州路以东、凤阳东路以南"/>
        <s v="合肥市新站区相山路西、关井路北"/>
        <s v="合肥市瑶海区大众路（新安江路—裕溪路）"/>
        <s v="合肥市新站区相山路西、学林路南"/>
        <s v="合肥市蜀山区黄山路北"/>
        <s v="合肥市包河区水阳江路与宿松路交口"/>
        <s v="肥东县长临河镇官塘路与滨河路交口东南角"/>
        <s v="桃花镇九龙路与方兴大道交口东北侧"/>
        <s v="桃花工业园繁华大道与恒山路交口西南侧"/>
        <s v="合肥经济开发区芙蓉路以西、繁华大道以南"/>
        <s v="三河镇合铜路西侧"/>
        <s v="合肥市新站区龙子湖路以北、九顶山路以东"/>
        <s v="合肥市新站区淮海大道北、烈山路以西"/>
        <s v="合肥经济技术开发区宿松路西、慈光路南"/>
        <s v="团肥路西段及团肥路二桥连接线工程项目"/>
        <s v="合肥高新区皖水路与火龙地路交口西南角"/>
        <s v="合肥市新站区文忠路东、学林路北"/>
        <s v="合肥市蜀山区望江路北"/>
        <s v="合肥市瑶海区和县路以西、临泉路以南、凤阳东路以北、采石路东西两侧"/>
        <s v="合肥市包河区、庐阳区、蜀山区、经开区"/>
        <s v="合肥循环经济示范园天工大道西侧"/>
        <s v="肥东经开区古河路北侧"/>
        <s v="白龙镇合白路北侧"/>
        <s v="合肥高新区火龙地路与复兴路交口东北角（TC1）地块"/>
        <s v="合肥市新站区梅冲湖路以南、铜陵北路以东"/>
        <s v="合肥市新站区珠城路以南、大禹路以东"/>
        <s v="合肥经济技术开发区蓬莱路西、方兴大道北"/>
        <s v="合肥市新站区新蚌埠路与礼河路交口西北角"/>
        <s v="合肥市蜀山区东至路与光明路交口"/>
        <s v="合肥市蜀山区蜀峰路与田埠西路交口东北角"/>
        <s v="合肥市新站区大众路至柳孜路西"/>
        <s v="合肥高新区燕子河路与杨林路交口西北角（KD2-5-1）地块"/>
        <s v="肥东县撮镇镇瑶岗社区学府路与王沟路交口东南角"/>
        <s v="合肥市包河区马鞍山路以西、青年路以南"/>
        <s v="肥东县古城镇郭杨村大郭组"/>
        <s v="肥东县店埠镇对河社区"/>
        <s v="合肥市瑶海区新安江路至乐水路"/>
        <s v="肥东县撮镇镇大郭社区、马桥社区东陈路与撮镇路交口东北角"/>
        <s v="肥东县店埠镇长江东路与桥头集路交口西南角"/>
        <s v="肥东县撮镇镇建华社区钟油坊路东、高亮路南"/>
        <s v="合肥经济技术开发区习有路东、慈光路南"/>
        <s v="合肥市蜀山区、高新区"/>
        <s v="店埠镇包公大道北、桥头集路东"/>
        <s v="合肥市瑶海区合裕路以北、繁昌路以东"/>
        <s v="合肥市蜀山区潜山路以东、植保路以北"/>
        <s v="合肥市新站区文忠路以西、淮海大道以南"/>
        <s v="合肥市蜀山区望江西路以南、金寨路以西"/>
        <s v="合肥市新站区涂山路以西、沱河路以北"/>
        <s v="合肥市庐阳区阜阳北路355号"/>
        <s v="合肥市新站区毕升路以西，学林路以南"/>
        <s v="合肥市瑶海区龙岗路东、程士范南"/>
        <s v="合肥市瑶海区包公大道以南"/>
        <s v="合肥市瑶海区红旗产业园幸福路东、高亮路南"/>
        <s v="合肥市瑶海区和平路137号1#、2#、3#"/>
        <s v="合肥市瑶海区大通路104号（原116号）1幢第七层局部"/>
        <s v="肥东县众兴乡大众路与石三路交口东南角"/>
        <s v="合肥市高新区长宁大道与明珠大道交口东南角（KN1-1）地块"/>
        <s v="肥东县梁园镇合蚌路东侧"/>
        <s v="合肥市瑶海区明皇路与和县路交口"/>
        <s v="合肥市瑶海区大通路以北、天长路以西"/>
        <s v="合肥市经开区紫云路北、青龙潭路东"/>
        <s v="合肥市庐阳区亳州城5幢"/>
        <s v="合肥经济开发区新港路（环港东路-兴业大道）段"/>
        <s v="合肥经济开发区环港东路（新港路-机场便道）段"/>
        <s v="合肥市经济开发区迎宾路（金荷路-振兴南路）项目段"/>
        <s v="合肥市瑶海区文忠路以东、浍水路以南"/>
        <s v="合肥经济开发区紫荆路以西，紫薇路以东"/>
        <s v="合肥市经济开发区金阳路（迎宾路-启航路）段"/>
        <s v="合肥市新站区文忠路以东，天水路以南"/>
        <s v="合肥市新站区磨店社区前江路与相山路交口"/>
        <s v="合肥高新区长宁大道与铭传路交口东北角（KN4-1）地块"/>
        <s v="合肥高新区长宁大道与铭传路交口东北角（KN4-2）地块"/>
        <s v="合肥市新站区淮海大道以北、东淝河路以西"/>
        <s v="合肥市新站区西起梦溪路、东至大众路"/>
        <s v="合肥市包河区经济开发区"/>
        <s v="合肥市包河区包河经开区"/>
        <s v="合肥市蜀山区高塘路南未管所围墙以东"/>
        <s v="合肥市瑶海区丰乐亭路以南、罗岗路以东"/>
        <s v="合肥经济技术开发区云谷路南、莲花路东"/>
        <s v="合肥市庐阳区城隍庙入口商场1楼6号"/>
        <s v="合肥市包河区繁华大道北、巢湖南路东"/>
        <s v="合肥市包河区312国道-天鹅湖段干流河道"/>
        <s v="合肥市包河区南园新村37号606"/>
        <s v="店埠镇店中路与站南路交口东北角"/>
        <s v="东城新市镇日出路与北张路交口东北角"/>
        <s v="桃花镇翡翠路与天海路交口东北侧"/>
        <s v="马湖乡三官村"/>
        <s v="陈集镇陈集村"/>
        <s v="梁园镇路口村"/>
        <s v="白龙镇白龙居委会"/>
        <s v="八斗镇富旺村"/>
        <s v="牌坊民族乡大兴村"/>
        <s v="八斗镇王城集村"/>
        <s v="石塘镇石塘居委会"/>
        <s v="响导乡赵集村"/>
        <s v="八斗镇合蚌路东侧"/>
        <s v="石塘镇王铁村"/>
        <s v="梁园镇梁园居委会"/>
        <s v="店埠镇定光居委会"/>
        <s v="白龙镇双庙村"/>
        <s v="白龙镇肖凤村"/>
        <s v="古城镇杨塘居委会"/>
        <s v="白龙镇南张村"/>
        <s v="包公镇高亮村"/>
        <s v="撮镇镇长乐居委会"/>
        <s v="牌坊民族乡高塘村"/>
        <s v="长临河镇宝塔村"/>
        <s v="马湖乡马湖村"/>
        <s v="石塘镇马集村"/>
        <s v="包公镇阚集村"/>
        <s v="店埠镇西山驿居委会"/>
        <s v="梁园镇护城村"/>
        <s v="响导乡响导村"/>
        <s v="桥头集镇山王村"/>
        <s v="杨店乡黄栗村"/>
        <s v="八斗镇加油站西侧"/>
        <s v="张集乡黄疃村"/>
        <s v="桥头集镇西岗村"/>
        <s v="陈集镇肖圩村"/>
        <s v="元疃镇元疃居委会"/>
        <s v="包公镇王集村"/>
        <s v="梁园镇新河村"/>
        <s v="瑶海区龙岗管委会大彭社区"/>
        <s v="元疃镇路集村"/>
        <s v="白龙镇许小村"/>
        <s v="古城镇全和街"/>
        <s v="梁园镇乌龙村"/>
        <s v="长临河镇"/>
        <s v="梁园镇双枣村"/>
        <s v="撮镇镇冯城街南"/>
        <s v="八斗镇八斗居委会"/>
        <s v="桥头集镇复兴居委会"/>
        <s v="八斗镇花张村"/>
        <s v="牌坊民族乡草庙村"/>
        <s v="古城镇刘兴村"/>
        <s v="石塘镇龙城村"/>
        <s v="古城镇光明巷"/>
        <s v="众兴乡永安村"/>
        <s v="白龙镇龙厂村"/>
        <s v="张集乡张集村"/>
        <s v="张集乡陈兴村"/>
        <s v="杨店乡杨店村"/>
        <s v="包公镇青春村"/>
        <s v="包公镇万安村"/>
        <s v="众兴乡滁河村"/>
        <s v="合肥市庐阳区濉溪新村11幢"/>
        <s v="合肥市庐阳区徽州大道457-481号"/>
        <s v="合肥市庐阳区阜南西路238号"/>
        <s v="合肥市庐阳区城隍庙二期北楼2号"/>
        <s v="合肥市庐阳区亳州城4幢103室"/>
        <s v="合肥市包河区延安路南、青海路西"/>
        <s v="合肥市蜀山区田埠西路与振兴路交口"/>
        <s v="合肥市蜀山区金湖新村4幢513、514室"/>
        <s v="合肥市滨湖新区华山路与紫云路交口"/>
        <s v="合肥市蜀山区312国道—天鹅湖段干流河道"/>
        <s v="合肥市包河区紫云路与包河大道交口"/>
        <s v="长丰县罗塘乡"/>
        <s v="合肥市高新区方兴大道与云飞路交口东南角KP3-3地块"/>
        <s v="合肥市庐阳区蒙城北路以东、凌湖路以北N1506地块"/>
        <s v="合肥市滨湖新区杭州路以北、金斗西路以东"/>
        <s v="合肥高新区长宁大道与龙河路交口西南角（NJ3-1）地块"/>
        <s v="肥东县众兴乡华光村"/>
        <s v="合肥高新区长宁大道与龙河路交口西南角（NJ3-4）地块"/>
        <s v="肥东经开区祥和路与临泉东路交口"/>
        <s v="合肥高新区规划支路与龙河路交口东南角（NJ3-5-1）地块"/>
        <s v="合肥高新区长宁大道与龙河路交口西北角（NJ3-3）地块"/>
        <s v="合肥高新区长宁大道与龙河路交口以西（NJ3-2）地铁"/>
        <s v="合肥市蜀山区北二环路-长江西路"/>
        <s v="合肥市包河区繁华大道北侧"/>
        <s v="上派镇金寨南路以北、滨河北路以东"/>
        <s v="长临河镇白马山果园场境内"/>
        <s v="合肥市瑶海区红旗产业园幸福路东、滨河路北"/>
        <s v="合肥经开区紫石路北，玉屏路西"/>
        <s v="三河镇人民政府"/>
        <s v="店埠镇八斗路桥东北角"/>
        <s v="合肥市瑶海区门台路以南、板桥河以东、王岗路以西、襄水路以北"/>
        <s v="合肥经济技术开发区宿松路（紫蓬路北200米）段"/>
        <s v="合肥经济技术开发区松林路与壶天路交口西南角"/>
        <s v="撮镇镇东风大道东与合肥绕城线交口东南角"/>
        <s v="合肥市瑶海区明皇路与半塔路交口西南角"/>
        <s v="合肥经济技术开发区宿松路（方兴大道—紫石路）段"/>
        <s v="合肥市新站区玉皇山路以南、东淝河路以东"/>
        <s v="合肥市庐阳区金寨路与红星路交口东北角"/>
        <s v="合肥市新站区物流大道以南、新蚌埠路以东"/>
        <s v="合肥市新站区九顶山路以西、珠城路以北"/>
        <s v="合肥市新站区九顶山路以东、奎河路以北"/>
        <s v="合肥市瑶海区明皇路以南、史城路东"/>
        <s v="合肥市高新区创新大道与望江西路交口西北角KE2-2地块"/>
        <s v="芙蓉路以南、翠微路以北"/>
        <s v="陶楼乡"/>
        <s v="上派镇、花岗镇"/>
        <s v="合肥市蜀山产业园开福路与天狮路交口西南角"/>
        <s v="合肥市庐阳区庐阳工业区内东方大道以北、阜阳路以西"/>
        <s v="合肥市新站区万罗山路以东、天水路以北"/>
        <s v="合肥市包河区繁华大道以南、河北路以西"/>
        <s v="合肥市滨湖新区云谷路以南、四川路以西"/>
        <s v="合肥市庐阳区庐阳工业区内东方大道以北、粮食局一期仓库以西"/>
        <s v="合肥经济技术开发区高刘社区红卫大桥东侧"/>
        <s v="合肥市包河区休宁路与仰光路交口"/>
        <s v="合肥市蜀山新产业园区甘泉路与玉镜路交口西南角"/>
        <s v="合肥市蜀山区望江西路与岳西路交口西南角"/>
        <s v="合肥经济技术开发区高压走廊西、飞虎路北"/>
        <s v="合肥市包河工业区小厂房污水厂北侧"/>
        <s v="合肥市蜀山区青阳路与长岗路交口东南角"/>
        <s v="合肥市滨湖新区庐州大道以东、杭州路以南"/>
        <s v="店埠镇站南路南与北张路交口东南角"/>
        <s v="合肥市蜀山产业园花峰路与振兴路交口东北角"/>
        <s v="合肥市包河区派河河口"/>
        <s v="肥东县梁园镇"/>
        <s v="合肥循环经济示范园"/>
        <s v="合肥循环经济示范园、桥头集镇、撮镇镇境内"/>
        <s v="肥东县撮镇镇"/>
        <s v="合肥市庐阳区亳州路以东、沿河路以北N1505地块"/>
        <s v="合肥市庐阳区蒙城北路以西、义井路以南N1503地块"/>
        <s v="合肥市庐阳区蒙城北路与北一环交口东南角N1504地块"/>
        <s v="店埠镇沿河西路与沙河路交口西南角"/>
        <s v="合肥市新站区板桥河至怀远路"/>
        <s v="合肥市新站区文忠路至大众路"/>
        <s v="合肥市瑶海区水东路以东、和平路以南"/>
        <s v="撮镇镇唐安路南"/>
        <s v="店埠镇石塘路与经一路交口西北角"/>
        <s v="撮镇镇合马路南"/>
        <s v="合肥市蜀山区清溪路以北、潜山路以"/>
        <s v="撮镇镇青年路东"/>
        <s v="白龙镇长王村"/>
        <s v="撮镇镇军天湖路东侧"/>
        <s v="撮镇镇徽河路南"/>
        <s v="撮镇镇裕溪路北侧"/>
        <s v="石塘镇马集工业园"/>
        <s v="合肥市新站区文忠路与祥和路"/>
        <s v="合肥市新站区文忠路东、前江路北"/>
        <s v="合肥市新站区新蚌埠路东、濛河路北"/>
        <s v="合肥经济技术开发区宿松路西、紫蓬路北"/>
        <s v="合肥市包河区淝河镇骆岗街道"/>
        <s v="合肥市新站区文忠路至相山路"/>
        <s v="合肥市瑶海区大通路38号1幢109号商位"/>
        <s v="合肥市瑶海区包公大道以南、大众路西"/>
        <s v="合肥市蜀山区西园三号路"/>
        <s v="合肥市经开区芙蓉路以南、松林路以西"/>
        <s v="合肥市政务区齐云山路以东、汤池路以北"/>
        <s v="合肥市滨湖新区嵩山路以西、紫云路以南"/>
        <s v="合肥市新站区天水路以北、涂山路以西"/>
        <s v="合肥市新站区玉皇山路以北、大禹路以东"/>
        <s v="合肥市新站区淮南路以西、九顶山路以南"/>
        <s v="肥东县撮镇镇和平路与东风大道交口东北"/>
        <s v="肥东县撮镇镇学府路与王沟路交口东南角"/>
        <s v="肥东县长临河镇长临、东光社区"/>
        <s v="肥东县撮镇镇、循环园、长临河镇境内"/>
        <s v="合肥市包河区繁华大道与泰山路交口东北角"/>
        <s v="合肥高新区创新大道与习友路交口西南角KH3-1-2地块"/>
        <s v="合肥高新区石莲南路与习友路交口西北角KG6-1地块"/>
        <s v="合肥市滨湖新区南宁路以南、徽州大道以东"/>
        <s v="合肥经济技术开发区始信路与云谷路交口东南角"/>
        <s v="合肥市蜀山区休宁路南"/>
        <s v="合肥市瑶海区新安江路南、龙岗路东"/>
        <s v="合肥市包河区长沙路与嵩山路交口东北"/>
        <s v="合肥市庐阳区淮河路以北、六安路以东"/>
        <s v="合肥市瑶海区姑溪路"/>
        <s v="合肥市瑶海区明皇路"/>
        <s v="合肥市瑶海区滨河路"/>
        <s v="合肥市瑶海区西泉路"/>
        <s v="合肥市瑶海区长临路"/>
        <s v="合肥市新站区蔡伦路东、浍水路南"/>
        <s v="合肥市瑶海区曹冲路东、乐水路南"/>
        <s v="合肥市庐阳区大杨镇十张村"/>
        <s v="合肥市新站区天水路以南、埇桥路以东"/>
        <s v="合肥市瑶海区大众路以西、包公大道以南"/>
        <s v="合肥市包河区祁门路以北、徽山路以东"/>
        <s v="合肥市高新区石莲北路与磨子潭路交口东南角NE1-3地块"/>
        <s v="合肥高新区长宁大道与彩虹路交口东北角KF5地块"/>
        <s v="合肥市瑶海区明光路327号"/>
        <s v="合肥市蜀山产业园汶水路与雪霁路交口东北角"/>
        <s v="白龙镇合白路北侧（长王村黄岗组）"/>
        <s v="肥东县石塘镇石塘社区河东组"/>
        <s v="肥东县桥头集镇复兴社区复后组"/>
        <s v="肥东县桥头集镇桥头集社区西岗组"/>
        <s v="肥东县陈集镇陈集社区四组"/>
        <s v="肥东县长临河镇长临社区北街组"/>
        <s v="肥东县元疃镇元疃社区永一组"/>
        <s v="肥东县撮镇镇李六村郑阳组"/>
        <s v="肥东县撮镇镇振兴路与三合路交口西南角"/>
        <s v="合肥市新站区淮海大道南、通宝路东"/>
        <s v="合肥市新站区360平方公里范围线至合肥东到达列检所"/>
        <s v="合肥经济技术开发区滨水印象小区北侧道路（宿松路—习友路）"/>
        <s v="合肥市包河区水阳江路两侧、宁国路以东"/>
        <s v="合肥市滨湖新区扬子江路与天津路交口"/>
        <s v="合肥市包河工业园区宁夏路以东、黄河路以北"/>
        <s v="撮镇镇裕溪路以北合宁高速以东"/>
        <s v="撮镇镇裕溪路以北、沪汉蓉高铁以东"/>
        <s v="合肥市包河区金寨路以东、龙川路以北"/>
        <s v="合肥市蜀山区社岗路与辉煌大道交口西北"/>
        <s v="合肥经济技术开发区锦绣大道南、始信路东"/>
        <s v="合肥经开区高刘镇"/>
        <s v="合肥高新区铭传路与大龙山路交口东北角（KT1-3-1）地块"/>
        <s v="合肥高新区望江西路与浮山路交口东南角（KD2-4-1）地块"/>
        <s v="合肥市新站区梦溪路东、关井路北"/>
        <s v="合肥市庐阳工业区内"/>
        <s v="合肥市包河区祁山路以东、万佛湖路以南"/>
        <s v="合肥市瑶海区铜陵新村1幢108室、109室、209室、309室、509室，共计5套房产"/>
        <s v="合肥市包河区长沙路与嵩山路交口东北侧"/>
        <s v="合肥市新站区"/>
        <s v="店埠包公像东南角"/>
        <s v="合肥市包河区葛淝路97号1幢一层"/>
        <s v="合肥市包河区宿松路（南苑新村）12#308、38#303、503室"/>
        <s v="合肥市瑶海区大通路116号2幢（详见房产证）"/>
        <s v="肥东县梁园镇梁园社区新二组"/>
        <s v="合肥市瑶海区琅琊山路与银屏路交口"/>
        <s v="合肥市瑶海区和平路与障山路交口"/>
        <s v="合肥经济技术开发区高刘镇长岗社区宝教寺刘老家滁河干渠西侧"/>
        <s v="合肥市新站区铜陵北路以西，珠城路以北"/>
        <s v="合肥市新站区铜陵北路以西，龙子湖路以南"/>
        <s v="合肥市蜀山区火车西站"/>
        <s v="合肥市新站区新海大道南、振东大道北"/>
        <s v="合肥市庐阳区荣事达大道（现阜阳路）253号"/>
        <s v="合肥市新站区文忠路以东、岱河路以南"/>
        <s v="桃花工业园上派片区"/>
        <s v="合肥市新站区相山路西、前江路北"/>
        <s v="合肥市新站区烈山路东、闸河路北"/>
        <s v="肥东县店埠镇花园社区"/>
        <s v="肥东县合肥东城新市镇境内"/>
        <s v="肥东县经开区桂王路东侧"/>
        <s v="合肥市包河区安凯汽车股份东花园大道北"/>
        <s v="合肥市高新区方兴大道与习友路交口西北角（TE1-1）地块"/>
        <s v="合肥经济技术开发区玉屏路"/>
        <s v="合肥经济技术开发区卧云路"/>
        <s v="合肥市瑶海区濉溪东路北苑旅社东侧1幢一层"/>
        <s v="合肥市瑶海区长临路以北、二十埠河以东"/>
        <s v="合肥市瑶海区炉桥路以东、金孔璐以西、淮南路北、琅琊山路以南"/>
        <s v="合肥市包河区上海路西、兰州路北（A地块），上海路东、兰州路南（B地块）"/>
        <s v="肥东县合肥东部新市镇"/>
        <s v="合肥市庐阳区淮北路（阜阳北路—凤翔路）"/>
        <s v="合肥市蜀山区蜀山新村8-104，7-302、402、502"/>
        <s v="合肥经济技术开发区高刘镇五星村"/>
        <s v="合肥市滨湖新区紫云路与天津路交口"/>
        <s v="撮镇镇共青路西侧"/>
        <s v="梁园镇合蚌路东侧"/>
        <s v="合肥经济技术开发区仙人路南、松林路西"/>
        <s v="合肥市庐阳区天水路（天河路—淮南路西）"/>
        <s v="合肥市庐阳区古黄路（天水路—九顶山路）"/>
        <s v="合肥市庐阳区凌湖路（阜阳北路—天河路）"/>
        <s v="合肥市庐阳区凤翔路（淮北路—耀远路）"/>
        <s v="合肥市庐阳区固镇路（蒙城路—合瓦路）"/>
        <s v="合肥市庐阳区义井路（凤台路—北二环路）"/>
        <s v="合肥市庐阳区李郢孜路（固镇路—北二环路）"/>
        <s v="合肥市庐阳区利辛路（涡阳路—灵璧路）"/>
        <s v="合肥市庐阳区高皇路（耀远路—永幸河路北）"/>
        <s v="合肥市新站区淮南路以东、九顶山路以南"/>
        <s v="合肥市瑶海区水东路（月亮湾路—裕溪路）"/>
        <s v="合肥市瑶海区月亮湾路（水东路—天门山路）"/>
        <s v="合肥市瑶海区嘉山路西、临泉路南"/>
        <s v="合肥市庐阳区蒙城路与义井路交口以西"/>
        <s v="合肥市庐阳区光明新村5幢"/>
        <s v="合肥市包河区宿松路以东、规划美和路以北"/>
        <s v="合肥市新站区大禹路以西、淮海大道以北"/>
        <s v="合肥经济技术开发区习友路东、慈光路南"/>
        <s v="合肥市经开区宿松路西、轩辕路北"/>
        <s v="合肥市庐阳区蒙城北路以东、耀远路以南"/>
        <s v="合肥市蜀山区科学院路以东、湖光路以北"/>
        <s v="合肥市庐阳区阜阳北路436号化工研究院生活小区12幢"/>
        <s v="合肥市庐阳区亳州路27幢"/>
        <s v="合肥市庐阳区宿州路新中服装厂楼下"/>
        <s v="高店乡、官亭镇"/>
      </sharedItems>
    </cacheField>
    <cacheField name="年限" numFmtId="0">
      <sharedItems containsBlank="1" containsNumber="1" containsInteger="1" containsMixedTypes="1" count="21">
        <n v="70"/>
        <m/>
        <n v="40"/>
        <n v="50"/>
        <n v="0"/>
        <s v="城镇住宅用地70年;教育用地50年;"/>
        <s v="城镇住宅用地70年;其他商服用地40年;"/>
        <s v="城镇住宅用地70年;其他商服用地40年;教育用地50年;"/>
        <s v="城镇住宅用地70年;公用设施用地40年;"/>
        <s v="教育用地50年;城镇住宅用地70年;其他商服用地40年;"/>
        <s v="城镇住宅用地70年;教育用地50年;公用设施用地50年;"/>
        <s v="其他普通商品住房用地70年;商务金融用地40年;"/>
        <s v="住宿餐饮用地40年;其他普通商品住房用地70年;"/>
        <n v="29"/>
        <s v="科教用地50年;其他商服用地40年;公园与绿地50年;其他普通商品住房用地70年;"/>
        <s v="其他普通商品住房用地70年;其他商服用地40年;"/>
        <s v="住宅70、商业40"/>
        <s v="居住70年商业40年"/>
        <s v="其他商服用地40年;其他普通商品住房用地70年;"/>
        <s v="商业40年、居住70年"/>
        <n v="28"/>
      </sharedItems>
    </cacheField>
    <cacheField name="交易方式" numFmtId="0">
      <sharedItems count="5">
        <s v="拍卖"/>
        <s v="划拨"/>
        <s v="挂牌"/>
        <s v="协议"/>
        <s v="招标"/>
      </sharedItems>
    </cacheField>
    <cacheField name="成交价格(万元)" numFmtId="0">
      <sharedItems containsString="0" containsBlank="1" containsNumber="1" minValue="0" maxValue="768912.5003" count="2292">
        <n v="56520"/>
        <n v="103.2016"/>
        <n v="73108.2"/>
        <n v="56568.8534"/>
        <n v="190.9215"/>
        <n v="1409.1793"/>
        <n v="7928.1855"/>
        <m/>
        <n v="337.3824"/>
        <n v="1024.3584"/>
        <n v="512.0026"/>
        <n v="1765.248"/>
        <n v="1235.9382"/>
        <n v="394.92"/>
        <n v="555.6708"/>
        <n v="27.1584"/>
        <n v="20.6586"/>
        <n v="628.732"/>
        <n v="160.8516"/>
        <n v="54.7596"/>
        <n v="61.3962"/>
        <n v="127.1872"/>
        <n v="1025.7075"/>
        <n v="753.9586"/>
        <n v="287.7084"/>
        <n v="556.9335"/>
        <n v="83.3364"/>
        <n v="1829.886"/>
        <n v="75.72"/>
        <n v="16.0273"/>
        <n v="46070.0142"/>
        <n v="111920.6475"/>
        <n v="161978.1408"/>
        <n v="145496.331"/>
        <n v="39981.3753"/>
        <n v="48025.81"/>
        <n v="74157.4836"/>
        <n v="67057.9971"/>
        <n v="460.7877"/>
        <n v="60.9999"/>
        <n v="1227.4995"/>
        <n v="323.0736"/>
        <n v="220.7835"/>
        <n v="279.4"/>
        <n v="89.7759"/>
        <n v="207"/>
        <n v="36.8046"/>
        <n v="844.8498"/>
        <n v="520.2738"/>
        <n v="2580"/>
        <n v="2125.1091"/>
        <n v="217.35"/>
        <n v="599.706"/>
        <n v="265.0053"/>
        <n v="102.2672"/>
        <n v="433.4055"/>
        <n v="2767.086"/>
        <n v="2975.8905"/>
        <n v="360"/>
        <n v="1287.7755"/>
        <n v="30.2106"/>
        <n v="881.4341"/>
        <n v="31572.2838"/>
        <n v="32708.8098"/>
        <n v="21915.1949"/>
        <n v="23074.361"/>
        <n v="105904.5744"/>
        <n v="109104.4034"/>
        <n v="77309.6893"/>
        <n v="2553.7602"/>
        <n v="537.6"/>
        <n v="640.0002"/>
        <n v="5443.62"/>
        <n v="18239.89"/>
        <n v="12437.64"/>
        <n v="1676.7587"/>
        <n v="552.4608"/>
        <n v="2280.9216"/>
        <n v="0"/>
        <n v="9201.74"/>
        <n v="9318.54"/>
        <n v="6506.02"/>
        <n v="29444.12"/>
        <n v="511.4235"/>
        <n v="768"/>
        <n v="1306.8"/>
        <n v="8861.38"/>
        <n v="10000"/>
        <n v="2058.959"/>
        <n v="1405.0194"/>
        <n v="626.1738"/>
        <n v="252.24"/>
        <n v="518.8182"/>
        <n v="2542.1952"/>
        <n v="248.784"/>
        <n v="409.09"/>
        <n v="410.476"/>
        <n v="403.612"/>
        <n v="581.1008"/>
        <n v="10.7022"/>
        <n v="143.9685"/>
        <n v="16370.7285"/>
        <n v="474.7176"/>
        <n v="198.3602"/>
        <n v="19.0827"/>
        <n v="30064.3434"/>
        <n v="1142.1988"/>
        <n v="595.6591"/>
        <n v="1047.6719"/>
        <n v="1261.0897"/>
        <n v="2104.233"/>
        <n v="62760.604"/>
        <n v="851.73"/>
        <n v="40.8701"/>
        <n v="42203.0672"/>
        <n v="296121.8631"/>
        <n v="272476.386"/>
        <n v="200785.3065"/>
        <n v="440.16"/>
        <n v="213.6523"/>
        <n v="228.8329"/>
        <n v="464.9472"/>
        <n v="469.632"/>
        <n v="566.1581"/>
        <n v="346.1595"/>
        <n v="2464.8076"/>
        <n v="61.6986"/>
        <n v="230.7398"/>
        <n v="96557.4701"/>
        <n v="1493.8686"/>
        <n v="6393.4714"/>
        <n v="1200"/>
        <n v="1434.124"/>
        <n v="305.1335"/>
        <n v="55.4525"/>
        <n v="777.5757"/>
        <n v="477.9355"/>
        <n v="10.1141"/>
        <n v="3612.8548"/>
        <n v="145.1193"/>
        <n v="18.2604"/>
        <n v="1902.742"/>
        <n v="151.2904"/>
        <n v="126.0606"/>
        <n v="38.7837"/>
        <n v="181.7092"/>
        <n v="453.2489"/>
        <n v="2553.769"/>
        <n v="4358.8224"/>
        <n v="5663.148"/>
        <n v="19633.0416"/>
        <n v="1424.2787"/>
        <n v="170766.2319"/>
        <n v="553.4208"/>
        <n v="1060.8147"/>
        <n v="98.4"/>
        <n v="52111.5624"/>
        <n v="7603.2405"/>
        <n v="768.95"/>
        <n v="12015.8244"/>
        <n v="536.05"/>
        <n v="11.872"/>
        <n v="14.23"/>
        <n v="180705.3192"/>
        <n v="24890.9976"/>
        <n v="1960"/>
        <n v="1177.68"/>
        <n v="19.048"/>
        <n v="79308.0288"/>
        <n v="39132.96"/>
        <n v="65234.6244"/>
        <n v="55854.6219"/>
        <n v="391.5"/>
        <n v="75879.9988"/>
        <n v="256.0128"/>
        <n v="352.098"/>
        <n v="168.8141"/>
        <n v="729.7146"/>
        <n v="6459.9984"/>
        <n v="3487.3597"/>
        <n v="387.135"/>
        <n v="27.5145"/>
        <n v="2560.0002"/>
        <n v="44770.6544"/>
        <n v="1317.1584"/>
        <n v="48152.4165"/>
        <n v="171753.3482"/>
        <n v="62721"/>
        <n v="15.65"/>
        <n v="805.6608"/>
        <n v="82.918"/>
        <n v="36338.7519"/>
        <n v="10017"/>
        <n v="13747.65"/>
        <n v="47332.5"/>
        <n v="48339.585"/>
        <n v="465.888"/>
        <n v="186.024"/>
        <n v="480.024"/>
        <n v="299.2854"/>
        <n v="120.744"/>
        <n v="71.214"/>
        <n v="4.664"/>
        <n v="465.75"/>
        <n v="9.46"/>
        <n v="1621.14"/>
        <n v="330.0075"/>
        <n v="11.385"/>
        <n v="279.3825"/>
        <n v="21.56"/>
        <n v="21.538"/>
        <n v="571.0923"/>
        <n v="34.93"/>
        <n v="589.4216"/>
        <n v="201.5849"/>
        <n v="736.13"/>
        <n v="167.9673"/>
        <n v="16134.27"/>
        <n v="16.0906"/>
        <n v="772.3639"/>
        <n v="143.4293"/>
        <n v="917.7261"/>
        <n v="294.4277"/>
        <n v="39.0514"/>
        <n v="2293.8732"/>
        <n v="46313.3801"/>
        <n v="10024.9254"/>
        <n v="47153.5665"/>
        <n v="10575.6"/>
        <n v="18041.1165"/>
        <n v="12.12"/>
        <n v="36793.44"/>
        <n v="9170.172"/>
        <n v="15631.42"/>
        <n v="1818.498"/>
        <n v="131.8515"/>
        <n v="68.052"/>
        <n v="113.589"/>
        <n v="245.3274"/>
        <n v="205.722"/>
        <n v="9463.6319"/>
        <n v="313.2936"/>
        <n v="318"/>
        <n v="385.632"/>
        <n v="206.7318"/>
        <n v="1221.3"/>
        <n v="44.77"/>
        <n v="180.5922"/>
        <n v="1011.9555"/>
        <n v="791.91"/>
        <n v="118.332"/>
        <n v="367.6398"/>
        <n v="32706.5319"/>
        <n v="1536"/>
        <n v="3571.2845"/>
        <n v="9.55"/>
        <n v="10.68"/>
        <n v="13.15"/>
        <n v="35.73"/>
        <n v="448.0224"/>
        <n v="672.5382"/>
        <n v="1279.657"/>
        <n v="1940.4526"/>
        <n v="608.9325"/>
        <n v="243.4595"/>
        <n v="32.6129"/>
        <n v="404.174"/>
        <n v="23.8989"/>
        <n v="535.104"/>
        <n v="34.0466"/>
        <n v="514.2912"/>
        <n v="784.7087"/>
        <n v="65.1196"/>
        <n v="678.7584"/>
        <n v="330.2735"/>
        <n v="22728.6315"/>
        <n v="4397.55"/>
        <n v="4284"/>
        <n v="3508.257"/>
        <n v="181.7"/>
        <n v="900.0018"/>
        <n v="19.75"/>
        <n v="5.298"/>
        <n v="27730.2614"/>
        <n v="1013.202"/>
        <n v="6376.5797"/>
        <n v="604.08"/>
        <n v="4502.8125"/>
        <n v="861.8953"/>
        <n v="464.3539"/>
        <n v="9584"/>
        <n v="168.3"/>
        <n v="2623.7981"/>
        <n v="8975.3427"/>
        <n v="2365.0607"/>
        <n v="2165.4474"/>
        <n v="2028.384"/>
        <n v="716.613"/>
        <n v="68.019"/>
        <n v="34.2009"/>
        <n v="507.0033"/>
        <n v="31.185"/>
        <n v="218.466"/>
        <n v="426.852"/>
        <n v="177.5712"/>
        <n v="1804.2573"/>
        <n v="10.955"/>
        <n v="1775.52"/>
        <n v="16790.4"/>
        <n v="511.9999"/>
        <n v="122"/>
        <n v="256.6357"/>
        <n v="6.4788"/>
        <n v="1994.832"/>
        <n v="13000.02"/>
        <n v="2544.3945"/>
        <n v="2582.1555"/>
        <n v="210434.6337"/>
        <n v="1076.6002"/>
        <n v="5.2568"/>
        <n v="818.6385"/>
        <n v="369.3297"/>
        <n v="172.1444"/>
        <n v="332.0268"/>
        <n v="113.6975"/>
        <n v="377.0786"/>
        <n v="3671.2167"/>
        <n v="43.246"/>
        <n v="258.0136"/>
        <n v="998.2483"/>
        <n v="713.0007"/>
        <n v="376.6742"/>
        <n v="152.9794"/>
        <n v="459.684"/>
        <n v="451.9548"/>
        <n v="226.1808"/>
        <n v="780"/>
        <n v="75125.05"/>
        <n v="373.7019"/>
        <n v="2.0421"/>
        <n v="90558.7238"/>
        <n v="112717.066"/>
        <n v="205907.7473"/>
        <n v="2.1069"/>
        <n v="87652.236"/>
        <n v="344.6124"/>
        <n v="145.1474"/>
        <n v="224.1741"/>
        <n v="175.3929"/>
        <n v="4770"/>
        <n v="131.952"/>
        <n v="121.752"/>
        <n v="1099.593"/>
        <n v="65.448"/>
        <n v="1589.46"/>
        <n v="126.1665"/>
        <n v="1948.7394"/>
        <n v="170.766"/>
        <n v="384.4143"/>
        <n v="231.2973"/>
        <n v="4521.618"/>
        <n v="269.0757"/>
        <n v="454.4181"/>
        <n v="58.194"/>
        <n v="600.3088"/>
        <n v="213.372"/>
        <n v="2488.086"/>
        <n v="863.532"/>
        <n v="359.874"/>
        <n v="1250.7936"/>
        <n v="8910"/>
        <n v="194.94"/>
        <n v="52285.5"/>
        <n v="202.2399"/>
        <n v="378.6127"/>
        <n v="1400.0711"/>
        <n v="608.2254"/>
        <n v="827.1975"/>
        <n v="372.6859"/>
        <n v="467278.8912"/>
        <n v="41349.4"/>
        <n v="307094.1753"/>
        <n v="70218.5"/>
        <n v="98018.1"/>
        <n v="48652.05"/>
        <n v="90990.12"/>
        <n v="11882.86"/>
        <n v="61418.1229"/>
        <n v="43232.5443"/>
        <n v="106607.0121"/>
        <n v="1012.1881"/>
        <n v="1762.7263"/>
        <n v="175137.6834"/>
        <n v="56181.6941"/>
        <n v="195"/>
        <n v="86394.24"/>
        <n v="133504.389"/>
        <n v="14767.0005"/>
        <n v="104262.1428"/>
        <n v="1140.45"/>
        <n v="1029.5787"/>
        <n v="2.3727"/>
        <n v="11.5624"/>
        <n v="2.3874"/>
        <n v="83.424"/>
        <n v="2.05"/>
        <n v="112988.8742"/>
        <n v="52314.474"/>
        <n v="28359.6712"/>
        <n v="81030.7886"/>
        <n v="5761.08"/>
        <n v="7675.1438"/>
        <n v="1512.504"/>
        <n v="8661.8462"/>
        <n v="13.8365"/>
        <n v="11.034"/>
        <n v="6.3511"/>
        <n v="10.722"/>
        <n v="4.1169"/>
        <n v="8.2961"/>
        <n v="17.7611"/>
        <n v="7.148"/>
        <n v="6.3992"/>
        <n v="317.8887"/>
        <n v="266.5336"/>
        <n v="216.9714"/>
        <n v="24281.02"/>
        <n v="1.6764"/>
        <n v="147.6733"/>
        <n v="659.6663"/>
        <n v="2.3558"/>
        <n v="1.0274"/>
        <n v="876.18"/>
        <n v="760.86"/>
        <n v="872.7"/>
        <n v="760.8"/>
        <n v="848.94"/>
        <n v="841.98"/>
        <n v="31390.76"/>
        <n v="1021.1712"/>
        <n v="60947.75"/>
        <n v="71708.84"/>
        <n v="61086.84"/>
        <n v="255.9809"/>
        <n v="74195"/>
        <n v="61855.854"/>
        <n v="42988.08"/>
        <n v="66849.98"/>
        <n v="111373.793"/>
        <n v="87782.3776"/>
        <n v="136607.3984"/>
        <n v="1052.2752"/>
        <n v="146380.875"/>
        <n v="4646.402"/>
        <n v="966.6825"/>
        <n v="348999.0642"/>
        <n v="3574.7712"/>
        <n v="33.02"/>
        <n v="107312.0846"/>
        <n v="54040.14"/>
        <n v="77052.2047"/>
        <n v="87480.63"/>
        <n v="173063.8674"/>
        <n v="287.9706"/>
        <n v="336.4396"/>
        <n v="565.9765"/>
        <n v="183"/>
        <n v="1796.5583"/>
        <n v="82.409"/>
        <n v="73.8901"/>
        <n v="796.5899"/>
        <n v="1759.0091"/>
        <n v="1.6774"/>
        <n v="581.7735"/>
        <n v="149.4954"/>
        <n v="348.5673"/>
        <n v="996.8292"/>
        <n v="308.52"/>
        <n v="678.9576"/>
        <n v="38.3985"/>
        <n v="158.7276"/>
        <n v="42.3"/>
        <n v="1712.6352"/>
        <n v="128.49"/>
        <n v="34.1343"/>
        <n v="278.6427"/>
        <n v="579.8256"/>
        <n v="112.05"/>
        <n v="29657.75"/>
        <n v="2069.8598"/>
        <n v="2.3139"/>
        <n v="92847.8686"/>
        <n v="15.785"/>
        <n v="273019.4025"/>
        <n v="2503.8843"/>
        <n v="174933.5796"/>
        <n v="1979.91"/>
        <n v="286963.326"/>
        <n v="636.1113"/>
        <n v="1205.9744"/>
        <n v="240351.273"/>
        <n v="176612.178"/>
        <n v="23176.097"/>
        <n v="3831.6626"/>
        <n v="100526.085"/>
        <n v="2.6902"/>
        <n v="2.7344"/>
        <n v="2.3127"/>
        <n v="21.06"/>
        <n v="12389.28"/>
        <n v="10389.6"/>
        <n v="358.8868"/>
        <n v="589.2578"/>
        <n v="5737.7567"/>
        <n v="138.1352"/>
        <n v="6583.7983"/>
        <n v="11.9981"/>
        <n v="12368.4007"/>
        <n v="1328.4132"/>
        <n v="11711.487"/>
        <n v="90497.0224"/>
        <n v="3965.9931"/>
        <n v="1279.8409"/>
        <n v="10473.8099"/>
        <n v="12933.6595"/>
        <n v="11696.1339"/>
        <n v="1464.2158"/>
        <n v="422.4077"/>
        <n v="1024.7846"/>
        <n v="2.2581"/>
        <n v="479.988"/>
        <n v="250.8702"/>
        <n v="154.812"/>
        <n v="77.742"/>
        <n v="3951.54"/>
        <n v="204.48"/>
        <n v="19076.7165"/>
        <n v="1232.8958"/>
        <n v="369.675"/>
        <n v="1403.3658"/>
        <n v="14.7234"/>
        <n v="39.6705"/>
        <n v="1518.8991"/>
        <n v="12640.8492"/>
        <n v="886.8077"/>
        <n v="2404.796"/>
        <n v="67.9"/>
        <n v="101.5"/>
        <n v="730.08"/>
        <n v="30.01"/>
        <n v="2.699"/>
        <n v="3.025"/>
        <n v="60102.6143"/>
        <n v="729.0751"/>
        <n v="1624.8269"/>
        <n v="323.8946"/>
        <n v="25826.2193"/>
        <n v="9671.4646"/>
        <n v="136741.809"/>
        <n v="895.9999"/>
        <n v="768.2196"/>
        <n v="512.0003"/>
        <n v="5061.6619"/>
        <n v="607.9946"/>
        <n v="999.7893"/>
        <n v="479.9947"/>
        <n v="893.6961"/>
        <n v="45654.5475"/>
        <n v="103.2"/>
        <n v="124587"/>
        <n v="135791.385"/>
        <n v="93.2766"/>
        <n v="3274.9579"/>
        <n v="562.6337"/>
        <n v="1279.9999"/>
        <n v="1024.0002"/>
        <n v="63095.882"/>
        <n v="86183.827"/>
        <n v="89142.2618"/>
        <n v="10199.1866"/>
        <n v="308.819"/>
        <n v="35415.244"/>
        <n v="120308.814"/>
        <n v="21729.6762"/>
        <n v="65389.3088"/>
        <n v="110213.6358"/>
        <n v="203.96"/>
        <n v="78.3655"/>
        <n v="1684.5809"/>
        <n v="61809.1"/>
        <n v="767.9977"/>
        <n v="757.4628"/>
        <n v="3.0078"/>
        <n v="441.73"/>
        <n v="10521.3888"/>
        <n v="1023.9967"/>
        <n v="256.0001"/>
        <n v="703.9985"/>
        <n v="487.9988"/>
        <n v="2188.68"/>
        <n v="7309.0398"/>
        <n v="36807.5419"/>
        <n v="6579.7377"/>
        <n v="3625.1429"/>
        <n v="65026.1194"/>
        <n v="365.8792"/>
        <n v="2003.0565"/>
        <n v="1619.5"/>
        <n v="211.9947"/>
        <n v="2355.8892"/>
        <n v="575.982"/>
        <n v="236.592"/>
        <n v="426.888"/>
        <n v="239.742"/>
        <n v="157.8234"/>
        <n v="106.776"/>
        <n v="2078.0982"/>
        <n v="323.7135"/>
        <n v="59738"/>
        <n v="167.1885"/>
        <n v="2469.6004"/>
        <n v="435.9312"/>
        <n v="379.1602"/>
        <n v="758.2978"/>
        <n v="102.8151"/>
        <n v="243.936"/>
        <n v="345.0069"/>
        <n v="181.2285"/>
        <n v="275.9931"/>
        <n v="679.1854"/>
        <n v="931.4666"/>
        <n v="122504.403"/>
        <n v="3119.8243"/>
        <n v="1923.317"/>
        <n v="7999.3721"/>
        <n v="1201.3683"/>
        <n v="373.7569"/>
        <n v="3878.4917"/>
        <n v="95370.27"/>
        <n v="324.495"/>
        <n v="596.3081"/>
        <n v="60.644"/>
        <n v="1828.595"/>
        <n v="3.36"/>
        <n v="2391.8076"/>
        <n v="4926.9196"/>
        <n v="561.408"/>
        <n v="1684.1314"/>
        <n v="19538.49"/>
        <n v="147424.344"/>
        <n v="3421.191"/>
        <n v="83861.7293"/>
        <n v="13067.4167"/>
        <n v="53413.3958"/>
        <n v="8.8455"/>
        <n v="11033.9125"/>
        <n v="1200.79"/>
        <n v="6388.9119"/>
        <n v="15011.5387"/>
        <n v="7675.3739"/>
        <n v="28873.8844"/>
        <n v="17024.5703"/>
        <n v="13273.4"/>
        <n v="2195.4279"/>
        <n v="1830.0044"/>
        <n v="1999.7611"/>
        <n v="987.7641"/>
        <n v="819.2018"/>
        <n v="1952.6607"/>
        <n v="1026.8022"/>
        <n v="610.0095"/>
        <n v="365.9985"/>
        <n v="541.5627"/>
        <n v="13180.3565"/>
        <n v="761.1975"/>
        <n v="3964.0636"/>
        <n v="335.181"/>
        <n v="548.9713"/>
        <n v="195.4479"/>
        <n v="14874.3112"/>
        <n v="7574.282"/>
        <n v="98.0057"/>
        <n v="2135.0852"/>
        <n v="48643.4165"/>
        <n v="265612.218"/>
        <n v="197576.649"/>
        <n v="243332.145"/>
        <n v="8545.413"/>
        <n v="5126.9364"/>
        <n v="13118.8134"/>
        <n v="766.9429"/>
        <n v="750.7117"/>
        <n v="1703.79"/>
        <n v="112.3483"/>
        <n v="290.5298"/>
        <n v="324.756"/>
        <n v="2287.251"/>
        <n v="1097.334"/>
        <n v="1465.641"/>
        <n v="2041.578"/>
        <n v="240"/>
        <n v="447.9635"/>
        <n v="9843.1608"/>
        <n v="1398.7054"/>
        <n v="435.336"/>
        <n v="386.1185"/>
        <n v="430.562"/>
        <n v="198.7245"/>
        <n v="554.4909"/>
        <n v="40187.04"/>
        <n v="17.42"/>
        <n v="55.794"/>
        <n v="12.626"/>
        <n v="7.914"/>
        <n v="985.5809"/>
        <n v="122.784"/>
        <n v="7.79"/>
        <n v="11.71"/>
        <n v="33.685"/>
        <n v="5.274"/>
        <n v="672.9164"/>
        <n v="8.0696"/>
        <n v="200.8439"/>
        <n v="1509.121"/>
        <n v="160391.5266"/>
        <n v="159682.2795"/>
        <n v="12006.67"/>
        <n v="28444.67"/>
        <n v="1666.18"/>
        <n v="1670.4"/>
        <n v="3088.8557"/>
        <n v="6647.9258"/>
        <n v="33546.7653"/>
        <n v="3328.1285"/>
        <n v="689.9931"/>
        <n v="1971.7632"/>
        <n v="9380.9358"/>
        <n v="6214.0869"/>
        <n v="1728.0426"/>
        <n v="1742.7195"/>
        <n v="1272.6175"/>
        <n v="201.8834"/>
        <n v="3072.0292"/>
        <n v="566.7867"/>
        <n v="386.3329"/>
        <n v="470.4492"/>
        <n v="3219.8345"/>
        <n v="3071.2278"/>
        <n v="53.4327"/>
        <n v="235.0714"/>
        <n v="45.0697"/>
        <n v="202.0232"/>
        <n v="3111.84"/>
        <n v="17.181"/>
        <n v="172.764"/>
        <n v="85.284"/>
        <n v="1391.7906"/>
        <n v="414.3612"/>
        <n v="350.91"/>
        <n v="529.9947"/>
        <n v="68.832"/>
        <n v="1991.7808"/>
        <n v="6707.3463"/>
        <n v="2555.2207"/>
        <n v="4091.472"/>
        <n v="47992.9086"/>
        <n v="39533.4303"/>
        <n v="1736.0574"/>
        <n v="1582.6224"/>
        <n v="1701.9201"/>
        <n v="8882.8585"/>
        <n v="18894.4453"/>
        <n v="2892.7578"/>
        <n v="137010"/>
        <n v="160.152"/>
        <n v="598.603"/>
        <n v="331.0551"/>
        <n v="165.288"/>
        <n v="73.704"/>
        <n v="195.792"/>
        <n v="783.6776"/>
        <n v="1892.8701"/>
        <n v="3039.9993"/>
        <n v="1463.1326"/>
        <n v="158.4945"/>
        <n v="1278.75"/>
        <n v="1067.7823"/>
        <n v="69.2413"/>
        <n v="42.1067"/>
        <n v="4826.9684"/>
        <n v="310.6773"/>
        <n v="1836.9754"/>
        <n v="924.8882"/>
        <n v="466.1433"/>
        <n v="244.8807"/>
        <n v="25802.9064"/>
        <n v="340.2324"/>
        <n v="19463.1316"/>
        <n v="9700.3087"/>
        <n v="14524.7667"/>
        <n v="4191.453"/>
        <n v="4650.4926"/>
        <n v="5567.9965"/>
        <n v="860.375"/>
        <n v="1534.6109"/>
        <n v="768.2304"/>
        <n v="13269.1601"/>
        <n v="58590"/>
        <n v="6155.904"/>
        <n v="714.02"/>
        <n v="183.0915"/>
        <n v="590.724"/>
        <n v="134.38"/>
        <n v="1228.5093"/>
        <n v="60339.9743"/>
        <n v="861.0839"/>
        <n v="22808.5391"/>
        <n v="319.992"/>
        <n v="13147.4248"/>
        <n v="998.7455"/>
        <n v="1435.5"/>
        <n v="4626.6615"/>
        <n v="5595.7536"/>
        <n v="1407.428"/>
        <n v="1004.772"/>
        <n v="6960"/>
        <n v="148.7351"/>
        <n v="827.0498"/>
        <n v="1722.4434"/>
        <n v="8915.3"/>
        <n v="22903.45"/>
        <n v="7889.689"/>
        <n v="83935.2692"/>
        <n v="27017.56"/>
        <n v="20.66"/>
        <n v="424.0053"/>
        <n v="240.03"/>
        <n v="714.042"/>
        <n v="296.6781"/>
        <n v="359.7"/>
        <n v="93.8577"/>
        <n v="423.7986"/>
        <n v="212.3604"/>
        <n v="212.0901"/>
        <n v="239.994"/>
        <n v="1199.898"/>
        <n v="384.012"/>
        <n v="215.7471"/>
        <n v="314.7405"/>
        <n v="267.9627"/>
        <n v="11489.7588"/>
        <n v="11.5232"/>
        <n v="852.0448"/>
        <n v="3.636"/>
        <n v="14.7358"/>
        <n v="16.1189"/>
        <n v="11.9019"/>
        <n v="68.9075"/>
        <n v="640.5312"/>
        <n v="1240.0512"/>
        <n v="55.8"/>
        <n v="65760"/>
        <n v="76720"/>
        <n v="174550"/>
        <n v="73650"/>
        <n v="102030"/>
        <n v="4603.9469"/>
        <n v="132730"/>
        <n v="223.0434"/>
        <n v="273.5495"/>
        <n v="73.79"/>
        <n v="702.2975"/>
        <n v="175.3196"/>
        <n v="232.286"/>
        <n v="98.532"/>
        <n v="46.56"/>
        <n v="42.6006"/>
        <n v="859.7331"/>
        <n v="102.432"/>
        <n v="75.1374"/>
        <n v="295.1835"/>
        <n v="75.52"/>
        <n v="29.36"/>
        <n v="338.89"/>
        <n v="1568.6454"/>
        <n v="2447.1494"/>
        <n v="197.6193"/>
        <n v="641.5684"/>
        <n v="2560.2889"/>
        <n v="11.16"/>
        <n v="10086"/>
        <n v="111600"/>
        <n v="2182.4947"/>
        <n v="2138.3217"/>
        <n v="66.28"/>
        <n v="11194.5684"/>
        <n v="839.8886"/>
        <n v="15.96"/>
        <n v="418.012"/>
        <n v="19886.2813"/>
        <n v="90010"/>
        <n v="111500"/>
        <n v="30.69"/>
        <n v="50120"/>
        <n v="13290.6756"/>
        <n v="73200"/>
        <n v="302.9767"/>
        <n v="77.13"/>
        <n v="31.81"/>
        <n v="1656"/>
        <n v="7.752"/>
        <n v="56460"/>
        <n v="1568.049"/>
        <n v="2843.7"/>
        <n v="38000"/>
        <n v="153550.5848"/>
        <n v="166.1089"/>
        <n v="25678"/>
        <n v="4770.6566"/>
        <n v="432.1087"/>
        <n v="661.351"/>
        <n v="431.6264"/>
        <n v="3895.5969"/>
        <n v="2095.9883"/>
        <n v="414.6103"/>
        <n v="55.21"/>
        <n v="28600"/>
        <n v="3564.084"/>
        <n v="2019.192"/>
        <n v="1425.312"/>
        <n v="2941.887"/>
        <n v="2872.296"/>
        <n v="38827.4295"/>
        <n v="148840"/>
        <n v="218080"/>
        <n v="38.0307"/>
        <n v="482.86"/>
        <n v="31626.5882"/>
        <n v="2864.7706"/>
        <n v="2742.6739"/>
        <n v="1792.0002"/>
        <n v="1391.0731"/>
        <n v="38.1492"/>
        <n v="5674.235"/>
        <n v="31261.55"/>
        <n v="40.6762"/>
        <n v="133.038"/>
        <n v="239.598"/>
        <n v="63.6"/>
        <n v="11.376"/>
        <n v="251.4363"/>
        <n v="286.2"/>
        <n v="135.0546"/>
        <n v="433.752"/>
        <n v="529.5813"/>
        <n v="592.4493"/>
        <n v="68.8289"/>
        <n v="756.3613"/>
        <n v="2343.6572"/>
        <n v="26950"/>
        <n v="40311"/>
        <n v="385.0155"/>
        <n v="4.84"/>
        <n v="292.2596"/>
        <n v="4.3659"/>
        <n v="74.1543"/>
        <n v="60.8017"/>
        <n v="36.5634"/>
        <n v="184.6478"/>
        <n v="365.5623"/>
        <n v="101050"/>
        <n v="8.37"/>
        <n v="1621.6"/>
        <n v="6.9441"/>
        <n v="193040"/>
        <n v="178470"/>
        <n v="78680"/>
        <n v="27110"/>
        <n v="57282.45"/>
        <n v="15.71"/>
        <n v="275.76"/>
        <n v="1688.5271"/>
        <n v="168.4926"/>
        <n v="594.792"/>
        <n v="206.1859"/>
        <n v="147.5532"/>
        <n v="480"/>
        <n v="50.5372"/>
        <n v="181.792"/>
        <n v="330.1609"/>
        <n v="68.6721"/>
        <n v="239.9081"/>
        <n v="15000"/>
        <n v="213.8892"/>
        <n v="274.0667"/>
        <n v="27928.5695"/>
        <n v="138.8003"/>
        <n v="434.842"/>
        <n v="65.0009"/>
        <n v="132.0557"/>
        <n v="1310.4703"/>
        <n v="4250.085"/>
        <n v="1920.6"/>
        <n v="0.9663"/>
        <n v="4231.725"/>
        <n v="2653.926"/>
        <n v="11727.3446"/>
        <n v="18000"/>
        <n v="3968.0352"/>
        <n v="25163.63"/>
        <n v="11812.62"/>
        <n v="9354.22"/>
        <n v="19699.33"/>
        <n v="3844.535"/>
        <n v="32604.26"/>
        <n v="6005.81"/>
        <n v="11124.702"/>
        <n v="179902.306"/>
        <n v="178313.903"/>
        <n v="20.319"/>
        <n v="19.63"/>
        <n v="16.7494"/>
        <n v="2916.0618"/>
        <n v="449.8322"/>
        <n v="897.024"/>
        <n v="363.579"/>
        <n v="1239.4368"/>
        <n v="92.0563"/>
        <n v="3176.2494"/>
        <n v="24.86"/>
        <n v="22430.6775"/>
        <n v="4920.0588"/>
        <n v="1633.14"/>
        <n v="8984.264"/>
        <n v="36982.98"/>
        <n v="6728.634"/>
        <n v="1323.0563"/>
        <n v="1262.562"/>
        <n v="1317.4732"/>
        <n v="1331.391"/>
        <n v="668.5573"/>
        <n v="1438.6608"/>
        <n v="6602.5"/>
        <n v="136210"/>
        <n v="1536.4566"/>
        <n v="1279.9987"/>
        <n v="1048.0677"/>
        <n v="1449.7299"/>
        <n v="7356.85"/>
        <n v="1020.9217"/>
        <n v="13427.7696"/>
        <n v="56.94"/>
        <n v="1803.4123"/>
        <n v="2106.3808"/>
        <n v="189.1235"/>
        <n v="86.4572"/>
        <n v="37.4647"/>
        <n v="1656.1449"/>
        <n v="100.1742"/>
        <n v="298.5457"/>
        <n v="433430"/>
        <n v="43990"/>
        <n v="29650.5225"/>
        <n v="1326.5856"/>
        <n v="17245.8214"/>
        <n v="1999.5507"/>
        <n v="3078"/>
        <n v="1188.8862"/>
        <n v="15342.7302"/>
        <n v="185.664"/>
        <n v="414"/>
        <n v="850.7493"/>
        <n v="434.0259"/>
        <n v="832.1664"/>
        <n v="207.9759"/>
        <n v="173.3237"/>
        <n v="3290.49"/>
        <n v="727.7292"/>
        <n v="72.85"/>
        <n v="562.8649"/>
        <n v="421.8525"/>
        <n v="305.1509"/>
        <n v="456.8988"/>
        <n v="1685.52"/>
        <n v="65700"/>
        <n v="1725.2352"/>
        <n v="17692.17"/>
        <n v="62.6392"/>
        <n v="157.5585"/>
        <n v="264.0568"/>
        <n v="15.23"/>
        <n v="5.12"/>
        <n v="390.4129"/>
        <n v="2547.453"/>
        <n v="15.4766"/>
        <n v="11.87"/>
        <n v="72940"/>
        <n v="378.0354"/>
        <n v="6169.6736"/>
        <n v="38.5392"/>
        <n v="96.3467"/>
        <n v="77.8151"/>
        <n v="100.1707"/>
        <n v="257.4049"/>
        <n v="545.8039"/>
        <n v="50429.4391"/>
        <n v="39.815"/>
        <n v="380.8973"/>
        <n v="16423.0592"/>
        <n v="54890"/>
        <n v="183.143"/>
        <n v="210560"/>
        <n v="3499.9125"/>
        <n v="4579.4716"/>
        <n v="78.0973"/>
        <n v="212.4598"/>
        <n v="1754.145"/>
        <n v="38.84"/>
        <n v="353.55"/>
        <n v="103.74"/>
        <n v="6.13"/>
        <n v="116.1891"/>
        <n v="640.008"/>
        <n v="370.9233"/>
        <n v="9.87"/>
        <n v="1116.4338"/>
        <n v="55.0413"/>
        <n v="907.9365"/>
        <n v="5741.87"/>
        <n v="315.7362"/>
        <n v="733.2455"/>
        <n v="366"/>
        <n v="23.54"/>
        <n v="411.0473"/>
        <n v="13.0012"/>
        <n v="566.771"/>
        <n v="1657.7554"/>
        <n v="435.408"/>
        <n v="299.988"/>
        <n v="327.3223"/>
        <n v="97.605"/>
        <n v="3197.3184"/>
        <n v="57770"/>
        <n v="134150"/>
        <n v="855.995"/>
        <n v="145100"/>
        <n v="79330"/>
        <n v="94600"/>
        <n v="41.1476"/>
        <n v="18.919"/>
        <n v="75"/>
        <n v="423.6388"/>
        <n v="175.9997"/>
        <n v="52.0598"/>
        <n v="321000"/>
        <n v="51.765"/>
        <n v="350000"/>
        <n v="41.91"/>
        <n v="10860.5393"/>
        <n v="4339.999"/>
        <n v="10128.09"/>
        <n v="777.1538"/>
        <n v="576.2662"/>
        <n v="775.5456"/>
        <n v="22425"/>
        <n v="70700"/>
        <n v="80570"/>
        <n v="26710"/>
        <n v="15100.47"/>
        <n v="7201.3062"/>
        <n v="6569.3187"/>
        <n v="1488.0927"/>
        <n v="898.3852"/>
        <n v="335.1552"/>
        <n v="125.3398"/>
        <n v="547.9745"/>
        <n v="2718.48"/>
        <n v="4800.33"/>
        <n v="6786.1469"/>
        <n v="244"/>
        <n v="383.977"/>
        <n v="3305.1304"/>
        <n v="8421.2018"/>
        <n v="1328.0415"/>
        <n v="1260"/>
        <n v="146.674"/>
        <n v="145.1889"/>
        <n v="292.0806"/>
        <n v="567.9858"/>
        <n v="296.424"/>
        <n v="7209.5815"/>
        <n v="12.0062"/>
        <n v="36.21"/>
        <n v="9.37"/>
        <n v="5740.9"/>
        <n v="2399.7082"/>
        <n v="5498.112"/>
        <n v="7.1986"/>
        <n v="29.5154"/>
        <n v="519.1381"/>
        <n v="570.336"/>
        <n v="189.5303"/>
        <n v="322.6404"/>
        <n v="182.9898"/>
        <n v="176.0533"/>
        <n v="2368.2642"/>
        <n v="431.2282"/>
        <n v="19227.5"/>
        <n v="577.125"/>
        <n v="681.0102"/>
        <n v="26.644"/>
        <n v="59.185"/>
        <n v="225.027"/>
        <n v="23.7776"/>
        <n v="1023.9974"/>
        <n v="10978.9862"/>
        <n v="755.5776"/>
        <n v="567.5251"/>
        <n v="511.9941"/>
        <n v="612.6071"/>
        <n v="6589.6474"/>
        <n v="503.8827"/>
        <n v="2098.52"/>
        <n v="21.927"/>
        <n v="44.7269"/>
        <n v="950.7599"/>
        <n v="6023.5608"/>
        <n v="52032.3552"/>
        <n v="19.85"/>
        <n v="3046.0575"/>
        <n v="8.14"/>
        <n v="860.625"/>
        <n v="42021.0261"/>
        <n v="129440"/>
        <n v="147440"/>
        <n v="21.42"/>
        <n v="589.1356"/>
        <n v="105.03"/>
        <n v="92060"/>
        <n v="123300.24"/>
        <n v="1638.959"/>
        <n v="389.7518"/>
        <n v="959.994"/>
        <n v="429.5596"/>
        <n v="1066.0116"/>
        <n v="719.28"/>
        <n v="2697.236"/>
        <n v="50.9015"/>
        <n v="853.9896"/>
        <n v="9852.1441"/>
        <n v="34.84"/>
        <n v="769.0675"/>
        <n v="85.7383"/>
        <n v="367.425"/>
        <n v="282.6211"/>
        <n v="314.7655"/>
        <n v="137.5939"/>
        <n v="208900"/>
        <n v="278000"/>
        <n v="55000"/>
        <n v="26032.185"/>
        <n v="138000"/>
        <n v="201350"/>
        <n v="180300"/>
        <n v="85000"/>
        <n v="124.672"/>
        <n v="515.5335"/>
        <n v="125.4006"/>
        <n v="170.4852"/>
        <n v="162.9918"/>
        <n v="180.8766"/>
        <n v="105.4044"/>
        <n v="144.4707"/>
        <n v="24.0741"/>
        <n v="70.7526"/>
        <n v="98.6293"/>
        <n v="695.5035"/>
        <n v="65.441"/>
        <n v="12.213"/>
        <n v="1466.652"/>
        <n v="1593.6102"/>
        <n v="816"/>
        <n v="1020.765"/>
        <n v="6400.5028"/>
        <n v="40682.98"/>
        <n v="11411.7714"/>
        <n v="469.877"/>
        <n v="2476.2419"/>
        <n v="48045.6"/>
        <n v="20995.3296"/>
        <n v="31781.5776"/>
        <n v="182.02"/>
        <n v="1019.58"/>
        <n v="75.5"/>
        <n v="981.97"/>
        <n v="38.65"/>
        <n v="286.01"/>
        <n v="59.45"/>
        <n v="237.55"/>
        <n v="18255.5036"/>
        <n v="1918.302"/>
        <n v="282910"/>
        <n v="145830"/>
        <n v="268180"/>
        <n v="178000"/>
        <n v="180500"/>
        <n v="129500"/>
        <n v="85830"/>
        <n v="72050"/>
        <n v="133010"/>
        <n v="125930"/>
        <n v="195390"/>
        <n v="101220"/>
        <n v="215.9455"/>
        <n v="155.5287"/>
        <n v="13.3792"/>
        <n v="930.6416"/>
        <n v="651.8783"/>
        <n v="2304"/>
        <n v="156.8548"/>
        <n v="136.2647"/>
        <n v="9.9175"/>
        <n v="1201.4106"/>
        <n v="874.6884"/>
        <n v="383.6745"/>
        <n v="268.974"/>
        <n v="375.186"/>
        <n v="122.958"/>
        <n v="137.082"/>
        <n v="273.2565"/>
        <n v="1937.1"/>
        <n v="1145.142"/>
        <n v="197.352"/>
        <n v="201.76"/>
        <n v="79.812"/>
        <n v="5.39"/>
        <n v="280.3401"/>
        <n v="1097.5347"/>
        <n v="120.4086"/>
        <n v="109.3838"/>
        <n v="74750"/>
        <n v="450000"/>
        <n v="860.7475"/>
        <n v="11230"/>
        <n v="20060"/>
        <n v="1016.63"/>
        <n v="254.4"/>
        <n v="335.8992"/>
        <n v="63.345"/>
        <n v="3088.3986"/>
        <n v="332310"/>
        <n v="3343.61"/>
        <n v="244.8526"/>
        <n v="53.7257"/>
        <n v="5197.7966"/>
        <n v="455.3386"/>
        <n v="193490"/>
        <n v="479.8256"/>
        <n v="698.4708"/>
        <n v="115750"/>
        <n v="274.2075"/>
        <n v="122.448"/>
        <n v="48080"/>
        <n v="3190.0853"/>
        <n v="207380"/>
        <n v="841.4952"/>
        <n v="1580.3406"/>
        <n v="6201.96"/>
        <n v="2060.1976"/>
        <n v="1178.262"/>
        <n v="202.702"/>
        <n v="550.2827"/>
        <n v="93.3737"/>
        <n v="682.2407"/>
        <n v="107.7453"/>
        <n v="91.9319"/>
        <n v="1163.3473"/>
        <n v="213.0859"/>
        <n v="24.6691"/>
        <n v="1222.208"/>
        <n v="378.8889"/>
        <n v="1277.1117"/>
        <n v="41.3305"/>
        <n v="140508.7961"/>
        <n v="267306.9999"/>
        <n v="21918.2355"/>
        <n v="53726.28"/>
        <n v="45.9902"/>
        <n v="62026.9999"/>
        <n v="122260.9999"/>
        <n v="333096.2395"/>
        <n v="17917.4784"/>
        <n v="3520.2502"/>
        <n v="2122.7136"/>
        <n v="5116.6822"/>
        <n v="8.66"/>
        <n v="22.27"/>
        <n v="13.764"/>
        <n v="29.703"/>
        <n v="3673.275"/>
        <n v="145.0303"/>
        <n v="3806.3541"/>
        <n v="583.7049"/>
        <n v="151.3839"/>
        <n v="201.1779"/>
        <n v="507.64"/>
        <n v="125.7969"/>
        <n v="18.2516"/>
        <n v="37.1834"/>
        <n v="6760.4775"/>
        <n v="49.5511"/>
        <n v="44.4167"/>
        <n v="996.2708"/>
        <n v="8505.4557"/>
        <n v="1075.4115"/>
        <n v="164.829"/>
        <n v="212.2046"/>
        <n v="114.1927"/>
        <n v="20.1386"/>
        <n v="38.8813"/>
        <n v="423.4099"/>
        <n v="1936.68"/>
        <n v="1576.6787"/>
        <n v="85.158"/>
        <n v="6920.9257"/>
        <n v="162.0665"/>
        <n v="78069.4668"/>
        <n v="14.5544"/>
        <n v="791.0544"/>
        <n v="210.3577"/>
        <n v="41651.8542"/>
        <n v="116485.278"/>
        <n v="744.9101"/>
        <n v="1229.8368"/>
        <n v="66487.2"/>
        <n v="5289.648"/>
        <n v="69776"/>
        <n v="321953.66"/>
        <n v="491.6689"/>
        <n v="50.6677"/>
        <n v="1992"/>
        <n v="2706.369"/>
        <n v="5427.7934"/>
        <n v="7.52"/>
        <n v="25.34"/>
        <n v="547.6573"/>
        <n v="506.424"/>
        <n v="1258.2081"/>
        <n v="416"/>
        <n v="211.345"/>
        <n v="2014.4826"/>
        <n v="2083.185"/>
        <n v="58.8105"/>
        <n v="11131.8121"/>
        <n v="18.018"/>
        <n v="338.3415"/>
        <n v="1147.9442"/>
        <n v="356.16"/>
        <n v="256.0002"/>
        <n v="332.1315"/>
        <n v="649.6413"/>
        <n v="180.5868"/>
        <n v="371.6614"/>
        <n v="184.9959"/>
        <n v="137.448"/>
        <n v="273.1986"/>
        <n v="328.6332"/>
        <n v="150.9651"/>
        <n v="1104.552"/>
        <n v="30.4698"/>
        <n v="424.5234"/>
        <n v="10764"/>
        <n v="4254.5894"/>
        <n v="4129.28"/>
        <n v="140208.5316"/>
        <n v="136660.5425"/>
        <n v="2842.684"/>
        <n v="46716.7896"/>
        <n v="143524.9238"/>
        <n v="208761.9919"/>
        <n v="488018.025"/>
        <n v="311270.2182"/>
        <n v="620.7938"/>
        <n v="273.3938"/>
        <n v="49.7186"/>
        <n v="538.5913"/>
        <n v="361.8254"/>
        <n v="726.6315"/>
        <n v="261.2799"/>
        <n v="358.2678"/>
        <n v="64.188"/>
        <n v="43.4433"/>
        <n v="75.9203"/>
        <n v="24.6303"/>
        <n v="944.1761"/>
        <n v="4781.6706"/>
        <n v="763.3426"/>
        <n v="443.7264"/>
        <n v="1174.0626"/>
        <n v="112.9359"/>
        <n v="347.6456"/>
        <n v="8.61"/>
        <n v="3208.1238"/>
        <n v="370.9947"/>
        <n v="289.2687"/>
        <n v="477.1272"/>
        <n v="519.5405"/>
        <n v="199.7199"/>
        <n v="263.8605"/>
        <n v="210.8817"/>
        <n v="227.5926"/>
        <n v="408.2325"/>
        <n v="99.585"/>
        <n v="34.31"/>
        <n v="12.65"/>
        <n v="23.09"/>
        <n v="507.0346"/>
        <n v="570.735"/>
        <n v="128.1342"/>
        <n v="587.6233"/>
        <n v="426.9169"/>
        <n v="1758.2236"/>
        <n v="372.5737"/>
        <n v="984.4632"/>
        <n v="463.2742"/>
        <n v="495.0306"/>
        <n v="2443.9094"/>
        <n v="617.2093"/>
        <n v="614.5168"/>
        <n v="123.9031"/>
        <n v="684.7827"/>
        <n v="401.6096"/>
        <n v="308.9857"/>
        <n v="321.1339"/>
        <n v="67.9653"/>
        <n v="568.1576"/>
        <n v="373.3047"/>
        <n v="285.0257"/>
        <n v="6267.5484"/>
        <n v="957.3036"/>
        <n v="1268.631"/>
        <n v="29371.7309"/>
        <n v="79.098"/>
        <n v="9.2493"/>
        <n v="338.9656"/>
        <n v="3176.6663"/>
        <n v="1271.3215"/>
        <n v="943.4131"/>
        <n v="502.3242"/>
        <n v="141000.0071"/>
        <n v="39045.2783"/>
        <n v="75423.2323"/>
        <n v="2010.402"/>
        <n v="366984.8897"/>
        <n v="2953.5935"/>
        <n v="465.536"/>
        <n v="15.2376"/>
        <n v="14.8266"/>
        <n v="127.9285"/>
        <n v="249.0182"/>
        <n v="1043.2845"/>
        <n v="552.3041"/>
        <n v="498.882"/>
        <n v="279.3711"/>
        <n v="5425.932"/>
        <n v="59846.1266"/>
        <n v="291.9927"/>
        <n v="430"/>
        <n v="322.5267"/>
        <n v="5.115"/>
        <n v="11.39"/>
        <n v="707.8219"/>
        <n v="2944.4548"/>
        <n v="1409.985"/>
        <n v="1380.0069"/>
        <n v="163.3851"/>
        <n v="415.0143"/>
        <n v="670.3281"/>
        <n v="2100.6153"/>
        <n v="689.3307"/>
        <n v="399.0753"/>
        <n v="343.2888"/>
        <n v="393.312"/>
        <n v="498.2736"/>
        <n v="5.925"/>
        <n v="77224.14"/>
        <n v="106602.1177"/>
        <n v="95353.578"/>
        <n v="111921.1758"/>
        <n v="425882.9574"/>
        <n v="202205.7426"/>
        <n v="158877.6586"/>
        <n v="84687.4594"/>
        <n v="122528.8391"/>
        <n v="6288.6009"/>
        <n v="157400.1604"/>
        <n v="201942.4804"/>
        <n v="228.7656"/>
        <n v="410.2879"/>
        <n v="890.438"/>
        <n v="7287.5862"/>
        <n v="149.1761"/>
        <n v="2.2084"/>
        <n v="21.218"/>
        <n v="15.9577"/>
        <n v="19.0094"/>
        <n v="10.4368"/>
        <n v="358.5738"/>
        <n v="17.8948"/>
        <n v="9933.1948"/>
        <n v="36.6054"/>
        <n v="609.4557"/>
        <n v="528.4988"/>
        <n v="263.7524"/>
        <n v="107.6077"/>
        <n v="1241.1514"/>
        <n v="588.8475"/>
        <n v="104.2113"/>
        <n v="3509.8088"/>
        <n v="364.6291"/>
        <n v="3.132"/>
        <n v="70383.7735"/>
        <n v="159211.4738"/>
        <n v="124684.3398"/>
        <n v="53200.014"/>
        <n v="59021.22"/>
        <n v="59597.823"/>
        <n v="147172.3077"/>
        <n v="60211.089"/>
        <n v="65677.68"/>
        <n v="89901.54"/>
        <n v="64962.12"/>
        <n v="298.1746"/>
        <n v="106.1484"/>
        <n v="126.8979"/>
        <n v="345.3957"/>
        <n v="392.2212"/>
        <n v="234.3978"/>
        <n v="233.0304"/>
        <n v="232.8332"/>
        <n v="361.3895"/>
        <n v="222.0594"/>
        <n v="98.8662"/>
        <n v="3595.1517"/>
        <n v="20.5587"/>
        <n v="97.5306"/>
        <n v="413.7498"/>
        <n v="106.0212"/>
        <n v="264.9417"/>
        <n v="453.1182"/>
        <n v="407.6442"/>
        <n v="369.2934"/>
        <n v="515.6977"/>
        <n v="615.012"/>
        <n v="106.0053"/>
        <n v="207.0339"/>
        <n v="236.4648"/>
        <n v="275.1813"/>
        <n v="246.45"/>
        <n v="233.2053"/>
        <n v="604.2"/>
        <n v="24.2793"/>
        <n v="302.6724"/>
        <n v="242.8248"/>
        <n v="141.192"/>
        <n v="366.018"/>
        <n v="553.0751"/>
        <n v="574.999"/>
        <n v="267.756"/>
        <n v="292.8261"/>
        <n v="647.7174"/>
        <n v="2859.0588"/>
        <n v="6.72"/>
        <n v="7.195"/>
        <n v="513.9218"/>
        <n v="6887.3777"/>
        <n v="72477.6"/>
        <n v="120255.5"/>
        <n v="7.9158"/>
        <n v="3.275"/>
        <n v="3.235"/>
        <n v="3.985"/>
        <n v="4.31"/>
        <n v="1974.323"/>
        <n v="1153.04"/>
        <n v="10.005"/>
        <n v="1639.959"/>
        <n v="17.63"/>
        <n v="1230"/>
        <n v="5892.285"/>
        <n v="29.44"/>
        <n v="13.165"/>
        <n v="411.9478"/>
        <n v="24.0171"/>
        <n v="580.2845"/>
        <n v="1.4247"/>
        <n v="1.449"/>
        <n v="1155.811"/>
        <n v="43.6053"/>
        <n v="182105.2818"/>
        <n v="761.0822"/>
        <n v="271478"/>
        <n v="171946.4"/>
        <n v="71826.15"/>
        <n v="238882.1893"/>
        <n v="194442.9207"/>
        <n v="217.77"/>
        <n v="283.8147"/>
        <n v="1236.9285"/>
        <n v="644.4738"/>
        <n v="19536.2523"/>
        <n v="1703.3193"/>
        <n v="1317.6947"/>
        <n v="27.59"/>
        <n v="4396.2715"/>
        <n v="275115.789"/>
        <n v="3889.7664"/>
        <n v="33751.8"/>
        <n v="768912.5003"/>
        <n v="103.9383"/>
        <n v="76.8924"/>
        <n v="303.2289"/>
        <n v="77.0514"/>
        <n v="225.9708"/>
        <n v="105.5283"/>
        <n v="225.3825"/>
        <n v="475.2828"/>
        <n v="151.8609"/>
        <n v="651.9"/>
        <n v="370.2474"/>
        <n v="1984.6729"/>
        <n v="1765.8179"/>
        <n v="420.7875"/>
        <n v="809.7608"/>
        <n v="364.9327"/>
        <n v="3534.6394"/>
        <n v="666.0925"/>
        <n v="1704.6886"/>
        <n v="10.4882"/>
        <n v="8.3458"/>
        <n v="19.8647"/>
        <n v="4606.08"/>
        <n v="472.6945"/>
        <n v="30.5878"/>
        <n v="83.4376"/>
        <n v="1870.452"/>
        <n v="513.4843"/>
        <n v="485.8862"/>
        <n v="1062.0698"/>
        <n v="1319.9689"/>
        <n v="488.0004"/>
        <n v="174.8843"/>
        <n v="35.39"/>
        <n v="345.756"/>
        <n v="110.0955"/>
        <n v="96.8447"/>
        <n v="290.815"/>
        <n v="956.4507"/>
        <n v="129.6842"/>
        <n v="121.9951"/>
        <n v="272.0544"/>
        <n v="122.0006"/>
        <n v="243.689"/>
        <n v="41.9124"/>
        <n v="723.1161"/>
        <n v="171.8631"/>
        <n v="147.7746"/>
        <n v="206.6523"/>
        <n v="169.4463"/>
        <n v="785.5968"/>
        <n v="874.1979"/>
        <n v="301.8774"/>
        <n v="2241.18"/>
        <n v="311.3697"/>
        <n v="425.5794"/>
        <n v="420.8889"/>
        <n v="178.875"/>
        <n v="127.2795"/>
        <n v="307.3947"/>
        <n v="98.7519"/>
        <n v="160.9119"/>
        <n v="205.8255"/>
        <n v="77.8623"/>
        <n v="79.9023"/>
        <n v="84.6582"/>
        <n v="211.9629"/>
        <n v="315.7422"/>
        <n v="488.1693"/>
        <n v="653.9829"/>
        <n v="204.5058"/>
        <n v="966.4338"/>
        <n v="150.255"/>
        <n v="248.0718"/>
        <n v="182.9087"/>
        <n v="67.3901"/>
        <n v="37126.413"/>
        <n v="31.465"/>
        <n v="150.0624"/>
        <n v="137343.822"/>
        <n v="10144.2848"/>
        <n v="43.0355"/>
        <n v="37.7441"/>
        <n v="160.4537"/>
        <n v="376.6468"/>
        <n v="260.9827"/>
        <n v="305.0262"/>
        <n v="4631.0638"/>
        <n v="695.1767"/>
        <n v="183.198"/>
        <n v="124.7529"/>
        <n v="1035.2506"/>
        <n v="122.0398"/>
        <n v="120.7749"/>
        <n v="180.0736"/>
        <n v="210"/>
        <n v="1102.9248"/>
        <n v="124.3606"/>
        <n v="5589.8892"/>
        <n v="691.9952"/>
        <n v="10.175"/>
        <n v="203.8396"/>
        <n v="75.1169"/>
        <n v="305.1483"/>
        <n v="803.6"/>
        <n v="466.9701"/>
        <n v="68.1126"/>
        <n v="419.9226"/>
        <n v="408.5753"/>
        <n v="176.8556"/>
        <n v="337.3931"/>
        <n v="224.7992"/>
        <n v="157.21"/>
        <n v="182.7687"/>
        <n v="861.6628"/>
        <n v="4745.4083"/>
        <n v="850.6399"/>
        <n v="8072.8865"/>
        <n v="2371.9507"/>
        <n v="55020.1964"/>
        <n v="349.532"/>
        <n v="338828.8656"/>
        <n v="23018.4"/>
        <n v="242592.3135"/>
        <n v="20690.3608"/>
        <n v="174191.1386"/>
        <n v="19912.2"/>
        <n v="20443.5"/>
        <n v="91068.432"/>
        <n v="94710.1532"/>
        <n v="13.6786"/>
        <n v="295.0388"/>
        <n v="430.6152"/>
        <n v="2540.5499"/>
        <n v="2363.3398"/>
        <n v="3224.5852"/>
        <n v="5340.5863"/>
        <n v="122765.6304"/>
        <n v="225301.3305"/>
        <n v="50235.93"/>
        <n v="132456.7818"/>
        <n v="26986.4"/>
        <n v="1517.0625"/>
        <n v="1531.8615"/>
        <n v="662.66"/>
        <n v="509.056"/>
        <n v="367.1256"/>
        <n v="95.5062"/>
        <n v="508.9536"/>
        <n v="328.3256"/>
        <n v="224.4774"/>
        <n v="148.2548"/>
        <n v="333.9904"/>
        <n v="162.475"/>
        <n v="1100.9115"/>
        <n v="605.6486"/>
        <n v="769.8308"/>
        <n v="390.858"/>
        <n v="1370.0474"/>
        <n v="336.94"/>
        <n v="585.4095"/>
        <n v="422.0858"/>
        <n v="73.7782"/>
        <n v="1985.5875"/>
        <n v="139.001"/>
        <n v="272.6604"/>
        <n v="197.298"/>
        <n v="529.36"/>
        <n v="1521.5226"/>
        <n v="648.3868"/>
        <n v="277.9584"/>
        <n v="140.1844"/>
        <n v="308.86"/>
        <n v="822.9868"/>
        <n v="1127.0042"/>
        <n v="208.7898"/>
        <n v="388.6984"/>
        <n v="1338.6388"/>
        <n v="1969.2679"/>
        <n v="487.9995"/>
        <n v="1392.688"/>
        <n v="5387.1"/>
        <n v="335.396"/>
        <n v="1538.5728"/>
        <n v="26.772"/>
        <n v="65.8749"/>
        <n v="430.7059"/>
        <n v="5628.141"/>
        <n v="745.7856"/>
        <n v="324.8564"/>
        <n v="1057.1197"/>
        <n v="56.721"/>
        <n v="361.8304"/>
        <n v="1794.816"/>
        <n v="73.3194"/>
        <n v="86.336"/>
        <n v="352.498"/>
        <n v="23.6098"/>
        <n v="26.2482"/>
        <n v="112.2696"/>
        <n v="22.2578"/>
        <n v="426.9644"/>
        <n v="74050.6721"/>
        <n v="172.3093"/>
        <n v="53.2065"/>
        <n v="104.2521"/>
        <n v="71009.5284"/>
        <n v="464.5417"/>
        <n v="720.7369"/>
        <n v="1259.2677"/>
        <n v="2628.3752"/>
        <n v="296986.4418"/>
        <n v="21866.9625"/>
        <n v="30.0664"/>
        <n v="899.6962"/>
        <n v="305"/>
        <n v="56.9975"/>
        <n v="2550.1428"/>
        <n v="1188.8982"/>
        <n v="434.4786"/>
        <n v="245.49"/>
        <n v="21550.48"/>
        <n v="2013.018"/>
        <n v="19223.6611"/>
        <n v="5128.207"/>
        <n v="3185.7581"/>
        <n v="543.9077"/>
        <n v="213.8073"/>
        <n v="551.2912"/>
        <n v="150.8592"/>
        <n v="1018.077"/>
        <n v="117.6426"/>
        <n v="1174.8192"/>
        <n v="257.6436"/>
        <n v="36993"/>
        <n v="39134.5"/>
        <n v="22471.7228"/>
        <n v="4992.8"/>
        <n v="9157.5103"/>
        <n v="1342.8292"/>
        <n v="114.024"/>
        <n v="199.8588"/>
        <n v="146.3946"/>
        <n v="380"/>
        <n v="5724.8563"/>
        <n v="30676.3884"/>
        <n v="3867.6703"/>
        <n v="240.1758"/>
        <n v="1081.0226"/>
        <n v="2441.8069"/>
        <n v="766.9098"/>
        <n v="6907.236"/>
        <n v="64.4545"/>
        <n v="394.8883"/>
        <n v="26451.2457"/>
        <n v="284.0806"/>
        <n v="187.5186"/>
        <n v="470.8479"/>
        <n v="606.1029"/>
        <n v="229.2134"/>
        <n v="619.0126"/>
        <n v="4806.5588"/>
        <n v="244.3672"/>
        <n v="2460.2353"/>
        <n v="577.2186"/>
        <n v="1723.2828"/>
        <n v="727.0451"/>
        <n v="669.3858"/>
        <n v="46998.81"/>
        <n v="455148.1938"/>
        <n v="70.42"/>
        <n v="1535.81"/>
        <n v="42.72"/>
        <n v="1280.0007"/>
        <n v="793.8624"/>
        <n v="2485.4446"/>
        <n v="1243.1816"/>
        <n v="137.4768"/>
        <n v="46.224"/>
        <n v="666.747"/>
        <n v="3939.6879"/>
        <n v="44.3187"/>
        <n v="260.97"/>
        <n v="5596.5"/>
        <n v="6144"/>
        <n v="8066.8"/>
        <n v="1904.2065"/>
        <n v="28.902"/>
        <n v="1027.7795"/>
        <n v="1920.0979"/>
        <n v="1920.0806"/>
        <n v="100417.414"/>
        <n v="1014.7914"/>
        <n v="332.4998"/>
        <n v="523.1604"/>
        <n v="4693.3978"/>
        <n v="35.454"/>
        <n v="1689.8648"/>
        <n v="1219.9525"/>
        <n v="6.3597"/>
        <n v="17324.34"/>
        <n v="26972.91"/>
        <n v="2940"/>
        <n v="253.6151"/>
        <n v="226.3595"/>
        <n v="145.837"/>
        <n v="155.0623"/>
        <n v="186.4243"/>
        <n v="50.8226"/>
        <n v="192.6079"/>
        <n v="359.7547"/>
        <n v="132.9648"/>
        <n v="38.9664"/>
        <n v="236.7476"/>
        <n v="647.8534"/>
        <n v="108.378"/>
        <n v="167.7818"/>
        <n v="127.5286"/>
        <n v="400.7201"/>
        <n v="49.727"/>
        <n v="177.3055"/>
        <n v="160.8336"/>
        <n v="129.2326"/>
        <n v="204.5664"/>
        <n v="217.2643"/>
        <n v="97.1008"/>
        <n v="75.0392"/>
        <n v="155.2446"/>
        <n v="194.6298"/>
        <n v="184.7745"/>
        <n v="99.0576"/>
        <n v="194.4094"/>
        <n v="52.0492"/>
        <n v="162.9504"/>
        <n v="108.2179"/>
        <n v="460.3579"/>
        <n v="188.6115"/>
        <n v="238.9177"/>
        <n v="135.4339"/>
        <n v="65.1193"/>
        <n v="292.7462"/>
        <n v="116.897"/>
        <n v="122.6599"/>
        <n v="73.1314"/>
        <n v="136.1182"/>
        <n v="311.1778"/>
        <n v="92.3278"/>
        <n v="1220.247"/>
        <n v="123.7871"/>
        <n v="263.1456"/>
        <n v="166.2541"/>
        <n v="164.0313"/>
        <n v="99.8692"/>
        <n v="152.0432"/>
        <n v="79.0583"/>
        <n v="258.3076"/>
        <n v="6.1631"/>
        <n v="199.8875"/>
        <n v="215.2076"/>
        <n v="238.4429"/>
        <n v="81.4491"/>
        <n v="173.3863"/>
        <n v="146.2629"/>
        <n v="95.8017"/>
        <n v="130.1119"/>
        <n v="38.3264"/>
        <n v="58.74"/>
        <n v="23.0593"/>
        <n v="12.5226"/>
        <n v="18.9349"/>
        <n v="608.1353"/>
        <n v="17.9746"/>
        <n v="397.7629"/>
        <n v="426.9829"/>
        <n v="538.8027"/>
        <n v="5296.4172"/>
        <n v="150.5481"/>
        <n v="20671.0883"/>
        <n v="112359.4362"/>
        <n v="307922.8131"/>
        <n v="166.992"/>
        <n v="1279.895"/>
        <n v="415.4407"/>
        <n v="895.9872"/>
        <n v="1281.1392"/>
        <n v="1024.0128"/>
        <n v="1422.42"/>
        <n v="799.98"/>
        <n v="384"/>
        <n v="792.8832"/>
        <n v="77.3734"/>
        <n v="18851.7"/>
        <n v="5145.0115"/>
        <n v="70004.9633"/>
        <n v="1095.9299"/>
        <n v="6588.5449"/>
        <n v="1848.8813"/>
        <n v="539.1984"/>
        <n v="24605.9793"/>
        <n v="361.8045"/>
        <n v="220.3897"/>
        <n v="152.3061"/>
        <n v="149.2851"/>
        <n v="231.5517"/>
        <n v="149.6667"/>
        <n v="227.3223"/>
        <n v="809.469"/>
        <n v="384.6528"/>
        <n v="517.7358"/>
        <n v="127.2"/>
        <n v="113.3479"/>
        <n v="301.0347"/>
        <n v="173.2464"/>
        <n v="475.8981"/>
        <n v="217.4207"/>
        <n v="152.1153"/>
        <n v="105.9735"/>
        <n v="72.4722"/>
        <n v="158.1573"/>
        <n v="84.6993"/>
        <n v="144.7909"/>
        <n v="307.7325"/>
        <n v="1839.4375"/>
        <n v="1209.3181"/>
        <n v="1193.9252"/>
        <n v="27853.0583"/>
        <n v="149169.5889"/>
        <n v="246.1029"/>
        <n v="497.5258"/>
        <n v="66912"/>
        <n v="21525"/>
        <n v="2298.8812"/>
        <n v="555.7278"/>
        <n v="183.3753"/>
        <n v="97.3655"/>
        <n v="121.9838"/>
        <n v="1574.829"/>
        <n v="3.8732"/>
        <n v="3848.195"/>
        <n v="1292.9902"/>
        <n v="487.9957"/>
        <n v="10346.4"/>
        <n v="5871.7"/>
        <n v="45309.6"/>
        <n v="392.2514"/>
        <n v="29626.1348"/>
        <n v="2968.32"/>
        <n v="1319.2183"/>
        <n v="901.395"/>
        <n v="785.4882"/>
        <n v="534.36"/>
        <n v="313.1688"/>
        <n v="313.2472"/>
        <n v="2797.9749"/>
        <n v="73.2113"/>
        <n v="249.8882"/>
        <n v="157.9842"/>
        <n v="110.3292"/>
        <n v="157.2056"/>
        <n v="75.7778"/>
        <n v="127.8412"/>
        <n v="329.169"/>
        <n v="404"/>
        <n v="4.1"/>
        <n v="809.9013"/>
        <n v="77238.9908"/>
        <n v="50002.6695"/>
        <n v="80181.8063"/>
        <n v="28119.1156"/>
        <n v="43049.4919"/>
        <n v="604.8235"/>
        <n v="2487.2975"/>
        <n v="179.1734"/>
        <n v="208.6501"/>
        <n v="232.4817"/>
        <n v="291.7387"/>
        <n v="493.201"/>
        <n v="735.6619"/>
        <n v="4678.5906"/>
        <n v="361.4349"/>
        <n v="517.1421"/>
        <n v="402.1992"/>
        <n v="1699.422"/>
        <n v="2118.8205"/>
        <n v="2114.205"/>
        <n v="249.9048"/>
        <n v="52637"/>
        <n v="85.4"/>
        <n v="243.9977"/>
        <n v="1862.19"/>
        <n v="183.2379"/>
        <n v="1922.904"/>
        <n v="21999.9978"/>
        <n v="34482.6872"/>
        <n v="48273.9746"/>
        <n v="195256.866"/>
        <n v="1546.5518"/>
        <n v="1126.9935"/>
        <n v="174.5325"/>
        <n v="779.4346"/>
        <n v="187.4085"/>
        <n v="1280"/>
        <n v="100.74"/>
        <n v="87.0079"/>
        <n v="1.4662"/>
        <n v="10.6739"/>
        <n v="6.7667"/>
        <n v="83.6386"/>
        <n v="6.8785"/>
        <n v="3.3356"/>
        <n v="497.5335"/>
        <n v="50584.2676"/>
        <n v="6859.89"/>
        <n v="965.196"/>
        <n v="61652.9575"/>
        <n v="2883.1104"/>
        <n v="758.1235"/>
        <n v="108446.16"/>
        <n v="23.235"/>
        <n v="556.92"/>
        <n v="71.7708"/>
        <n v="20.5383"/>
        <n v="159.225"/>
        <n v="112.5072"/>
        <n v="35.653"/>
        <n v="304.7512"/>
        <n v="5118.5603"/>
        <n v="305.8761"/>
        <n v="609.9999"/>
        <n v="18.438"/>
        <n v="141.0747"/>
        <n v="3409.0004"/>
        <n v="235.0379"/>
        <n v="94.2432"/>
        <n v="668.6363"/>
        <n v="846.0848"/>
        <n v="299.103"/>
        <n v="623.5139"/>
        <n v="165.8198"/>
        <n v="1058.2545"/>
        <n v="6594.1824"/>
        <n v="51.7996"/>
        <n v="4633.799"/>
        <n v="4064.0321"/>
        <n v="12.6646"/>
        <n v="542.7783"/>
        <n v="108.7242"/>
        <n v="37.7005"/>
        <n v="38.6688"/>
        <n v="1051.9758"/>
        <n v="722.3424"/>
        <n v="946.0206"/>
        <n v="106.0096"/>
        <n v="432.684"/>
        <n v="215.5542"/>
        <n v="475.3245"/>
        <n v="458.0289"/>
        <n v="131.704"/>
        <n v="30.3"/>
        <n v="56014.6944"/>
        <n v="1955.1746"/>
        <n v="8.585"/>
        <n v="7709.4653"/>
        <n v="739.661"/>
        <n v="76737.0314"/>
        <n v="9744.5318"/>
        <n v="7412.2315"/>
        <n v="83249.746"/>
        <n v="99725.3964"/>
        <n v="26.41"/>
        <n v="2.784"/>
        <n v="21477.56"/>
        <n v="10.092"/>
      </sharedItems>
    </cacheField>
    <cacheField name="溢价率" numFmtId="0">
      <sharedItems containsString="0" containsBlank="1" containsNonDate="0" count="1">
        <m/>
      </sharedItems>
    </cacheField>
    <cacheField name="成交年份" numFmtId="0">
      <sharedItems count="6">
        <s v="2020年"/>
        <s v="2019年"/>
        <s v="2018年"/>
        <s v="2017年"/>
        <s v="2016年"/>
        <s v="2015年"/>
      </sharedItems>
    </cacheField>
    <cacheField name="成交年月" numFmtId="176">
      <sharedItems containsSemiMixedTypes="0" containsString="0" containsNonDate="0" containsDate="1" minDate="2015-01-04T00:00:00" maxDate="2020-07-01T00:00:00" count="983">
        <d v="2020-07-01T00:00:00"/>
        <d v="2020-06-23T00:00:00"/>
        <d v="2020-06-16T00:00:00"/>
        <d v="2020-06-12T00:00:00"/>
        <d v="2020-06-05T00:00:00"/>
        <d v="2020-06-04T00:00:00"/>
        <d v="2020-06-03T00:00:00"/>
        <d v="2020-06-01T00:00:00"/>
        <d v="2020-05-29T00:00:00"/>
        <d v="2020-05-28T00:00:00"/>
        <d v="2020-05-27T00:00:00"/>
        <d v="2020-05-25T00:00:00"/>
        <d v="2020-05-22T00:00:00"/>
        <d v="2020-05-20T00:00:00"/>
        <d v="2020-05-18T00:00:00"/>
        <d v="2020-05-15T00:00:00"/>
        <d v="2020-05-13T00:00:00"/>
        <d v="2020-05-08T00:00:00"/>
        <d v="2020-04-30T00:00:00"/>
        <d v="2020-04-29T00:00:00"/>
        <d v="2020-04-27T00:00:00"/>
        <d v="2020-04-22T00:00:00"/>
        <d v="2020-04-21T00:00:00"/>
        <d v="2020-04-20T00:00:00"/>
        <d v="2020-04-16T00:00:00"/>
        <d v="2020-04-15T00:00:00"/>
        <d v="2020-04-14T00:00:00"/>
        <d v="2020-04-13T00:00:00"/>
        <d v="2020-04-10T00:00:00"/>
        <d v="2020-04-09T00:00:00"/>
        <d v="2020-04-07T00:00:00"/>
        <d v="2020-04-02T00:00:00"/>
        <d v="2020-04-01T00:00:00"/>
        <d v="2020-03-31T00:00:00"/>
        <d v="2020-03-30T00:00:00"/>
        <d v="2020-03-28T00:00:00"/>
        <d v="2020-03-27T00:00:00"/>
        <d v="2020-03-26T00:00:00"/>
        <d v="2020-03-24T00:00:00"/>
        <d v="2020-03-23T00:00:00"/>
        <d v="2020-03-20T00:00:00"/>
        <d v="2020-03-19T00:00:00"/>
        <d v="2020-03-18T00:00:00"/>
        <d v="2020-03-17T00:00:00"/>
        <d v="2020-03-14T00:00:00"/>
        <d v="2020-03-12T00:00:00"/>
        <d v="2020-03-10T00:00:00"/>
        <d v="2020-03-05T00:00:00"/>
        <d v="2020-03-04T00:00:00"/>
        <d v="2020-03-03T00:00:00"/>
        <d v="2020-03-02T00:00:00"/>
        <d v="2020-02-27T00:00:00"/>
        <d v="2020-01-22T00:00:00"/>
        <d v="2020-01-21T00:00:00"/>
        <d v="2020-01-17T00:00:00"/>
        <d v="2020-01-14T00:00:00"/>
        <d v="2020-01-13T00:00:00"/>
        <d v="2020-01-10T00:00:00"/>
        <d v="2020-01-09T00:00:00"/>
        <d v="2020-01-06T00:00:00"/>
        <d v="2019-12-31T00:00:00"/>
        <d v="2019-12-29T00:00:00"/>
        <d v="2019-12-27T00:00:00"/>
        <d v="2019-12-26T00:00:00"/>
        <d v="2019-12-25T00:00:00"/>
        <d v="2019-12-24T00:00:00"/>
        <d v="2019-12-23T00:00:00"/>
        <d v="2019-12-21T00:00:00"/>
        <d v="2019-12-19T00:00:00"/>
        <d v="2019-12-18T00:00:00"/>
        <d v="2019-12-14T00:00:00"/>
        <d v="2019-12-13T00:00:00"/>
        <d v="2019-12-12T00:00:00"/>
        <d v="2019-12-11T00:00:00"/>
        <d v="2019-12-09T00:00:00"/>
        <d v="2019-12-07T00:00:00"/>
        <d v="2019-12-06T00:00:00"/>
        <d v="2019-11-29T00:00:00"/>
        <d v="2019-11-28T00:00:00"/>
        <d v="2019-11-27T00:00:00"/>
        <d v="2019-11-26T00:00:00"/>
        <d v="2019-11-25T00:00:00"/>
        <d v="2019-11-22T00:00:00"/>
        <d v="2019-11-21T00:00:00"/>
        <d v="2019-11-20T00:00:00"/>
        <d v="2019-11-18T00:00:00"/>
        <d v="2019-11-14T00:00:00"/>
        <d v="2019-11-13T00:00:00"/>
        <d v="2019-11-12T00:00:00"/>
        <d v="2019-11-08T00:00:00"/>
        <d v="2019-11-01T00:00:00"/>
        <d v="2019-10-31T00:00:00"/>
        <d v="2019-10-30T00:00:00"/>
        <d v="2019-10-29T00:00:00"/>
        <d v="2019-10-28T00:00:00"/>
        <d v="2019-10-25T00:00:00"/>
        <d v="2019-10-23T00:00:00"/>
        <d v="2019-10-22T00:00:00"/>
        <d v="2019-10-21T00:00:00"/>
        <d v="2019-10-18T00:00:00"/>
        <d v="2019-10-17T00:00:00"/>
        <d v="2019-10-16T00:00:00"/>
        <d v="2019-10-15T00:00:00"/>
        <d v="2019-10-14T00:00:00"/>
        <d v="2019-10-12T00:00:00"/>
        <d v="2019-10-11T00:00:00"/>
        <d v="2019-10-10T00:00:00"/>
        <d v="2019-10-09T00:00:00"/>
        <d v="2019-10-08T00:00:00"/>
        <d v="2019-09-30T00:00:00"/>
        <d v="2019-09-29T00:00:00"/>
        <d v="2019-09-26T00:00:00"/>
        <d v="2019-09-25T00:00:00"/>
        <d v="2019-09-24T00:00:00"/>
        <d v="2019-09-23T00:00:00"/>
        <d v="2019-09-17T00:00:00"/>
        <d v="2019-09-16T00:00:00"/>
        <d v="2019-09-12T00:00:00"/>
        <d v="2019-09-11T00:00:00"/>
        <d v="2019-09-10T00:00:00"/>
        <d v="2019-09-09T00:00:00"/>
        <d v="2019-09-06T00:00:00"/>
        <d v="2019-09-02T00:00:00"/>
        <d v="2019-08-30T00:00:00"/>
        <d v="2019-08-29T00:00:00"/>
        <d v="2019-08-26T00:00:00"/>
        <d v="2019-08-23T00:00:00"/>
        <d v="2019-08-22T00:00:00"/>
        <d v="2019-08-21T00:00:00"/>
        <d v="2019-08-20T00:00:00"/>
        <d v="2019-08-19T00:00:00"/>
        <d v="2019-08-18T00:00:00"/>
        <d v="2019-08-16T00:00:00"/>
        <d v="2019-08-15T00:00:00"/>
        <d v="2019-08-14T00:00:00"/>
        <d v="2019-08-13T00:00:00"/>
        <d v="2019-08-12T00:00:00"/>
        <d v="2019-08-09T00:00:00"/>
        <d v="2019-08-08T00:00:00"/>
        <d v="2019-08-07T00:00:00"/>
        <d v="2019-08-06T00:00:00"/>
        <d v="2019-08-05T00:00:00"/>
        <d v="2019-08-04T00:00:00"/>
        <d v="2019-08-02T00:00:00"/>
        <d v="2019-08-01T00:00:00"/>
        <d v="2019-07-31T00:00:00"/>
        <d v="2019-07-30T00:00:00"/>
        <d v="2019-07-26T00:00:00"/>
        <d v="2019-07-25T00:00:00"/>
        <d v="2019-07-24T00:00:00"/>
        <d v="2019-07-23T00:00:00"/>
        <d v="2019-07-22T00:00:00"/>
        <d v="2019-07-19T00:00:00"/>
        <d v="2019-07-18T00:00:00"/>
        <d v="2019-07-12T00:00:00"/>
        <d v="2019-07-11T00:00:00"/>
        <d v="2019-07-10T00:00:00"/>
        <d v="2019-07-09T00:00:00"/>
        <d v="2019-07-08T00:00:00"/>
        <d v="2019-07-03T00:00:00"/>
        <d v="2019-07-01T00:00:00"/>
        <d v="2019-06-30T00:00:00"/>
        <d v="2019-06-28T00:00:00"/>
        <d v="2019-06-27T00:00:00"/>
        <d v="2019-06-25T00:00:00"/>
        <d v="2019-06-24T00:00:00"/>
        <d v="2019-06-20T00:00:00"/>
        <d v="2019-06-18T00:00:00"/>
        <d v="2019-06-14T00:00:00"/>
        <d v="2019-06-13T00:00:00"/>
        <d v="2019-06-12T00:00:00"/>
        <d v="2019-06-11T00:00:00"/>
        <d v="2019-06-07T00:00:00"/>
        <d v="2019-06-06T00:00:00"/>
        <d v="2019-06-05T00:00:00"/>
        <d v="2019-06-04T00:00:00"/>
        <d v="2019-05-31T00:00:00"/>
        <d v="2019-05-30T00:00:00"/>
        <d v="2019-05-29T00:00:00"/>
        <d v="2019-05-24T00:00:00"/>
        <d v="2019-05-23T00:00:00"/>
        <d v="2019-05-22T00:00:00"/>
        <d v="2019-05-20T00:00:00"/>
        <d v="2019-05-17T00:00:00"/>
        <d v="2019-05-16T00:00:00"/>
        <d v="2019-05-14T00:00:00"/>
        <d v="2019-05-13T00:00:00"/>
        <d v="2019-05-10T00:00:00"/>
        <d v="2019-05-09T00:00:00"/>
        <d v="2019-05-08T00:00:00"/>
        <d v="2019-05-06T00:00:00"/>
        <d v="2019-05-01T00:00:00"/>
        <d v="2019-04-30T00:00:00"/>
        <d v="2019-04-26T00:00:00"/>
        <d v="2019-04-25T00:00:00"/>
        <d v="2019-04-24T00:00:00"/>
        <d v="2019-04-23T00:00:00"/>
        <d v="2019-04-22T00:00:00"/>
        <d v="2019-04-21T00:00:00"/>
        <d v="2019-04-19T00:00:00"/>
        <d v="2019-04-18T00:00:00"/>
        <d v="2019-04-17T00:00:00"/>
        <d v="2019-04-16T00:00:00"/>
        <d v="2019-04-15T00:00:00"/>
        <d v="2019-04-12T00:00:00"/>
        <d v="2019-04-10T00:00:00"/>
        <d v="2019-04-09T00:00:00"/>
        <d v="2019-04-08T00:00:00"/>
        <d v="2019-04-04T00:00:00"/>
        <d v="2019-04-03T00:00:00"/>
        <d v="2019-04-02T00:00:00"/>
        <d v="2019-03-29T00:00:00"/>
        <d v="2019-03-26T00:00:00"/>
        <d v="2019-03-23T00:00:00"/>
        <d v="2019-03-22T00:00:00"/>
        <d v="2019-03-21T00:00:00"/>
        <d v="2019-03-20T00:00:00"/>
        <d v="2019-03-19T00:00:00"/>
        <d v="2019-03-18T00:00:00"/>
        <d v="2019-03-15T00:00:00"/>
        <d v="2019-03-14T00:00:00"/>
        <d v="2019-03-13T00:00:00"/>
        <d v="2019-03-12T00:00:00"/>
        <d v="2019-03-08T00:00:00"/>
        <d v="2019-03-07T00:00:00"/>
        <d v="2019-03-06T00:00:00"/>
        <d v="2019-03-04T00:00:00"/>
        <d v="2019-03-01T00:00:00"/>
        <d v="2019-02-28T00:00:00"/>
        <d v="2019-02-26T00:00:00"/>
        <d v="2019-02-25T00:00:00"/>
        <d v="2019-02-22T00:00:00"/>
        <d v="2019-02-20T00:00:00"/>
        <d v="2019-02-12T00:00:00"/>
        <d v="2019-01-30T00:00:00"/>
        <d v="2019-01-28T00:00:00"/>
        <d v="2019-01-25T00:00:00"/>
        <d v="2019-01-24T00:00:00"/>
        <d v="2019-01-23T00:00:00"/>
        <d v="2019-01-22T00:00:00"/>
        <d v="2019-01-21T00:00:00"/>
        <d v="2019-01-18T00:00:00"/>
        <d v="2019-01-16T00:00:00"/>
        <d v="2019-01-15T00:00:00"/>
        <d v="2019-01-14T00:00:00"/>
        <d v="2019-01-11T00:00:00"/>
        <d v="2019-01-10T00:00:00"/>
        <d v="2019-01-09T00:00:00"/>
        <d v="2019-01-08T00:00:00"/>
        <d v="2019-01-07T00:00:00"/>
        <d v="2019-01-05T00:00:00"/>
        <d v="2019-01-04T00:00:00"/>
        <d v="2018-12-31T00:00:00"/>
        <d v="2018-12-28T00:00:00"/>
        <d v="2018-12-27T00:00:00"/>
        <d v="2018-12-26T00:00:00"/>
        <d v="2018-12-25T00:00:00"/>
        <d v="2018-12-21T00:00:00"/>
        <d v="2018-12-20T00:00:00"/>
        <d v="2018-12-19T00:00:00"/>
        <d v="2018-12-18T00:00:00"/>
        <d v="2018-12-17T00:00:00"/>
        <d v="2018-12-14T00:00:00"/>
        <d v="2018-12-13T00:00:00"/>
        <d v="2018-12-12T00:00:00"/>
        <d v="2018-12-10T00:00:00"/>
        <d v="2018-12-09T00:00:00"/>
        <d v="2018-12-07T00:00:00"/>
        <d v="2018-12-05T00:00:00"/>
        <d v="2018-12-04T00:00:00"/>
        <d v="2018-12-03T00:00:00"/>
        <d v="2018-12-02T00:00:00"/>
        <d v="2018-11-30T00:00:00"/>
        <d v="2018-11-29T00:00:00"/>
        <d v="2018-11-26T00:00:00"/>
        <d v="2018-11-23T00:00:00"/>
        <d v="2018-11-22T00:00:00"/>
        <d v="2018-11-21T00:00:00"/>
        <d v="2018-11-20T00:00:00"/>
        <d v="2018-11-19T00:00:00"/>
        <d v="2018-11-17T00:00:00"/>
        <d v="2018-11-16T00:00:00"/>
        <d v="2018-11-15T00:00:00"/>
        <d v="2018-11-14T00:00:00"/>
        <d v="2018-11-12T00:00:00"/>
        <d v="2018-11-09T00:00:00"/>
        <d v="2018-11-08T00:00:00"/>
        <d v="2018-11-07T00:00:00"/>
        <d v="2018-11-05T00:00:00"/>
        <d v="2018-11-01T00:00:00"/>
        <d v="2018-10-31T00:00:00"/>
        <d v="2018-10-30T00:00:00"/>
        <d v="2018-10-29T00:00:00"/>
        <d v="2018-10-26T00:00:00"/>
        <d v="2018-10-25T00:00:00"/>
        <d v="2018-10-24T00:00:00"/>
        <d v="2018-10-23T00:00:00"/>
        <d v="2018-10-22T00:00:00"/>
        <d v="2018-10-19T00:00:00"/>
        <d v="2018-10-18T00:00:00"/>
        <d v="2018-10-17T00:00:00"/>
        <d v="2018-10-15T00:00:00"/>
        <d v="2018-10-14T00:00:00"/>
        <d v="2018-10-12T00:00:00"/>
        <d v="2018-10-09T00:00:00"/>
        <d v="2018-10-08T00:00:00"/>
        <d v="2018-09-30T00:00:00"/>
        <d v="2018-09-29T00:00:00"/>
        <d v="2018-09-28T00:00:00"/>
        <d v="2018-09-27T00:00:00"/>
        <d v="2018-09-26T00:00:00"/>
        <d v="2018-09-25T00:00:00"/>
        <d v="2018-09-20T00:00:00"/>
        <d v="2018-09-18T00:00:00"/>
        <d v="2018-09-17T00:00:00"/>
        <d v="2018-09-14T00:00:00"/>
        <d v="2018-09-13T00:00:00"/>
        <d v="2018-09-12T00:00:00"/>
        <d v="2018-09-10T00:00:00"/>
        <d v="2018-09-07T00:00:00"/>
        <d v="2018-09-05T00:00:00"/>
        <d v="2018-09-04T00:00:00"/>
        <d v="2018-09-01T00:00:00"/>
        <d v="2018-08-31T00:00:00"/>
        <d v="2018-08-30T00:00:00"/>
        <d v="2018-08-28T00:00:00"/>
        <d v="2018-08-24T00:00:00"/>
        <d v="2018-08-23T00:00:00"/>
        <d v="2018-08-22T00:00:00"/>
        <d v="2018-08-21T00:00:00"/>
        <d v="2018-08-16T00:00:00"/>
        <d v="2018-08-15T00:00:00"/>
        <d v="2018-08-14T00:00:00"/>
        <d v="2018-08-13T00:00:00"/>
        <d v="2018-08-10T00:00:00"/>
        <d v="2018-08-09T00:00:00"/>
        <d v="2018-08-07T00:00:00"/>
        <d v="2018-08-06T00:00:00"/>
        <d v="2018-08-03T00:00:00"/>
        <d v="2018-08-02T00:00:00"/>
        <d v="2018-08-01T00:00:00"/>
        <d v="2018-07-30T00:00:00"/>
        <d v="2018-07-27T00:00:00"/>
        <d v="2018-07-26T00:00:00"/>
        <d v="2018-07-25T00:00:00"/>
        <d v="2018-07-24T00:00:00"/>
        <d v="2018-07-21T00:00:00"/>
        <d v="2018-07-20T00:00:00"/>
        <d v="2018-07-19T00:00:00"/>
        <d v="2018-07-18T00:00:00"/>
        <d v="2018-07-17T00:00:00"/>
        <d v="2018-07-16T00:00:00"/>
        <d v="2018-07-13T00:00:00"/>
        <d v="2018-07-12T00:00:00"/>
        <d v="2018-07-11T00:00:00"/>
        <d v="2018-07-10T00:00:00"/>
        <d v="2018-07-09T00:00:00"/>
        <d v="2018-07-06T00:00:00"/>
        <d v="2018-07-05T00:00:00"/>
        <d v="2018-07-04T00:00:00"/>
        <d v="2018-07-03T00:00:00"/>
        <d v="2018-07-02T00:00:00"/>
        <d v="2018-06-29T00:00:00"/>
        <d v="2018-06-28T00:00:00"/>
        <d v="2018-06-27T00:00:00"/>
        <d v="2018-06-26T00:00:00"/>
        <d v="2018-06-25T00:00:00"/>
        <d v="2018-06-22T00:00:00"/>
        <d v="2018-06-21T00:00:00"/>
        <d v="2018-06-20T00:00:00"/>
        <d v="2018-06-19T00:00:00"/>
        <d v="2018-06-15T00:00:00"/>
        <d v="2018-06-14T00:00:00"/>
        <d v="2018-06-13T00:00:00"/>
        <d v="2018-06-12T00:00:00"/>
        <d v="2018-06-11T00:00:00"/>
        <d v="2018-06-09T00:00:00"/>
        <d v="2018-06-08T00:00:00"/>
        <d v="2018-06-06T00:00:00"/>
        <d v="2018-06-05T00:00:00"/>
        <d v="2018-06-04T00:00:00"/>
        <d v="2018-06-01T00:00:00"/>
        <d v="2018-05-30T00:00:00"/>
        <d v="2018-05-29T00:00:00"/>
        <d v="2018-05-28T00:00:00"/>
        <d v="2018-05-25T00:00:00"/>
        <d v="2018-05-24T00:00:00"/>
        <d v="2018-05-23T00:00:00"/>
        <d v="2018-05-22T00:00:00"/>
        <d v="2018-05-21T00:00:00"/>
        <d v="2018-05-18T00:00:00"/>
        <d v="2018-05-16T00:00:00"/>
        <d v="2018-05-15T00:00:00"/>
        <d v="2018-05-11T00:00:00"/>
        <d v="2018-05-09T00:00:00"/>
        <d v="2018-05-08T00:00:00"/>
        <d v="2018-05-07T00:00:00"/>
        <d v="2018-05-04T00:00:00"/>
        <d v="2018-05-03T00:00:00"/>
        <d v="2018-04-28T00:00:00"/>
        <d v="2018-04-26T00:00:00"/>
        <d v="2018-04-24T00:00:00"/>
        <d v="2018-04-23T00:00:00"/>
        <d v="2018-04-20T00:00:00"/>
        <d v="2018-04-19T00:00:00"/>
        <d v="2018-04-18T00:00:00"/>
        <d v="2018-04-13T00:00:00"/>
        <d v="2018-04-12T00:00:00"/>
        <d v="2018-04-11T00:00:00"/>
        <d v="2018-04-10T00:00:00"/>
        <d v="2018-04-09T00:00:00"/>
        <d v="2018-04-08T00:00:00"/>
        <d v="2018-04-04T00:00:00"/>
        <d v="2018-04-02T00:00:00"/>
        <d v="2018-03-30T00:00:00"/>
        <d v="2018-03-29T00:00:00"/>
        <d v="2018-03-28T00:00:00"/>
        <d v="2018-03-26T00:00:00"/>
        <d v="2018-03-25T00:00:00"/>
        <d v="2018-03-23T00:00:00"/>
        <d v="2018-03-22T00:00:00"/>
        <d v="2018-03-21T00:00:00"/>
        <d v="2018-03-20T00:00:00"/>
        <d v="2018-03-19T00:00:00"/>
        <d v="2018-03-15T00:00:00"/>
        <d v="2018-03-14T00:00:00"/>
        <d v="2018-03-13T00:00:00"/>
        <d v="2018-03-12T00:00:00"/>
        <d v="2018-03-08T00:00:00"/>
        <d v="2018-03-06T00:00:00"/>
        <d v="2018-03-05T00:00:00"/>
        <d v="2018-03-01T00:00:00"/>
        <d v="2018-02-26T00:00:00"/>
        <d v="2018-02-25T00:00:00"/>
        <d v="2018-02-23T00:00:00"/>
        <d v="2018-02-22T00:00:00"/>
        <d v="2018-02-14T00:00:00"/>
        <d v="2018-02-13T00:00:00"/>
        <d v="2018-02-09T00:00:00"/>
        <d v="2018-02-06T00:00:00"/>
        <d v="2018-02-02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7-12-29T00:00:00"/>
        <d v="2017-12-28T00:00:00"/>
        <d v="2017-12-27T00:00:00"/>
        <d v="2017-12-26T00:00:00"/>
        <d v="2017-12-25T00:00:00"/>
        <d v="2017-12-23T00:00:00"/>
        <d v="2017-12-21T00:00:00"/>
        <d v="2017-12-20T00:00:00"/>
        <d v="2017-12-19T00:00:00"/>
        <d v="2017-12-18T00:00:00"/>
        <d v="2017-12-15T00:00:00"/>
        <d v="2017-12-14T00:00:00"/>
        <d v="2017-12-12T00:00:00"/>
        <d v="2017-12-11T00:00:00"/>
        <d v="2017-12-06T00:00:00"/>
        <d v="2017-12-05T00:00:00"/>
        <d v="2017-12-04T00:00:00"/>
        <d v="2017-12-01T00:00:00"/>
        <d v="2017-11-30T00:00:00"/>
        <d v="2017-11-29T00:00:00"/>
        <d v="2017-11-28T00:00:00"/>
        <d v="2017-11-27T00:00:00"/>
        <d v="2017-11-24T00:00:00"/>
        <d v="2017-11-22T00:00:00"/>
        <d v="2017-11-21T00:00:00"/>
        <d v="2017-11-16T00:00:00"/>
        <d v="2017-11-15T00:00:00"/>
        <d v="2017-11-14T00:00:00"/>
        <d v="2017-11-10T00:00:00"/>
        <d v="2017-11-09T00:00:00"/>
        <d v="2017-11-08T00:00:00"/>
        <d v="2017-11-05T00:00:00"/>
        <d v="2017-11-03T00:00:00"/>
        <d v="2017-11-02T00:00:00"/>
        <d v="2017-10-31T00:00:00"/>
        <d v="2017-10-30T00:00:00"/>
        <d v="2017-10-27T00:00:00"/>
        <d v="2017-10-24T00:00:00"/>
        <d v="2017-10-23T00:00:00"/>
        <d v="2017-10-19T00:00:00"/>
        <d v="2017-10-18T00:00:00"/>
        <d v="2017-10-17T00:00:00"/>
        <d v="2017-10-13T00:00:00"/>
        <d v="2017-10-11T00:00:00"/>
        <d v="2017-10-10T00:00:00"/>
        <d v="2017-10-09T00:00:00"/>
        <d v="2017-09-29T00:00:00"/>
        <d v="2017-09-28T00:00:00"/>
        <d v="2017-09-26T00:00:00"/>
        <d v="2017-09-25T00:00:00"/>
        <d v="2017-09-22T00:00:00"/>
        <d v="2017-09-21T00:00:00"/>
        <d v="2017-09-20T00:00:00"/>
        <d v="2017-09-19T00:00:00"/>
        <d v="2017-09-15T00:00:00"/>
        <d v="2017-09-14T00:00:00"/>
        <d v="2017-09-12T00:00:00"/>
        <d v="2017-09-11T00:00:00"/>
        <d v="2017-09-08T00:00:00"/>
        <d v="2017-09-07T00:00:00"/>
        <d v="2017-09-06T00:00:00"/>
        <d v="2017-09-05T00:00:00"/>
        <d v="2017-09-03T00:00:00"/>
        <d v="2017-08-30T00:00:00"/>
        <d v="2017-08-29T00:00:00"/>
        <d v="2017-08-28T00:00:00"/>
        <d v="2017-08-25T00:00:00"/>
        <d v="2017-08-24T00:00:00"/>
        <d v="2017-08-23T00:00:00"/>
        <d v="2017-08-21T00:00:00"/>
        <d v="2017-08-17T00:00:00"/>
        <d v="2017-08-16T00:00:00"/>
        <d v="2017-08-15T00:00:00"/>
        <d v="2017-08-11T00:00:00"/>
        <d v="2017-08-10T00:00:00"/>
        <d v="2017-08-08T00:00:00"/>
        <d v="2017-08-04T00:00:00"/>
        <d v="2017-08-03T00:00:00"/>
        <d v="2017-08-02T00:00:00"/>
        <d v="2017-07-31T00:00:00"/>
        <d v="2017-07-28T00:00:00"/>
        <d v="2017-07-27T00:00:00"/>
        <d v="2017-07-26T00:00:00"/>
        <d v="2017-07-25T00:00:00"/>
        <d v="2017-07-24T00:00:00"/>
        <d v="2017-07-21T00:00:00"/>
        <d v="2017-07-20T00:00:00"/>
        <d v="2017-07-18T00:00:00"/>
        <d v="2017-07-17T00:00:00"/>
        <d v="2017-07-14T00:00:00"/>
        <d v="2017-07-10T00:00:00"/>
        <d v="2017-07-07T00:00:00"/>
        <d v="2017-07-05T00:00:00"/>
        <d v="2017-07-04T00:00:00"/>
        <d v="2017-07-03T00:00:00"/>
        <d v="2017-06-30T00:00:00"/>
        <d v="2017-06-29T00:00:00"/>
        <d v="2017-06-27T00:00:00"/>
        <d v="2017-06-26T00:00:00"/>
        <d v="2017-06-23T00:00:00"/>
        <d v="2017-06-21T00:00:00"/>
        <d v="2017-06-20T00:00:00"/>
        <d v="2017-06-17T00:00:00"/>
        <d v="2017-06-13T00:00:00"/>
        <d v="2017-06-12T00:00:00"/>
        <d v="2017-06-10T00:00:00"/>
        <d v="2017-06-07T00:00:00"/>
        <d v="2017-06-06T00:00:00"/>
        <d v="2017-06-05T00:00:00"/>
        <d v="2017-06-03T00:00:00"/>
        <d v="2017-06-02T00:00:00"/>
        <d v="2017-05-31T00:00:00"/>
        <d v="2017-05-26T00:00:00"/>
        <d v="2017-05-25T00:00:00"/>
        <d v="2017-05-24T00:00:00"/>
        <d v="2017-05-18T00:00:00"/>
        <d v="2017-05-17T00:00:00"/>
        <d v="2017-05-16T00:00:00"/>
        <d v="2017-05-15T00:00:00"/>
        <d v="2017-05-12T00:00:00"/>
        <d v="2017-05-11T00:00:00"/>
        <d v="2017-05-10T00:00:00"/>
        <d v="2017-05-05T00:00:00"/>
        <d v="2017-05-03T00:00:00"/>
        <d v="2017-05-02T00:00:00"/>
        <d v="2017-04-27T00:00:00"/>
        <d v="2017-04-26T00:00:00"/>
        <d v="2017-04-25T00:00:00"/>
        <d v="2017-04-24T00:00:00"/>
        <d v="2017-04-21T00:00:00"/>
        <d v="2017-04-18T00:00:00"/>
        <d v="2017-04-17T00:00:00"/>
        <d v="2017-04-15T00:00:00"/>
        <d v="2017-04-12T00:00:00"/>
        <d v="2017-04-10T00:00:00"/>
        <d v="2017-04-07T00:00:00"/>
        <d v="2017-04-06T00:00:00"/>
        <d v="2017-04-05T00:00:00"/>
        <d v="2017-03-31T00:00:00"/>
        <d v="2017-03-30T00:00:00"/>
        <d v="2017-03-29T00:00:00"/>
        <d v="2017-03-21T00:00:00"/>
        <d v="2017-03-16T00:00:00"/>
        <d v="2017-03-15T00:00:00"/>
        <d v="2017-03-14T00:00:00"/>
        <d v="2017-03-13T00:00:00"/>
        <d v="2017-03-10T00:00:00"/>
        <d v="2017-03-09T00:00:00"/>
        <d v="2017-03-08T00:00:00"/>
        <d v="2017-03-07T00:00:00"/>
        <d v="2017-03-01T00:00:00"/>
        <d v="2017-02-28T00:00:00"/>
        <d v="2017-02-22T00:00:00"/>
        <d v="2017-02-21T00:00:00"/>
        <d v="2017-02-16T00:00:00"/>
        <d v="2017-02-14T00:00:00"/>
        <d v="2017-02-13T00:00:00"/>
        <d v="2017-02-12T00:00:00"/>
        <d v="2017-02-10T00:00:00"/>
        <d v="2017-02-08T00:00:00"/>
        <d v="2017-02-07T00:00:00"/>
        <d v="2017-02-06T00:00:00"/>
        <d v="2017-02-04T00:00:00"/>
        <d v="2017-02-03T00:00:00"/>
        <d v="2017-01-25T00:00:00"/>
        <d v="2017-01-24T00:00:00"/>
        <d v="2017-01-23T00:00:00"/>
        <d v="2017-01-22T00:00:00"/>
        <d v="2017-01-20T00:00:00"/>
        <d v="2017-01-19T00:00:00"/>
        <d v="2017-01-18T00:00:00"/>
        <d v="2017-01-17T00:00:00"/>
        <d v="2017-01-16T00:00:00"/>
        <d v="2017-01-14T00:00:00"/>
        <d v="2017-01-13T00:00:00"/>
        <d v="2017-01-12T00:00:00"/>
        <d v="2017-01-09T00:00:00"/>
        <d v="2017-01-07T00:00:00"/>
        <d v="2017-01-06T00:00:00"/>
        <d v="2017-01-05T00:00:00"/>
        <d v="2016-12-31T00:00:00"/>
        <d v="2016-12-30T00:00:00"/>
        <d v="2016-12-29T00:00:00"/>
        <d v="2016-12-28T00:00:00"/>
        <d v="2016-12-26T00:00:00"/>
        <d v="2016-12-21T00:00:00"/>
        <d v="2016-12-20T00:00:00"/>
        <d v="2016-12-19T00:00:00"/>
        <d v="2016-12-14T00:00:00"/>
        <d v="2016-12-13T00:00:00"/>
        <d v="2016-12-08T00:00:00"/>
        <d v="2016-12-07T00:00:00"/>
        <d v="2016-12-05T00:00:00"/>
        <d v="2016-12-02T00:00:00"/>
        <d v="2016-11-30T00:00:00"/>
        <d v="2016-11-29T00:00:00"/>
        <d v="2016-11-28T00:00:00"/>
        <d v="2016-11-26T00:00:00"/>
        <d v="2016-11-25T00:00:00"/>
        <d v="2016-11-21T00:00:00"/>
        <d v="2016-11-17T00:00:00"/>
        <d v="2016-11-16T00:00:00"/>
        <d v="2016-11-14T00:00:00"/>
        <d v="2016-11-10T00:00:00"/>
        <d v="2016-11-09T00:00:00"/>
        <d v="2016-11-08T00:00:00"/>
        <d v="2016-11-07T00:00:00"/>
        <d v="2016-11-03T00:00:00"/>
        <d v="2016-11-02T00:00:00"/>
        <d v="2016-10-31T00:00:00"/>
        <d v="2016-10-28T00:00:00"/>
        <d v="2016-10-27T00:00:00"/>
        <d v="2016-10-26T00:00:00"/>
        <d v="2016-10-25T00:00:00"/>
        <d v="2016-10-21T00:00:00"/>
        <d v="2016-10-20T00:00:00"/>
        <d v="2016-10-18T00:00:00"/>
        <d v="2016-10-17T00:00:00"/>
        <d v="2016-10-14T00:00:00"/>
        <d v="2016-10-12T00:00:00"/>
        <d v="2016-10-11T00:00:00"/>
        <d v="2016-10-08T00:00:00"/>
        <d v="2016-09-30T00:00:00"/>
        <d v="2016-09-29T00:00:00"/>
        <d v="2016-09-28T00:00:00"/>
        <d v="2016-09-26T00:00:00"/>
        <d v="2016-09-22T00:00:00"/>
        <d v="2016-09-19T00:00:00"/>
        <d v="2016-09-15T00:00:00"/>
        <d v="2016-09-13T00:00:00"/>
        <d v="2016-09-09T00:00:00"/>
        <d v="2016-09-08T00:00:00"/>
        <d v="2016-09-07T00:00:00"/>
        <d v="2016-09-05T00:00:00"/>
        <d v="2016-09-03T00:00:00"/>
        <d v="2016-08-30T00:00:00"/>
        <d v="2016-08-29T00:00:00"/>
        <d v="2016-08-26T00:00:00"/>
        <d v="2016-08-24T00:00:00"/>
        <d v="2016-08-23T00:00:00"/>
        <d v="2016-08-22T00:00:00"/>
        <d v="2016-08-21T00:00:00"/>
        <d v="2016-08-18T00:00:00"/>
        <d v="2016-08-17T00:00:00"/>
        <d v="2016-08-16T00:00:00"/>
        <d v="2016-08-15T00:00:00"/>
        <d v="2016-08-12T00:00:00"/>
        <d v="2016-08-11T00:00:00"/>
        <d v="2016-08-09T00:00:00"/>
        <d v="2016-08-08T00:00:00"/>
        <d v="2016-08-05T00:00:00"/>
        <d v="2016-08-04T00:00:00"/>
        <d v="2016-08-03T00:00:00"/>
        <d v="2016-08-01T00:00:00"/>
        <d v="2016-07-27T00:00:00"/>
        <d v="2016-07-26T00:00:00"/>
        <d v="2016-07-25T00:00:00"/>
        <d v="2016-07-24T00:00:00"/>
        <d v="2016-07-22T00:00:00"/>
        <d v="2016-07-21T00:00:00"/>
        <d v="2016-07-20T00:00:00"/>
        <d v="2016-07-19T00:00:00"/>
        <d v="2016-07-18T00:00:00"/>
        <d v="2016-07-15T00:00:00"/>
        <d v="2016-07-14T00:00:00"/>
        <d v="2016-07-13T00:00:00"/>
        <d v="2016-07-12T00:00:00"/>
        <d v="2016-07-11T00:00:00"/>
        <d v="2016-07-08T00:00:00"/>
        <d v="2016-07-07T00:00:00"/>
        <d v="2016-07-05T00:00:00"/>
        <d v="2016-07-04T00:00:00"/>
        <d v="2016-06-30T00:00:00"/>
        <d v="2016-06-28T00:00:00"/>
        <d v="2016-06-27T00:00:00"/>
        <d v="2016-06-25T00:00:00"/>
        <d v="2016-06-22T00:00:00"/>
        <d v="2016-06-20T00:00:00"/>
        <d v="2016-06-17T00:00:00"/>
        <d v="2016-06-16T00:00:00"/>
        <d v="2016-06-15T00:00:00"/>
        <d v="2016-06-14T00:00:00"/>
        <d v="2016-06-13T00:00:00"/>
        <d v="2016-06-12T00:00:00"/>
        <d v="2016-06-07T00:00:00"/>
        <d v="2016-06-06T00:00:00"/>
        <d v="2016-06-01T00:00:00"/>
        <d v="2016-05-30T00:00:00"/>
        <d v="2016-05-28T00:00:00"/>
        <d v="2016-05-27T00:00:00"/>
        <d v="2016-05-24T00:00:00"/>
        <d v="2016-05-23T00:00:00"/>
        <d v="2016-05-20T00:00:00"/>
        <d v="2016-05-17T00:00:00"/>
        <d v="2016-05-16T00:00:00"/>
        <d v="2016-05-14T00:00:00"/>
        <d v="2016-05-13T00:00:00"/>
        <d v="2016-05-12T00:00:00"/>
        <d v="2016-05-11T00:00:00"/>
        <d v="2016-05-09T00:00:00"/>
        <d v="2016-05-05T00:00:00"/>
        <d v="2016-04-29T00:00:00"/>
        <d v="2016-04-26T00:00:00"/>
        <d v="2016-04-22T00:00:00"/>
        <d v="2016-04-20T00:00:00"/>
        <d v="2016-04-18T00:00:00"/>
        <d v="2016-04-17T00:00:00"/>
        <d v="2016-04-16T00:00:00"/>
        <d v="2016-04-15T00:00:00"/>
        <d v="2016-04-13T00:00:00"/>
        <d v="2016-04-12T00:00:00"/>
        <d v="2016-04-08T00:00:00"/>
        <d v="2016-04-01T00:00:00"/>
        <d v="2016-03-30T00:00:00"/>
        <d v="2016-03-28T00:00:00"/>
        <d v="2016-03-24T00:00:00"/>
        <d v="2016-03-23T00:00:00"/>
        <d v="2016-03-22T00:00:00"/>
        <d v="2016-03-21T00:00:00"/>
        <d v="2016-03-19T00:00:00"/>
        <d v="2016-03-18T00:00:00"/>
        <d v="2016-03-17T00:00:00"/>
        <d v="2016-03-16T00:00:00"/>
        <d v="2016-03-15T00:00:00"/>
        <d v="2016-03-14T00:00:00"/>
        <d v="2016-03-11T00:00:00"/>
        <d v="2016-03-09T00:00:00"/>
        <d v="2016-03-03T00:00:00"/>
        <d v="2016-03-02T00:00:00"/>
        <d v="2016-03-01T00:00:00"/>
        <d v="2016-02-29T00:00:00"/>
        <d v="2016-02-23T00:00:00"/>
        <d v="2016-02-18T00:00:00"/>
        <d v="2016-02-15T00:00:00"/>
        <d v="2016-02-05T00:00:00"/>
        <d v="2016-02-04T00:00:00"/>
        <d v="2016-02-03T00:00:00"/>
        <d v="2016-02-02T00:00:00"/>
        <d v="2016-02-01T00:00:00"/>
        <d v="2016-01-29T00:00:00"/>
        <d v="2016-01-28T00:00:00"/>
        <d v="2016-01-27T00:00:00"/>
        <d v="2016-01-26T00:00:00"/>
        <d v="2016-01-25T00:00:00"/>
        <d v="2016-01-22T00:00:00"/>
        <d v="2016-01-20T00:00:00"/>
        <d v="2016-01-18T00:00:00"/>
        <d v="2016-01-15T00:00:00"/>
        <d v="2016-01-14T00:00:00"/>
        <d v="2016-01-13T00:00:00"/>
        <d v="2016-01-12T00:00:00"/>
        <d v="2016-01-11T00:00:00"/>
        <d v="2016-01-06T00:00:00"/>
        <d v="2015-12-31T00:00:00"/>
        <d v="2015-12-30T00:00:00"/>
        <d v="2015-12-29T00:00:00"/>
        <d v="2015-12-28T00:00:00"/>
        <d v="2015-12-25T00:00:00"/>
        <d v="2015-12-24T00:00:00"/>
        <d v="2015-12-23T00:00:00"/>
        <d v="2015-12-22T00:00:00"/>
        <d v="2015-12-21T00:00:00"/>
        <d v="2015-12-19T00:00:00"/>
        <d v="2015-12-17T00:00:00"/>
        <d v="2015-12-16T00:00:00"/>
        <d v="2015-12-15T00:00:00"/>
        <d v="2015-12-14T00:00:00"/>
        <d v="2015-12-11T00:00:00"/>
        <d v="2015-12-10T00:00:00"/>
        <d v="2015-12-09T00:00:00"/>
        <d v="2015-12-07T00:00:00"/>
        <d v="2015-12-02T00:00:00"/>
        <d v="2015-11-30T00:00:00"/>
        <d v="2015-11-28T00:00:00"/>
        <d v="2015-11-27T00:00:00"/>
        <d v="2015-11-26T00:00:00"/>
        <d v="2015-11-25T00:00:00"/>
        <d v="2015-11-23T00:00:00"/>
        <d v="2015-11-20T00:00:00"/>
        <d v="2015-11-17T00:00:00"/>
        <d v="2015-11-16T00:00:00"/>
        <d v="2015-11-13T00:00:00"/>
        <d v="2015-11-12T00:00:00"/>
        <d v="2015-11-11T00:00:00"/>
        <d v="2015-11-10T00:00:00"/>
        <d v="2015-11-06T00:00:00"/>
        <d v="2015-11-04T00:00:00"/>
        <d v="2015-11-03T00:00:00"/>
        <d v="2015-10-30T00:00:00"/>
        <d v="2015-10-29T00:00:00"/>
        <d v="2015-10-28T00:00:00"/>
        <d v="2015-10-27T00:00:00"/>
        <d v="2015-10-23T00:00:00"/>
        <d v="2015-10-22T00:00:00"/>
        <d v="2015-10-21T00:00:00"/>
        <d v="2015-10-20T00:00:00"/>
        <d v="2015-10-16T00:00:00"/>
        <d v="2015-10-15T00:00:00"/>
        <d v="2015-10-14T00:00:00"/>
        <d v="2015-10-12T00:00:00"/>
        <d v="2015-10-10T00:00:00"/>
        <d v="2015-10-09T00:00:00"/>
        <d v="2015-10-08T00:00:00"/>
        <d v="2015-10-04T00:00:00"/>
        <d v="2015-09-30T00:00:00"/>
        <d v="2015-09-29T00:00:00"/>
        <d v="2015-09-28T00:00:00"/>
        <d v="2015-09-26T00:00:00"/>
        <d v="2015-09-23T00:00:00"/>
        <d v="2015-09-18T00:00:00"/>
        <d v="2015-09-17T00:00:00"/>
        <d v="2015-09-15T00:00:00"/>
        <d v="2015-09-14T00:00:00"/>
        <d v="2015-09-09T00:00:00"/>
        <d v="2015-09-06T00:00:00"/>
        <d v="2015-09-02T00:00:00"/>
        <d v="2015-09-01T00:00:00"/>
        <d v="2015-08-31T00:00:00"/>
        <d v="2015-08-28T00:00:00"/>
        <d v="2015-08-27T00:00:00"/>
        <d v="2015-08-26T00:00:00"/>
        <d v="2015-08-25T00:00:00"/>
        <d v="2015-08-21T00:00:00"/>
        <d v="2015-08-20T00:00:00"/>
        <d v="2015-08-18T00:00:00"/>
        <d v="2015-08-14T00:00:00"/>
        <d v="2015-08-13T00:00:00"/>
        <d v="2015-08-12T00:00:00"/>
        <d v="2015-08-11T00:00:00"/>
        <d v="2015-08-10T00:00:00"/>
        <d v="2015-08-07T00:00:00"/>
        <d v="2015-08-06T00:00:00"/>
        <d v="2015-08-05T00:00:00"/>
        <d v="2015-08-04T00:00:00"/>
        <d v="2015-07-30T00:00:00"/>
        <d v="2015-07-28T00:00:00"/>
        <d v="2015-07-24T00:00:00"/>
        <d v="2015-07-23T00:00:00"/>
        <d v="2015-07-22T00:00:00"/>
        <d v="2015-07-21T00:00:00"/>
        <d v="2015-07-20T00:00:00"/>
        <d v="2015-07-09T00:00:00"/>
        <d v="2015-07-08T00:00:00"/>
        <d v="2015-07-07T00:00:00"/>
        <d v="2015-07-06T00:00:00"/>
        <d v="2015-07-05T00:00:00"/>
        <d v="2015-07-02T00:00:00"/>
        <d v="2015-07-01T00:00:00"/>
        <d v="2015-06-30T00:00:00"/>
        <d v="2015-06-26T00:00:00"/>
        <d v="2015-06-24T00:00:00"/>
        <d v="2015-06-23T00:00:00"/>
        <d v="2015-06-19T00:00:00"/>
        <d v="2015-06-17T00:00:00"/>
        <d v="2015-06-15T00:00:00"/>
        <d v="2015-06-14T00:00:00"/>
        <d v="2015-06-12T00:00:00"/>
        <d v="2015-06-10T00:00:00"/>
        <d v="2015-06-08T00:00:00"/>
        <d v="2015-06-05T00:00:00"/>
        <d v="2015-06-03T00:00:00"/>
        <d v="2015-05-29T00:00:00"/>
        <d v="2015-05-28T00:00:00"/>
        <d v="2015-05-25T00:00:00"/>
        <d v="2015-05-22T00:00:00"/>
        <d v="2015-05-21T00:00:00"/>
        <d v="2015-05-20T00:00:00"/>
        <d v="2015-05-19T00:00:00"/>
        <d v="2015-05-18T00:00:00"/>
        <d v="2015-05-15T00:00:00"/>
        <d v="2015-05-14T00:00:00"/>
        <d v="2015-05-12T00:00:00"/>
        <d v="2015-05-08T00:00:00"/>
        <d v="2015-05-07T00:00:00"/>
        <d v="2015-05-06T00:00:00"/>
        <d v="2015-05-05T00:00:00"/>
        <d v="2015-04-29T00:00:00"/>
        <d v="2015-04-28T00:00:00"/>
        <d v="2015-04-27T00:00:00"/>
        <d v="2015-04-23T00:00:00"/>
        <d v="2015-04-21T00:00:00"/>
        <d v="2015-04-20T00:00:00"/>
        <d v="2015-04-17T00:00:00"/>
        <d v="2015-04-14T00:00:00"/>
        <d v="2015-04-13T00:00:00"/>
        <d v="2015-04-10T00:00:00"/>
        <d v="2015-04-09T00:00:00"/>
        <d v="2015-04-08T00:00:00"/>
        <d v="2015-04-07T00:00:00"/>
        <d v="2015-04-05T00:00:00"/>
        <d v="2015-03-31T00:00:00"/>
        <d v="2015-03-30T00:00:00"/>
        <d v="2015-03-27T00:00:00"/>
        <d v="2015-03-26T00:00:00"/>
        <d v="2015-03-20T00:00:00"/>
        <d v="2015-03-19T00:00:00"/>
        <d v="2015-03-18T00:00:00"/>
        <d v="2015-03-16T00:00:00"/>
        <d v="2015-03-13T00:00:00"/>
        <d v="2015-03-12T00:00:00"/>
        <d v="2015-03-11T00:00:00"/>
        <d v="2015-03-10T00:00:00"/>
        <d v="2015-03-09T00:00:00"/>
        <d v="2015-02-26T00:00:00"/>
        <d v="2015-02-16T00:00:00"/>
        <d v="2015-02-11T00:00:00"/>
        <d v="2015-02-10T00:00:00"/>
        <d v="2015-02-09T00:00:00"/>
        <d v="2015-02-07T00:00:00"/>
        <d v="2015-02-04T00:00:00"/>
        <d v="2015-02-03T00:00:00"/>
        <d v="2015-02-02T00:00:00"/>
        <d v="2015-01-28T00:00:00"/>
        <d v="2015-01-26T00:00:00"/>
        <d v="2015-01-23T00:00:00"/>
        <d v="2015-01-20T00:00:00"/>
        <d v="2015-01-15T00:00:00"/>
        <d v="2015-01-14T00:00:00"/>
        <d v="2015-01-13T00:00:00"/>
        <d v="2015-01-12T00:00:00"/>
        <d v="2015-01-11T00:00:00"/>
        <d v="2015-01-05T00:00:00"/>
        <d v="2015-01-04T00:00:00"/>
      </sharedItems>
    </cacheField>
    <cacheField name="成交时间" numFmtId="31">
      <sharedItems containsSemiMixedTypes="0" containsString="0" containsNonDate="0" containsDate="1" minDate="2015-01-04T00:00:00" maxDate="2020-07-01T00:00:00" count="983">
        <d v="2020-07-01T00:00:00"/>
        <d v="2020-06-23T00:00:00"/>
        <d v="2020-06-16T00:00:00"/>
        <d v="2020-06-12T00:00:00"/>
        <d v="2020-06-05T00:00:00"/>
        <d v="2020-06-04T00:00:00"/>
        <d v="2020-06-03T00:00:00"/>
        <d v="2020-06-01T00:00:00"/>
        <d v="2020-05-29T00:00:00"/>
        <d v="2020-05-28T00:00:00"/>
        <d v="2020-05-27T00:00:00"/>
        <d v="2020-05-25T00:00:00"/>
        <d v="2020-05-22T00:00:00"/>
        <d v="2020-05-20T00:00:00"/>
        <d v="2020-05-18T00:00:00"/>
        <d v="2020-05-15T00:00:00"/>
        <d v="2020-05-13T00:00:00"/>
        <d v="2020-05-08T00:00:00"/>
        <d v="2020-04-30T00:00:00"/>
        <d v="2020-04-29T00:00:00"/>
        <d v="2020-04-27T00:00:00"/>
        <d v="2020-04-22T00:00:00"/>
        <d v="2020-04-21T00:00:00"/>
        <d v="2020-04-20T00:00:00"/>
        <d v="2020-04-16T00:00:00"/>
        <d v="2020-04-15T00:00:00"/>
        <d v="2020-04-14T00:00:00"/>
        <d v="2020-04-13T00:00:00"/>
        <d v="2020-04-10T00:00:00"/>
        <d v="2020-04-09T00:00:00"/>
        <d v="2020-04-07T00:00:00"/>
        <d v="2020-04-02T00:00:00"/>
        <d v="2020-04-01T00:00:00"/>
        <d v="2020-03-31T00:00:00"/>
        <d v="2020-03-30T00:00:00"/>
        <d v="2020-03-28T00:00:00"/>
        <d v="2020-03-27T00:00:00"/>
        <d v="2020-03-26T00:00:00"/>
        <d v="2020-03-24T00:00:00"/>
        <d v="2020-03-23T00:00:00"/>
        <d v="2020-03-20T00:00:00"/>
        <d v="2020-03-19T00:00:00"/>
        <d v="2020-03-18T00:00:00"/>
        <d v="2020-03-17T00:00:00"/>
        <d v="2020-03-14T00:00:00"/>
        <d v="2020-03-12T00:00:00"/>
        <d v="2020-03-10T00:00:00"/>
        <d v="2020-03-05T00:00:00"/>
        <d v="2020-03-04T00:00:00"/>
        <d v="2020-03-03T00:00:00"/>
        <d v="2020-03-02T00:00:00"/>
        <d v="2020-02-27T00:00:00"/>
        <d v="2020-01-22T00:00:00"/>
        <d v="2020-01-21T00:00:00"/>
        <d v="2020-01-17T00:00:00"/>
        <d v="2020-01-14T00:00:00"/>
        <d v="2020-01-13T00:00:00"/>
        <d v="2020-01-10T00:00:00"/>
        <d v="2020-01-09T00:00:00"/>
        <d v="2020-01-06T00:00:00"/>
        <d v="2019-12-31T00:00:00"/>
        <d v="2019-12-29T00:00:00"/>
        <d v="2019-12-27T00:00:00"/>
        <d v="2019-12-26T00:00:00"/>
        <d v="2019-12-25T00:00:00"/>
        <d v="2019-12-24T00:00:00"/>
        <d v="2019-12-23T00:00:00"/>
        <d v="2019-12-21T00:00:00"/>
        <d v="2019-12-19T00:00:00"/>
        <d v="2019-12-18T00:00:00"/>
        <d v="2019-12-14T00:00:00"/>
        <d v="2019-12-13T00:00:00"/>
        <d v="2019-12-12T00:00:00"/>
        <d v="2019-12-11T00:00:00"/>
        <d v="2019-12-09T00:00:00"/>
        <d v="2019-12-07T00:00:00"/>
        <d v="2019-12-06T00:00:00"/>
        <d v="2019-11-29T00:00:00"/>
        <d v="2019-11-28T00:00:00"/>
        <d v="2019-11-27T00:00:00"/>
        <d v="2019-11-26T00:00:00"/>
        <d v="2019-11-25T00:00:00"/>
        <d v="2019-11-22T00:00:00"/>
        <d v="2019-11-21T00:00:00"/>
        <d v="2019-11-20T00:00:00"/>
        <d v="2019-11-18T00:00:00"/>
        <d v="2019-11-14T00:00:00"/>
        <d v="2019-11-13T00:00:00"/>
        <d v="2019-11-12T00:00:00"/>
        <d v="2019-11-08T00:00:00"/>
        <d v="2019-11-01T00:00:00"/>
        <d v="2019-10-31T00:00:00"/>
        <d v="2019-10-30T00:00:00"/>
        <d v="2019-10-29T00:00:00"/>
        <d v="2019-10-28T00:00:00"/>
        <d v="2019-10-25T00:00:00"/>
        <d v="2019-10-23T00:00:00"/>
        <d v="2019-10-22T00:00:00"/>
        <d v="2019-10-21T00:00:00"/>
        <d v="2019-10-18T00:00:00"/>
        <d v="2019-10-17T00:00:00"/>
        <d v="2019-10-16T00:00:00"/>
        <d v="2019-10-15T00:00:00"/>
        <d v="2019-10-14T00:00:00"/>
        <d v="2019-10-12T00:00:00"/>
        <d v="2019-10-11T00:00:00"/>
        <d v="2019-10-10T00:00:00"/>
        <d v="2019-10-09T00:00:00"/>
        <d v="2019-10-08T00:00:00"/>
        <d v="2019-09-30T00:00:00"/>
        <d v="2019-09-29T00:00:00"/>
        <d v="2019-09-26T00:00:00"/>
        <d v="2019-09-25T00:00:00"/>
        <d v="2019-09-24T00:00:00"/>
        <d v="2019-09-23T00:00:00"/>
        <d v="2019-09-17T00:00:00"/>
        <d v="2019-09-16T00:00:00"/>
        <d v="2019-09-12T00:00:00"/>
        <d v="2019-09-11T00:00:00"/>
        <d v="2019-09-10T00:00:00"/>
        <d v="2019-09-09T00:00:00"/>
        <d v="2019-09-06T00:00:00"/>
        <d v="2019-09-02T00:00:00"/>
        <d v="2019-08-30T00:00:00"/>
        <d v="2019-08-29T00:00:00"/>
        <d v="2019-08-26T00:00:00"/>
        <d v="2019-08-23T00:00:00"/>
        <d v="2019-08-22T00:00:00"/>
        <d v="2019-08-21T00:00:00"/>
        <d v="2019-08-20T00:00:00"/>
        <d v="2019-08-19T00:00:00"/>
        <d v="2019-08-18T00:00:00"/>
        <d v="2019-08-16T00:00:00"/>
        <d v="2019-08-15T00:00:00"/>
        <d v="2019-08-14T00:00:00"/>
        <d v="2019-08-13T00:00:00"/>
        <d v="2019-08-12T00:00:00"/>
        <d v="2019-08-09T00:00:00"/>
        <d v="2019-08-08T00:00:00"/>
        <d v="2019-08-07T00:00:00"/>
        <d v="2019-08-06T00:00:00"/>
        <d v="2019-08-05T00:00:00"/>
        <d v="2019-08-04T00:00:00"/>
        <d v="2019-08-02T00:00:00"/>
        <d v="2019-08-01T00:00:00"/>
        <d v="2019-07-31T00:00:00"/>
        <d v="2019-07-30T00:00:00"/>
        <d v="2019-07-26T00:00:00"/>
        <d v="2019-07-25T00:00:00"/>
        <d v="2019-07-24T00:00:00"/>
        <d v="2019-07-23T00:00:00"/>
        <d v="2019-07-22T00:00:00"/>
        <d v="2019-07-19T00:00:00"/>
        <d v="2019-07-18T00:00:00"/>
        <d v="2019-07-12T00:00:00"/>
        <d v="2019-07-11T00:00:00"/>
        <d v="2019-07-10T00:00:00"/>
        <d v="2019-07-09T00:00:00"/>
        <d v="2019-07-08T00:00:00"/>
        <d v="2019-07-03T00:00:00"/>
        <d v="2019-07-01T00:00:00"/>
        <d v="2019-06-30T00:00:00"/>
        <d v="2019-06-28T00:00:00"/>
        <d v="2019-06-27T00:00:00"/>
        <d v="2019-06-25T00:00:00"/>
        <d v="2019-06-24T00:00:00"/>
        <d v="2019-06-20T00:00:00"/>
        <d v="2019-06-18T00:00:00"/>
        <d v="2019-06-14T00:00:00"/>
        <d v="2019-06-13T00:00:00"/>
        <d v="2019-06-12T00:00:00"/>
        <d v="2019-06-11T00:00:00"/>
        <d v="2019-06-07T00:00:00"/>
        <d v="2019-06-06T00:00:00"/>
        <d v="2019-06-05T00:00:00"/>
        <d v="2019-06-04T00:00:00"/>
        <d v="2019-05-31T00:00:00"/>
        <d v="2019-05-30T00:00:00"/>
        <d v="2019-05-29T00:00:00"/>
        <d v="2019-05-24T00:00:00"/>
        <d v="2019-05-23T00:00:00"/>
        <d v="2019-05-22T00:00:00"/>
        <d v="2019-05-20T00:00:00"/>
        <d v="2019-05-17T00:00:00"/>
        <d v="2019-05-16T00:00:00"/>
        <d v="2019-05-14T00:00:00"/>
        <d v="2019-05-13T00:00:00"/>
        <d v="2019-05-10T00:00:00"/>
        <d v="2019-05-09T00:00:00"/>
        <d v="2019-05-08T00:00:00"/>
        <d v="2019-05-06T00:00:00"/>
        <d v="2019-05-01T00:00:00"/>
        <d v="2019-04-30T00:00:00"/>
        <d v="2019-04-26T00:00:00"/>
        <d v="2019-04-25T00:00:00"/>
        <d v="2019-04-24T00:00:00"/>
        <d v="2019-04-23T00:00:00"/>
        <d v="2019-04-22T00:00:00"/>
        <d v="2019-04-21T00:00:00"/>
        <d v="2019-04-19T00:00:00"/>
        <d v="2019-04-18T00:00:00"/>
        <d v="2019-04-17T00:00:00"/>
        <d v="2019-04-16T00:00:00"/>
        <d v="2019-04-15T00:00:00"/>
        <d v="2019-04-12T00:00:00"/>
        <d v="2019-04-10T00:00:00"/>
        <d v="2019-04-09T00:00:00"/>
        <d v="2019-04-08T00:00:00"/>
        <d v="2019-04-04T00:00:00"/>
        <d v="2019-04-03T00:00:00"/>
        <d v="2019-04-02T00:00:00"/>
        <d v="2019-03-29T00:00:00"/>
        <d v="2019-03-26T00:00:00"/>
        <d v="2019-03-23T00:00:00"/>
        <d v="2019-03-22T00:00:00"/>
        <d v="2019-03-21T00:00:00"/>
        <d v="2019-03-20T00:00:00"/>
        <d v="2019-03-19T00:00:00"/>
        <d v="2019-03-18T00:00:00"/>
        <d v="2019-03-15T00:00:00"/>
        <d v="2019-03-14T00:00:00"/>
        <d v="2019-03-13T00:00:00"/>
        <d v="2019-03-12T00:00:00"/>
        <d v="2019-03-08T00:00:00"/>
        <d v="2019-03-07T00:00:00"/>
        <d v="2019-03-06T00:00:00"/>
        <d v="2019-03-04T00:00:00"/>
        <d v="2019-03-01T00:00:00"/>
        <d v="2019-02-28T00:00:00"/>
        <d v="2019-02-26T00:00:00"/>
        <d v="2019-02-25T00:00:00"/>
        <d v="2019-02-22T00:00:00"/>
        <d v="2019-02-20T00:00:00"/>
        <d v="2019-02-12T00:00:00"/>
        <d v="2019-01-30T00:00:00"/>
        <d v="2019-01-28T00:00:00"/>
        <d v="2019-01-25T00:00:00"/>
        <d v="2019-01-24T00:00:00"/>
        <d v="2019-01-23T00:00:00"/>
        <d v="2019-01-22T00:00:00"/>
        <d v="2019-01-21T00:00:00"/>
        <d v="2019-01-18T00:00:00"/>
        <d v="2019-01-16T00:00:00"/>
        <d v="2019-01-15T00:00:00"/>
        <d v="2019-01-14T00:00:00"/>
        <d v="2019-01-11T00:00:00"/>
        <d v="2019-01-10T00:00:00"/>
        <d v="2019-01-09T00:00:00"/>
        <d v="2019-01-08T00:00:00"/>
        <d v="2019-01-07T00:00:00"/>
        <d v="2019-01-05T00:00:00"/>
        <d v="2019-01-04T00:00:00"/>
        <d v="2018-12-31T00:00:00"/>
        <d v="2018-12-28T00:00:00"/>
        <d v="2018-12-27T00:00:00"/>
        <d v="2018-12-26T00:00:00"/>
        <d v="2018-12-25T00:00:00"/>
        <d v="2018-12-21T00:00:00"/>
        <d v="2018-12-20T00:00:00"/>
        <d v="2018-12-19T00:00:00"/>
        <d v="2018-12-18T00:00:00"/>
        <d v="2018-12-17T00:00:00"/>
        <d v="2018-12-14T00:00:00"/>
        <d v="2018-12-13T00:00:00"/>
        <d v="2018-12-12T00:00:00"/>
        <d v="2018-12-10T00:00:00"/>
        <d v="2018-12-09T00:00:00"/>
        <d v="2018-12-07T00:00:00"/>
        <d v="2018-12-05T00:00:00"/>
        <d v="2018-12-04T00:00:00"/>
        <d v="2018-12-03T00:00:00"/>
        <d v="2018-12-02T00:00:00"/>
        <d v="2018-11-30T00:00:00"/>
        <d v="2018-11-29T00:00:00"/>
        <d v="2018-11-26T00:00:00"/>
        <d v="2018-11-23T00:00:00"/>
        <d v="2018-11-22T00:00:00"/>
        <d v="2018-11-21T00:00:00"/>
        <d v="2018-11-20T00:00:00"/>
        <d v="2018-11-19T00:00:00"/>
        <d v="2018-11-17T00:00:00"/>
        <d v="2018-11-16T00:00:00"/>
        <d v="2018-11-15T00:00:00"/>
        <d v="2018-11-14T00:00:00"/>
        <d v="2018-11-12T00:00:00"/>
        <d v="2018-11-09T00:00:00"/>
        <d v="2018-11-08T00:00:00"/>
        <d v="2018-11-07T00:00:00"/>
        <d v="2018-11-05T00:00:00"/>
        <d v="2018-11-01T00:00:00"/>
        <d v="2018-10-31T00:00:00"/>
        <d v="2018-10-30T00:00:00"/>
        <d v="2018-10-29T00:00:00"/>
        <d v="2018-10-26T00:00:00"/>
        <d v="2018-10-25T00:00:00"/>
        <d v="2018-10-24T00:00:00"/>
        <d v="2018-10-23T00:00:00"/>
        <d v="2018-10-22T00:00:00"/>
        <d v="2018-10-19T00:00:00"/>
        <d v="2018-10-18T00:00:00"/>
        <d v="2018-10-17T00:00:00"/>
        <d v="2018-10-15T00:00:00"/>
        <d v="2018-10-14T00:00:00"/>
        <d v="2018-10-12T00:00:00"/>
        <d v="2018-10-09T00:00:00"/>
        <d v="2018-10-08T00:00:00"/>
        <d v="2018-09-30T00:00:00"/>
        <d v="2018-09-29T00:00:00"/>
        <d v="2018-09-28T00:00:00"/>
        <d v="2018-09-27T00:00:00"/>
        <d v="2018-09-26T00:00:00"/>
        <d v="2018-09-25T00:00:00"/>
        <d v="2018-09-20T00:00:00"/>
        <d v="2018-09-18T00:00:00"/>
        <d v="2018-09-17T00:00:00"/>
        <d v="2018-09-14T00:00:00"/>
        <d v="2018-09-13T00:00:00"/>
        <d v="2018-09-12T00:00:00"/>
        <d v="2018-09-10T00:00:00"/>
        <d v="2018-09-07T00:00:00"/>
        <d v="2018-09-05T00:00:00"/>
        <d v="2018-09-04T00:00:00"/>
        <d v="2018-09-01T00:00:00"/>
        <d v="2018-08-31T00:00:00"/>
        <d v="2018-08-30T00:00:00"/>
        <d v="2018-08-28T00:00:00"/>
        <d v="2018-08-24T00:00:00"/>
        <d v="2018-08-23T00:00:00"/>
        <d v="2018-08-22T00:00:00"/>
        <d v="2018-08-21T00:00:00"/>
        <d v="2018-08-16T00:00:00"/>
        <d v="2018-08-15T00:00:00"/>
        <d v="2018-08-14T00:00:00"/>
        <d v="2018-08-13T00:00:00"/>
        <d v="2018-08-10T00:00:00"/>
        <d v="2018-08-09T00:00:00"/>
        <d v="2018-08-07T00:00:00"/>
        <d v="2018-08-06T00:00:00"/>
        <d v="2018-08-03T00:00:00"/>
        <d v="2018-08-02T00:00:00"/>
        <d v="2018-08-01T00:00:00"/>
        <d v="2018-07-30T00:00:00"/>
        <d v="2018-07-27T00:00:00"/>
        <d v="2018-07-26T00:00:00"/>
        <d v="2018-07-25T00:00:00"/>
        <d v="2018-07-24T00:00:00"/>
        <d v="2018-07-21T00:00:00"/>
        <d v="2018-07-20T00:00:00"/>
        <d v="2018-07-19T00:00:00"/>
        <d v="2018-07-18T00:00:00"/>
        <d v="2018-07-17T00:00:00"/>
        <d v="2018-07-16T00:00:00"/>
        <d v="2018-07-13T00:00:00"/>
        <d v="2018-07-12T00:00:00"/>
        <d v="2018-07-11T00:00:00"/>
        <d v="2018-07-10T00:00:00"/>
        <d v="2018-07-09T00:00:00"/>
        <d v="2018-07-06T00:00:00"/>
        <d v="2018-07-05T00:00:00"/>
        <d v="2018-07-04T00:00:00"/>
        <d v="2018-07-03T00:00:00"/>
        <d v="2018-07-02T00:00:00"/>
        <d v="2018-06-29T00:00:00"/>
        <d v="2018-06-28T00:00:00"/>
        <d v="2018-06-27T00:00:00"/>
        <d v="2018-06-26T00:00:00"/>
        <d v="2018-06-25T00:00:00"/>
        <d v="2018-06-22T00:00:00"/>
        <d v="2018-06-21T00:00:00"/>
        <d v="2018-06-20T00:00:00"/>
        <d v="2018-06-19T00:00:00"/>
        <d v="2018-06-15T00:00:00"/>
        <d v="2018-06-14T00:00:00"/>
        <d v="2018-06-13T00:00:00"/>
        <d v="2018-06-12T00:00:00"/>
        <d v="2018-06-11T00:00:00"/>
        <d v="2018-06-09T00:00:00"/>
        <d v="2018-06-08T00:00:00"/>
        <d v="2018-06-06T00:00:00"/>
        <d v="2018-06-05T00:00:00"/>
        <d v="2018-06-04T00:00:00"/>
        <d v="2018-06-01T00:00:00"/>
        <d v="2018-05-30T00:00:00"/>
        <d v="2018-05-29T00:00:00"/>
        <d v="2018-05-28T00:00:00"/>
        <d v="2018-05-25T00:00:00"/>
        <d v="2018-05-24T00:00:00"/>
        <d v="2018-05-23T00:00:00"/>
        <d v="2018-05-22T00:00:00"/>
        <d v="2018-05-21T00:00:00"/>
        <d v="2018-05-18T00:00:00"/>
        <d v="2018-05-16T00:00:00"/>
        <d v="2018-05-15T00:00:00"/>
        <d v="2018-05-11T00:00:00"/>
        <d v="2018-05-09T00:00:00"/>
        <d v="2018-05-08T00:00:00"/>
        <d v="2018-05-07T00:00:00"/>
        <d v="2018-05-04T00:00:00"/>
        <d v="2018-05-03T00:00:00"/>
        <d v="2018-04-28T00:00:00"/>
        <d v="2018-04-26T00:00:00"/>
        <d v="2018-04-24T00:00:00"/>
        <d v="2018-04-23T00:00:00"/>
        <d v="2018-04-20T00:00:00"/>
        <d v="2018-04-19T00:00:00"/>
        <d v="2018-04-18T00:00:00"/>
        <d v="2018-04-13T00:00:00"/>
        <d v="2018-04-12T00:00:00"/>
        <d v="2018-04-11T00:00:00"/>
        <d v="2018-04-10T00:00:00"/>
        <d v="2018-04-09T00:00:00"/>
        <d v="2018-04-08T00:00:00"/>
        <d v="2018-04-04T00:00:00"/>
        <d v="2018-04-02T00:00:00"/>
        <d v="2018-03-30T00:00:00"/>
        <d v="2018-03-29T00:00:00"/>
        <d v="2018-03-28T00:00:00"/>
        <d v="2018-03-26T00:00:00"/>
        <d v="2018-03-25T00:00:00"/>
        <d v="2018-03-23T00:00:00"/>
        <d v="2018-03-22T00:00:00"/>
        <d v="2018-03-21T00:00:00"/>
        <d v="2018-03-20T00:00:00"/>
        <d v="2018-03-19T00:00:00"/>
        <d v="2018-03-15T00:00:00"/>
        <d v="2018-03-14T00:00:00"/>
        <d v="2018-03-13T00:00:00"/>
        <d v="2018-03-12T00:00:00"/>
        <d v="2018-03-08T00:00:00"/>
        <d v="2018-03-06T00:00:00"/>
        <d v="2018-03-05T00:00:00"/>
        <d v="2018-03-01T00:00:00"/>
        <d v="2018-02-26T00:00:00"/>
        <d v="2018-02-25T00:00:00"/>
        <d v="2018-02-23T00:00:00"/>
        <d v="2018-02-22T00:00:00"/>
        <d v="2018-02-14T00:00:00"/>
        <d v="2018-02-13T00:00:00"/>
        <d v="2018-02-09T00:00:00"/>
        <d v="2018-02-06T00:00:00"/>
        <d v="2018-02-02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7-12-29T00:00:00"/>
        <d v="2017-12-28T00:00:00"/>
        <d v="2017-12-27T00:00:00"/>
        <d v="2017-12-26T00:00:00"/>
        <d v="2017-12-25T00:00:00"/>
        <d v="2017-12-23T00:00:00"/>
        <d v="2017-12-21T00:00:00"/>
        <d v="2017-12-20T00:00:00"/>
        <d v="2017-12-19T00:00:00"/>
        <d v="2017-12-18T00:00:00"/>
        <d v="2017-12-15T00:00:00"/>
        <d v="2017-12-14T00:00:00"/>
        <d v="2017-12-12T00:00:00"/>
        <d v="2017-12-11T00:00:00"/>
        <d v="2017-12-06T00:00:00"/>
        <d v="2017-12-05T00:00:00"/>
        <d v="2017-12-04T00:00:00"/>
        <d v="2017-12-01T00:00:00"/>
        <d v="2017-11-30T00:00:00"/>
        <d v="2017-11-29T00:00:00"/>
        <d v="2017-11-28T00:00:00"/>
        <d v="2017-11-27T00:00:00"/>
        <d v="2017-11-24T00:00:00"/>
        <d v="2017-11-22T00:00:00"/>
        <d v="2017-11-21T00:00:00"/>
        <d v="2017-11-16T00:00:00"/>
        <d v="2017-11-15T00:00:00"/>
        <d v="2017-11-14T00:00:00"/>
        <d v="2017-11-10T00:00:00"/>
        <d v="2017-11-09T00:00:00"/>
        <d v="2017-11-08T00:00:00"/>
        <d v="2017-11-05T00:00:00"/>
        <d v="2017-11-03T00:00:00"/>
        <d v="2017-11-02T00:00:00"/>
        <d v="2017-10-31T00:00:00"/>
        <d v="2017-10-30T00:00:00"/>
        <d v="2017-10-27T00:00:00"/>
        <d v="2017-10-24T00:00:00"/>
        <d v="2017-10-23T00:00:00"/>
        <d v="2017-10-19T00:00:00"/>
        <d v="2017-10-18T00:00:00"/>
        <d v="2017-10-17T00:00:00"/>
        <d v="2017-10-13T00:00:00"/>
        <d v="2017-10-11T00:00:00"/>
        <d v="2017-10-10T00:00:00"/>
        <d v="2017-10-09T00:00:00"/>
        <d v="2017-09-29T00:00:00"/>
        <d v="2017-09-28T00:00:00"/>
        <d v="2017-09-26T00:00:00"/>
        <d v="2017-09-25T00:00:00"/>
        <d v="2017-09-22T00:00:00"/>
        <d v="2017-09-21T00:00:00"/>
        <d v="2017-09-20T00:00:00"/>
        <d v="2017-09-19T00:00:00"/>
        <d v="2017-09-15T00:00:00"/>
        <d v="2017-09-14T00:00:00"/>
        <d v="2017-09-12T00:00:00"/>
        <d v="2017-09-11T00:00:00"/>
        <d v="2017-09-08T00:00:00"/>
        <d v="2017-09-07T00:00:00"/>
        <d v="2017-09-06T00:00:00"/>
        <d v="2017-09-05T00:00:00"/>
        <d v="2017-09-03T00:00:00"/>
        <d v="2017-08-30T00:00:00"/>
        <d v="2017-08-29T00:00:00"/>
        <d v="2017-08-28T00:00:00"/>
        <d v="2017-08-25T00:00:00"/>
        <d v="2017-08-24T00:00:00"/>
        <d v="2017-08-23T00:00:00"/>
        <d v="2017-08-21T00:00:00"/>
        <d v="2017-08-17T00:00:00"/>
        <d v="2017-08-16T00:00:00"/>
        <d v="2017-08-15T00:00:00"/>
        <d v="2017-08-11T00:00:00"/>
        <d v="2017-08-10T00:00:00"/>
        <d v="2017-08-08T00:00:00"/>
        <d v="2017-08-04T00:00:00"/>
        <d v="2017-08-03T00:00:00"/>
        <d v="2017-08-02T00:00:00"/>
        <d v="2017-07-31T00:00:00"/>
        <d v="2017-07-28T00:00:00"/>
        <d v="2017-07-27T00:00:00"/>
        <d v="2017-07-26T00:00:00"/>
        <d v="2017-07-25T00:00:00"/>
        <d v="2017-07-24T00:00:00"/>
        <d v="2017-07-21T00:00:00"/>
        <d v="2017-07-20T00:00:00"/>
        <d v="2017-07-18T00:00:00"/>
        <d v="2017-07-17T00:00:00"/>
        <d v="2017-07-14T00:00:00"/>
        <d v="2017-07-10T00:00:00"/>
        <d v="2017-07-07T00:00:00"/>
        <d v="2017-07-05T00:00:00"/>
        <d v="2017-07-04T00:00:00"/>
        <d v="2017-07-03T00:00:00"/>
        <d v="2017-06-30T00:00:00"/>
        <d v="2017-06-29T00:00:00"/>
        <d v="2017-06-27T00:00:00"/>
        <d v="2017-06-26T00:00:00"/>
        <d v="2017-06-23T00:00:00"/>
        <d v="2017-06-21T00:00:00"/>
        <d v="2017-06-20T00:00:00"/>
        <d v="2017-06-17T00:00:00"/>
        <d v="2017-06-13T00:00:00"/>
        <d v="2017-06-12T00:00:00"/>
        <d v="2017-06-10T00:00:00"/>
        <d v="2017-06-07T00:00:00"/>
        <d v="2017-06-06T00:00:00"/>
        <d v="2017-06-05T00:00:00"/>
        <d v="2017-06-03T00:00:00"/>
        <d v="2017-06-02T00:00:00"/>
        <d v="2017-05-31T00:00:00"/>
        <d v="2017-05-26T00:00:00"/>
        <d v="2017-05-25T00:00:00"/>
        <d v="2017-05-24T00:00:00"/>
        <d v="2017-05-18T00:00:00"/>
        <d v="2017-05-17T00:00:00"/>
        <d v="2017-05-16T00:00:00"/>
        <d v="2017-05-15T00:00:00"/>
        <d v="2017-05-12T00:00:00"/>
        <d v="2017-05-11T00:00:00"/>
        <d v="2017-05-10T00:00:00"/>
        <d v="2017-05-05T00:00:00"/>
        <d v="2017-05-03T00:00:00"/>
        <d v="2017-05-02T00:00:00"/>
        <d v="2017-04-27T00:00:00"/>
        <d v="2017-04-26T00:00:00"/>
        <d v="2017-04-25T00:00:00"/>
        <d v="2017-04-24T00:00:00"/>
        <d v="2017-04-21T00:00:00"/>
        <d v="2017-04-18T00:00:00"/>
        <d v="2017-04-17T00:00:00"/>
        <d v="2017-04-15T00:00:00"/>
        <d v="2017-04-12T00:00:00"/>
        <d v="2017-04-10T00:00:00"/>
        <d v="2017-04-07T00:00:00"/>
        <d v="2017-04-06T00:00:00"/>
        <d v="2017-04-05T00:00:00"/>
        <d v="2017-03-31T00:00:00"/>
        <d v="2017-03-30T00:00:00"/>
        <d v="2017-03-29T00:00:00"/>
        <d v="2017-03-21T00:00:00"/>
        <d v="2017-03-16T00:00:00"/>
        <d v="2017-03-15T00:00:00"/>
        <d v="2017-03-14T00:00:00"/>
        <d v="2017-03-13T00:00:00"/>
        <d v="2017-03-10T00:00:00"/>
        <d v="2017-03-09T00:00:00"/>
        <d v="2017-03-08T00:00:00"/>
        <d v="2017-03-07T00:00:00"/>
        <d v="2017-03-01T00:00:00"/>
        <d v="2017-02-28T00:00:00"/>
        <d v="2017-02-22T00:00:00"/>
        <d v="2017-02-21T00:00:00"/>
        <d v="2017-02-16T00:00:00"/>
        <d v="2017-02-14T00:00:00"/>
        <d v="2017-02-13T00:00:00"/>
        <d v="2017-02-12T00:00:00"/>
        <d v="2017-02-10T00:00:00"/>
        <d v="2017-02-08T00:00:00"/>
        <d v="2017-02-07T00:00:00"/>
        <d v="2017-02-06T00:00:00"/>
        <d v="2017-02-04T00:00:00"/>
        <d v="2017-02-03T00:00:00"/>
        <d v="2017-01-25T00:00:00"/>
        <d v="2017-01-24T00:00:00"/>
        <d v="2017-01-23T00:00:00"/>
        <d v="2017-01-22T00:00:00"/>
        <d v="2017-01-20T00:00:00"/>
        <d v="2017-01-19T00:00:00"/>
        <d v="2017-01-18T00:00:00"/>
        <d v="2017-01-17T00:00:00"/>
        <d v="2017-01-16T00:00:00"/>
        <d v="2017-01-14T00:00:00"/>
        <d v="2017-01-13T00:00:00"/>
        <d v="2017-01-12T00:00:00"/>
        <d v="2017-01-09T00:00:00"/>
        <d v="2017-01-07T00:00:00"/>
        <d v="2017-01-06T00:00:00"/>
        <d v="2017-01-05T00:00:00"/>
        <d v="2016-12-31T00:00:00"/>
        <d v="2016-12-30T00:00:00"/>
        <d v="2016-12-29T00:00:00"/>
        <d v="2016-12-28T00:00:00"/>
        <d v="2016-12-26T00:00:00"/>
        <d v="2016-12-21T00:00:00"/>
        <d v="2016-12-20T00:00:00"/>
        <d v="2016-12-19T00:00:00"/>
        <d v="2016-12-14T00:00:00"/>
        <d v="2016-12-13T00:00:00"/>
        <d v="2016-12-08T00:00:00"/>
        <d v="2016-12-07T00:00:00"/>
        <d v="2016-12-05T00:00:00"/>
        <d v="2016-12-02T00:00:00"/>
        <d v="2016-11-30T00:00:00"/>
        <d v="2016-11-29T00:00:00"/>
        <d v="2016-11-28T00:00:00"/>
        <d v="2016-11-26T00:00:00"/>
        <d v="2016-11-25T00:00:00"/>
        <d v="2016-11-21T00:00:00"/>
        <d v="2016-11-17T00:00:00"/>
        <d v="2016-11-16T00:00:00"/>
        <d v="2016-11-14T00:00:00"/>
        <d v="2016-11-10T00:00:00"/>
        <d v="2016-11-09T00:00:00"/>
        <d v="2016-11-08T00:00:00"/>
        <d v="2016-11-07T00:00:00"/>
        <d v="2016-11-03T00:00:00"/>
        <d v="2016-11-02T00:00:00"/>
        <d v="2016-10-31T00:00:00"/>
        <d v="2016-10-28T00:00:00"/>
        <d v="2016-10-27T00:00:00"/>
        <d v="2016-10-26T00:00:00"/>
        <d v="2016-10-25T00:00:00"/>
        <d v="2016-10-21T00:00:00"/>
        <d v="2016-10-20T00:00:00"/>
        <d v="2016-10-18T00:00:00"/>
        <d v="2016-10-17T00:00:00"/>
        <d v="2016-10-14T00:00:00"/>
        <d v="2016-10-12T00:00:00"/>
        <d v="2016-10-11T00:00:00"/>
        <d v="2016-10-08T00:00:00"/>
        <d v="2016-09-30T00:00:00"/>
        <d v="2016-09-29T00:00:00"/>
        <d v="2016-09-28T00:00:00"/>
        <d v="2016-09-26T00:00:00"/>
        <d v="2016-09-22T00:00:00"/>
        <d v="2016-09-19T00:00:00"/>
        <d v="2016-09-15T00:00:00"/>
        <d v="2016-09-13T00:00:00"/>
        <d v="2016-09-09T00:00:00"/>
        <d v="2016-09-08T00:00:00"/>
        <d v="2016-09-07T00:00:00"/>
        <d v="2016-09-05T00:00:00"/>
        <d v="2016-09-03T00:00:00"/>
        <d v="2016-08-30T00:00:00"/>
        <d v="2016-08-29T00:00:00"/>
        <d v="2016-08-26T00:00:00"/>
        <d v="2016-08-24T00:00:00"/>
        <d v="2016-08-23T00:00:00"/>
        <d v="2016-08-22T00:00:00"/>
        <d v="2016-08-21T00:00:00"/>
        <d v="2016-08-18T00:00:00"/>
        <d v="2016-08-17T00:00:00"/>
        <d v="2016-08-16T00:00:00"/>
        <d v="2016-08-15T00:00:00"/>
        <d v="2016-08-12T00:00:00"/>
        <d v="2016-08-11T00:00:00"/>
        <d v="2016-08-09T00:00:00"/>
        <d v="2016-08-08T00:00:00"/>
        <d v="2016-08-05T00:00:00"/>
        <d v="2016-08-04T00:00:00"/>
        <d v="2016-08-03T00:00:00"/>
        <d v="2016-08-01T00:00:00"/>
        <d v="2016-07-27T00:00:00"/>
        <d v="2016-07-26T00:00:00"/>
        <d v="2016-07-25T00:00:00"/>
        <d v="2016-07-24T00:00:00"/>
        <d v="2016-07-22T00:00:00"/>
        <d v="2016-07-21T00:00:00"/>
        <d v="2016-07-20T00:00:00"/>
        <d v="2016-07-19T00:00:00"/>
        <d v="2016-07-18T00:00:00"/>
        <d v="2016-07-15T00:00:00"/>
        <d v="2016-07-14T00:00:00"/>
        <d v="2016-07-13T00:00:00"/>
        <d v="2016-07-12T00:00:00"/>
        <d v="2016-07-11T00:00:00"/>
        <d v="2016-07-08T00:00:00"/>
        <d v="2016-07-07T00:00:00"/>
        <d v="2016-07-05T00:00:00"/>
        <d v="2016-07-04T00:00:00"/>
        <d v="2016-06-30T00:00:00"/>
        <d v="2016-06-28T00:00:00"/>
        <d v="2016-06-27T00:00:00"/>
        <d v="2016-06-25T00:00:00"/>
        <d v="2016-06-22T00:00:00"/>
        <d v="2016-06-20T00:00:00"/>
        <d v="2016-06-17T00:00:00"/>
        <d v="2016-06-16T00:00:00"/>
        <d v="2016-06-15T00:00:00"/>
        <d v="2016-06-14T00:00:00"/>
        <d v="2016-06-13T00:00:00"/>
        <d v="2016-06-12T00:00:00"/>
        <d v="2016-06-07T00:00:00"/>
        <d v="2016-06-06T00:00:00"/>
        <d v="2016-06-01T00:00:00"/>
        <d v="2016-05-30T00:00:00"/>
        <d v="2016-05-28T00:00:00"/>
        <d v="2016-05-27T00:00:00"/>
        <d v="2016-05-24T00:00:00"/>
        <d v="2016-05-23T00:00:00"/>
        <d v="2016-05-20T00:00:00"/>
        <d v="2016-05-17T00:00:00"/>
        <d v="2016-05-16T00:00:00"/>
        <d v="2016-05-14T00:00:00"/>
        <d v="2016-05-13T00:00:00"/>
        <d v="2016-05-12T00:00:00"/>
        <d v="2016-05-11T00:00:00"/>
        <d v="2016-05-09T00:00:00"/>
        <d v="2016-05-05T00:00:00"/>
        <d v="2016-04-29T00:00:00"/>
        <d v="2016-04-26T00:00:00"/>
        <d v="2016-04-22T00:00:00"/>
        <d v="2016-04-20T00:00:00"/>
        <d v="2016-04-18T00:00:00"/>
        <d v="2016-04-17T00:00:00"/>
        <d v="2016-04-16T00:00:00"/>
        <d v="2016-04-15T00:00:00"/>
        <d v="2016-04-13T00:00:00"/>
        <d v="2016-04-12T00:00:00"/>
        <d v="2016-04-08T00:00:00"/>
        <d v="2016-04-01T00:00:00"/>
        <d v="2016-03-30T00:00:00"/>
        <d v="2016-03-28T00:00:00"/>
        <d v="2016-03-24T00:00:00"/>
        <d v="2016-03-23T00:00:00"/>
        <d v="2016-03-22T00:00:00"/>
        <d v="2016-03-21T00:00:00"/>
        <d v="2016-03-19T00:00:00"/>
        <d v="2016-03-18T00:00:00"/>
        <d v="2016-03-17T00:00:00"/>
        <d v="2016-03-16T00:00:00"/>
        <d v="2016-03-15T00:00:00"/>
        <d v="2016-03-14T00:00:00"/>
        <d v="2016-03-11T00:00:00"/>
        <d v="2016-03-09T00:00:00"/>
        <d v="2016-03-03T00:00:00"/>
        <d v="2016-03-02T00:00:00"/>
        <d v="2016-03-01T00:00:00"/>
        <d v="2016-02-29T00:00:00"/>
        <d v="2016-02-23T00:00:00"/>
        <d v="2016-02-18T00:00:00"/>
        <d v="2016-02-15T00:00:00"/>
        <d v="2016-02-05T00:00:00"/>
        <d v="2016-02-04T00:00:00"/>
        <d v="2016-02-03T00:00:00"/>
        <d v="2016-02-02T00:00:00"/>
        <d v="2016-02-01T00:00:00"/>
        <d v="2016-01-29T00:00:00"/>
        <d v="2016-01-28T00:00:00"/>
        <d v="2016-01-27T00:00:00"/>
        <d v="2016-01-26T00:00:00"/>
        <d v="2016-01-25T00:00:00"/>
        <d v="2016-01-22T00:00:00"/>
        <d v="2016-01-20T00:00:00"/>
        <d v="2016-01-18T00:00:00"/>
        <d v="2016-01-15T00:00:00"/>
        <d v="2016-01-14T00:00:00"/>
        <d v="2016-01-13T00:00:00"/>
        <d v="2016-01-12T00:00:00"/>
        <d v="2016-01-11T00:00:00"/>
        <d v="2016-01-06T00:00:00"/>
        <d v="2015-12-31T00:00:00"/>
        <d v="2015-12-30T00:00:00"/>
        <d v="2015-12-29T00:00:00"/>
        <d v="2015-12-28T00:00:00"/>
        <d v="2015-12-25T00:00:00"/>
        <d v="2015-12-24T00:00:00"/>
        <d v="2015-12-23T00:00:00"/>
        <d v="2015-12-22T00:00:00"/>
        <d v="2015-12-21T00:00:00"/>
        <d v="2015-12-19T00:00:00"/>
        <d v="2015-12-17T00:00:00"/>
        <d v="2015-12-16T00:00:00"/>
        <d v="2015-12-15T00:00:00"/>
        <d v="2015-12-14T00:00:00"/>
        <d v="2015-12-11T00:00:00"/>
        <d v="2015-12-10T00:00:00"/>
        <d v="2015-12-09T00:00:00"/>
        <d v="2015-12-07T00:00:00"/>
        <d v="2015-12-02T00:00:00"/>
        <d v="2015-11-30T00:00:00"/>
        <d v="2015-11-28T00:00:00"/>
        <d v="2015-11-27T00:00:00"/>
        <d v="2015-11-26T00:00:00"/>
        <d v="2015-11-25T00:00:00"/>
        <d v="2015-11-23T00:00:00"/>
        <d v="2015-11-20T00:00:00"/>
        <d v="2015-11-17T00:00:00"/>
        <d v="2015-11-16T00:00:00"/>
        <d v="2015-11-13T00:00:00"/>
        <d v="2015-11-12T00:00:00"/>
        <d v="2015-11-11T00:00:00"/>
        <d v="2015-11-10T00:00:00"/>
        <d v="2015-11-06T00:00:00"/>
        <d v="2015-11-04T00:00:00"/>
        <d v="2015-11-03T00:00:00"/>
        <d v="2015-10-30T00:00:00"/>
        <d v="2015-10-29T00:00:00"/>
        <d v="2015-10-28T00:00:00"/>
        <d v="2015-10-27T00:00:00"/>
        <d v="2015-10-23T00:00:00"/>
        <d v="2015-10-22T00:00:00"/>
        <d v="2015-10-21T00:00:00"/>
        <d v="2015-10-20T00:00:00"/>
        <d v="2015-10-16T00:00:00"/>
        <d v="2015-10-15T00:00:00"/>
        <d v="2015-10-14T00:00:00"/>
        <d v="2015-10-12T00:00:00"/>
        <d v="2015-10-10T00:00:00"/>
        <d v="2015-10-09T00:00:00"/>
        <d v="2015-10-08T00:00:00"/>
        <d v="2015-10-04T00:00:00"/>
        <d v="2015-09-30T00:00:00"/>
        <d v="2015-09-29T00:00:00"/>
        <d v="2015-09-28T00:00:00"/>
        <d v="2015-09-26T00:00:00"/>
        <d v="2015-09-23T00:00:00"/>
        <d v="2015-09-18T00:00:00"/>
        <d v="2015-09-17T00:00:00"/>
        <d v="2015-09-15T00:00:00"/>
        <d v="2015-09-14T00:00:00"/>
        <d v="2015-09-09T00:00:00"/>
        <d v="2015-09-06T00:00:00"/>
        <d v="2015-09-02T00:00:00"/>
        <d v="2015-09-01T00:00:00"/>
        <d v="2015-08-31T00:00:00"/>
        <d v="2015-08-28T00:00:00"/>
        <d v="2015-08-27T00:00:00"/>
        <d v="2015-08-26T00:00:00"/>
        <d v="2015-08-25T00:00:00"/>
        <d v="2015-08-21T00:00:00"/>
        <d v="2015-08-20T00:00:00"/>
        <d v="2015-08-18T00:00:00"/>
        <d v="2015-08-14T00:00:00"/>
        <d v="2015-08-13T00:00:00"/>
        <d v="2015-08-12T00:00:00"/>
        <d v="2015-08-11T00:00:00"/>
        <d v="2015-08-10T00:00:00"/>
        <d v="2015-08-07T00:00:00"/>
        <d v="2015-08-06T00:00:00"/>
        <d v="2015-08-05T00:00:00"/>
        <d v="2015-08-04T00:00:00"/>
        <d v="2015-07-30T00:00:00"/>
        <d v="2015-07-28T00:00:00"/>
        <d v="2015-07-24T00:00:00"/>
        <d v="2015-07-23T00:00:00"/>
        <d v="2015-07-22T00:00:00"/>
        <d v="2015-07-21T00:00:00"/>
        <d v="2015-07-20T00:00:00"/>
        <d v="2015-07-09T00:00:00"/>
        <d v="2015-07-08T00:00:00"/>
        <d v="2015-07-07T00:00:00"/>
        <d v="2015-07-06T00:00:00"/>
        <d v="2015-07-05T00:00:00"/>
        <d v="2015-07-02T00:00:00"/>
        <d v="2015-07-01T00:00:00"/>
        <d v="2015-06-30T00:00:00"/>
        <d v="2015-06-26T00:00:00"/>
        <d v="2015-06-24T00:00:00"/>
        <d v="2015-06-23T00:00:00"/>
        <d v="2015-06-19T00:00:00"/>
        <d v="2015-06-17T00:00:00"/>
        <d v="2015-06-15T00:00:00"/>
        <d v="2015-06-14T00:00:00"/>
        <d v="2015-06-12T00:00:00"/>
        <d v="2015-06-10T00:00:00"/>
        <d v="2015-06-08T00:00:00"/>
        <d v="2015-06-05T00:00:00"/>
        <d v="2015-06-03T00:00:00"/>
        <d v="2015-05-29T00:00:00"/>
        <d v="2015-05-28T00:00:00"/>
        <d v="2015-05-25T00:00:00"/>
        <d v="2015-05-22T00:00:00"/>
        <d v="2015-05-21T00:00:00"/>
        <d v="2015-05-20T00:00:00"/>
        <d v="2015-05-19T00:00:00"/>
        <d v="2015-05-18T00:00:00"/>
        <d v="2015-05-15T00:00:00"/>
        <d v="2015-05-14T00:00:00"/>
        <d v="2015-05-12T00:00:00"/>
        <d v="2015-05-08T00:00:00"/>
        <d v="2015-05-07T00:00:00"/>
        <d v="2015-05-06T00:00:00"/>
        <d v="2015-05-05T00:00:00"/>
        <d v="2015-04-29T00:00:00"/>
        <d v="2015-04-28T00:00:00"/>
        <d v="2015-04-27T00:00:00"/>
        <d v="2015-04-23T00:00:00"/>
        <d v="2015-04-21T00:00:00"/>
        <d v="2015-04-20T00:00:00"/>
        <d v="2015-04-17T00:00:00"/>
        <d v="2015-04-14T00:00:00"/>
        <d v="2015-04-13T00:00:00"/>
        <d v="2015-04-10T00:00:00"/>
        <d v="2015-04-09T00:00:00"/>
        <d v="2015-04-08T00:00:00"/>
        <d v="2015-04-07T00:00:00"/>
        <d v="2015-04-05T00:00:00"/>
        <d v="2015-03-31T00:00:00"/>
        <d v="2015-03-30T00:00:00"/>
        <d v="2015-03-27T00:00:00"/>
        <d v="2015-03-26T00:00:00"/>
        <d v="2015-03-20T00:00:00"/>
        <d v="2015-03-19T00:00:00"/>
        <d v="2015-03-18T00:00:00"/>
        <d v="2015-03-16T00:00:00"/>
        <d v="2015-03-13T00:00:00"/>
        <d v="2015-03-12T00:00:00"/>
        <d v="2015-03-11T00:00:00"/>
        <d v="2015-03-10T00:00:00"/>
        <d v="2015-03-09T00:00:00"/>
        <d v="2015-02-26T00:00:00"/>
        <d v="2015-02-16T00:00:00"/>
        <d v="2015-02-11T00:00:00"/>
        <d v="2015-02-10T00:00:00"/>
        <d v="2015-02-09T00:00:00"/>
        <d v="2015-02-07T00:00:00"/>
        <d v="2015-02-04T00:00:00"/>
        <d v="2015-02-03T00:00:00"/>
        <d v="2015-02-02T00:00:00"/>
        <d v="2015-01-28T00:00:00"/>
        <d v="2015-01-26T00:00:00"/>
        <d v="2015-01-23T00:00:00"/>
        <d v="2015-01-20T00:00:00"/>
        <d v="2015-01-15T00:00:00"/>
        <d v="2015-01-14T00:00:00"/>
        <d v="2015-01-13T00:00:00"/>
        <d v="2015-01-12T00:00:00"/>
        <d v="2015-01-11T00:00:00"/>
        <d v="2015-01-05T00:00:00"/>
        <d v="2015-01-04T00:00:00"/>
      </sharedItems>
    </cacheField>
    <cacheField name="面积(公顷)" numFmtId="0">
      <sharedItems containsSemiMixedTypes="0" containsString="0" containsNumber="1" minValue="0.0001" maxValue="179.7439" count="4334">
        <n v="4.7098"/>
        <n v="0.5333"/>
        <n v="7.3848"/>
        <n v="15.206681"/>
        <n v="0.3857"/>
        <n v="0.081479"/>
        <n v="2.01735"/>
        <n v="2.687766"/>
        <n v="2.071839"/>
        <n v="3.6247"/>
        <n v="2.701426"/>
        <n v="1.829221"/>
        <n v="1.061219"/>
        <n v="0.7929"/>
        <n v="0.616994"/>
        <n v="0.8786"/>
        <n v="2.6676"/>
        <n v="1.33334"/>
        <n v="4.597"/>
        <n v="3.9998"/>
        <n v="1.7552"/>
        <n v="2.6844"/>
        <n v="0.1312"/>
        <n v="0.0998"/>
        <n v="2.782"/>
        <n v="0.6383"/>
        <n v="0.2173"/>
        <n v="0.2966"/>
        <n v="0.5678"/>
        <n v="4.5587"/>
        <n v="3.3361"/>
        <n v="1.1417"/>
        <n v="2.6905"/>
        <n v="0.3307"/>
        <n v="9.999377"/>
        <n v="5.124686"/>
        <n v="0.010951"/>
        <n v="0.19268"/>
        <n v="1.483061"/>
        <n v="2.06952"/>
        <n v="6.119172"/>
        <n v="1.480761"/>
        <n v="0.155818"/>
        <n v="1.738389"/>
        <n v="0.004369"/>
        <n v="6.332648"/>
        <n v="5.7885"/>
        <n v="10.71284"/>
        <n v="3.3067"/>
        <n v="7.1217"/>
        <n v="5.384697"/>
        <n v="4.44052"/>
        <n v="0.647595"/>
        <n v="5.574245"/>
        <n v="1.769776"/>
        <n v="14.857"/>
        <n v="0.668723"/>
        <n v="4.519288"/>
        <n v="12.873657"/>
        <n v="6.124018"/>
        <n v="10.81085"/>
        <n v="1.199968"/>
        <n v="0.333333"/>
        <n v="2.68013"/>
        <n v="1.34614"/>
        <n v="1.0269"/>
        <n v="1.27"/>
        <n v="0.4337"/>
        <n v="1"/>
        <n v="0.1778"/>
        <n v="4.0814"/>
        <n v="2.5134"/>
        <n v="12"/>
        <n v="11.612618"/>
        <n v="1.2075"/>
        <n v="3.3317"/>
        <n v="1.6667"/>
        <n v="0.64319"/>
        <n v="2.6267"/>
        <n v="8.7844"/>
        <n v="18.0357"/>
        <n v="2"/>
        <n v="7.8047"/>
        <n v="0.1501"/>
        <n v="5.9639"/>
        <n v="3.014734"/>
        <n v="3.007993"/>
        <n v="7.16089"/>
        <n v="1.069517"/>
        <n v="1.2581"/>
        <n v="13.35545"/>
        <n v="9.934951"/>
        <n v="9.270387"/>
        <n v="9.760728"/>
        <n v="1.686516"/>
        <n v="0.5749"/>
        <n v="0.5463"/>
        <n v="1.33198"/>
        <n v="1.3334"/>
        <n v="0.98993"/>
        <n v="0.1"/>
        <n v="9.9997"/>
        <n v="0.467033"/>
        <n v="1.003696"/>
        <n v="0.8472"/>
        <n v="0.592406"/>
        <n v="7.9194"/>
        <n v="1.262613"/>
        <n v="3.755007"/>
        <n v="7.19322"/>
        <n v="1.1432"/>
        <n v="4.474211"/>
        <n v="4.609396"/>
        <n v="7.286819"/>
        <n v="6.650417"/>
        <n v="1.4"/>
        <n v="1.666667"/>
        <n v="0.310575"/>
        <n v="3.122236"/>
        <n v="10.413866"/>
        <n v="1.36087"/>
        <n v="7.206046"/>
        <n v="0.508701"/>
        <n v="4.366559"/>
        <n v="1.4387"/>
        <n v="5.9399"/>
        <n v="2.2252"/>
        <n v="1.279158"/>
        <n v="3.53829"/>
        <n v="2.561018"/>
        <n v="3.2555"/>
        <n v="28.304439"/>
        <n v="1.773"/>
        <n v="14.3362"/>
        <n v="4.03805"/>
        <n v="1.331832"/>
        <n v="3.403125"/>
        <n v="1.513273"/>
        <n v="2.685268"/>
        <n v="1.666662"/>
        <n v="0.6311"/>
        <n v="0.0625"/>
        <n v="2.0001"/>
        <n v="4.6165"/>
        <n v="10.252864"/>
        <n v="8.485922"/>
        <n v="0.312786"/>
        <n v="1.407261"/>
        <n v="4.909829"/>
        <n v="8.8366"/>
        <n v="3.9382"/>
        <n v="1.051"/>
        <n v="2.3799"/>
        <n v="6.6203"/>
        <n v="1.0366"/>
        <n v="1.8595"/>
        <n v="1.8658"/>
        <n v="1.8346"/>
        <n v="2.6656"/>
        <n v="0.08"/>
        <n v="0.7253"/>
        <n v="3.23519"/>
        <n v="4.2202"/>
        <n v="1.5142"/>
        <n v="0.1416"/>
        <n v="1.590706"/>
        <n v="8.7299"/>
        <n v="9.9937"/>
        <n v="6.0418"/>
        <n v="6.678"/>
        <n v="11.0761"/>
        <n v="5.722052"/>
        <n v="2.84361"/>
        <n v="2.333108"/>
        <n v="1.578545"/>
        <n v="1.26297"/>
        <n v="2.640434"/>
        <n v="0.56376"/>
        <n v="0.045132"/>
        <n v="6.26352"/>
        <n v="20.034707"/>
        <n v="1.4219"/>
        <n v="3.8715"/>
        <n v="17.146104"/>
        <n v="0.002468"/>
        <n v="1.36451"/>
        <n v="1.524084"/>
        <n v="2.785681"/>
        <n v="11.522989"/>
        <n v="13.30776"/>
        <n v="2.7843"/>
        <n v="10.60918"/>
        <n v="0.4716"/>
        <n v="1.2018"/>
        <n v="6.66658"/>
        <n v="0.01457"/>
        <n v="1.79923"/>
        <n v="1.02"/>
        <n v="0.159534"/>
        <n v="0.494144"/>
        <n v="5.8751"/>
        <n v="0.122329"/>
        <n v="2.209847"/>
        <n v="0.2252"/>
        <n v="0.200749"/>
        <n v="2.397118"/>
        <n v="4.910435"/>
        <n v="0.2237"/>
        <n v="2.779797"/>
        <n v="0.93656"/>
        <n v="2.867047"/>
        <n v="1.660571"/>
        <n v="0.3668"/>
        <n v="0.604948"/>
        <n v="2.12947"/>
        <n v="0.556386"/>
        <n v="2.759444"/>
        <n v="0.595919"/>
        <n v="1.2108"/>
        <n v="3.266"/>
        <n v="0.9596"/>
        <n v="1.0197"/>
        <n v="1.223"/>
        <n v="1.47437"/>
        <n v="3.87165"/>
        <n v="1.891582"/>
        <n v="13.468894"/>
        <n v="1.3333"/>
        <n v="0.600885"/>
        <n v="9.145313"/>
        <n v="2.6029"/>
        <n v="18.0728"/>
        <n v="0.4"/>
        <n v="2.8813"/>
        <n v="1.56"/>
        <n v="0.4643"/>
        <n v="5.5017"/>
        <n v="0.7933"/>
        <n v="0.2122"/>
        <n v="10.309"/>
        <n v="1.713"/>
        <n v="0.1451"/>
        <n v="9.3844"/>
        <n v="3.1742"/>
        <n v="1.0163"/>
        <n v="0.3063"/>
        <n v="2.0012"/>
        <n v="0.783423"/>
        <n v="3.3333"/>
        <n v="6.65044"/>
        <n v="11.3511"/>
        <n v="30.946164"/>
        <n v="1.209917"/>
        <n v="0.370537"/>
        <n v="2.542918"/>
        <n v="1.032086"/>
        <n v="11.15026"/>
        <n v="1.4412"/>
        <n v="0.642918"/>
        <n v="2.218422"/>
        <n v="0.38144"/>
        <n v="3.95158"/>
        <n v="1.4471"/>
        <n v="8.315686"/>
        <n v="0.6509"/>
        <n v="1.7772"/>
        <n v="1.7297"/>
        <n v="2.194665"/>
        <n v="0.25625"/>
        <n v="7.389917"/>
        <n v="0.643713"/>
        <n v="1.302756"/>
        <n v="0.107159"/>
        <n v="9.009277"/>
        <n v="3.887503"/>
        <n v="5.068827"/>
        <n v="2.108679"/>
        <n v="2.455402"/>
        <n v="1.23375"/>
        <n v="9.652747"/>
        <n v="0.361681"/>
        <n v="0.872603"/>
        <n v="10.013187"/>
        <n v="0.047351"/>
        <n v="0.05456"/>
        <n v="0.001555"/>
        <n v="10.626726"/>
        <n v="11.95141"/>
        <n v="11.52361"/>
        <n v="1.333333"/>
        <n v="0.119289"/>
        <n v="0.06313"/>
        <n v="17.16624"/>
        <n v="8.1527"/>
        <n v="16.47339"/>
        <n v="16.11966"/>
        <n v="2.175"/>
        <n v="8.276559"/>
        <n v="1.06672"/>
        <n v="1.9561"/>
        <n v="0.220672"/>
        <n v="4.5894"/>
        <n v="15.076692"/>
        <n v="9.081666"/>
        <n v="1.229"/>
        <n v="0.0683"/>
        <n v="6.666667"/>
        <n v="7.406229"/>
        <n v="3.49591"/>
        <n v="6.623101"/>
        <n v="2.6472"/>
        <n v="1.5054"/>
        <n v="0.011376"/>
        <n v="0.305623"/>
        <n v="0.027336"/>
        <n v="0.289144"/>
        <n v="0.311102"/>
        <n v="0.44595"/>
        <n v="0.47828"/>
        <n v="3.020948"/>
        <n v="0.428415"/>
        <n v="5.403519"/>
        <n v="0.81055"/>
        <n v="6.580841"/>
        <n v="0.294818"/>
        <n v="0.570977"/>
        <n v="1.0207"/>
        <n v="1.15"/>
        <n v="10.106524"/>
        <n v="8.164581"/>
        <n v="0.46546"/>
        <n v="0.502977"/>
        <n v="0.26671"/>
        <n v="0.365318"/>
        <n v="8.996692"/>
        <n v="8.051872"/>
        <n v="2.3337"/>
        <n v="6.3046"/>
        <n v="3.4301"/>
        <n v="2.1025"/>
        <n v="3.415065"/>
        <n v="7.470592"/>
        <n v="17.036541"/>
        <n v="5.8075"/>
        <n v="0.00144"/>
        <n v="2.881218"/>
        <n v="9.84535"/>
        <n v="4.53817"/>
        <n v="1.915797"/>
        <n v="11.40436"/>
        <n v="6.5846"/>
        <n v="9.60532"/>
        <n v="14.6535"/>
        <n v="6.8895"/>
        <n v="4.3328"/>
        <n v="1.7604"/>
        <n v="9.2425"/>
        <n v="0.4743"/>
        <n v="1.3472"/>
        <n v="1.0778"/>
        <n v="7.170696"/>
        <n v="2.6765"/>
        <n v="4.800284"/>
        <n v="0.8728"/>
        <n v="1.93374"/>
        <n v="3.5967"/>
        <n v="0.3769"/>
        <n v="2.617616"/>
        <n v="3.179968"/>
        <n v="4.364321"/>
        <n v="11.558307"/>
        <n v="5.0488"/>
        <n v="3.794348"/>
        <n v="5.1153"/>
        <n v="8.7695"/>
        <n v="1.3504"/>
        <n v="0.5392"/>
        <n v="1.3666"/>
        <n v="0.5031"/>
        <n v="0.0212"/>
        <n v="1.35"/>
        <n v="0.043"/>
        <n v="5.4038"/>
        <n v="1.4667"/>
        <n v="0.055"/>
        <n v="1.2417"/>
        <n v="0.098"/>
        <n v="0.0979"/>
        <n v="2.7589"/>
        <n v="0.2317"/>
        <n v="0.8937"/>
        <n v="0.1518"/>
        <n v="0.1657"/>
        <n v="0.581801"/>
        <n v="0.3272"/>
        <n v="0.049171"/>
        <n v="3.764966"/>
        <n v="0.7446"/>
        <n v="2.1053"/>
        <n v="1.9225"/>
        <n v="0.0286"/>
        <n v="1.0242"/>
        <n v="4.70552"/>
        <n v="0.8282"/>
        <n v="0.7025"/>
        <n v="1.936458"/>
        <n v="2.781497"/>
        <n v="3.220883"/>
        <n v="1.101557"/>
        <n v="2.68769"/>
        <n v="0.1973"/>
        <n v="0.917854"/>
        <n v="10.545274"/>
        <n v="0.000778"/>
        <n v="3.8402"/>
        <n v="0.8614"/>
        <n v="6.270515"/>
        <n v="6.6057"/>
        <n v="1.4833"/>
        <n v="0.2018"/>
        <n v="0.017788"/>
        <n v="0.004031"/>
        <n v="1.274374"/>
        <n v="0.16"/>
        <n v="0.634984"/>
        <n v="3"/>
        <n v="1.301984"/>
        <n v="2.462168"/>
        <n v="5.569403"/>
        <n v="5.991291"/>
        <n v="17.625754"/>
        <n v="0.9899"/>
        <n v="7.75962"/>
        <n v="0.000873"/>
        <n v="3.4068"/>
        <n v="5.5042"/>
        <n v="5.21047"/>
        <n v="11.0212"/>
        <n v="0.049"/>
        <n v="0.7991"/>
        <n v="0.428"/>
        <n v="0.5409"/>
        <n v="1.3629"/>
        <n v="1.1429"/>
        <n v="3.5198"/>
        <n v="1.99"/>
        <n v="6.5712"/>
        <n v="1.9704"/>
        <n v="2.2093"/>
        <n v="3.1214"/>
        <n v="2.1424"/>
        <n v="1.3002"/>
        <n v="3.0625"/>
        <n v="6.785"/>
        <n v="0.8261"/>
        <n v="0.002763"/>
        <n v="1.1358"/>
        <n v="6.3645"/>
        <n v="4.3995"/>
        <n v="0.6574"/>
        <n v="2.3122"/>
        <n v="12.726"/>
        <n v="33.0046"/>
        <n v="19.295889"/>
        <n v="5.168576"/>
        <n v="1.810338"/>
        <n v="4.048391"/>
        <n v="4"/>
        <n v="9.30022"/>
        <n v="8.791999"/>
        <n v="1.151022"/>
        <n v="4.825849"/>
        <n v="1.290054"/>
        <n v="0.47875"/>
        <n v="8.356077"/>
        <n v="0.000757"/>
        <n v="0.000813"/>
        <n v="0.96375"/>
        <n v="0.573418"/>
        <n v="0.000653"/>
        <n v="4.256121"/>
        <n v="2.499723"/>
        <n v="0.001897"/>
        <n v="16.57447"/>
        <n v="9.874917"/>
        <n v="1.867854"/>
        <n v="0.555641"/>
        <n v="6.018432"/>
        <n v="1.86676"/>
        <n v="0.54102"/>
        <n v="4.2298"/>
        <n v="3.33244"/>
        <n v="6.3022"/>
        <n v="0.7825"/>
        <n v="5.5452"/>
        <n v="9.2037"/>
        <n v="10.603566"/>
        <n v="3.3275"/>
        <n v="0.6167"/>
        <n v="7.0088"/>
        <n v="1.33038"/>
        <n v="0.135887"/>
        <n v="36.956701"/>
        <n v="1.2926"/>
        <n v="2.0172"/>
        <n v="0.1204"/>
        <n v="1.3935"/>
        <n v="0.1813"/>
        <n v="1.3393"/>
        <n v="0.7369"/>
        <n v="0.6053"/>
        <n v="2.3845"/>
        <n v="0.3296"/>
        <n v="3.6399"/>
        <n v="0.0012"/>
        <n v="1.7676"/>
        <n v="1.8274"/>
        <n v="1.85472"/>
        <n v="2.843797"/>
        <n v="0.246305"/>
        <n v="8.224352"/>
        <n v="0.577805"/>
        <n v="3.192279"/>
        <n v="0.408417"/>
        <n v="0.984647"/>
        <n v="0.055686"/>
        <n v="26.500454"/>
        <n v="0.053488"/>
        <n v="0.053545"/>
        <n v="1.1095"/>
        <n v="0.048038"/>
        <n v="0.29795"/>
        <n v="0.6652"/>
        <n v="0.366"/>
        <n v="2.274131"/>
        <n v="13.489493"/>
        <n v="0.05441"/>
        <n v="1.821365"/>
        <n v="4.999824"/>
        <n v="0.3028"/>
        <n v="0.0037"/>
        <n v="5.66"/>
        <n v="1.6"/>
        <n v="1.41"/>
        <n v="0.49"/>
        <n v="2.07"/>
        <n v="0.34"/>
        <n v="0.157"/>
        <n v="1.51"/>
        <n v="6.1"/>
        <n v="1.74"/>
        <n v="15.152421"/>
        <n v="2.9317"/>
        <n v="0.8"/>
        <n v="2.338838"/>
        <n v="0.010704"/>
        <n v="1.51511"/>
        <n v="0.06"/>
        <n v="0.149275"/>
        <n v="0.666668"/>
        <n v="4.2309"/>
        <n v="0.664876"/>
        <n v="2.66667"/>
        <n v="0.001406"/>
        <n v="0.001281"/>
        <n v="1.943937"/>
        <n v="2.3292"/>
        <n v="1.41231"/>
        <n v="0.5034"/>
        <n v="2.4015"/>
        <n v="2.244519"/>
        <n v="0.6816"/>
        <n v="8.0357"/>
        <n v="0.748"/>
        <n v="10.3465"/>
        <n v="0.4133"/>
        <n v="3.392756"/>
        <n v="3.324201"/>
        <n v="0.06335"/>
        <n v="12.923829"/>
        <n v="11.833046"/>
        <n v="6.61"/>
        <n v="3.3198"/>
        <n v="5.2293"/>
        <n v="4.8458"/>
        <n v="13.2396"/>
        <n v="1.370528"/>
        <n v="11.2688"/>
        <n v="4.507"/>
        <n v="0.3239"/>
        <n v="0.2151"/>
        <n v="3.1887"/>
        <n v="0.1485"/>
        <n v="1.374"/>
        <n v="2.3714"/>
        <n v="1.1168"/>
        <n v="1.198046"/>
        <n v="0.2537"/>
        <n v="1.4024"/>
        <n v="0.051"/>
        <n v="28.42746"/>
        <n v="4.4394"/>
        <n v="1.1474"/>
        <n v="0.33489"/>
        <n v="1.6636"/>
        <n v="0.001256"/>
        <n v="0.06825"/>
        <n v="0.3477"/>
        <n v="0.0186"/>
        <n v="2.2647"/>
        <n v="2.3031"/>
        <n v="0.4803"/>
        <n v="0.8907"/>
        <n v="0.0356"/>
        <n v="0.1874"/>
        <n v="0.0944"/>
        <n v="0.0769"/>
        <n v="0.8986"/>
        <n v="0.8604"/>
        <n v="0.0532"/>
        <n v="9.3688"/>
        <n v="0.2212"/>
        <n v="0.0124"/>
        <n v="1.147"/>
        <n v="0.467"/>
        <n v="0.859543"/>
        <n v="5.6049"/>
        <n v="3.382427"/>
        <n v="1.391739"/>
        <n v="0.1876"/>
        <n v="1.461328"/>
        <n v="0.0413"/>
        <n v="0.0107"/>
        <n v="1.98"/>
        <n v="0.4221"/>
        <n v="6.995748"/>
        <n v="0.1333"/>
        <n v="1.2472"/>
        <n v="2.1169"/>
        <n v="1.452"/>
        <n v="3.430686"/>
        <n v="1.1289"/>
        <n v="0.7051"/>
        <n v="0.1147"/>
        <n v="7.0994"/>
        <n v="3.704"/>
        <n v="0.0805"/>
        <n v="1.4759"/>
        <n v="0.668322"/>
        <n v="0.016872"/>
        <n v="10.1933"/>
        <n v="1.329888"/>
        <n v="0.866668"/>
        <n v="1.696263"/>
        <n v="1.721437"/>
        <n v="28.514178"/>
        <n v="2.7036"/>
        <n v="0.1136"/>
        <n v="4.173"/>
        <n v="2.2166"/>
        <n v="1.6164"/>
        <n v="0.9045"/>
        <n v="0.5649"/>
        <n v="0.4824"/>
        <n v="4.5984"/>
        <n v="0.2821"/>
        <n v="2.9533"/>
        <n v="2.1094"/>
        <n v="0.0897"/>
        <n v="9.58204"/>
        <n v="0.399962"/>
        <n v="0.6769"/>
        <n v="1.890016"/>
        <n v="2.177735"/>
        <n v="2.034"/>
        <n v="10.650096"/>
        <n v="1.9998"/>
        <n v="1.0008"/>
        <n v="4.236724"/>
        <n v="1.309895"/>
        <n v="1.926399"/>
        <n v="4.616402"/>
        <n v="1.3854"/>
        <n v="35.407235"/>
        <n v="1.6536"/>
        <n v="1.2476"/>
        <n v="3.158278"/>
        <n v="8.19253"/>
        <n v="9.8047"/>
        <n v="4.792548"/>
        <n v="12.8439"/>
        <n v="0.137"/>
        <n v="2.042087"/>
        <n v="0.001356"/>
        <n v="2.5791"/>
        <n v="6.783425"/>
        <n v="9.334748"/>
        <n v="11.2141"/>
        <n v="10.0547"/>
        <n v="0.001399"/>
        <n v="8.347832"/>
        <n v="1.883128"/>
        <n v="0.793155"/>
        <n v="1.4099"/>
        <n v="1.1031"/>
        <n v="30"/>
        <n v="0.5498"/>
        <n v="3.4709"/>
        <n v="1.544509"/>
        <n v="0.5073"/>
        <n v="0.664652"/>
        <n v="3.174712"/>
        <n v="3.3321"/>
        <n v="1.317219"/>
        <n v="0.293425"/>
        <n v="0.2727"/>
        <n v="5.2982"/>
        <n v="0.6095"/>
        <n v="9.4142"/>
        <n v="0.41496"/>
        <n v="7.5321"/>
        <n v="1.349014"/>
        <n v="2.2592"/>
        <n v="0.0087"/>
        <n v="0.526399"/>
        <n v="2.2686"/>
        <n v="5.072418"/>
        <n v="1.607986"/>
        <n v="0.1847"/>
        <n v="0.9487"/>
        <n v="2.4177"/>
        <n v="1.4547"/>
        <n v="25.1201"/>
        <n v="1.6923"/>
        <n v="2.524545"/>
        <n v="3.335049"/>
        <n v="0.1043"/>
        <n v="1.1854"/>
        <n v="13.8227"/>
        <n v="4.7974"/>
        <n v="1.9993"/>
        <n v="0.130291"/>
        <n v="0.1488"/>
        <n v="0.33"/>
        <n v="0.905323"/>
        <n v="0.2719"/>
        <n v="0.036"/>
        <n v="1.845136"/>
        <n v="4.6476"/>
        <n v="3.572499"/>
        <n v="0.687186"/>
        <n v="0.936615"/>
        <n v="0.250995"/>
        <n v="0.10183"/>
        <n v="1.6854"/>
        <n v="1.105136"/>
        <n v="5.8094"/>
        <n v="2.068922"/>
        <n v="2.666802"/>
        <n v="0.972324"/>
        <n v="2.74315"/>
        <n v="0.06083"/>
        <n v="0.008815"/>
        <n v="3.323636"/>
        <n v="2.15416"/>
        <n v="14.149424"/>
        <n v="1.142942"/>
        <n v="2.336213"/>
        <n v="0.562993"/>
        <n v="4.999965"/>
        <n v="0.1988"/>
        <n v="6.06216"/>
        <n v="14.424519"/>
        <n v="0.316787"/>
        <n v="0.751703"/>
        <n v="0.3345"/>
        <n v="9.569322"/>
        <n v="0.030699"/>
        <n v="20.360736"/>
        <n v="3.09713"/>
        <n v="15.045882"/>
        <n v="5.5073"/>
        <n v="0.625814"/>
        <n v="0.384197"/>
        <n v="8.0671"/>
        <n v="1.18493"/>
        <n v="3.4505"/>
        <n v="6.4532"/>
        <n v="5.196314"/>
        <n v="4.318337"/>
        <n v="4.738135"/>
        <n v="11.489144"/>
        <n v="45.23103"/>
        <n v="35.14841"/>
        <n v="0.80999"/>
        <n v="7.560781"/>
        <n v="0.54769"/>
        <n v="1.8202"/>
        <n v="2.163"/>
        <n v="5.5643"/>
        <n v="0.5827"/>
        <n v="0.43"/>
        <n v="0.1701"/>
        <n v="2.635909"/>
        <n v="0.225817"/>
        <n v="8.342"/>
        <n v="0.19155"/>
        <n v="8.7534"/>
        <n v="0.475502"/>
        <n v="2.131652"/>
        <n v="3.96562"/>
        <n v="0.444424"/>
        <n v="7.51558"/>
        <n v="0.45034"/>
        <n v="1.434428"/>
        <n v="0.29378"/>
        <n v="17.944582"/>
        <n v="0.5313"/>
        <n v="4.590433"/>
        <n v="4.225938"/>
        <n v="1.518297"/>
        <n v="6.260507"/>
        <n v="4.227366"/>
        <n v="0.2"/>
        <n v="5.4336"/>
        <n v="4.926795"/>
        <n v="3.057335"/>
        <n v="9.145802"/>
        <n v="7.502936"/>
        <n v="0.52714"/>
        <n v="0.525519"/>
        <n v="0.3977"/>
        <n v="1.205"/>
        <n v="1.118"/>
        <n v="4.2065"/>
        <n v="0.002039"/>
        <n v="0.411"/>
        <n v="0.583527"/>
        <n v="11.40394"/>
        <n v="5.0457"/>
        <n v="0.223205"/>
        <n v="0.0868"/>
        <n v="0.001416"/>
        <n v="0.2608"/>
        <n v="0.001195"/>
        <n v="41.387866"/>
        <n v="10.25774"/>
        <n v="4.82307"/>
        <n v="9.668679"/>
        <n v="1.4772"/>
        <n v="5.329961"/>
        <n v="0.36012"/>
        <n v="1.991229"/>
        <n v="0.002439"/>
        <n v="0.001128"/>
        <n v="0.00112"/>
        <n v="0.00189"/>
        <n v="0.000726"/>
        <n v="0.001463"/>
        <n v="0.003114"/>
        <n v="0.00126"/>
        <n v="1.9245"/>
        <n v="1.3646"/>
        <n v="18.345718"/>
        <n v="0.000989"/>
        <n v="1.3793"/>
        <n v="1.717881"/>
        <n v="0.001389"/>
        <n v="0.000509"/>
        <n v="1.4603"/>
        <n v="1.2681"/>
        <n v="1.4545"/>
        <n v="1.268"/>
        <n v="1.4149"/>
        <n v="1.4033"/>
        <n v="13.486901"/>
        <n v="2.6593"/>
        <n v="9.1087"/>
        <n v="5.0857"/>
        <n v="4.3324"/>
        <n v="0.666617"/>
        <n v="4.7333"/>
        <n v="4.38694"/>
        <n v="3.0488"/>
        <n v="4.5245"/>
        <n v="5.84639"/>
        <n v="8.204465"/>
        <n v="6.852641"/>
        <n v="2.7403"/>
        <n v="7.80698"/>
        <n v="1.015607"/>
        <n v="1.8413"/>
        <n v="10.204651"/>
        <n v="13.299"/>
        <n v="0.002954"/>
        <n v="6.846066"/>
        <n v="3.6762"/>
        <n v="4.525827"/>
        <n v="10.76716"/>
        <n v="6.2043"/>
        <n v="5.060347"/>
        <n v="1.57361"/>
        <n v="1.838468"/>
        <n v="3.092768"/>
        <n v="1.4326"/>
        <n v="2.2641"/>
        <n v="0.5976"/>
        <n v="0.588"/>
        <n v="4.35295"/>
        <n v="6.2741"/>
        <n v="1.2508"/>
        <n v="4.580753"/>
        <n v="4.8098"/>
        <n v="0.65404"/>
        <n v="2.002507"/>
        <n v="8.6771"/>
        <n v="4.725105"/>
        <n v="7.499181"/>
        <n v="2.8105"/>
        <n v="0.7222"/>
        <n v="1.6839"/>
        <n v="4.8156"/>
        <n v="1.0284"/>
        <n v="2.8648"/>
        <n v="0.1855"/>
        <n v="0.7668"/>
        <n v="0.141"/>
        <n v="8.2736"/>
        <n v="0.700787"/>
        <n v="0.4283"/>
        <n v="0.1649"/>
        <n v="1.3461"/>
        <n v="0.5791"/>
        <n v="2.5656"/>
        <n v="0.013109"/>
        <n v="3.129719"/>
        <n v="0.847"/>
        <n v="0.4759"/>
        <n v="4.4073"/>
        <n v="5.39026"/>
        <n v="0.770907"/>
        <n v="2.05725"/>
        <n v="0.7717"/>
        <n v="1.062444"/>
        <n v="6.724961"/>
        <n v="2.7906"/>
        <n v="5.72683"/>
        <n v="0.681986"/>
        <n v="0.753687"/>
        <n v="4.24695"/>
        <n v="2.822458"/>
        <n v="34.5459"/>
        <n v="1.8154"/>
        <n v="5.923309"/>
        <n v="2.903372"/>
        <n v="0.001654"/>
        <n v="11.74277"/>
        <n v="15.7477"/>
        <n v="11.213694"/>
        <n v="10.9995"/>
        <n v="12.6729"/>
        <n v="12.26339"/>
        <n v="4.0007"/>
        <n v="3.82849"/>
        <n v="7.027815"/>
        <n v="14.20826"/>
        <n v="15.2832"/>
        <n v="45.859267"/>
        <n v="1.91867"/>
        <n v="4.175876"/>
        <n v="9.978288"/>
        <n v="2.125"/>
        <n v="0.41"/>
        <n v="0.4273"/>
        <n v="0.7173"/>
        <n v="1.3895"/>
        <n v="0.07"/>
        <n v="3.9273"/>
        <n v="8.519713"/>
        <n v="1.3291"/>
        <n v="2.5015"/>
        <n v="3.2927"/>
        <n v="5.15"/>
        <n v="5.7896"/>
        <n v="0.55"/>
        <n v="2.2"/>
        <n v="4.97"/>
        <n v="0.1071"/>
        <n v="1.1153"/>
        <n v="1.136"/>
        <n v="0.9354"/>
        <n v="0.2883"/>
        <n v="0.42"/>
        <n v="10.263"/>
        <n v="2.2853"/>
        <n v="3.204"/>
        <n v="0.0267"/>
        <n v="0.2493"/>
        <n v="0.53"/>
        <n v="0.56"/>
        <n v="1.2327"/>
        <n v="4.6207"/>
        <n v="5.2773"/>
        <n v="12.33"/>
        <n v="4.3949"/>
        <n v="4.936"/>
        <n v="1.0016"/>
        <n v="11.2082"/>
        <n v="0.9571"/>
        <n v="8.3357"/>
        <n v="4.3444"/>
        <n v="1.368"/>
        <n v="2.1655"/>
        <n v="1.115799"/>
        <n v="0.88"/>
        <n v="0.522"/>
        <n v="5.9113"/>
        <n v="0.3347"/>
        <n v="0.8662"/>
        <n v="0.6495"/>
        <n v="0.6913"/>
        <n v="4.384"/>
        <n v="0.868"/>
        <n v="1.64"/>
        <n v="0.11"/>
        <n v="3.44"/>
        <n v="0.064"/>
        <n v="0.5866"/>
        <n v="0.18"/>
        <n v="1.673"/>
        <n v="24.586643"/>
        <n v="0.001684"/>
        <n v="0.001631"/>
        <n v="0.001502"/>
        <n v="6.8829"/>
        <n v="4.6176"/>
        <n v="0.5923"/>
        <n v="0.9725"/>
        <n v="8.7704"/>
        <n v="0.8182"/>
        <n v="9.0455"/>
        <n v="4.6534"/>
        <n v="0.000615"/>
        <n v="3.835163"/>
        <n v="3.063826"/>
        <n v="2.638603"/>
        <n v="8.3548"/>
        <n v="0.567189"/>
        <n v="2.8507"/>
        <n v="5.5109"/>
        <n v="7.138667"/>
        <n v="0.9889"/>
        <n v="0.0676"/>
        <n v="0.56227"/>
        <n v="9.7389"/>
        <n v="38.5583"/>
        <n v="2.268374"/>
        <n v="11.31739"/>
        <n v="10.08205"/>
        <n v="0.0153"/>
        <n v="0.023"/>
        <n v="1.989959"/>
        <n v="7.729332"/>
        <n v="7.648233"/>
        <n v="1.3274"/>
        <n v="0.199889"/>
        <n v="3.332919"/>
        <n v="2.3769"/>
        <n v="8.298787"/>
        <n v="2.60348"/>
        <n v="3.813062"/>
        <n v="1.1"/>
        <n v="5.3468"/>
        <n v="2.66871"/>
        <n v="2.971219"/>
        <n v="0.925"/>
        <n v="2.376638"/>
        <n v="0.157353"/>
        <n v="5.454579"/>
        <n v="2.273132"/>
        <n v="17.9029"/>
        <n v="0.001324"/>
        <n v="3.044033"/>
        <n v="25.990544"/>
        <n v="2.6666"/>
        <n v="1.5778"/>
        <n v="4.667471"/>
        <n v="0.7372"/>
        <n v="0.4319"/>
        <n v="21.953"/>
        <n v="0.7111"/>
        <n v="49.6789"/>
        <n v="4.1399"/>
        <n v="4.046213"/>
        <n v="0.938284"/>
        <n v="0.29033"/>
        <n v="0.25511"/>
        <n v="0.1108"/>
        <n v="6.849421"/>
        <n v="2.325"/>
        <n v="2.499998"/>
        <n v="8.8262"/>
        <n v="7.644649"/>
        <n v="0.0926"/>
        <n v="0.440667"/>
        <n v="0.2495"/>
        <n v="2.6209"/>
        <n v="4.8028"/>
        <n v="5.1558"/>
        <n v="0.2059"/>
        <n v="1.38075"/>
        <n v="0.99"/>
        <n v="6.0936"/>
        <n v="0.337"/>
        <n v="1.0201"/>
        <n v="0.2769"/>
        <n v="0.2126"/>
        <n v="2.431"/>
        <n v="8.299995"/>
        <n v="1.221019"/>
        <n v="1.4535"/>
        <n v="3.9865"/>
        <n v="32.918878"/>
        <n v="2.309395"/>
        <n v="11.735101"/>
        <n v="0.281658"/>
        <n v="0.10028"/>
        <n v="0.005505"/>
        <n v="0.019961"/>
        <n v="3.213109"/>
        <n v="0.060015"/>
        <n v="0.003265"/>
        <n v="0.001621"/>
        <n v="0.00183"/>
        <n v="2.3254"/>
        <n v="6.864543"/>
        <n v="0.85259"/>
        <n v="18.197289"/>
        <n v="1.898633"/>
        <n v="7.095918"/>
        <n v="0.254035"/>
        <n v="8.00813"/>
        <n v="3.055755"/>
        <n v="8.9194"/>
        <n v="16.4362"/>
        <n v="2.333333"/>
        <n v="2.000572"/>
        <n v="5.0721"/>
        <n v="1.333334"/>
        <n v="1.004298"/>
        <n v="1.037471"/>
        <n v="3.718084"/>
        <n v="0.595618"/>
        <n v="0.2861"/>
        <n v="0.32065"/>
        <n v="1.0083"/>
        <n v="2.666643"/>
        <n v="4.8299"/>
        <n v="1.8493"/>
        <n v="1.999978"/>
        <n v="4.883585"/>
        <n v="8.116364"/>
        <n v="8.3058"/>
        <n v="11.911525"/>
        <n v="0.223367"/>
        <n v="3.2813"/>
        <n v="0.545414"/>
        <n v="2.6033"/>
        <n v="1.574808"/>
        <n v="2.13"/>
        <n v="7.668499"/>
        <n v="0.333336"/>
        <n v="0.36308"/>
        <n v="1.677668"/>
        <n v="0.198919"/>
        <n v="0.1385"/>
        <n v="0.717182"/>
        <n v="2.0159"/>
        <n v="1.668805"/>
        <n v="2.375093"/>
        <n v="0.7115"/>
        <n v="0.051267"/>
        <n v="2.223666"/>
        <n v="0.891145"/>
        <n v="3.7703"/>
        <n v="0.041816"/>
        <n v="3.077836"/>
        <n v="4.546245"/>
        <n v="1.7718"/>
        <n v="0.5217"/>
        <n v="0.221892"/>
        <n v="3.367272"/>
        <n v="1.35786"/>
        <n v="0.463073"/>
        <n v="3.333334"/>
        <n v="2.572168"/>
        <n v="2.666667"/>
        <n v="6.435334"/>
        <n v="35.669666"/>
        <n v="4.4958"/>
        <n v="6.320068"/>
        <n v="2.0484"/>
        <n v="1.9784"/>
        <n v="2.4047"/>
        <n v="1.2855"/>
        <n v="0.2277"/>
        <n v="14.2919"/>
        <n v="0.509639"/>
        <n v="0.0807"/>
        <n v="5.762181"/>
        <n v="0.87"/>
        <n v="0.3814"/>
        <n v="1.4316"/>
        <n v="1.1365"/>
        <n v="1.5641"/>
        <n v="0.2401"/>
        <n v="0.174711"/>
        <n v="0.3505"/>
        <n v="0.5647"/>
        <n v="2.8527"/>
        <n v="0.9"/>
        <n v="0.503318"/>
        <n v="0.1112"/>
        <n v="4.7923"/>
        <n v="0.7611"/>
        <n v="2.417853"/>
        <n v="0.123"/>
        <n v="0.7"/>
        <n v="0.893"/>
        <n v="5.2313"/>
        <n v="0.5283"/>
        <n v="0.5006"/>
        <n v="0.1259"/>
        <n v="0.224"/>
        <n v="2.766637"/>
        <n v="0.1167"/>
        <n v="1.054"/>
        <n v="0.3126"/>
        <n v="0.463927"/>
        <n v="0.6354"/>
        <n v="2.4051"/>
        <n v="20.1004"/>
        <n v="1.9431"/>
        <n v="6.035282"/>
        <n v="2.4821"/>
        <n v="1.8191"/>
        <n v="4.9841"/>
        <n v="4.402087"/>
        <n v="2.4"/>
        <n v="3.999681"/>
        <n v="7.3536"/>
        <n v="1.311333"/>
        <n v="1.7489"/>
        <n v="4.8547"/>
        <n v="8.4466"/>
        <n v="2.638007"/>
        <n v="0.799807"/>
        <n v="0.6839"/>
        <n v="6.683823"/>
        <n v="2.374828"/>
        <n v="3.739335"/>
        <n v="5.812383"/>
        <n v="6.334117"/>
        <n v="5.046224"/>
        <n v="25.881766"/>
        <n v="0.428227"/>
        <n v="0.109894"/>
        <n v="9.20536"/>
        <n v="13.581432"/>
        <n v="0.007423"/>
        <n v="1.999994"/>
        <n v="0.1127"/>
        <n v="9.3786"/>
        <n v="4.139141"/>
        <n v="6.819234"/>
        <n v="0.0002"/>
        <n v="0.8837"/>
        <n v="3.2672"/>
        <n v="0.6788"/>
        <n v="0.213594"/>
        <n v="0.1293"/>
        <n v="0.4711"/>
        <n v="6.92187"/>
        <n v="3.699491"/>
        <n v="0.0018"/>
        <n v="2.413825"/>
        <n v="3.6312"/>
        <n v="2.666658"/>
        <n v="0.666667"/>
        <n v="2.666661"/>
        <n v="2.66666"/>
        <n v="11.96"/>
        <n v="0.01"/>
        <n v="3.143673"/>
        <n v="2.5168"/>
        <n v="1.492004"/>
        <n v="2.301678"/>
        <n v="4.954371"/>
        <n v="1.99934"/>
        <n v="4.2059"/>
        <n v="3.22725"/>
        <n v="1.335371"/>
        <n v="2.159286"/>
        <n v="1.5603"/>
        <n v="6.3988"/>
        <n v="6.135128"/>
        <n v="3.1999"/>
        <n v="1.547585"/>
        <n v="1.04842"/>
        <n v="1.488"/>
        <n v="2.0328"/>
        <n v="4.7147"/>
        <n v="1.3319"/>
        <n v="0.9926"/>
        <n v="0.5932"/>
        <n v="13.0698"/>
        <n v="1.9619"/>
        <n v="39.825306"/>
        <n v="1.0515"/>
        <n v="6.431251"/>
        <n v="2.0182"/>
        <n v="1.6777"/>
        <n v="0.881"/>
        <n v="3.3553"/>
        <n v="0.4827"/>
        <n v="0.48691"/>
        <n v="1.1088"/>
        <n v="8.2289"/>
        <n v="0.8755"/>
        <n v="1.768712"/>
        <n v="2.305995"/>
        <n v="2.2416"/>
        <n v="15.157274"/>
        <n v="0.458904"/>
        <n v="0.538076"/>
        <n v="0.645598"/>
        <n v="1.995885"/>
        <n v="4.265993"/>
        <n v="1.406182"/>
        <n v="0.878746"/>
        <n v="0.75364"/>
        <n v="0.123102"/>
        <n v="1.950314"/>
        <n v="2.155522"/>
        <n v="0.461953"/>
        <n v="9.608023"/>
        <n v="25.915352"/>
        <n v="0.165884"/>
        <n v="0.808324"/>
        <n v="0.0139"/>
        <n v="0.730562"/>
        <n v="11.667086"/>
        <n v="4.813942"/>
        <n v="4.74913"/>
        <n v="4.687361"/>
        <n v="1.7547"/>
        <n v="4.6164"/>
        <n v="7.9125"/>
        <n v="12.3744"/>
        <n v="1.180153"/>
        <n v="0.60547"/>
        <n v="8.0092"/>
        <n v="1.20902"/>
        <n v="1.3763"/>
        <n v="27.9842"/>
        <n v="10.9621"/>
        <n v="0.2485"/>
        <n v="1.4422"/>
        <n v="4.0375"/>
        <n v="2.2025"/>
        <n v="0.003026"/>
        <n v="1.476132"/>
        <n v="10.728627"/>
        <n v="0.416005"/>
        <n v="0.0432"/>
        <n v="6.964646"/>
        <n v="0.3487"/>
        <n v="0.202695"/>
        <n v="0.3326"/>
        <n v="0.2025"/>
        <n v="1.4886"/>
        <n v="1.2611"/>
        <n v="9.945448"/>
        <n v="0.002169"/>
        <n v="3.10748"/>
        <n v="4.0677"/>
        <n v="26.923058"/>
        <n v="1.462"/>
        <n v="3.1726"/>
        <n v="9.202904"/>
        <n v="7.33"/>
        <n v="0.8681"/>
        <n v="0.435475"/>
        <n v="0.1374"/>
        <n v="0.848551"/>
        <n v="15.246598"/>
        <n v="3.893775"/>
        <n v="0.362989"/>
        <n v="0.342081"/>
        <n v="5.029437"/>
        <n v="2.5346"/>
        <n v="3.255626"/>
        <n v="0.104985"/>
        <n v="2.6667"/>
        <n v="12.285362"/>
        <n v="0.383548"/>
        <n v="2.506367"/>
        <n v="8.601203"/>
        <n v="9.573199"/>
        <n v="5.478297"/>
        <n v="4.812403"/>
        <n v="2.607133"/>
        <n v="0.998145"/>
        <n v="3.281719"/>
        <n v="5.310603"/>
        <n v="1.170779"/>
        <n v="0.510086"/>
        <n v="10.659666"/>
        <n v="3.41343"/>
        <n v="1.891"/>
        <n v="1.871386"/>
        <n v="3.344817"/>
        <n v="1.628381"/>
        <n v="8.555225"/>
        <n v="4.958372"/>
        <n v="2.489"/>
        <n v="3.0001"/>
        <n v="4.6572"/>
        <n v="11.996874"/>
        <n v="9.3093"/>
        <n v="10.000024"/>
        <n v="10.927656"/>
        <n v="4.83333"/>
        <n v="0.665161"/>
        <n v="2.133338"/>
        <n v="5.085054"/>
        <n v="2.673964"/>
        <n v="3.333385"/>
        <n v="1.999992"/>
        <n v="2.959359"/>
        <n v="3.3862"/>
        <n v="1.2827"/>
        <n v="2.0139"/>
        <n v="1.1118"/>
        <n v="10.09989"/>
        <n v="0.5621"/>
        <n v="1.9603"/>
        <n v="2.981563"/>
        <n v="0.8055"/>
        <n v="0.661946"/>
        <n v="0.208656"/>
        <n v="1.83159"/>
        <n v="2.999843"/>
        <n v="0.508979"/>
        <n v="12.594675"/>
        <n v="6.355126"/>
        <n v="3.204011"/>
        <n v="5.018864"/>
        <n v="3.363"/>
        <n v="6.327258"/>
        <n v="0.53555"/>
        <n v="6.1345"/>
        <n v="6.0484"/>
        <n v="9.5359"/>
        <n v="14.266885"/>
        <n v="2.57577"/>
        <n v="15.00634"/>
        <n v="0.063436"/>
        <n v="2.278696"/>
        <n v="0.341159"/>
        <n v="15.405588"/>
        <n v="12.1971"/>
        <n v="9.45786"/>
        <n v="5.696596"/>
        <n v="14.536484"/>
        <n v="1.997247"/>
        <n v="4.3987"/>
        <n v="9.4655"/>
        <n v="0.566"/>
        <n v="1.5006"/>
        <n v="1.8042"/>
        <n v="10.165558"/>
        <n v="6.0963"/>
        <n v="7.2924"/>
        <n v="11.3421"/>
        <n v="2.488686"/>
        <n v="8.202634"/>
        <n v="6.6217"/>
        <n v="0.802166"/>
        <n v="0.0615"/>
        <n v="1.9788"/>
        <n v="1.7959"/>
        <n v="1.853723"/>
        <n v="1.9571"/>
        <n v="30.8535"/>
        <n v="5.9833"/>
        <n v="11.8564"/>
        <n v="0.5927"/>
        <n v="0.9243"/>
        <n v="6.5813"/>
        <n v="1.2487"/>
        <n v="0.388218"/>
        <n v="0.2615"/>
        <n v="5.536149"/>
        <n v="0.207691"/>
        <n v="8.9102"/>
        <n v="0.471055"/>
        <n v="0.054355"/>
        <n v="0.073159"/>
        <n v="0.194848"/>
        <n v="2.11172"/>
        <n v="1.122974"/>
        <n v="0.957508"/>
        <n v="1.1689"/>
        <n v="0.326"/>
        <n v="2.370037"/>
        <n v="2.1985"/>
        <n v="2.6787"/>
        <n v="1.4848"/>
        <n v="0.7418"/>
        <n v="18.244975"/>
        <n v="4.6192"/>
        <n v="0.002146"/>
        <n v="0.003744"/>
        <n v="5.301129"/>
        <n v="0.000402"/>
        <n v="0.000536"/>
        <n v="5.385688"/>
        <n v="0.008242"/>
        <n v="0.0006"/>
        <n v="0.000368"/>
        <n v="0.005351"/>
        <n v="0.000469"/>
        <n v="9.7951"/>
        <n v="0.1843"/>
        <n v="2.350946"/>
        <n v="0.2517"/>
        <n v="3.1018"/>
        <n v="11.361563"/>
        <n v="7.323814"/>
        <n v="9.66015"/>
        <n v="12.494913"/>
        <n v="0.971536"/>
        <n v="4.35"/>
        <n v="8.043895"/>
        <n v="4.714841"/>
        <n v="6.616719"/>
        <n v="7.31024"/>
        <n v="1.22583"/>
        <n v="5.1348"/>
        <n v="7.626777"/>
        <n v="16.182518"/>
        <n v="4.500111"/>
        <n v="4.538332"/>
        <n v="3.314108"/>
        <n v="0.52574"/>
        <n v="8.000076"/>
        <n v="1.476007"/>
        <n v="0.831566"/>
        <n v="7.838453"/>
        <n v="0.4423"/>
        <n v="1.33242"/>
        <n v="0.32896"/>
        <n v="2.821242"/>
        <n v="2.585107"/>
        <n v="1.9474"/>
        <n v="1.8526"/>
        <n v="21.8435"/>
        <n v="17.1848"/>
        <n v="0.4002"/>
        <n v="1.1842"/>
        <n v="0.2329"/>
        <n v="2.1395"/>
        <n v="5.1864"/>
        <n v="0.9598"/>
        <n v="0.4738"/>
        <n v="2.264269"/>
        <n v="1.9495"/>
        <n v="0.3824"/>
        <n v="2.294638"/>
        <n v="1.562181"/>
        <n v="5.453127"/>
        <n v="6.72515"/>
        <n v="4.613265"/>
        <n v="0.860981"/>
        <n v="17.748562"/>
        <n v="4.160834"/>
        <n v="1.850532"/>
        <n v="0.525044"/>
        <n v="0.44125"/>
        <n v="1.2934"/>
        <n v="19.5584"/>
        <n v="3.583378"/>
        <n v="6.6528"/>
        <n v="7.884753"/>
        <n v="9.31294"/>
        <n v="10.043753"/>
        <n v="2.572683"/>
        <n v="7.892918"/>
        <n v="10.9186"/>
        <n v="9.9536"/>
        <n v="10.7039"/>
        <n v="4.3985"/>
        <n v="8.088289"/>
        <n v="0.0776"/>
        <n v="2.1823"/>
        <n v="28.916484"/>
        <n v="0.9858"/>
        <n v="1.910632"/>
        <n v="1.9478"/>
        <n v="4.45897"/>
        <n v="3.721472"/>
        <n v="16.4199"/>
        <n v="4.665191"/>
        <n v="32.4755"/>
        <n v="10.028892"/>
        <n v="3.549121"/>
        <n v="3.280393"/>
        <n v="0.6673"/>
        <n v="2.7842"/>
        <n v="1.5993"/>
        <n v="0.6887"/>
        <n v="0.3071"/>
        <n v="33.183366"/>
        <n v="0.8158"/>
        <n v="3.4676"/>
        <n v="9.1443"/>
        <n v="0.206398"/>
        <n v="7.99526"/>
        <n v="1.0786"/>
        <n v="1.0846"/>
        <n v="3.330082"/>
        <n v="7.3885"/>
        <n v="0.456"/>
        <n v="0.2773"/>
        <n v="12.57023"/>
        <n v="1.69769"/>
        <n v="4.78379"/>
        <n v="10.885323"/>
        <n v="4.117108"/>
        <n v="3.333333"/>
        <n v="2.408563"/>
        <n v="2.547231"/>
        <n v="4.146461"/>
        <n v="2.588341"/>
        <n v="0.947367"/>
        <n v="2.023514"/>
        <n v="1.1586"/>
        <n v="7.9403"/>
        <n v="1.5825"/>
        <n v="3.749"/>
        <n v="1.0421"/>
        <n v="3.5143"/>
        <n v="4.5467"/>
        <n v="3.6261"/>
        <n v="10.2772"/>
        <n v="47.0876"/>
        <n v="1.338146"/>
        <n v="8.434733"/>
        <n v="8.6616"/>
        <n v="2.6921"/>
        <n v="10.74825"/>
        <n v="4.069775"/>
        <n v="3.130675"/>
        <n v="1.241912"/>
        <n v="1.369403"/>
        <n v="0.369353"/>
        <n v="2.24056"/>
        <n v="1.289589"/>
        <n v="2.0006"/>
        <n v="10.052394"/>
        <n v="3.524641"/>
        <n v="16.031"/>
        <n v="2.899"/>
        <n v="0.082814"/>
        <n v="1.1516"/>
        <n v="1.0005"/>
        <n v="3.228"/>
        <n v="0.543146"/>
        <n v="2.8536"/>
        <n v="0.734317"/>
        <n v="3.240048"/>
        <n v="0.653"/>
        <n v="6.2391"/>
        <n v="19.151188"/>
        <n v="3.5673"/>
        <n v="7.3674"/>
        <n v="4.328"/>
        <n v="1.6133"/>
        <n v="14.468525"/>
        <n v="3.199243"/>
        <n v="0.0175"/>
        <n v="0.0008"/>
        <n v="0.0814"/>
        <n v="0.0151"/>
        <n v="0.0223"/>
        <n v="0.3654"/>
        <n v="0.0503"/>
        <n v="0.0442"/>
        <n v="0.0026"/>
        <n v="0.0019"/>
        <n v="0.2534"/>
        <n v="0.0342"/>
        <n v="0.0051"/>
        <n v="0.2689"/>
        <n v="0.013"/>
        <n v="24.320828"/>
        <n v="2.287699"/>
        <n v="1.1098"/>
        <n v="2.242406"/>
        <n v="6.859711"/>
        <n v="32.907596"/>
        <n v="4.8639"/>
        <n v="10.132"/>
        <n v="8.1533"/>
        <n v="8.0742"/>
        <n v="12.1725"/>
        <n v="16.1056"/>
        <n v="3.2211"/>
        <n v="2.0457"/>
        <n v="6.2995"/>
        <n v="0.3384"/>
        <n v="0.4631"/>
        <n v="0.2543"/>
        <n v="0.1819"/>
        <n v="0.3625"/>
        <n v="2.014931"/>
        <n v="1.0448"/>
        <n v="0.459195"/>
        <n v="0.66"/>
        <n v="3.24678"/>
        <n v="2.331564"/>
        <n v="0.64709"/>
        <n v="32.234945"/>
        <n v="0.4588"/>
        <n v="0.207635"/>
        <n v="3.287994"/>
        <n v="0.81276"/>
        <n v="26.13027"/>
        <n v="3.446041"/>
        <n v="1.31988"/>
        <n v="0.4938"/>
        <n v="4.630121"/>
        <n v="1.0572"/>
        <n v="6.638681"/>
        <n v="3.75699"/>
        <n v="0.7031"/>
        <n v="32.14495"/>
        <n v="0.666"/>
        <n v="8.846613"/>
        <n v="0.001564"/>
        <n v="2.799192"/>
        <n v="1.078253"/>
        <n v="1.3335"/>
        <n v="3.9669"/>
        <n v="1.8659"/>
        <n v="2.18"/>
        <n v="0.5903"/>
        <n v="2.124842"/>
        <n v="2.66535"/>
        <n v="1.3356"/>
        <n v="1.3339"/>
        <n v="6.6661"/>
        <n v="4.8734"/>
        <n v="2.1334"/>
        <n v="1.3569"/>
        <n v="1.9795"/>
        <n v="4.300167"/>
        <n v="1.6853"/>
        <n v="9.574799"/>
        <n v="5.1435"/>
        <n v="2.2495"/>
        <n v="0.0937"/>
        <n v="0.00325"/>
        <n v="0.144333"/>
        <n v="0.1047"/>
        <n v="6.3874"/>
        <n v="0.1064"/>
        <n v="0.1141"/>
        <n v="0.2243"/>
        <n v="0.488"/>
        <n v="0.530164"/>
        <n v="10.623931"/>
        <n v="2.96831"/>
        <n v="1.6027"/>
        <n v="7.953781"/>
        <n v="3.903531"/>
        <n v="0.7772"/>
        <n v="3.422947"/>
        <n v="1.66805"/>
        <n v="3.2293"/>
        <n v="0.186"/>
        <n v="5.394511"/>
        <n v="6.293215"/>
        <n v="7.82051"/>
        <n v="5.611394"/>
        <n v="3.47914"/>
        <n v="6.137587"/>
        <n v="11.989445"/>
        <n v="9.1408"/>
        <n v="1.945056"/>
        <n v="2.013"/>
        <n v="1.0047"/>
        <n v="1.321495"/>
        <n v="0.314"/>
        <n v="3.2665"/>
        <n v="0.333942"/>
        <n v="1.0804"/>
        <n v="0.476"/>
        <n v="0.194"/>
        <n v="0.2058"/>
        <n v="4.1533"/>
        <n v="0.4268"/>
        <n v="0.3042"/>
        <n v="1.2455"/>
        <n v="1.1924"/>
        <n v="3.0093"/>
        <n v="0.012138"/>
        <n v="0.001039"/>
        <n v="1.3145"/>
        <n v="7.6501"/>
        <n v="5.3904"/>
        <n v="2.7961"/>
        <n v="0.026084"/>
        <n v="0.045387"/>
        <n v="4.3216"/>
        <n v="2.320106"/>
        <n v="5.9713"/>
        <n v="6.73897"/>
        <n v="4.085014"/>
        <n v="6.372785"/>
        <n v="5.303726"/>
        <n v="1.464036"/>
        <n v="3.659"/>
        <n v="0.532002"/>
        <n v="11.9245"/>
        <n v="65.9854"/>
        <n v="1.2005"/>
        <n v="1.079887"/>
        <n v="1.670751"/>
        <n v="6.424916"/>
        <n v="6.667419"/>
        <n v="0.15"/>
        <n v="0.372022"/>
        <n v="0.000898"/>
        <n v="4.4827"/>
        <n v="13.52711"/>
        <n v="5.68358"/>
        <n v="2.375913"/>
        <n v="11.9744"/>
        <n v="2.512806"/>
        <n v="0.04322"/>
        <n v="3.21683"/>
        <n v="2.18721"/>
        <n v="0.001386"/>
        <n v="3.991961"/>
        <n v="1.088573"/>
        <n v="0.79925"/>
        <n v="51.787191"/>
        <n v="1.709385"/>
        <n v="0.313015"/>
        <n v="6.9878"/>
        <n v="8.5803"/>
        <n v="0.057821"/>
        <n v="2.4528"/>
        <n v="14.753473"/>
        <n v="6.34246"/>
        <n v="3.6654"/>
        <n v="1.7388"/>
        <n v="5.687067"/>
        <n v="0.370526"/>
        <n v="3.877608"/>
        <n v="6.7316"/>
        <n v="4.9137"/>
        <n v="31.3595"/>
        <n v="6.8661"/>
        <n v="4.981498"/>
        <n v="2.2632"/>
        <n v="0.6667"/>
        <n v="4.442004"/>
        <n v="0.002704"/>
        <n v="5.966584"/>
        <n v="3.870223"/>
        <n v="8"/>
        <n v="1.0076"/>
        <n v="2.272563"/>
        <n v="1.1865"/>
        <n v="2.358306"/>
        <n v="4.9836"/>
        <n v="0.000624"/>
        <n v="6.66047"/>
        <n v="1.0667"/>
        <n v="1.8958"/>
        <n v="2.789491"/>
        <n v="13.45165"/>
        <n v="0.907699"/>
        <n v="4.754057"/>
        <n v="1.3828"/>
        <n v="1.125283"/>
        <n v="3.61394"/>
        <n v="1.124027"/>
        <n v="0.835069"/>
        <n v="11.453488"/>
        <n v="0.0402"/>
        <n v="0.0321"/>
        <n v="2.26563"/>
        <n v="2.6811"/>
        <n v="1.3331"/>
        <n v="0.6391"/>
        <n v="0.21056"/>
        <n v="5.4459"/>
        <n v="1.7471"/>
        <n v="0.9898"/>
        <n v="0.212306"/>
        <n v="0.6266"/>
        <n v="1.3776"/>
        <n v="35.5663"/>
        <n v="0.62667"/>
        <n v="2.234798"/>
        <n v="2.671"/>
        <n v="2.684014"/>
        <n v="1.100083"/>
        <n v="0.6195"/>
        <n v="10.12584"/>
        <n v="16.412977"/>
        <n v="0.582154"/>
        <n v="6.021066"/>
        <n v="0.094692"/>
        <n v="3.606331"/>
        <n v="1.143061"/>
        <n v="0.2822"/>
        <n v="4.2316"/>
        <n v="0.131325"/>
        <n v="0.8198"/>
        <n v="18.3775"/>
        <n v="13.834903"/>
        <n v="7.46034"/>
        <n v="7.14238"/>
        <n v="0.13741"/>
        <n v="4.666667"/>
        <n v="3.622586"/>
        <n v="0.2668"/>
        <n v="1.074066"/>
        <n v="3.55437"/>
        <n v="0.728645"/>
        <n v="4.1367"/>
        <n v="3.196756"/>
        <n v="0.0343"/>
        <n v="1.236082"/>
        <n v="7.016395"/>
        <n v="0.154269"/>
        <n v="6.455539"/>
        <n v="11.0402"/>
        <n v="3.5969"/>
        <n v="12.0868"/>
        <n v="1.14085"/>
        <n v="0.379172"/>
        <n v="0.255825"/>
        <n v="0.7391"/>
        <n v="1.3311"/>
        <n v="0.0632"/>
        <n v="1.58136"/>
        <n v="1.8"/>
        <n v="0.8494"/>
        <n v="2.728"/>
        <n v="3.3307"/>
        <n v="3.291385"/>
        <n v="0.376114"/>
        <n v="9.30699"/>
        <n v="1.969691"/>
        <n v="0.0495"/>
        <n v="1.4815"/>
        <n v="12.80687"/>
        <n v="5.3955"/>
        <n v="9.49556"/>
        <n v="1.671074"/>
        <n v="0.002651"/>
        <n v="5.42105"/>
        <n v="1.346225"/>
        <n v="2.0965"/>
        <n v="0.8442"/>
        <n v="1.552"/>
        <n v="1.1707"/>
        <n v="2.6275"/>
        <n v="0.773"/>
        <n v="2.9011"/>
        <n v="7.9816"/>
        <n v="4.06978"/>
        <n v="0.0916"/>
        <n v="0.5254"/>
        <n v="0.3139"/>
        <n v="0.3331"/>
        <n v="2.6512"/>
        <n v="9.2544"/>
        <n v="0.001579"/>
        <n v="1.351305"/>
        <n v="0.012004"/>
        <n v="10.63579"/>
        <n v="9.221645"/>
        <n v="4.47063"/>
        <n v="5.5727"/>
        <n v="5.874653"/>
        <n v="0.041787"/>
        <n v="1.532"/>
        <n v="9.380706"/>
        <n v="0.199985"/>
        <n v="3.44933"/>
        <n v="9.523756"/>
        <n v="2.40744"/>
        <n v="1.406285"/>
        <n v="4.666706"/>
        <n v="8.736"/>
        <n v="2.927669"/>
        <n v="4.66806"/>
        <n v="0.46133"/>
        <n v="3.149083"/>
        <n v="0.434666"/>
        <n v="4.920182"/>
        <n v="6.48955"/>
        <n v="0.23725"/>
        <n v="71.460143"/>
        <n v="16.761314"/>
        <n v="1.253432"/>
        <n v="0.59191"/>
        <n v="0.4555"/>
        <n v="1.7773"/>
        <n v="2.6571"/>
        <n v="4.25811"/>
        <n v="0.9121"/>
        <n v="2.0523"/>
        <n v="3.1713"/>
        <n v="0.93607"/>
        <n v="0.37392"/>
        <n v="0.50181"/>
        <n v="0.16188"/>
        <n v="3.6048"/>
        <n v="1.145477"/>
        <n v="2.2488"/>
        <n v="0.81974"/>
        <n v="0.280762"/>
        <n v="0.865676"/>
        <n v="1.834227"/>
        <n v="0.14935"/>
        <n v="0.14022"/>
        <n v="1.3328"/>
        <n v="0.39836"/>
        <n v="1.345215"/>
        <n v="2.7734"/>
        <n v="1.72369"/>
        <n v="1.27064"/>
        <n v="8.2695"/>
        <n v="10.2037"/>
        <n v="0.07287"/>
        <n v="3.1903"/>
        <n v="5.9359"/>
        <n v="16.1201"/>
        <n v="4.585972"/>
        <n v="0.361459"/>
        <n v="1.132401"/>
        <n v="0.169273"/>
        <n v="0.343895"/>
        <n v="3.412683"/>
        <n v="0.5335"/>
        <n v="4.465597"/>
        <n v="0.000773"/>
        <n v="1.6595"/>
        <n v="1.1198"/>
        <n v="4.3648"/>
        <n v="6"/>
        <n v="30.3883"/>
        <n v="55.592208"/>
        <n v="2.091597"/>
        <n v="5.7012"/>
        <n v="0.3807"/>
        <n v="12.864959"/>
        <n v="3.046364"/>
        <n v="10.64226"/>
        <n v="2.629408"/>
        <n v="5.131222"/>
        <n v="7.84053"/>
        <n v="0.858922"/>
        <n v="10.298249"/>
        <n v="0.88975"/>
        <n v="0.8642"/>
        <n v="0.6411"/>
        <n v="0.3696"/>
        <n v="0.8827"/>
        <n v="4.12026"/>
        <n v="19.504909"/>
        <n v="16.350348"/>
        <n v="0.001727"/>
        <n v="1.3223"/>
        <n v="0.00141"/>
        <n v="0.7193"/>
        <n v="0.7624"/>
        <n v="2.3463"/>
        <n v="22.71504"/>
        <n v="14.8086"/>
        <n v="0.6143"/>
        <n v="7.593911"/>
        <n v="5.0552"/>
        <n v="2.1997"/>
        <n v="0.400218"/>
        <n v="3.1473"/>
        <n v="2.2844"/>
        <n v="1.8234"/>
        <n v="1.8182"/>
        <n v="5.3669"/>
        <n v="2.6838"/>
        <n v="1.171438"/>
        <n v="20.13891"/>
        <n v="2.336"/>
        <n v="1.540589"/>
        <n v="3.9572"/>
        <n v="9.723966"/>
        <n v="5.2985"/>
        <n v="11.534109"/>
        <n v="0.399618"/>
        <n v="0.136007"/>
        <n v="3.2277"/>
        <n v="1.563698"/>
        <n v="0.23973"/>
        <n v="15.3442"/>
        <n v="0.115614"/>
        <n v="0.320877"/>
        <n v="0.003229"/>
        <n v="6.233154"/>
        <n v="3.560425"/>
        <n v="23.7684"/>
        <n v="3.407598"/>
        <n v="0.515987"/>
        <n v="2.026243"/>
        <n v="11.521177"/>
        <n v="1.496"/>
        <n v="1.025625"/>
        <n v="0.36596"/>
        <n v="1.021297"/>
        <n v="0.042008"/>
        <n v="1.497253"/>
        <n v="0.399628"/>
        <n v="5.059387"/>
        <n v="0.7428"/>
        <n v="0.89375"/>
        <n v="1.35333"/>
        <n v="0.969496"/>
        <n v="10.647382"/>
        <n v="3.322457"/>
        <n v="14.207"/>
        <n v="3.827"/>
        <n v="10.9852"/>
        <n v="0.518739"/>
        <n v="0.293556"/>
        <n v="0.7623"/>
        <n v="0.3124"/>
        <n v="0.2282"/>
        <n v="0.216"/>
        <n v="0.54"/>
        <n v="30.8168"/>
        <n v="2.9716"/>
        <n v="0.511483"/>
        <n v="0.1415"/>
        <n v="2.618531"/>
        <n v="1.666742"/>
        <n v="1.33333"/>
        <n v="4.001189"/>
        <n v="3.33333"/>
        <n v="2.729343"/>
        <n v="3.9994"/>
        <n v="10.4024"/>
        <n v="35.566"/>
        <n v="0.357958"/>
        <n v="3.4418"/>
        <n v="2.02894"/>
        <n v="0.6904"/>
        <n v="1.7577"/>
        <n v="7.5704"/>
        <n v="4.262784"/>
        <n v="1.7276"/>
        <n v="3.9967"/>
        <n v="2.0742"/>
        <n v="1.7275"/>
        <n v="1.590906"/>
        <n v="0.004428"/>
        <n v="1.4381"/>
        <n v="1.397994"/>
        <n v="6.473915"/>
        <n v="5.485369"/>
        <n v="0.492509"/>
        <n v="0.612"/>
        <n v="0.278"/>
        <n v="8.0007"/>
        <n v="0.9789"/>
        <n v="2.02"/>
        <n v="1.391256"/>
        <n v="10.404697"/>
        <n v="1.556308"/>
        <n v="15.411076"/>
        <n v="2.010364"/>
        <n v="1.3826"/>
        <n v="3.661612"/>
        <n v="0.363619"/>
        <n v="1.14"/>
        <n v="4.009288"/>
        <n v="0.691169"/>
        <n v="2.62403"/>
        <n v="0.068288"/>
        <n v="7.461729"/>
        <n v="10.373122"/>
        <n v="1.149624"/>
        <n v="2.9718"/>
        <n v="2.4803"/>
        <n v="2.865"/>
        <n v="0.4098"/>
        <n v="0.647"/>
        <n v="0.8165"/>
        <n v="0.5007"/>
        <n v="1.4787"/>
        <n v="0.8389"/>
        <n v="1.839031"/>
        <n v="13.17801"/>
        <n v="30.338041"/>
        <n v="1.213121"/>
        <n v="1.9879"/>
        <n v="4.1597"/>
        <n v="3.2172"/>
        <n v="3.454647"/>
        <n v="1.779"/>
        <n v="2.809965"/>
        <n v="17.5696"/>
        <n v="2.200966"/>
        <n v="1.7251"/>
        <n v="2.89012"/>
        <n v="2.495"/>
        <n v="0.110389"/>
        <n v="1.703291"/>
        <n v="25.4921"/>
        <n v="5.2387"/>
        <n v="0.6223"/>
        <n v="1.6375"/>
        <n v="1.200258"/>
        <n v="3.035756"/>
        <n v="10.8488"/>
        <n v="4.4232"/>
        <n v="2.435354"/>
        <n v="3.949583"/>
        <n v="2.9095"/>
        <n v="0.33434"/>
        <n v="0.4534"/>
        <n v="8.3413"/>
        <n v="0.7736"/>
        <n v="4.1099"/>
        <n v="6.363443"/>
        <n v="0.394598"/>
        <n v="4.940936"/>
        <n v="1.401847"/>
        <n v="2.578727"/>
        <n v="0.2672"/>
        <n v="3.1549"/>
        <n v="1.2058"/>
        <n v="0.5159"/>
        <n v="3.964084"/>
        <n v="0.3763"/>
        <n v="1.8789"/>
        <n v="4.0008"/>
        <n v="0.9951"/>
        <n v="0.8293"/>
        <n v="0.3689"/>
        <n v="0.3482"/>
        <n v="3.5156"/>
        <n v="0.002463"/>
        <n v="0.06493"/>
        <n v="0.93745"/>
        <n v="1.341264"/>
        <n v="1.667491"/>
        <n v="2.496715"/>
        <n v="0.547797"/>
        <n v="1.4046"/>
        <n v="4.4928"/>
        <n v="1.4399"/>
        <n v="3.4589"/>
        <n v="3.8759"/>
        <n v="1.0871"/>
        <n v="5.8431"/>
        <n v="4.535741"/>
        <n v="1.4115"/>
        <n v="11.794779"/>
        <n v="0.093424"/>
        <n v="0.4434"/>
        <n v="1.8542"/>
        <n v="0.001041"/>
        <n v="0.00022"/>
        <n v="2.20271"/>
        <n v="1.33905"/>
        <n v="1.49373"/>
        <n v="0.7507"/>
        <n v="8.333333"/>
        <n v="3.0183"/>
        <n v="3.167189"/>
        <n v="1.583965"/>
        <n v="2.0377"/>
        <n v="2.133404"/>
        <n v="0.717916"/>
        <n v="6.5584"/>
        <n v="16.5773"/>
        <n v="0.343897"/>
        <n v="0.5694"/>
        <n v="1.676896"/>
        <n v="63.9312"/>
        <n v="2.981084"/>
        <n v="2.4773"/>
        <n v="1.04541"/>
        <n v="1.3545"/>
        <n v="9.9227"/>
        <n v="0.173466"/>
        <n v="3.540057"/>
        <n v="0.001759"/>
        <n v="1.303057"/>
        <n v="1.40376"/>
        <n v="0.548771"/>
        <n v="9.7859"/>
        <n v="0.002663"/>
        <n v="7.637957"/>
        <n v="3.841673"/>
        <n v="11.661862"/>
        <n v="0.000865"/>
        <n v="1.873767"/>
        <n v="0.984467"/>
        <n v="49.4127"/>
        <n v="0.3863"/>
        <n v="1.2702"/>
        <n v="0.5862"/>
        <n v="0.6016"/>
        <n v="1.8224"/>
        <n v="12.575778"/>
        <n v="8.053565"/>
        <n v="21.324392"/>
        <n v="24.552"/>
        <n v="4.696701"/>
        <n v="1.934903"/>
        <n v="0.729275"/>
        <n v="2.245613"/>
        <n v="1.42885"/>
        <n v="1.366981"/>
        <n v="1.53241"/>
        <n v="2.274183"/>
        <n v="36.944644"/>
        <n v="0.002703"/>
        <n v="8.922"/>
        <n v="0.9618"/>
        <n v="1.6411"/>
        <n v="1.51063"/>
        <n v="4.874654"/>
        <n v="1.6877"/>
        <n v="9.511438"/>
        <n v="3.7278"/>
        <n v="1.2165"/>
        <n v="1.3553"/>
        <n v="4.038926"/>
        <n v="1.0602"/>
        <n v="1.394"/>
        <n v="1.4737"/>
        <n v="2.8221"/>
        <n v="0.99192"/>
        <n v="52.8923"/>
        <n v="1.626173"/>
        <n v="1.743"/>
        <n v="0.8581"/>
        <n v="3.456"/>
        <n v="0.5987"/>
        <n v="13.333716"/>
        <n v="1.77927"/>
        <n v="0.29701"/>
        <n v="0.022634"/>
        <n v="0.4773"/>
        <n v="12.20667"/>
        <n v="12.8653"/>
        <n v="41.295"/>
        <n v="0.5639"/>
        <n v="1.5425"/>
        <n v="0.6879"/>
        <n v="0.005227"/>
        <n v="1.1785"/>
        <n v="0.000363"/>
        <n v="6.5685"/>
        <n v="0.5613"/>
        <n v="12.865568"/>
        <n v="1.7919"/>
        <n v="0.000575"/>
        <n v="5.3934"/>
        <n v="0.2659"/>
        <n v="2.6317"/>
        <n v="0.602821"/>
        <n v="1.206514"/>
        <n v="10.294676"/>
        <n v="0.3034"/>
        <n v="6.9897"/>
        <n v="6.7881"/>
        <n v="1.2051"/>
        <n v="1.361"/>
        <n v="4.006806"/>
        <n v="3.4576"/>
        <n v="0.001799"/>
        <n v="2.24616"/>
        <n v="0.000672"/>
        <n v="3.097109"/>
        <n v="6.907314"/>
        <n v="1.8142"/>
        <n v="1.6666"/>
        <n v="12.477126"/>
        <n v="2.058631"/>
        <n v="0.4338"/>
        <n v="0.884608"/>
        <n v="3.6479"/>
        <n v="8.32635"/>
        <n v="3.828685"/>
        <n v="6.87965"/>
        <n v="0.663562"/>
        <n v="7.43886"/>
        <n v="2.64424"/>
        <n v="4.563983"/>
        <n v="18.899616"/>
        <n v="7.707977"/>
        <n v="0.5456"/>
        <n v="0.308"/>
        <n v="2.9986"/>
        <n v="1.2325"/>
        <n v="0.4562"/>
        <n v="0.770837"/>
        <n v="0.765403"/>
        <n v="8.488653"/>
        <n v="4.15088"/>
        <n v="32.5445"/>
        <n v="0.907888"/>
        <n v="1.131646"/>
        <n v="0.874383"/>
        <n v="0.661685"/>
        <n v="73.8726"/>
        <n v="0.003514"/>
        <n v="2.8409"/>
        <n v="2.570171"/>
        <n v="1.5857"/>
        <n v="2.094"/>
        <n v="1.1895"/>
        <n v="17.59415"/>
        <n v="4.828613"/>
        <n v="4.3173"/>
        <n v="2.518981"/>
        <n v="3.1891"/>
        <n v="0.002564"/>
        <n v="0.66758"/>
        <n v="8.51807"/>
        <n v="7.9436"/>
        <n v="2.59294"/>
        <n v="13.3513"/>
        <n v="2.023838"/>
        <n v="1.500693"/>
        <n v="2.01965"/>
        <n v="4.67496"/>
        <n v="0.084886"/>
        <n v="1.133333"/>
        <n v="4.5815"/>
        <n v="1.2787"/>
        <n v="5.98"/>
        <n v="36.8137"/>
        <n v="6.996"/>
        <n v="6.458"/>
        <n v="6.336"/>
        <n v="2.3969"/>
        <n v="21.82214"/>
        <n v="1.15861"/>
        <n v="4.960309"/>
        <n v="4.909209"/>
        <n v="0.012854"/>
        <n v="1.427017"/>
        <n v="0.995475"/>
        <n v="2.2654"/>
        <n v="5.390605"/>
        <n v="26.6685"/>
        <n v="37.08277"/>
        <n v="0.99994"/>
        <n v="10.26438"/>
        <n v="1.616024"/>
        <n v="0.073182"/>
        <n v="45.6376"/>
        <n v="4.318565"/>
        <n v="0.0038"/>
        <n v="0.0062"/>
        <n v="0.1441"/>
        <n v="0.25209"/>
        <n v="0.0156"/>
        <n v="0.5377"/>
        <n v="0.811"/>
        <n v="1.0762"/>
        <n v="1.0617"/>
        <n v="0.477"/>
        <n v="0.097829"/>
        <n v="0.11433"/>
        <n v="21.5464"/>
        <n v="1.033674"/>
        <n v="0.550099"/>
        <n v="0.154077"/>
        <n v="2.42985"/>
        <n v="0.4113"/>
        <n v="0.7727"/>
        <n v="1.432"/>
        <n v="4.534328"/>
        <n v="1.92857"/>
        <n v="6.891003"/>
        <n v="15.435632"/>
        <n v="0.319959"/>
        <n v="0.000409"/>
        <n v="1.149613"/>
        <n v="1.50878"/>
        <n v="6.13366"/>
        <n v="13.9203"/>
        <n v="1.4065"/>
        <n v="0.119253"/>
        <n v="1.2688"/>
        <n v="9.297439"/>
        <n v="1.54"/>
        <n v="0.20144"/>
        <n v="0.36093"/>
        <n v="0.11831"/>
        <n v="0.0075"/>
        <n v="0.001673"/>
        <n v="1.8539"/>
        <n v="3.715909"/>
        <n v="0.4798"/>
        <n v="0.001097"/>
        <n v="0.841527"/>
        <n v="3.803785"/>
        <n v="4.958378"/>
        <n v="1.48983"/>
        <n v="3.22721"/>
        <n v="0.176712"/>
        <n v="6.959157"/>
        <n v="55.6623"/>
        <n v="0.8271"/>
        <n v="35.5065"/>
        <n v="1.666464"/>
        <n v="14.318"/>
        <n v="3.4"/>
        <n v="0.001162"/>
        <n v="0.00221"/>
        <n v="1.351922"/>
        <n v="1.48525"/>
        <n v="0.831273"/>
        <n v="2.029185"/>
        <n v="1.150879"/>
        <n v="0.978074"/>
        <n v="13.157023"/>
        <n v="1.12299"/>
        <n v="10.2544"/>
        <n v="0.2565"/>
        <n v="0.0001"/>
        <n v="0.00234"/>
        <n v="0.1821"/>
        <n v="0.0307"/>
        <n v="0.0043"/>
        <n v="0.41584"/>
        <n v="0.012"/>
        <n v="0.9701"/>
        <n v="0.019291"/>
        <n v="0.049247"/>
        <n v="0.17141"/>
        <n v="4.7611"/>
        <n v="0.019016"/>
        <n v="45.211606"/>
        <n v="2.690928"/>
        <n v="1.96765"/>
        <n v="1.47793"/>
        <n v="1.333318"/>
        <n v="0.445215"/>
        <n v="1.595331"/>
        <n v="17.160545"/>
        <n v="2.666046"/>
        <n v="1.4777"/>
        <n v="1.3321"/>
        <n v="3.009954"/>
        <n v="0.883389"/>
        <n v="78.0131"/>
        <n v="8.854831"/>
        <n v="3.985966"/>
        <n v="0.001411"/>
        <n v="0.00333"/>
        <n v="7.2353"/>
        <n v="5.019634"/>
        <n v="8.259104"/>
        <n v="0.001671"/>
        <n v="25.1754"/>
        <n v="0.000518"/>
        <n v="0.3375"/>
        <n v="3.13947"/>
        <n v="8.73396"/>
        <n v="7.961409"/>
        <n v="5.36667"/>
        <n v="8.218695"/>
        <n v="10.569576"/>
        <n v="0.00154"/>
        <n v="3.0955"/>
        <n v="6.4939"/>
        <n v="8.9348"/>
        <n v="5.07424"/>
        <n v="0.70357"/>
        <n v="8.95606"/>
        <n v="20.3374"/>
        <n v="0.532484"/>
        <n v="1.98636"/>
        <n v="97.96933"/>
        <n v="2.181503"/>
        <n v="2.71144"/>
        <n v="0.9486"/>
        <n v="0.42945"/>
        <n v="3.332245"/>
        <n v="0.1439"/>
        <n v="3.5358"/>
        <n v="6.012826"/>
        <n v="10.084737"/>
        <n v="0.108994"/>
        <n v="1.592646"/>
        <n v="1.623966"/>
        <n v="5.3333"/>
        <n v="2.34732"/>
        <n v="2.776072"/>
        <n v="3.996"/>
        <n v="7.024052"/>
        <n v="0.132556"/>
        <n v="4.66661"/>
        <n v="7.637321"/>
        <n v="0.004075"/>
        <n v="1.4384"/>
        <n v="1.2026"/>
        <n v="1.4762"/>
        <n v="0.3422"/>
        <n v="1.0924"/>
        <n v="2.00278"/>
        <n v="1.956756"/>
        <n v="0.7589"/>
        <n v="1.775"/>
        <n v="2.8667"/>
        <n v="2.1171"/>
        <n v="1.016"/>
        <n v="13.091812"/>
        <n v="17.795342"/>
        <n v="2.25527"/>
        <n v="3.85662"/>
        <n v="10.47596"/>
        <n v="15.1399"/>
        <n v="13.9536"/>
        <n v="3.822069"/>
        <n v="1.890794"/>
        <n v="2.66529"/>
        <n v="18.7517"/>
        <n v="21.7391"/>
        <n v="0.0375"/>
        <n v="0.0144"/>
        <n v="16.6357"/>
        <n v="6.6494"/>
        <n v="0.805162"/>
        <n v="1.300975"/>
        <n v="2.0643"/>
        <n v="0.487"/>
        <n v="2.4905"/>
        <n v="0.6058"/>
        <n v="0.8236"/>
        <n v="0.7874"/>
        <n v="0.8738"/>
        <n v="0.5092"/>
        <n v="0.697926"/>
        <n v="0.1163"/>
        <n v="0.3418"/>
        <n v="0.47647"/>
        <n v="3.2349"/>
        <n v="0.25866"/>
        <n v="2.104297"/>
        <n v="2.805882"/>
        <n v="0.059"/>
        <n v="6.6666"/>
        <n v="0.408618"/>
        <n v="0.32"/>
        <n v="0.4003"/>
        <n v="9.560316"/>
        <n v="0.201088"/>
        <n v="44.2665"/>
        <n v="0.4335"/>
        <n v="1.399017"/>
        <n v="5.307714"/>
        <n v="6.339873"/>
        <n v="1.223638"/>
        <n v="6.448549"/>
        <n v="15.1902"/>
        <n v="3.332592"/>
        <n v="4.697942"/>
        <n v="0.016012"/>
        <n v="0.117191"/>
        <n v="0.01126"/>
        <n v="0.099989"/>
        <n v="0.007055"/>
        <n v="0.016483"/>
        <n v="0.006951"/>
        <n v="0.027785"/>
        <n v="3.990274"/>
        <n v="4.995578"/>
        <n v="7.104204"/>
        <n v="5.07505"/>
        <n v="6.733926"/>
        <n v="11.549152"/>
        <n v="11.137971"/>
        <n v="4.290073"/>
        <n v="6.221077"/>
        <n v="4.973822"/>
        <n v="8.846441"/>
        <n v="8.626088"/>
        <n v="12.070458"/>
        <n v="6.31805"/>
        <n v="0.4551"/>
        <n v="1.8974"/>
        <n v="1.36"/>
        <n v="1.610484"/>
        <n v="0.3068"/>
        <n v="2.1984"/>
        <n v="0.2269"/>
        <n v="6.6675"/>
        <n v="2.587837"/>
        <n v="3.9901"/>
        <n v="8.7132"/>
        <n v="5.7839"/>
        <n v="4.315741"/>
        <n v="1.2"/>
        <n v="0.85713"/>
        <n v="0.354856"/>
        <n v="0.001199"/>
        <n v="1.055561"/>
        <n v="6.565085"/>
        <n v="4.0785"/>
        <n v="4.85938"/>
        <n v="2.3253"/>
        <n v="1.4943"/>
        <n v="1.7866"/>
        <n v="0.6831"/>
        <n v="0.8308"/>
        <n v="1.6561"/>
        <n v="8.6091"/>
        <n v="6.3619"/>
        <n v="1.0964"/>
        <n v="0.020521"/>
        <n v="0.004309"/>
        <n v="0.000763"/>
        <n v="1.3543"/>
        <n v="5.3021"/>
        <n v="0.4667"/>
        <n v="0.00926"/>
        <n v="4.152961"/>
        <n v="15.179744"/>
        <n v="2.24153"/>
        <n v="4.802"/>
        <n v="4.8001"/>
        <n v="0.054365"/>
        <n v="6.5536"/>
        <n v="0.2104"/>
        <n v="2.60327"/>
        <n v="1.6149"/>
        <n v="2.8969"/>
        <n v="0.2575"/>
        <n v="2.579385"/>
        <n v="2.012023"/>
        <n v="1.4333"/>
        <n v="14.9198"/>
        <n v="3.7036"/>
        <n v="2.806734"/>
        <n v="1.57814"/>
        <n v="6.33397"/>
        <n v="21.8926"/>
        <n v="7.74"/>
        <n v="0.1607"/>
        <n v="1.005669"/>
        <n v="26.664778"/>
        <n v="9.893128"/>
        <n v="3.4933"/>
        <n v="1.7422"/>
        <n v="0.689177"/>
        <n v="2.2015"/>
        <n v="0.3438"/>
        <n v="1.5586"/>
        <n v="41.7545"/>
        <n v="3.328"/>
        <n v="5.807774"/>
        <n v="3.9381"/>
        <n v="4.3077"/>
        <n v="3.699058"/>
        <n v="9.91876"/>
        <n v="2.475"/>
        <n v="0.011497"/>
        <n v="2.670767"/>
        <n v="22.2117"/>
        <n v="8.516346"/>
        <n v="0.215768"/>
        <n v="0.403663"/>
        <n v="5.1683"/>
        <n v="1.2858"/>
        <n v="42.4075"/>
        <n v="41.0818"/>
        <n v="0.3609"/>
        <n v="0.3908"/>
        <n v="86.2936"/>
        <n v="0.718"/>
        <n v="2.638978"/>
        <n v="0.037764"/>
        <n v="3.9976"/>
        <n v="0.4861"/>
        <n v="4.5301"/>
        <n v="0.26667"/>
        <n v="0.6057"/>
        <n v="7.7592"/>
        <n v="0.215322"/>
        <n v="1.4348"/>
        <n v="1.0511"/>
        <n v="8.1155"/>
        <n v="2.185067"/>
        <n v="34.0012"/>
        <n v="2.1674"/>
        <n v="11.4716"/>
        <n v="0.7651"/>
        <n v="1.9834"/>
        <n v="1.8126"/>
        <n v="0.3771"/>
        <n v="2.2296"/>
        <n v="5.762922"/>
        <n v="0.510243"/>
        <n v="2.243135"/>
        <n v="2.58485"/>
        <n v="1.7442"/>
        <n v="18.953247"/>
        <n v="9.720152"/>
        <n v="0.246566"/>
        <n v="18.0397"/>
        <n v="2.147266"/>
        <n v="0.2943"/>
        <n v="9.4861"/>
        <n v="3.725398"/>
        <n v="7.107955"/>
        <n v="15.852612"/>
        <n v="46.71073"/>
        <n v="9.167318"/>
        <n v="5.527897"/>
        <n v="13.324693"/>
        <n v="0.001809"/>
        <n v="0.00504"/>
        <n v="0.001901"/>
        <n v="8.079716"/>
        <n v="0.2003"/>
        <n v="0.0196"/>
        <n v="4.412627"/>
        <n v="2.3623"/>
        <n v="0.65841"/>
        <n v="3.655"/>
        <n v="0.91214"/>
        <n v="0.714085"/>
        <n v="3.6711"/>
        <n v="0.9521"/>
        <n v="1.26527"/>
        <n v="0.098667"/>
        <n v="0.687415"/>
        <n v="0.000825"/>
        <n v="0.00164"/>
        <n v="36.9425"/>
        <n v="0.003769"/>
        <n v="0.004483"/>
        <n v="5.444103"/>
        <n v="46.4779"/>
        <n v="0.3961"/>
        <n v="2.91586"/>
        <n v="3.086161"/>
        <n v="4.7983"/>
        <n v="1.0751"/>
        <n v="1.4741"/>
        <n v="0.8196"/>
        <n v="0.1356"/>
        <n v="0.2618"/>
        <n v="2.7617"/>
        <n v="1.6139"/>
        <n v="10.0912"/>
        <n v="0.5843"/>
        <n v="2.9527"/>
        <n v="5.557959"/>
        <n v="18.023244"/>
        <n v="0.422048"/>
        <n v="5.004453"/>
        <n v="5.0621"/>
        <n v="2.9592"/>
        <n v="4.478694"/>
        <n v="5.546918"/>
        <n v="1.93987"/>
        <n v="3.2027"/>
        <n v="4.262"/>
        <n v="1.130267"/>
        <n v="5.814667"/>
        <n v="21.251067"/>
        <n v="3.6697"/>
        <n v="1.729672"/>
        <n v="0.1367"/>
        <n v="1.072837"/>
        <n v="1.944607"/>
        <n v="0.462809"/>
        <n v="4.9003"/>
        <n v="12.247708"/>
        <n v="0.1902"/>
        <n v="0.2835"/>
        <n v="13.3254"/>
        <n v="3.75836"/>
        <n v="1.065886"/>
        <n v="1.9991"/>
        <n v="0.1914"/>
        <n v="0.4618"/>
        <n v="1.8473"/>
        <n v="0.3608"/>
        <n v="5.2621"/>
        <n v="3.45954"/>
        <n v="4.3323"/>
        <n v="12.6069"/>
        <n v="6.9041"/>
        <n v="0.93818"/>
        <n v="0.356"/>
        <n v="0.4877"/>
        <n v="0.3001"/>
        <n v="0.7904"/>
        <n v="0.0039"/>
        <n v="0.1024"/>
        <n v="0.771"/>
        <n v="0.221333"/>
        <n v="0.5389"/>
        <n v="2.2003"/>
        <n v="1.723109"/>
        <n v="0.000539"/>
        <n v="1.56436"/>
        <n v="0.003263"/>
        <n v="1.426191"/>
        <n v="2.1101"/>
        <n v="6.0783"/>
        <n v="0.65944"/>
        <n v="3.797451"/>
        <n v="3.732887"/>
        <n v="0.983"/>
        <n v="9.7318"/>
        <n v="4.908951"/>
        <n v="4.6293"/>
        <n v="2.0292"/>
        <n v="9.600059"/>
        <n v="2.533333"/>
        <n v="0.140848"/>
        <n v="5.132401"/>
        <n v="1.016397"/>
        <n v="1.26864"/>
        <n v="3.1261"/>
        <n v="0.011586"/>
        <n v="5.819081"/>
        <n v="1.5972"/>
        <n v="2.504"/>
        <n v="8.730833"/>
        <n v="0.001375"/>
        <n v="1.6345"/>
        <n v="2.989438"/>
        <n v="1.68"/>
        <n v="1.6045"/>
        <n v="2.8123"/>
        <n v="0.8724"/>
        <n v="0.967868"/>
        <n v="0.664"/>
        <n v="1.3198"/>
        <n v="1.5876"/>
        <n v="0.7293"/>
        <n v="5.336"/>
        <n v="0.4951"/>
        <n v="2.3198"/>
        <n v="1.9935"/>
        <n v="11.07966"/>
        <n v="10.753052"/>
        <n v="6.149497"/>
        <n v="6.484486"/>
        <n v="5.640246"/>
        <n v="1.497333"/>
        <n v="6.173115"/>
        <n v="8.608935"/>
        <n v="19.7179"/>
        <n v="8.4227"/>
        <n v="14.499"/>
        <n v="12.809474"/>
        <n v="3.8876"/>
        <n v="2.7817"/>
        <n v="0.572"/>
        <n v="4.629"/>
        <n v="0.4589"/>
        <n v="4.8235"/>
        <n v="1.7733"/>
        <n v="2.1747"/>
        <n v="1.3344"/>
        <n v="0.3595"/>
        <n v="0.5158"/>
        <n v="7.3586"/>
        <n v="0.4267"/>
        <n v="7.5851"/>
        <n v="5.0744"/>
        <n v="0.5345"/>
        <n v="0.53695"/>
        <n v="6.840698"/>
        <n v="2.765772"/>
        <n v="0.32986"/>
        <n v="8.265964"/>
        <n v="17.615369"/>
        <n v="3.611496"/>
        <n v="8.793067"/>
        <n v="3.887537"/>
        <n v="3.5442"/>
        <n v="1.3247"/>
        <n v="5.39793"/>
        <n v="1.1675"/>
        <n v="5.1932"/>
        <n v="1.9644"/>
        <n v="16.1494"/>
        <n v="2.640516"/>
        <n v="0.58605"/>
        <n v="0.70503"/>
        <n v="0.773876"/>
        <n v="1.056986"/>
        <n v="8.3526"/>
        <n v="1.7101"/>
        <n v="1.9258"/>
        <n v="8.6593"/>
        <n v="1.2247"/>
        <n v="17.4643"/>
        <n v="15.322"/>
        <n v="2.1333"/>
        <n v="5.6718"/>
        <n v="179.7439"/>
        <n v="1.474103"/>
        <n v="127.5197"/>
        <n v="6.611646"/>
        <n v="22.8528"/>
        <n v="4.7574"/>
        <n v="0.7236"/>
        <n v="2.732"/>
        <n v="0.00106"/>
        <n v="0.339484"/>
        <n v="2.3333"/>
        <n v="1.8193"/>
        <n v="3.0008"/>
        <n v="3.26755"/>
        <n v="1.2561"/>
        <n v="1.3263"/>
        <n v="1.4314"/>
        <n v="2.5675"/>
        <n v="0.4426"/>
        <n v="0.002403"/>
        <n v="6.7152"/>
        <n v="0.001606"/>
        <n v="0.000917"/>
        <n v="0.002639"/>
        <n v="10.4013"/>
        <n v="3.6311"/>
        <n v="0.700187"/>
        <n v="2.225846"/>
        <n v="2.332879"/>
        <n v="4.3306"/>
        <n v="2.035922"/>
        <n v="2.6044"/>
        <n v="4.1006"/>
        <n v="6.2088"/>
        <n v="13.354696"/>
        <n v="6.0002"/>
        <n v="5.4393"/>
        <n v="0.8599"/>
        <n v="4.86592"/>
        <n v="3.82876"/>
        <n v="2.2892"/>
        <n v="1.75483"/>
        <n v="1.2027"/>
        <n v="3.6037"/>
        <n v="4.5083"/>
        <n v="2.05897"/>
        <n v="2.65752"/>
        <n v="4.654149"/>
        <n v="5.22976"/>
        <n v="6.884494"/>
        <n v="1.339974"/>
        <n v="15.2911"/>
        <n v="2.972751"/>
        <n v="12.609589"/>
        <n v="1.955498"/>
        <n v="0.914541"/>
        <n v="18.645962"/>
        <n v="1.41161"/>
        <n v="1.182817"/>
        <n v="1.52411"/>
        <n v="2.492978"/>
        <n v="5.72926"/>
        <n v="0.4647"/>
        <n v="9.324359"/>
        <n v="0.786017"/>
        <n v="0.006903"/>
        <n v="6.5919"/>
        <n v="19.1789"/>
        <n v="0.000975"/>
        <n v="0.262764"/>
        <n v="2.462532"/>
        <n v="4.620398"/>
        <n v="3.310733"/>
        <n v="2.456805"/>
        <n v="1.308136"/>
        <n v="6.66667"/>
        <n v="21.52377"/>
        <n v="1.100519"/>
        <n v="2.9885"/>
        <n v="2.88347"/>
        <n v="4.703054"/>
        <n v="1.00309"/>
        <n v="3.432229"/>
        <n v="0.12692"/>
        <n v="0.6657"/>
        <n v="0.0306"/>
        <n v="0.3334"/>
        <n v="10.323063"/>
        <n v="13.51949"/>
        <n v="1.98947"/>
        <n v="0.3204"/>
        <n v="7.10493"/>
        <n v="1.12218"/>
        <n v="2.18437"/>
        <n v="4.63682"/>
        <n v="2.092061"/>
        <n v="1.299172"/>
        <n v="0.727529"/>
        <n v="4.6618"/>
        <n v="3.3464"/>
        <n v="0.452161"/>
        <n v="8.1204"/>
        <n v="0.00755"/>
        <n v="1.5581"/>
        <n v="0.000461"/>
        <n v="14.0871"/>
        <n v="2.796626"/>
        <n v="1.3502"/>
        <n v="0.900699"/>
        <n v="1.98875"/>
        <n v="0.21035"/>
        <n v="3.538618"/>
        <n v="1.500866"/>
        <n v="11.9772"/>
        <n v="0.001813"/>
        <n v="2.282024"/>
        <n v="12.443"/>
        <n v="5.3486"/>
        <n v="26.1701"/>
        <n v="3.1333"/>
        <n v="6.6667"/>
        <n v="0.7893"/>
        <n v="2.0049"/>
        <n v="3.2383"/>
        <n v="0.5594"/>
        <n v="33.4228"/>
        <n v="3.25872"/>
        <n v="10.1479"/>
        <n v="2.08376"/>
        <n v="3.3301"/>
        <n v="23.6861"/>
        <n v="1.9279"/>
        <n v="14.27999"/>
        <n v="1.6584"/>
        <n v="1.02425"/>
        <n v="1.258266"/>
        <n v="10.1812"/>
        <n v="0.3097"/>
        <n v="5.138"/>
        <n v="3.388423"/>
        <n v="7.544382"/>
        <n v="7.3746"/>
        <n v="0.530645"/>
        <n v="4.75"/>
        <n v="5.610084"/>
        <n v="12.789278"/>
        <n v="5.077357"/>
        <n v="4.228281"/>
        <n v="2.619875"/>
        <n v="4.243423"/>
        <n v="4.932236"/>
        <n v="19.040268"/>
        <n v="6.264683"/>
        <n v="8.085785"/>
        <n v="0.30017"/>
        <n v="3.2147"/>
        <n v="1.37844"/>
        <n v="1.214797"/>
        <n v="1.688393"/>
        <n v="8.6723"/>
        <n v="6.728825"/>
        <n v="1.114363"/>
        <n v="1.604253"/>
        <n v="0.3878"/>
        <n v="0.087473"/>
        <n v="14.3333"/>
        <n v="0.0693"/>
        <n v="3.0551"/>
        <n v="0.9153"/>
        <n v="0.041091"/>
        <n v="1.64321"/>
        <n v="1.573201"/>
        <n v="1.0555"/>
        <n v="2.40653"/>
        <n v="0.3715"/>
        <n v="8.3087"/>
        <n v="2.4869"/>
        <n v="0.190638"/>
        <n v="2.7075"/>
        <n v="0.6376"/>
        <n v="12.4726"/>
        <n v="1.068458"/>
        <n v="2.318849"/>
        <n v="18.978089"/>
        <n v="2.931"/>
        <n v="0.015"/>
        <n v="0.003018"/>
        <n v="0.002058"/>
        <n v="0.002782"/>
        <n v="0.001278"/>
        <n v="0.933786"/>
        <n v="0.0031"/>
        <n v="15.6736"/>
        <n v="7.700151"/>
        <n v="0.2468"/>
        <n v="0.4727"/>
        <n v="3.696631"/>
        <n v="2.752122"/>
        <n v="14.790638"/>
        <n v="1.485097"/>
        <n v="5.679449"/>
        <n v="34.567027"/>
        <n v="1.8139"/>
        <n v="1.3952"/>
        <n v="1.587124"/>
        <n v="2.7315"/>
        <n v="1.3914"/>
        <n v="0.7174"/>
        <n v="3.232"/>
        <n v="1.533457"/>
        <n v="0.6677"/>
        <n v="9.140127"/>
        <n v="0.949555"/>
        <n v="0.000479"/>
        <n v="0.982682"/>
        <n v="3.883124"/>
        <n v="2.222688"/>
        <n v="2.222678"/>
        <n v="2.318168"/>
        <n v="1.211651"/>
        <n v="1.243809"/>
        <n v="2.631661"/>
        <n v="4.717377"/>
        <n v="3.727484"/>
        <n v="2.533334"/>
        <n v="4.2769"/>
        <n v="4.2907"/>
        <n v="5.123492"/>
        <n v="4.8833"/>
        <n v="6.401333"/>
        <n v="6.865333"/>
        <n v="4.7074"/>
        <n v="1.9454"/>
        <n v="11.25"/>
        <n v="7.869941"/>
        <n v="0.8327"/>
        <n v="0.1654"/>
        <n v="0.6676"/>
        <n v="0.7981"/>
        <n v="2.1723"/>
        <n v="2.4668"/>
        <n v="1.4742"/>
        <n v="1.4656"/>
        <n v="1.46436"/>
        <n v="2.27289"/>
        <n v="1.3966"/>
        <n v="0.6218"/>
        <n v="9.362374"/>
        <n v="0.6134"/>
        <n v="2.6022"/>
        <n v="0.6668"/>
        <n v="1.6663"/>
        <n v="2.8498"/>
        <n v="2.5638"/>
        <n v="2.3226"/>
        <n v="3.243382"/>
        <n v="3.868"/>
        <n v="1.3021"/>
        <n v="1.4872"/>
        <n v="1.7307"/>
        <n v="1.55"/>
        <n v="3.8"/>
        <n v="0.1527"/>
        <n v="1.9036"/>
        <n v="1.5272"/>
        <n v="0.888"/>
        <n v="2.302"/>
        <n v="3.47846"/>
        <n v="1.497393"/>
        <n v="1.684"/>
        <n v="3.5901"/>
        <n v="2.197217"/>
        <n v="0.42841"/>
        <n v="14.530792"/>
        <n v="1.0714"/>
        <n v="2.312354"/>
        <n v="0.890037"/>
        <n v="4.0911"/>
        <n v="2.382549"/>
        <n v="0.001069"/>
        <n v="0.000807"/>
        <n v="1.338338"/>
        <n v="5.277684"/>
        <n v="4.784"/>
        <n v="6.971333"/>
        <n v="0.001134"/>
        <n v="0.000288"/>
        <n v="0.000415"/>
        <n v="0.000418"/>
        <n v="10.78865"/>
        <n v="84.4646"/>
        <n v="0.077974"/>
        <n v="0.001184"/>
        <n v="0.002028"/>
        <n v="4.6214"/>
        <n v="1.218"/>
        <n v="0.64"/>
        <n v="0.00153"/>
        <n v="1.166165"/>
        <n v="3.3123"/>
        <n v="2.386568"/>
        <n v="1.801267"/>
        <n v="0.2819"/>
        <n v="4.0923"/>
        <n v="0.035"/>
        <n v="8.3173"/>
        <n v="0.2797"/>
        <n v="11.9023"/>
        <n v="1.981985"/>
        <n v="12.14689"/>
        <n v="7.7452"/>
        <n v="2.3705"/>
        <n v="9.395563"/>
        <n v="6.385646"/>
        <n v="0.5185"/>
        <n v="1.5509"/>
        <n v="0.3024"/>
        <n v="3.83632"/>
        <n v="22.407288"/>
        <n v="9.392957"/>
        <n v="3.325872"/>
        <n v="1.883177"/>
        <n v="3.385648"/>
        <n v="1.367427"/>
        <n v="3.353155"/>
        <n v="12.304657"/>
        <n v="7.5254"/>
        <n v="0.03282"/>
        <n v="1.700721"/>
        <n v="5.395154"/>
        <n v="5.55528"/>
        <n v="5.9755"/>
        <n v="3.1134"/>
        <n v="5.315987"/>
        <n v="0.0409"/>
        <n v="0.807832"/>
        <n v="6.232741"/>
        <n v="10.101175"/>
        <n v="0.0583"/>
        <n v="0.08135"/>
        <n v="1.627882"/>
        <n v="0.298383"/>
        <n v="4.708953"/>
        <n v="11.7806"/>
        <n v="12.3149"/>
        <n v="42.98346"/>
        <n v="0.0052"/>
        <n v="3.990074"/>
        <n v="0.0027"/>
        <n v="0.4253"/>
        <n v="7.690713"/>
        <n v="0.0251"/>
        <n v="0.4013"/>
        <n v="0.0382"/>
        <n v="14.2655"/>
        <n v="22.670434"/>
        <n v="12.885201"/>
        <n v="1.07055"/>
        <n v="0.28837"/>
        <n v="3.527312"/>
        <n v="19.0902"/>
        <n v="2.1072"/>
        <n v="7.054251"/>
        <n v="0.498688"/>
        <n v="1.3236"/>
        <n v="46.651794"/>
        <n v="0.6537"/>
        <n v="0.4836"/>
        <n v="1.9071"/>
        <n v="0.4846"/>
        <n v="1.4212"/>
        <n v="0.6637"/>
        <n v="1.4175"/>
        <n v="2.9892"/>
        <n v="0.9551"/>
        <n v="4.1"/>
        <n v="2.3286"/>
        <n v="1.833128"/>
        <n v="0.29123"/>
        <n v="3.154226"/>
        <n v="12.411851"/>
        <n v="4.3507"/>
        <n v="5.168419"/>
        <n v="4.598484"/>
        <n v="2.2994"/>
        <n v="2.108752"/>
        <n v="1.9942"/>
        <n v="1.994168"/>
        <n v="2.299385"/>
        <n v="9.2048"/>
        <n v="1.734616"/>
        <n v="4.903316"/>
        <n v="6.86806"/>
        <n v="2.196142"/>
        <n v="1.182198"/>
        <n v="3.666409"/>
        <n v="1.9483"/>
        <n v="9.773"/>
        <n v="0.2073"/>
        <n v="10.7213"/>
        <n v="0.002959"/>
        <n v="0.001115"/>
        <n v="0.003062"/>
        <n v="10.5247"/>
        <n v="1.6589"/>
        <n v="11.1046"/>
        <n v="13.2491"/>
        <n v="12.7154"/>
        <n v="15.3184"/>
        <n v="9.0309"/>
        <n v="11.995"/>
        <n v="0.099087"/>
        <n v="1.1154"/>
        <n v="9.831"/>
        <n v="16.6122"/>
        <n v="10.4927"/>
        <n v="1.1321"/>
        <n v="0.1478"/>
        <n v="0.001204"/>
        <n v="12.8866"/>
        <n v="1.0695"/>
        <n v="0.302"/>
        <n v="0.962"/>
        <n v="1.0512"/>
        <n v="0.3952"/>
        <n v="11.3646"/>
        <n v="23.2136"/>
        <n v="6.4886"/>
        <n v="0.940956"/>
        <n v="1.6847"/>
        <n v="6.02658"/>
        <n v="1.263887"/>
        <n v="2.273244"/>
        <n v="1.68875"/>
        <n v="2.805925"/>
        <n v="2.655116"/>
        <n v="5.80366"/>
        <n v="7.212945"/>
        <n v="2.666669"/>
        <n v="0.955652"/>
        <n v="0.001765"/>
        <n v="1.889377"/>
        <n v="0.601615"/>
        <n v="0.529206"/>
        <n v="0.017952"/>
        <n v="2.490757"/>
        <n v="0.708657"/>
        <n v="0.66664"/>
        <n v="1.486636"/>
        <n v="0.66667"/>
        <n v="1.331634"/>
        <n v="0.2636"/>
        <n v="4.5479"/>
        <n v="1.0809"/>
        <n v="0.9294"/>
        <n v="1.2997"/>
        <n v="1.0657"/>
        <n v="4.94086"/>
        <n v="5.4981"/>
        <n v="1.8986"/>
        <n v="9.9608"/>
        <n v="1.9583"/>
        <n v="2.6766"/>
        <n v="2.6471"/>
        <n v="1.125"/>
        <n v="0.8005"/>
        <n v="1.9333"/>
        <n v="0.539628"/>
        <n v="0.8793"/>
        <n v="1.2945"/>
        <n v="0.4897"/>
        <n v="0.50253"/>
        <n v="47.1242"/>
        <n v="0.532441"/>
        <n v="1.9858"/>
        <n v="2.667592"/>
        <n v="4.1131"/>
        <n v="1.2862"/>
        <n v="6.0782"/>
        <n v="0.945"/>
        <n v="1.5602"/>
        <n v="0.999501"/>
        <n v="1.556789"/>
        <n v="11.591"/>
        <n v="0.368252"/>
        <n v="29.63157"/>
        <n v="6.022127"/>
        <n v="0.104186"/>
        <n v="0.62526"/>
        <n v="5.94562"/>
        <n v="1.502857"/>
        <n v="1.0265"/>
        <n v="0.2936"/>
        <n v="1.5718"/>
        <n v="1.0668"/>
        <n v="5.0328"/>
        <n v="3.338063"/>
        <n v="0.417848"/>
        <n v="0.980851"/>
        <n v="1.426135"/>
        <n v="1.66681"/>
        <n v="12.060062"/>
        <n v="2.633245"/>
        <n v="1.001082"/>
        <n v="0.68171"/>
        <n v="2.695965"/>
        <n v="0.666884"/>
        <n v="0.314518"/>
        <n v="0.682097"/>
        <n v="2.8722"/>
        <n v="0.679566"/>
        <n v="14.557003"/>
        <n v="3.3269"/>
        <n v="1.73333"/>
        <n v="0.410475"/>
        <n v="1.667477"/>
        <n v="0.21857"/>
        <n v="2.551749"/>
        <n v="0.3722"/>
        <n v="2.294659"/>
        <n v="2.232652"/>
        <n v="0.966424"/>
        <n v="3.5629"/>
        <n v="1.843678"/>
        <n v="1.228411"/>
        <n v="0.496223"/>
        <n v="2.6979"/>
        <n v="0.488076"/>
        <n v="0.473361"/>
        <n v="0.4666"/>
        <n v="1.4439"/>
        <n v="0.998736"/>
        <n v="4.70854"/>
        <n v="1.5639"/>
        <n v="12.357834"/>
        <n v="2.215208"/>
        <n v="21.023142"/>
        <n v="12.961479"/>
        <n v="3.13334"/>
        <n v="8.530263"/>
        <n v="0.3805"/>
        <n v="0.92354"/>
        <n v="2.6944"/>
        <n v="0.099158"/>
        <n v="12.015208"/>
        <n v="3.33613"/>
        <n v="5.674674"/>
        <n v="6.012807"/>
        <n v="8.120799"/>
        <n v="6.321333"/>
        <n v="6.4899"/>
        <n v="15.178072"/>
        <n v="4.9573"/>
        <n v="2.1622"/>
        <n v="2.022"/>
        <n v="5.0932"/>
        <n v="4.838322"/>
        <n v="0.1017"/>
        <n v="2.2626"/>
        <n v="5.7376"/>
        <n v="16.3477"/>
        <n v="12.914425"/>
        <n v="17.620684"/>
        <n v="1.002927"/>
        <n v="8.525391"/>
        <n v="14.169895"/>
        <n v="9.9972"/>
        <n v="4.697049"/>
        <n v="6.425333"/>
        <n v="0.34875"/>
        <n v="7.316"/>
        <n v="8.136"/>
        <n v="8.39933"/>
        <n v="1.2722"/>
        <n v="3.2219"/>
        <n v="7.8557"/>
        <n v="3.3133"/>
        <n v="2.624"/>
        <n v="1.8924"/>
        <n v="0.4923"/>
        <n v="0.577361"/>
        <n v="2.6508"/>
        <n v="0.61"/>
        <n v="1.6924"/>
        <n v="1.1571"/>
        <n v="0.7642"/>
        <n v="1.7216"/>
        <n v="0.9401"/>
        <n v="0.520761"/>
        <n v="0.5695"/>
        <n v="0.8375"/>
        <n v="5.6457"/>
        <n v="3.1219"/>
        <n v="3.9682"/>
        <n v="2.0044"/>
        <n v="2.4523"/>
        <n v="7.0621"/>
        <n v="3.0021"/>
        <n v="2.1757"/>
        <n v="0.3803"/>
        <n v="10.1825"/>
        <n v="0.7165"/>
        <n v="2.33131"/>
        <n v="0.5231"/>
        <n v="2.0915"/>
        <n v="1.3172"/>
        <n v="1.017"/>
        <n v="2.6468"/>
        <n v="0.4137"/>
        <n v="7.8429"/>
        <n v="3.3422"/>
        <n v="1.4477"/>
        <n v="1.118878"/>
        <n v="0.7226"/>
        <n v="1.5443"/>
        <n v="4.2422"/>
        <n v="0.753732"/>
        <n v="0.803992"/>
        <n v="0.832011"/>
        <n v="5.8093"/>
        <n v="0.353744"/>
        <n v="1.065254"/>
        <n v="0.174851"/>
        <n v="2.0036"/>
        <n v="6.9002"/>
        <n v="13.7739"/>
        <n v="10.761027"/>
        <n v="2.666664"/>
        <n v="7.610317"/>
        <n v="14.424"/>
        <n v="5.2627"/>
        <n v="0.8496"/>
        <n v="5.05008"/>
        <n v="0.7232"/>
        <n v="2.593158"/>
        <n v="2.3027"/>
        <n v="4.48925"/>
        <n v="0.2422"/>
        <n v="5.6479"/>
        <n v="1.756"/>
        <n v="8.0134"/>
        <n v="0.138"/>
        <n v="0.2667"/>
        <n v="1.548614"/>
        <n v="14.656617"/>
        <n v="3.8843"/>
        <n v="1.7372"/>
        <n v="3.449848"/>
        <n v="0.2701"/>
        <n v="1.8944"/>
        <n v="9.4464"/>
        <n v="0.3703"/>
        <n v="0.4544"/>
        <n v="1.817"/>
        <n v="6.3419"/>
        <n v="0.1217"/>
        <n v="0.1353"/>
        <n v="0.4527"/>
        <n v="7.2318"/>
        <n v="0.2853"/>
        <n v="2.9014"/>
        <n v="22.880322"/>
        <n v="0.4605"/>
        <n v="1.9524"/>
        <n v="2.8149"/>
        <n v="0.4401"/>
        <n v="1.3363"/>
        <n v="5.145618"/>
        <n v="1.209744"/>
        <n v="44.9661"/>
        <n v="91.8046"/>
        <n v="1.876919"/>
        <n v="3.279343"/>
        <n v="6.844727"/>
        <n v="17.521324"/>
        <n v="3.147557"/>
        <n v="3.882916"/>
        <n v="3.228625"/>
        <n v="1.15297"/>
        <n v="0.35977"/>
        <n v="0.05573"/>
        <n v="5.74944"/>
        <n v="1.621255"/>
        <n v="2.065963"/>
        <n v="1.126617"/>
        <n v="1.6151"/>
        <n v="0.0007"/>
        <n v="0.0564"/>
        <n v="0.0777"/>
        <n v="0.1032"/>
        <n v="0.0178"/>
        <n v="0.1497"/>
        <n v="0.0748"/>
        <n v="0.2628"/>
        <n v="3.5553"/>
        <n v="0.7462"/>
        <n v="2.0092"/>
        <n v="0.4575"/>
        <n v="5.8713"/>
        <n v="3.5383"/>
        <n v="10.121"/>
        <n v="0.13333"/>
        <n v="0.1794"/>
        <n v="69.18"/>
        <n v="3.437092"/>
        <n v="6.40198"/>
        <n v="1.2909"/>
        <n v="0.139"/>
        <n v="0.1298"/>
        <n v="0.8698"/>
        <n v="10.56375"/>
        <n v="0.52625"/>
        <n v="0.2587"/>
        <n v="0.501"/>
        <n v="11.1944"/>
        <n v="2.3474"/>
        <n v="1.1775"/>
        <n v="11.6958"/>
        <n v="0.3913"/>
        <n v="3.841"/>
        <n v="0.226734"/>
        <n v="2.1682"/>
        <n v="1.39774"/>
        <n v="1.123899"/>
        <n v="2.5839"/>
        <n v="2.089976"/>
        <n v="1.039722"/>
        <n v="0.2439"/>
        <n v="1.035263"/>
        <n v="0.704845"/>
        <n v="3.7987"/>
        <n v="3.99865"/>
        <n v="71.9628"/>
        <n v="1.1829"/>
        <n v="0.373"/>
        <n v="0.311462"/>
        <n v="0.666704"/>
        <n v="9.0457"/>
        <n v="0.40628"/>
        <n v="2.3742"/>
        <n v="0.4676"/>
        <n v="0.781961"/>
        <n v="2.736192"/>
        <n v="1.119926"/>
        <n v="6.192667"/>
        <n v="1.03384"/>
        <n v="4.36366"/>
        <n v="2.591694"/>
        <n v="150.2318"/>
        <n v="1.5941"/>
        <n v="4.9776"/>
        <n v="0.202"/>
        <n v="0.47929"/>
        <n v="6.376007"/>
        <n v="2.342"/>
        <n v="6.589976"/>
        <n v="2.074813"/>
        <n v="49.1799"/>
        <n v="27.9782"/>
        <n v="7.750157"/>
        <n v="12.615749"/>
        <n v="10.0355"/>
        <n v="3.795933"/>
        <n v="0.721537"/>
        <n v="1.251453"/>
        <n v="3.914"/>
        <n v="1.3447"/>
        <n v="3.46724"/>
        <n v="0.9488"/>
        <n v="6.403"/>
        <n v="0.73989"/>
        <n v="7.3888"/>
        <n v="1.6204"/>
        <n v="4.32651"/>
        <n v="6.286944"/>
        <n v="3.851195"/>
        <n v="2.106753"/>
        <n v="7.182361"/>
        <n v="1.11791"/>
        <n v="4.742682"/>
        <n v="3.35924"/>
        <n v="1.656637"/>
        <n v="4.88692"/>
        <n v="2.82294"/>
        <n v="1.418619"/>
        <n v="2.497718"/>
        <n v="11.17833"/>
        <n v="66.8929"/>
        <n v="6.9218"/>
        <n v="0.4751"/>
        <n v="1.0302"/>
        <n v="0.5951"/>
        <n v="14.90848"/>
        <n v="79.886428"/>
        <n v="10.072058"/>
        <n v="1.3839"/>
        <n v="2.815163"/>
        <n v="21.374122"/>
        <n v="6.358872"/>
        <n v="0.022939"/>
        <n v="1.932949"/>
        <n v="5.32301"/>
        <n v="10.113936"/>
        <n v="1.997161"/>
        <n v="6.1063"/>
        <n v="0.9306"/>
        <n v="3.8696"/>
        <n v="0.6439"/>
        <n v="2.671843"/>
        <n v="2.0526"/>
        <n v="0.2844"/>
        <n v="3.9866"/>
        <n v="2.4319"/>
        <n v="4.4036"/>
        <n v="3.76985"/>
        <n v="0.020777"/>
        <n v="1.991008"/>
        <n v="2.072791"/>
        <n v="2.489437"/>
        <n v="2.602017"/>
        <n v="1.33534"/>
        <n v="13.443909"/>
        <n v="3.1542"/>
        <n v="9.416846"/>
        <n v="3.972924"/>
        <n v="21.309"/>
        <n v="4.9832"/>
        <n v="2.02691"/>
        <n v="4.000054"/>
        <n v="24.470333"/>
        <n v="0.2359"/>
        <n v="1.858207"/>
        <n v="0.534"/>
        <n v="3.333335"/>
        <n v="2.06735"/>
        <n v="6.472512"/>
        <n v="3.237452"/>
        <n v="0.083715"/>
        <n v="0.003808"/>
        <n v="3.221"/>
        <n v="10.259604"/>
        <n v="0.2141"/>
        <n v="0.386623"/>
        <n v="4.974667"/>
        <n v="3.413333"/>
        <n v="3.841333"/>
        <n v="3.82464"/>
        <n v="0.60451"/>
        <n v="0.004728"/>
        <n v="0.111647"/>
        <n v="3.52787"/>
        <n v="11.27153"/>
        <n v="2.11104"/>
        <n v="14.104071"/>
        <n v="14.53649"/>
        <n v="0.919358"/>
        <n v="4.663133"/>
        <n v="14.793995"/>
        <n v="4.5743"/>
        <n v="0.732355"/>
        <n v="0.61337"/>
        <n v="2.011261"/>
        <n v="51.1861"/>
        <n v="0.908423"/>
        <n v="6.5591"/>
        <n v="5.000255"/>
        <n v="5.00021"/>
        <n v="22.768419"/>
        <n v="10.798651"/>
        <n v="13.3623"/>
        <n v="2.136688"/>
        <n v="0.247814"/>
        <n v="2.642686"/>
        <n v="4.461129"/>
        <n v="0.633333"/>
        <n v="11.027455"/>
        <n v="2.8588"/>
        <n v="1.274914"/>
        <n v="2.661292"/>
        <n v="0.97768"/>
        <n v="0.247152"/>
        <n v="18.18"/>
        <n v="13.752033"/>
        <n v="0.291515"/>
        <n v="12.22239"/>
        <n v="0.003077"/>
        <n v="9.234234"/>
        <n v="1.5055"/>
        <n v="4.8938"/>
        <n v="6.666407"/>
        <n v="0.001046"/>
        <n v="5.2498"/>
        <n v="9.022"/>
        <n v="1.30654"/>
        <n v="2.04199"/>
        <n v="1.82254"/>
        <n v="1.06606"/>
        <n v="1.21332"/>
        <n v="1.3568"/>
        <n v="0.4092"/>
        <n v="1.550788"/>
        <n v="2.88265"/>
        <n v="1.07057"/>
        <n v="0.0984"/>
        <n v="1.90618"/>
        <n v="4.69459"/>
        <n v="0.669"/>
        <n v="1.3509"/>
        <n v="1.0268"/>
        <n v="3.22641"/>
        <n v="0.3891"/>
        <n v="1.42758"/>
        <n v="1.1169"/>
        <n v="1.04052"/>
        <n v="1.4206"/>
        <n v="1.74931"/>
        <n v="0.78181"/>
        <n v="0.60418"/>
        <n v="0.9583"/>
        <n v="1.429"/>
        <n v="1.3687"/>
        <n v="1.5212"/>
        <n v="0.1774"/>
        <n v="1.312"/>
        <n v="0.846775"/>
        <n v="3.19693"/>
        <n v="1.518611"/>
        <n v="1.76193"/>
        <n v="1.09045"/>
        <n v="0.52431"/>
        <n v="1.2706"/>
        <n v="0.9412"/>
        <n v="0.9876"/>
        <n v="0.58882"/>
        <n v="1.09596"/>
        <n v="2.15199"/>
        <n v="0.74338"/>
        <n v="8.301"/>
        <n v="0.9686"/>
        <n v="1.3386"/>
        <n v="1.2835"/>
        <n v="0.8041"/>
        <n v="1.22418"/>
        <n v="0.63654"/>
        <n v="2.05006"/>
        <n v="0.0253"/>
        <n v="1.6094"/>
        <n v="1.73275"/>
        <n v="1.91983"/>
        <n v="0.65579"/>
        <n v="1.3567"/>
        <n v="1.17764"/>
        <n v="0.77135"/>
        <n v="1.0476"/>
        <n v="0.44515"/>
        <n v="0.00693"/>
        <n v="1.8839"/>
        <n v="10.8085"/>
        <n v="0.002653"/>
        <n v="0.086948"/>
        <n v="0.003569"/>
        <n v="0.000958"/>
        <n v="0.002516"/>
        <n v="0.1276"/>
        <n v="4.675"/>
        <n v="4.9946"/>
        <n v="1.73511"/>
        <n v="0.215594"/>
        <n v="0.002676"/>
        <n v="2.78416"/>
        <n v="9.648"/>
        <n v="2.173568"/>
        <n v="2.33324"/>
        <n v="1.403132"/>
        <n v="2.2318"/>
        <n v="33.31077"/>
        <n v="0.822667"/>
        <n v="2.1355"/>
        <n v="2.170193"/>
        <n v="11.113693"/>
        <n v="19.185222"/>
        <n v="0.7952"/>
        <n v="3.33306"/>
        <n v="3.8746"/>
        <n v="3.3363"/>
        <n v="1.383"/>
        <n v="4.26736"/>
        <n v="0.126"/>
        <n v="0.627755"/>
        <n v="3.508122"/>
        <n v="17.652439"/>
        <n v="2.0648"/>
        <n v="0.5535"/>
        <n v="1.112"/>
        <n v="0.32981"/>
        <n v="12.0151"/>
        <n v="1.67717"/>
        <n v="0.21466"/>
        <n v="2.674"/>
        <n v="0.46026"/>
        <n v="2.6568"/>
        <n v="1.44583"/>
        <n v="3.988381"/>
        <n v="0.380898"/>
        <n v="4.912629"/>
        <n v="2.853984"/>
        <n v="17.157669"/>
        <n v="0.493035"/>
        <n v="0.112333"/>
        <n v="4.469751"/>
        <n v="4.8042"/>
        <n v="2.2755"/>
        <n v="1.386099"/>
        <n v="0.9579"/>
        <n v="0.9389"/>
        <n v="1.4563"/>
        <n v="0.9413"/>
        <n v="1.4297"/>
        <n v="5.091"/>
        <n v="2.4192"/>
        <n v="3.2562"/>
        <n v="0.71288"/>
        <n v="1.8933"/>
        <n v="1.0896"/>
        <n v="2.99307"/>
        <n v="1.367426"/>
        <n v="0.9567"/>
        <n v="55.259524"/>
        <n v="0.6665"/>
        <n v="0.4558"/>
        <n v="0.9947"/>
        <n v="0.5327"/>
        <n v="0.643515"/>
        <n v="1.3677"/>
        <n v="4.790202"/>
        <n v="3.149266"/>
        <n v="3.10918"/>
        <n v="6.148578"/>
        <n v="29.248939"/>
        <n v="0.640893"/>
        <n v="1.029196"/>
        <n v="2.0689"/>
        <n v="3.06134"/>
        <n v="0.69206"/>
        <n v="1.023678"/>
        <n v="2.122199"/>
        <n v="0.1225"/>
        <n v="3.666667"/>
        <n v="1.29564"/>
        <n v="3.142"/>
        <n v="1.1728"/>
        <n v="2.643511"/>
        <n v="3.9762"/>
        <n v="4.1461"/>
        <n v="13.12"/>
        <n v="7"/>
        <n v="5.9867"/>
        <n v="3.036764"/>
        <n v="0.490657"/>
        <n v="1.002051"/>
        <n v="0.532052"/>
        <n v="0.666578"/>
        <n v="7.1573"/>
        <n v="0.0365"/>
        <n v="28.7086"/>
        <n v="9.8037"/>
        <n v="0.63867"/>
        <n v="0.551336"/>
        <n v="2.165344"/>
        <n v="2.773"/>
        <n v="6.93009"/>
        <n v="6.213348"/>
        <n v="1.367388"/>
        <n v="10.6034"/>
        <n v="12.368"/>
        <n v="2.442997"/>
        <n v="2.1284"/>
        <n v="2.2796"/>
        <n v="3.3385"/>
        <n v="1.9347"/>
        <n v="2.6718"/>
        <n v="1.5978"/>
        <n v="1.5982"/>
        <n v="4.1752"/>
        <n v="9.3421"/>
        <n v="6.001946"/>
        <n v="0.3197"/>
        <n v="1.1057"/>
        <n v="7.102926"/>
        <n v="0.7979"/>
        <n v="0.4839"/>
        <n v="0.6956"/>
        <n v="0.3353"/>
        <n v="0.5417"/>
        <n v="1.4565"/>
        <n v="19.306541"/>
        <n v="6.18358"/>
        <n v="12.538125"/>
        <n v="2.854315"/>
        <n v="1.330873"/>
        <n v="0.306572"/>
        <n v="8.9654"/>
        <n v="3.607413"/>
        <n v="0.000371"/>
        <n v="4.42569"/>
        <n v="6.7576"/>
        <n v="1.72774"/>
        <n v="5.874125"/>
        <n v="2.994581"/>
        <n v="2.943555"/>
        <n v="1.5751"/>
        <n v="6.4773"/>
        <n v="0.678687"/>
        <n v="1.517"/>
        <n v="1.5705"/>
        <n v="1.9975"/>
        <n v="3.855"/>
        <n v="4.9447"/>
        <n v="36.5696"/>
        <n v="1.975054"/>
        <n v="19.4835"/>
        <n v="4.592"/>
        <n v="0.2563"/>
        <n v="2.825913"/>
        <n v="1.6798"/>
        <n v="0.9371"/>
        <n v="2.19781"/>
        <n v="1.3329"/>
        <n v="1.6618"/>
        <n v="1.6582"/>
        <n v="1.3656"/>
        <n v="31.872376"/>
        <n v="0.466667"/>
        <n v="1.333321"/>
        <n v="0.4356"/>
        <n v="1.0013"/>
        <n v="0.2804"/>
        <n v="2.2667"/>
        <n v="2.5602"/>
        <n v="1.2408"/>
        <n v="0.25136"/>
        <n v="1.1698"/>
        <n v="6.6699"/>
        <n v="1.9602"/>
        <n v="0.4587"/>
        <n v="4.5309"/>
        <n v="12.7291"/>
        <n v="3.0674"/>
        <n v="1.1782"/>
        <n v="2.928466"/>
        <n v="4.760747"/>
        <n v="15.314264"/>
        <n v="1.0282"/>
        <n v="5.9916"/>
        <n v="5.00886"/>
        <n v="0.95373"/>
        <n v="0.691433"/>
        <n v="1.02409"/>
        <n v="0.1679"/>
        <n v="15.4325"/>
        <n v="0.5823"/>
        <n v="0.02"/>
        <n v="0.072"/>
        <n v="0.0484"/>
        <n v="0.565"/>
        <n v="0.0225"/>
        <n v="3.3442"/>
        <n v="7.7035"/>
        <n v="2.5201"/>
        <n v="0.4914"/>
        <n v="9.6465"/>
        <n v="8.5642"/>
        <n v="11.8568"/>
        <n v="18.9816"/>
        <n v="11.203603"/>
        <n v="5.0814"/>
        <n v="0.7944"/>
        <n v="3.2224"/>
        <n v="8.915829"/>
        <n v="4.0858"/>
        <n v="0.6156"/>
        <n v="0.1051"/>
        <n v="0.29218"/>
        <n v="0.10386"/>
        <n v="0.098149"/>
        <n v="8.7177"/>
        <n v="32.4979"/>
        <n v="6.1779"/>
        <n v="5.17496"/>
        <n v="32.3388"/>
        <n v="4.7736"/>
        <n v="5.3426"/>
        <n v="7.5081"/>
        <n v="1.97428"/>
        <n v="9.334395"/>
        <n v="3.2612"/>
        <n v="18.07436"/>
        <n v="0.004699"/>
        <n v="1.2048"/>
        <n v="1.4493"/>
        <n v="1.6772"/>
        <n v="2.1489"/>
        <n v="0.1547"/>
        <n v="0.018102"/>
        <n v="0.003378"/>
        <n v="13.4232"/>
        <n v="0.042808"/>
        <n v="0.7696"/>
        <n v="0.002784"/>
        <n v="4.56584"/>
        <n v="4.4331"/>
        <n v="2.095857"/>
        <n v="3.7192"/>
        <n v="1.9254"/>
        <n v="3.961426"/>
        <n v="1.665307"/>
        <n v="31.8696"/>
        <n v="0.3396"/>
        <n v="13.329584"/>
        <n v="7.2767"/>
        <n v="1.671454"/>
        <n v="5.1916"/>
        <n v="2.365395"/>
        <n v="2.651274"/>
        <n v="0.7709"/>
        <n v="8.877605"/>
        <n v="0.3548"/>
        <n v="1.28436"/>
        <n v="0.51499"/>
        <n v="3.65375"/>
        <n v="4.623414"/>
        <n v="2.174816"/>
        <n v="8.4"/>
        <n v="2.155"/>
        <n v="1.2413"/>
        <n v="0.8653"/>
        <n v="0.1472"/>
        <n v="3.40718"/>
        <n v="2.1803"/>
        <n v="2.755871"/>
        <n v="7.2293"/>
        <n v="1.241949"/>
        <n v="0.22696"/>
        <n v="40.39988"/>
        <n v="17.17235"/>
        <n v="2.99745"/>
        <n v="1.285839"/>
        <n v="0.011531"/>
        <n v="6.76366"/>
        <n v="5.739502"/>
        <n v="15.95718"/>
        <n v="38.3802"/>
        <n v="6.0472"/>
        <n v="0.7215"/>
        <n v="0.002112"/>
        <n v="13.9624"/>
        <n v="0.91679"/>
        <n v="1.0012"/>
        <n v="1.482831"/>
        <n v="3.4137"/>
        <n v="0.6838"/>
        <n v="0.23711"/>
        <n v="0.2432"/>
        <n v="6.6162"/>
        <n v="3.4728"/>
        <n v="4.6602"/>
        <n v="0.5248"/>
        <n v="2.142"/>
        <n v="1.0671"/>
        <n v="2.3415"/>
        <n v="2.2563"/>
        <n v="0.652"/>
        <n v="2.712092"/>
        <n v="4.4918"/>
        <n v="4.7048"/>
        <n v="2.6037"/>
        <n v="2.9801"/>
        <n v="0.4634"/>
        <n v="1.0086"/>
        <n v="1.5467"/>
        <n v="1.551"/>
        <n v="2.7878"/>
        <n v="6.329344"/>
        <n v="5.091605"/>
        <n v="2.17605"/>
        <n v="4.60509"/>
        <n v="0.726629"/>
        <n v="1.365"/>
        <n v="0.001067"/>
        <n v="1.142143"/>
        <n v="0.153616"/>
        <n v="8.670851"/>
        <n v="7.64277"/>
        <n v="3.069247"/>
        <n v="11.212087"/>
        <n v="12.04413"/>
        <n v="0.005378"/>
        <n v="0.000311"/>
        <n v="27.535333"/>
        <n v="0.000417"/>
        <n v="40.72"/>
      </sharedItems>
    </cacheField>
    <cacheField name="出让面积(平方米)" numFmtId="0">
      <sharedItems containsSemiMixedTypes="0" containsString="0" containsNumber="1" minValue="1" maxValue="1797439" count="4334">
        <n v="47098"/>
        <n v="5333"/>
        <n v="73848"/>
        <n v="152066.81"/>
        <n v="3857"/>
        <n v="814.79"/>
        <n v="20173.5"/>
        <n v="26877.66"/>
        <n v="20718.39"/>
        <n v="36247"/>
        <n v="27014.26"/>
        <n v="18292.21"/>
        <n v="10612.19"/>
        <n v="7929"/>
        <n v="6169.94"/>
        <n v="8786"/>
        <n v="26676"/>
        <n v="13333.4"/>
        <n v="45970"/>
        <n v="39998"/>
        <n v="17552"/>
        <n v="26844"/>
        <n v="1312"/>
        <n v="998"/>
        <n v="27820"/>
        <n v="6383"/>
        <n v="2173"/>
        <n v="2966"/>
        <n v="5678"/>
        <n v="45587"/>
        <n v="33361"/>
        <n v="11417"/>
        <n v="26905"/>
        <n v="3307"/>
        <n v="99993.77"/>
        <n v="51246.86"/>
        <n v="109.51"/>
        <n v="1926.8"/>
        <n v="14830.61"/>
        <n v="20695.2"/>
        <n v="61191.72"/>
        <n v="14807.61"/>
        <n v="1558.18"/>
        <n v="17383.89"/>
        <n v="43.69"/>
        <n v="63326.48"/>
        <n v="57885"/>
        <n v="107128.4"/>
        <n v="33067"/>
        <n v="71217"/>
        <n v="53846.97"/>
        <n v="44405.2"/>
        <n v="6475.95"/>
        <n v="55742.45"/>
        <n v="17697.76"/>
        <n v="148570"/>
        <n v="6687.23"/>
        <n v="45192.88"/>
        <n v="128736.57"/>
        <n v="61240.18"/>
        <n v="108108.5"/>
        <n v="11999.68"/>
        <n v="3333.33"/>
        <n v="26801.3"/>
        <n v="13461.4"/>
        <n v="10269"/>
        <n v="12700"/>
        <n v="4337"/>
        <n v="10000"/>
        <n v="1778"/>
        <n v="40814"/>
        <n v="25134"/>
        <n v="120000"/>
        <n v="116126.18"/>
        <n v="12075"/>
        <n v="33317"/>
        <n v="16667"/>
        <n v="6431.9"/>
        <n v="26267"/>
        <n v="87844"/>
        <n v="180357"/>
        <n v="20000"/>
        <n v="78047"/>
        <n v="1501"/>
        <n v="59639"/>
        <n v="30147.34"/>
        <n v="30079.93"/>
        <n v="71608.9"/>
        <n v="10695.17"/>
        <n v="12581"/>
        <n v="133554.5"/>
        <n v="99349.51"/>
        <n v="92703.87"/>
        <n v="97607.28"/>
        <n v="16865.16"/>
        <n v="5749"/>
        <n v="5463"/>
        <n v="13319.8"/>
        <n v="13334"/>
        <n v="9899.3"/>
        <n v="1000"/>
        <n v="99997"/>
        <n v="4670.33"/>
        <n v="10036.96"/>
        <n v="8472"/>
        <n v="5924.06"/>
        <n v="79194"/>
        <n v="12626.13"/>
        <n v="37550.07"/>
        <n v="71932.2"/>
        <n v="11432"/>
        <n v="44742.11"/>
        <n v="46093.96"/>
        <n v="72868.19"/>
        <n v="66504.17"/>
        <n v="14000"/>
        <n v="16666.67"/>
        <n v="3105.75"/>
        <n v="31222.36"/>
        <n v="104138.66"/>
        <n v="13608.7"/>
        <n v="72060.46"/>
        <n v="5087.01"/>
        <n v="43665.59"/>
        <n v="14387"/>
        <n v="59399"/>
        <n v="22252"/>
        <n v="12791.58"/>
        <n v="35382.9"/>
        <n v="25610.18"/>
        <n v="32555"/>
        <n v="283044.39"/>
        <n v="17730"/>
        <n v="143362"/>
        <n v="40380.5"/>
        <n v="13318.32"/>
        <n v="34031.25"/>
        <n v="15132.73"/>
        <n v="26852.68"/>
        <n v="16666.62"/>
        <n v="6311"/>
        <n v="625"/>
        <n v="20001"/>
        <n v="46165"/>
        <n v="102528.64"/>
        <n v="84859.22"/>
        <n v="3127.86"/>
        <n v="14072.61"/>
        <n v="49098.29"/>
        <n v="88366"/>
        <n v="39382"/>
        <n v="10510"/>
        <n v="23799"/>
        <n v="66203"/>
        <n v="10366"/>
        <n v="18595"/>
        <n v="18658"/>
        <n v="18346"/>
        <n v="26656"/>
        <n v="800"/>
        <n v="7253"/>
        <n v="32351.9"/>
        <n v="42202"/>
        <n v="15142"/>
        <n v="1416"/>
        <n v="15907.06"/>
        <n v="87299"/>
        <n v="99937"/>
        <n v="60418"/>
        <n v="66780"/>
        <n v="110761"/>
        <n v="57220.52"/>
        <n v="28436.1"/>
        <n v="23331.08"/>
        <n v="15785.45"/>
        <n v="12629.7"/>
        <n v="26404.34"/>
        <n v="5637.6"/>
        <n v="451.32"/>
        <n v="62635.2"/>
        <n v="200347.07"/>
        <n v="14219"/>
        <n v="38715"/>
        <n v="171461.04"/>
        <n v="24.68"/>
        <n v="13645.1"/>
        <n v="15240.84"/>
        <n v="27856.81"/>
        <n v="115229.89"/>
        <n v="133077.6"/>
        <n v="27843"/>
        <n v="106091.8"/>
        <n v="4716"/>
        <n v="12018"/>
        <n v="66665.8"/>
        <n v="145.7"/>
        <n v="17992.3"/>
        <n v="10200"/>
        <n v="1595.34"/>
        <n v="4941.44"/>
        <n v="58751"/>
        <n v="1223.29"/>
        <n v="22098.47"/>
        <n v="2252"/>
        <n v="2007.49"/>
        <n v="23971.18"/>
        <n v="49104.35"/>
        <n v="2237"/>
        <n v="27797.97"/>
        <n v="9365.6"/>
        <n v="28670.47"/>
        <n v="16605.71"/>
        <n v="3668"/>
        <n v="6049.48"/>
        <n v="21294.7"/>
        <n v="5563.86"/>
        <n v="27594.44"/>
        <n v="5959.19"/>
        <n v="12108"/>
        <n v="32660"/>
        <n v="9596"/>
        <n v="10197"/>
        <n v="12230"/>
        <n v="14743.7"/>
        <n v="38716.5"/>
        <n v="18915.82"/>
        <n v="134688.94"/>
        <n v="13333"/>
        <n v="6008.85"/>
        <n v="91453.13"/>
        <n v="26029"/>
        <n v="180728"/>
        <n v="4000"/>
        <n v="28813"/>
        <n v="15600"/>
        <n v="4643"/>
        <n v="55017"/>
        <n v="7933"/>
        <n v="2122"/>
        <n v="103090"/>
        <n v="17130"/>
        <n v="1451"/>
        <n v="93844"/>
        <n v="31742"/>
        <n v="10163"/>
        <n v="3063"/>
        <n v="20012"/>
        <n v="7834.23"/>
        <n v="33333"/>
        <n v="66504.4"/>
        <n v="113511"/>
        <n v="309461.64"/>
        <n v="12099.17"/>
        <n v="3705.37"/>
        <n v="25429.18"/>
        <n v="10320.86"/>
        <n v="111502.6"/>
        <n v="14412"/>
        <n v="6429.18"/>
        <n v="22184.22"/>
        <n v="3814.4"/>
        <n v="39515.8"/>
        <n v="14471"/>
        <n v="83156.86"/>
        <n v="6509"/>
        <n v="17772"/>
        <n v="17297"/>
        <n v="21946.65"/>
        <n v="2562.5"/>
        <n v="73899.17"/>
        <n v="6437.13"/>
        <n v="13027.56"/>
        <n v="1071.59"/>
        <n v="90092.77"/>
        <n v="38875.03"/>
        <n v="50688.27"/>
        <n v="21086.79"/>
        <n v="24554.02"/>
        <n v="12337.5"/>
        <n v="96527.47"/>
        <n v="3616.81"/>
        <n v="8726.03"/>
        <n v="100131.87"/>
        <n v="473.51"/>
        <n v="545.6"/>
        <n v="15.55"/>
        <n v="106267.26"/>
        <n v="119514.1"/>
        <n v="115236.1"/>
        <n v="13333.33"/>
        <n v="1192.89"/>
        <n v="631.3"/>
        <n v="171662.4"/>
        <n v="81527"/>
        <n v="164733.9"/>
        <n v="161196.6"/>
        <n v="21750"/>
        <n v="82765.59"/>
        <n v="10667.2"/>
        <n v="19561"/>
        <n v="2206.72"/>
        <n v="45894"/>
        <n v="150766.92"/>
        <n v="90816.66"/>
        <n v="12290"/>
        <n v="683"/>
        <n v="66666.67"/>
        <n v="74062.29"/>
        <n v="34959.1"/>
        <n v="66231.01"/>
        <n v="26472"/>
        <n v="15054"/>
        <n v="113.76"/>
        <n v="3056.23"/>
        <n v="273.36"/>
        <n v="2891.44"/>
        <n v="3111.02"/>
        <n v="4459.5"/>
        <n v="4782.8"/>
        <n v="30209.48"/>
        <n v="4284.15"/>
        <n v="54035.19"/>
        <n v="8105.5"/>
        <n v="65808.41"/>
        <n v="2948.18"/>
        <n v="5709.77"/>
        <n v="10207"/>
        <n v="11500"/>
        <n v="101065.24"/>
        <n v="81645.81"/>
        <n v="4654.6"/>
        <n v="5029.77"/>
        <n v="2667.1"/>
        <n v="3653.18"/>
        <n v="89966.92"/>
        <n v="80518.72"/>
        <n v="23337"/>
        <n v="63046"/>
        <n v="34301"/>
        <n v="21025"/>
        <n v="34150.65"/>
        <n v="74705.92"/>
        <n v="170365.41"/>
        <n v="58075"/>
        <n v="14.4"/>
        <n v="28812.18"/>
        <n v="98453.5"/>
        <n v="45381.7"/>
        <n v="19157.97"/>
        <n v="114043.6"/>
        <n v="65846"/>
        <n v="96053.2"/>
        <n v="146535"/>
        <n v="68895"/>
        <n v="43328"/>
        <n v="17604"/>
        <n v="92425"/>
        <n v="4743"/>
        <n v="13472"/>
        <n v="10778"/>
        <n v="71706.96"/>
        <n v="26765"/>
        <n v="48002.84"/>
        <n v="8728"/>
        <n v="19337.4"/>
        <n v="35967"/>
        <n v="3769"/>
        <n v="26176.16"/>
        <n v="31799.68"/>
        <n v="43643.21"/>
        <n v="115583.07"/>
        <n v="50488"/>
        <n v="37943.48"/>
        <n v="51153"/>
        <n v="87695"/>
        <n v="13504"/>
        <n v="5392"/>
        <n v="13666"/>
        <n v="5031"/>
        <n v="212"/>
        <n v="13500"/>
        <n v="430"/>
        <n v="54038"/>
        <n v="14667"/>
        <n v="550"/>
        <n v="12417"/>
        <n v="980"/>
        <n v="979"/>
        <n v="27589"/>
        <n v="2317"/>
        <n v="8937"/>
        <n v="1518"/>
        <n v="1657"/>
        <n v="5818.01"/>
        <n v="3272"/>
        <n v="491.71"/>
        <n v="37649.66"/>
        <n v="7446"/>
        <n v="21053"/>
        <n v="19225"/>
        <n v="286"/>
        <n v="10242"/>
        <n v="47055.2"/>
        <n v="8282"/>
        <n v="7025"/>
        <n v="19364.58"/>
        <n v="27814.97"/>
        <n v="32208.83"/>
        <n v="11015.57"/>
        <n v="26876.9"/>
        <n v="1973"/>
        <n v="9178.54"/>
        <n v="105452.74"/>
        <n v="7.78"/>
        <n v="38402"/>
        <n v="8614"/>
        <n v="62705.15"/>
        <n v="66057"/>
        <n v="14833"/>
        <n v="2018"/>
        <n v="177.88"/>
        <n v="40.31"/>
        <n v="12743.74"/>
        <n v="1600"/>
        <n v="6349.84"/>
        <n v="30000"/>
        <n v="13019.84"/>
        <n v="24621.68"/>
        <n v="55694.03"/>
        <n v="59912.91"/>
        <n v="176257.54"/>
        <n v="9899"/>
        <n v="77596.2"/>
        <n v="8.73"/>
        <n v="34068"/>
        <n v="55042"/>
        <n v="52104.7"/>
        <n v="110212"/>
        <n v="490"/>
        <n v="7991"/>
        <n v="4280"/>
        <n v="5409"/>
        <n v="13629"/>
        <n v="11429"/>
        <n v="35198"/>
        <n v="19900"/>
        <n v="65712"/>
        <n v="19704"/>
        <n v="22093"/>
        <n v="31214"/>
        <n v="21424"/>
        <n v="13002"/>
        <n v="30625"/>
        <n v="67850"/>
        <n v="8261"/>
        <n v="27.63"/>
        <n v="11358"/>
        <n v="63645"/>
        <n v="43995"/>
        <n v="6574"/>
        <n v="23122"/>
        <n v="127260"/>
        <n v="330046"/>
        <n v="192958.89"/>
        <n v="51685.76"/>
        <n v="18103.38"/>
        <n v="40483.91"/>
        <n v="40000"/>
        <n v="93002.2"/>
        <n v="87919.99"/>
        <n v="11510.22"/>
        <n v="48258.49"/>
        <n v="12900.54"/>
        <n v="4787.5"/>
        <n v="83560.77"/>
        <n v="7.57"/>
        <n v="8.13"/>
        <n v="9637.5"/>
        <n v="5734.18"/>
        <n v="6.53"/>
        <n v="42561.21"/>
        <n v="24997.23"/>
        <n v="18.97"/>
        <n v="165744.7"/>
        <n v="98749.17"/>
        <n v="18678.54"/>
        <n v="5556.41"/>
        <n v="60184.32"/>
        <n v="18667.6"/>
        <n v="5410.2"/>
        <n v="42298"/>
        <n v="33324.4"/>
        <n v="63022"/>
        <n v="7825"/>
        <n v="55452"/>
        <n v="92037"/>
        <n v="106035.66"/>
        <n v="33275"/>
        <n v="6167"/>
        <n v="70088"/>
        <n v="13303.8"/>
        <n v="1358.87"/>
        <n v="369567.01"/>
        <n v="12926"/>
        <n v="20172"/>
        <n v="1204"/>
        <n v="13935"/>
        <n v="1813"/>
        <n v="13393"/>
        <n v="7369"/>
        <n v="6053"/>
        <n v="23845"/>
        <n v="3296"/>
        <n v="36399"/>
        <n v="12"/>
        <n v="17676"/>
        <n v="18274"/>
        <n v="18547.2"/>
        <n v="28437.97"/>
        <n v="2463.05"/>
        <n v="82243.52"/>
        <n v="5778.05"/>
        <n v="31922.79"/>
        <n v="4084.17"/>
        <n v="9846.47"/>
        <n v="556.86"/>
        <n v="265004.54"/>
        <n v="534.88"/>
        <n v="535.45"/>
        <n v="11095"/>
        <n v="480.38"/>
        <n v="2979.5"/>
        <n v="6652"/>
        <n v="3660"/>
        <n v="22741.31"/>
        <n v="134894.93"/>
        <n v="544.1"/>
        <n v="18213.65"/>
        <n v="49998.24"/>
        <n v="3028"/>
        <n v="37"/>
        <n v="56600"/>
        <n v="16000"/>
        <n v="14100"/>
        <n v="4900"/>
        <n v="20700"/>
        <n v="3400"/>
        <n v="1570"/>
        <n v="15100"/>
        <n v="61000"/>
        <n v="17400"/>
        <n v="151524.21"/>
        <n v="29317"/>
        <n v="8000"/>
        <n v="23388.38"/>
        <n v="107.04"/>
        <n v="15151.1"/>
        <n v="600"/>
        <n v="1492.75"/>
        <n v="6666.68"/>
        <n v="42309"/>
        <n v="6648.76"/>
        <n v="26666.7"/>
        <n v="14.06"/>
        <n v="12.81"/>
        <n v="19439.37"/>
        <n v="23292"/>
        <n v="14123.1"/>
        <n v="5034"/>
        <n v="24015"/>
        <n v="22445.19"/>
        <n v="6816"/>
        <n v="80357"/>
        <n v="7480"/>
        <n v="103465"/>
        <n v="4133"/>
        <n v="33927.56"/>
        <n v="33242.01"/>
        <n v="633.5"/>
        <n v="129238.29"/>
        <n v="118330.46"/>
        <n v="66100"/>
        <n v="33198"/>
        <n v="52293"/>
        <n v="48458"/>
        <n v="132396"/>
        <n v="13705.28"/>
        <n v="112688"/>
        <n v="45070"/>
        <n v="3239"/>
        <n v="2151"/>
        <n v="31887"/>
        <n v="1485"/>
        <n v="13740"/>
        <n v="23714"/>
        <n v="11168"/>
        <n v="11980.46"/>
        <n v="2537"/>
        <n v="14024"/>
        <n v="510"/>
        <n v="284274.6"/>
        <n v="44394"/>
        <n v="11474"/>
        <n v="3348.9"/>
        <n v="16636"/>
        <n v="12.56"/>
        <n v="682.5"/>
        <n v="3477"/>
        <n v="186"/>
        <n v="22647"/>
        <n v="23031"/>
        <n v="4803"/>
        <n v="8907"/>
        <n v="356"/>
        <n v="1874"/>
        <n v="944"/>
        <n v="769"/>
        <n v="8986"/>
        <n v="8604"/>
        <n v="532"/>
        <n v="93688"/>
        <n v="2212"/>
        <n v="124"/>
        <n v="11470"/>
        <n v="4670"/>
        <n v="8595.43"/>
        <n v="56049"/>
        <n v="33824.27"/>
        <n v="13917.39"/>
        <n v="1876"/>
        <n v="14613.28"/>
        <n v="413"/>
        <n v="107"/>
        <n v="19800"/>
        <n v="4221"/>
        <n v="69957.48"/>
        <n v="1333"/>
        <n v="12472"/>
        <n v="21169"/>
        <n v="14520"/>
        <n v="34306.86"/>
        <n v="11289"/>
        <n v="7051"/>
        <n v="1147"/>
        <n v="70994"/>
        <n v="37040"/>
        <n v="805"/>
        <n v="14759"/>
        <n v="6683.22"/>
        <n v="168.72"/>
        <n v="101933"/>
        <n v="13298.88"/>
        <n v="8666.68"/>
        <n v="16962.63"/>
        <n v="17214.37"/>
        <n v="285141.78"/>
        <n v="27036"/>
        <n v="1136"/>
        <n v="41730"/>
        <n v="22166"/>
        <n v="16164"/>
        <n v="9045"/>
        <n v="5649"/>
        <n v="4824"/>
        <n v="45984"/>
        <n v="2821"/>
        <n v="29533"/>
        <n v="21094"/>
        <n v="897"/>
        <n v="95820.4"/>
        <n v="3999.62"/>
        <n v="6769"/>
        <n v="18900.16"/>
        <n v="21777.35"/>
        <n v="20340"/>
        <n v="106500.96"/>
        <n v="19998"/>
        <n v="10008"/>
        <n v="42367.24"/>
        <n v="13098.95"/>
        <n v="19263.99"/>
        <n v="46164.02"/>
        <n v="13854"/>
        <n v="354072.35"/>
        <n v="16536"/>
        <n v="12476"/>
        <n v="31582.78"/>
        <n v="81925.3"/>
        <n v="98047"/>
        <n v="47925.48"/>
        <n v="128439"/>
        <n v="1370"/>
        <n v="20420.87"/>
        <n v="13.56"/>
        <n v="25791"/>
        <n v="67834.25"/>
        <n v="93347.48"/>
        <n v="112141"/>
        <n v="100547"/>
        <n v="13.99"/>
        <n v="83478.32"/>
        <n v="18831.28"/>
        <n v="7931.55"/>
        <n v="14099"/>
        <n v="11031"/>
        <n v="300000"/>
        <n v="5498"/>
        <n v="34709"/>
        <n v="15445.09"/>
        <n v="5073"/>
        <n v="6646.52"/>
        <n v="31747.12"/>
        <n v="33321"/>
        <n v="13172.19"/>
        <n v="2934.25"/>
        <n v="2727"/>
        <n v="52982"/>
        <n v="6095"/>
        <n v="94142"/>
        <n v="4149.6"/>
        <n v="75321"/>
        <n v="13490.14"/>
        <n v="22592"/>
        <n v="87"/>
        <n v="5263.99"/>
        <n v="22686"/>
        <n v="50724.18"/>
        <n v="16079.86"/>
        <n v="1847"/>
        <n v="9487"/>
        <n v="24177"/>
        <n v="14547"/>
        <n v="251201"/>
        <n v="16923"/>
        <n v="25245.45"/>
        <n v="33350.49"/>
        <n v="1043"/>
        <n v="11854"/>
        <n v="138227"/>
        <n v="47974"/>
        <n v="19993"/>
        <n v="1302.91"/>
        <n v="1488"/>
        <n v="3300"/>
        <n v="9053.23"/>
        <n v="2719"/>
        <n v="360"/>
        <n v="18451.36"/>
        <n v="46476"/>
        <n v="35724.99"/>
        <n v="6871.86"/>
        <n v="9366.15"/>
        <n v="2509.95"/>
        <n v="1018.3"/>
        <n v="16854"/>
        <n v="11051.36"/>
        <n v="58094"/>
        <n v="20689.22"/>
        <n v="26668.02"/>
        <n v="9723.24"/>
        <n v="27431.5"/>
        <n v="608.3"/>
        <n v="88.15"/>
        <n v="33236.36"/>
        <n v="21541.6"/>
        <n v="141494.24"/>
        <n v="11429.42"/>
        <n v="23362.13"/>
        <n v="5629.93"/>
        <n v="49999.65"/>
        <n v="1988"/>
        <n v="60621.6"/>
        <n v="144245.19"/>
        <n v="3167.87"/>
        <n v="7517.03"/>
        <n v="3345"/>
        <n v="95693.22"/>
        <n v="306.99"/>
        <n v="203607.36"/>
        <n v="30971.3"/>
        <n v="150458.82"/>
        <n v="55073"/>
        <n v="6258.14"/>
        <n v="3841.97"/>
        <n v="80671"/>
        <n v="11849.3"/>
        <n v="34505"/>
        <n v="64532"/>
        <n v="51963.14"/>
        <n v="43183.37"/>
        <n v="47381.35"/>
        <n v="114891.44"/>
        <n v="452310.3"/>
        <n v="351484.1"/>
        <n v="8099.9"/>
        <n v="75607.81"/>
        <n v="5476.9"/>
        <n v="18202"/>
        <n v="21630"/>
        <n v="55643"/>
        <n v="5827"/>
        <n v="4300"/>
        <n v="1701"/>
        <n v="26359.09"/>
        <n v="2258.17"/>
        <n v="83420"/>
        <n v="1915.5"/>
        <n v="87534"/>
        <n v="4755.02"/>
        <n v="21316.52"/>
        <n v="39656.2"/>
        <n v="4444.24"/>
        <n v="75155.8"/>
        <n v="4503.4"/>
        <n v="14344.28"/>
        <n v="2937.8"/>
        <n v="179445.82"/>
        <n v="5313"/>
        <n v="45904.33"/>
        <n v="42259.38"/>
        <n v="15182.97"/>
        <n v="62605.07"/>
        <n v="42273.66"/>
        <n v="2000"/>
        <n v="54336"/>
        <n v="49267.95"/>
        <n v="30573.35"/>
        <n v="91458.02"/>
        <n v="75029.36"/>
        <n v="5271.4"/>
        <n v="5255.19"/>
        <n v="3977"/>
        <n v="12050"/>
        <n v="11180"/>
        <n v="42065"/>
        <n v="20.39"/>
        <n v="4110"/>
        <n v="5835.27"/>
        <n v="114039.4"/>
        <n v="50457"/>
        <n v="2232.05"/>
        <n v="868"/>
        <n v="14.16"/>
        <n v="2608"/>
        <n v="11.95"/>
        <n v="413878.66"/>
        <n v="102577.4"/>
        <n v="48230.7"/>
        <n v="96686.79"/>
        <n v="14772"/>
        <n v="53299.61"/>
        <n v="3601.2"/>
        <n v="19912.29"/>
        <n v="24.39"/>
        <n v="11.28"/>
        <n v="11.2"/>
        <n v="18.9"/>
        <n v="7.26"/>
        <n v="14.63"/>
        <n v="31.14"/>
        <n v="12.6"/>
        <n v="19245"/>
        <n v="13646"/>
        <n v="183457.18"/>
        <n v="9.89"/>
        <n v="13793"/>
        <n v="17178.81"/>
        <n v="13.89"/>
        <n v="5.09"/>
        <n v="14603"/>
        <n v="12681"/>
        <n v="14545"/>
        <n v="12680"/>
        <n v="14149"/>
        <n v="14033"/>
        <n v="134869.01"/>
        <n v="26593"/>
        <n v="91087"/>
        <n v="50857"/>
        <n v="43324"/>
        <n v="6666.17"/>
        <n v="47333"/>
        <n v="43869.4"/>
        <n v="30488"/>
        <n v="45245"/>
        <n v="58463.9"/>
        <n v="82044.65"/>
        <n v="68526.41"/>
        <n v="27403"/>
        <n v="78069.8"/>
        <n v="10156.07"/>
        <n v="18413"/>
        <n v="102046.51"/>
        <n v="132990"/>
        <n v="29.54"/>
        <n v="68460.66"/>
        <n v="36762"/>
        <n v="45258.27"/>
        <n v="107671.6"/>
        <n v="62043"/>
        <n v="50603.47"/>
        <n v="15736.1"/>
        <n v="18384.68"/>
        <n v="30927.68"/>
        <n v="14326"/>
        <n v="22641"/>
        <n v="5976"/>
        <n v="5880"/>
        <n v="43529.5"/>
        <n v="62741"/>
        <n v="12508"/>
        <n v="45807.53"/>
        <n v="48098"/>
        <n v="6540.4"/>
        <n v="20025.07"/>
        <n v="86771"/>
        <n v="47251.05"/>
        <n v="74991.81"/>
        <n v="28105"/>
        <n v="7222"/>
        <n v="16839"/>
        <n v="48156"/>
        <n v="10284"/>
        <n v="28648"/>
        <n v="1855"/>
        <n v="7668"/>
        <n v="1410"/>
        <n v="82736"/>
        <n v="7007.87"/>
        <n v="4283"/>
        <n v="1649"/>
        <n v="13461"/>
        <n v="5791"/>
        <n v="25656"/>
        <n v="131.09"/>
        <n v="31297.19"/>
        <n v="8470"/>
        <n v="4759"/>
        <n v="44073"/>
        <n v="53902.6"/>
        <n v="7709.07"/>
        <n v="20572.5"/>
        <n v="7717"/>
        <n v="10624.44"/>
        <n v="67249.61"/>
        <n v="27906"/>
        <n v="57268.3"/>
        <n v="6819.86"/>
        <n v="7536.87"/>
        <n v="42469.5"/>
        <n v="28224.58"/>
        <n v="345459"/>
        <n v="18154"/>
        <n v="59233.09"/>
        <n v="29033.72"/>
        <n v="16.54"/>
        <n v="117427.7"/>
        <n v="157477"/>
        <n v="112136.94"/>
        <n v="109995"/>
        <n v="126729"/>
        <n v="122633.9"/>
        <n v="40007"/>
        <n v="38284.9"/>
        <n v="70278.15"/>
        <n v="142082.6"/>
        <n v="152832"/>
        <n v="458592.67"/>
        <n v="19186.7"/>
        <n v="41758.76"/>
        <n v="99782.88"/>
        <n v="21250"/>
        <n v="4100"/>
        <n v="4273"/>
        <n v="7173"/>
        <n v="13895"/>
        <n v="700"/>
        <n v="39273"/>
        <n v="85197.13"/>
        <n v="13291"/>
        <n v="25015"/>
        <n v="32927"/>
        <n v="51500"/>
        <n v="57896"/>
        <n v="5500"/>
        <n v="22000"/>
        <n v="49700"/>
        <n v="1071"/>
        <n v="11153"/>
        <n v="11360"/>
        <n v="9354"/>
        <n v="2883"/>
        <n v="4200"/>
        <n v="102630"/>
        <n v="22853"/>
        <n v="32040"/>
        <n v="267"/>
        <n v="2493"/>
        <n v="5300"/>
        <n v="5600"/>
        <n v="12327"/>
        <n v="46207"/>
        <n v="52773"/>
        <n v="123300"/>
        <n v="43949"/>
        <n v="49360"/>
        <n v="10016"/>
        <n v="112082"/>
        <n v="9571"/>
        <n v="83357"/>
        <n v="43444"/>
        <n v="13680"/>
        <n v="21655"/>
        <n v="11157.99"/>
        <n v="8800"/>
        <n v="5220"/>
        <n v="59113"/>
        <n v="3347"/>
        <n v="8662"/>
        <n v="6495"/>
        <n v="6913"/>
        <n v="43840"/>
        <n v="8680"/>
        <n v="16400"/>
        <n v="1100"/>
        <n v="34400"/>
        <n v="640"/>
        <n v="5866"/>
        <n v="1800"/>
        <n v="16730"/>
        <n v="245866.43"/>
        <n v="16.84"/>
        <n v="16.31"/>
        <n v="15.02"/>
        <n v="68829"/>
        <n v="46176"/>
        <n v="5923"/>
        <n v="9725"/>
        <n v="87704"/>
        <n v="8182"/>
        <n v="90455"/>
        <n v="46534"/>
        <n v="6.15"/>
        <n v="38351.63"/>
        <n v="30638.26"/>
        <n v="26386.03"/>
        <n v="83548"/>
        <n v="5671.89"/>
        <n v="28507"/>
        <n v="55109"/>
        <n v="71386.67"/>
        <n v="9889"/>
        <n v="676"/>
        <n v="5622.7"/>
        <n v="97389"/>
        <n v="385583"/>
        <n v="22683.74"/>
        <n v="113173.9"/>
        <n v="100820.5"/>
        <n v="153"/>
        <n v="230"/>
        <n v="19899.59"/>
        <n v="77293.32"/>
        <n v="76482.33"/>
        <n v="13274"/>
        <n v="1998.89"/>
        <n v="33329.19"/>
        <n v="23769"/>
        <n v="82987.87"/>
        <n v="26034.8"/>
        <n v="38130.62"/>
        <n v="11000"/>
        <n v="53468"/>
        <n v="26687.1"/>
        <n v="29712.19"/>
        <n v="9250"/>
        <n v="23766.38"/>
        <n v="1573.53"/>
        <n v="54545.79"/>
        <n v="22731.32"/>
        <n v="179029"/>
        <n v="13.24"/>
        <n v="30440.33"/>
        <n v="259905.44"/>
        <n v="26666"/>
        <n v="15778"/>
        <n v="46674.71"/>
        <n v="7372"/>
        <n v="4319"/>
        <n v="219530"/>
        <n v="7111"/>
        <n v="496789"/>
        <n v="41399"/>
        <n v="40462.13"/>
        <n v="9382.84"/>
        <n v="2903.3"/>
        <n v="2551.1"/>
        <n v="1108"/>
        <n v="68494.21"/>
        <n v="23250"/>
        <n v="24999.98"/>
        <n v="88262"/>
        <n v="76446.49"/>
        <n v="926"/>
        <n v="4406.67"/>
        <n v="2495"/>
        <n v="26209"/>
        <n v="48028"/>
        <n v="51558"/>
        <n v="2059"/>
        <n v="13807.5"/>
        <n v="9900"/>
        <n v="60936"/>
        <n v="3370"/>
        <n v="10201"/>
        <n v="2769"/>
        <n v="2126"/>
        <n v="24310"/>
        <n v="82999.95"/>
        <n v="12210.19"/>
        <n v="14535"/>
        <n v="39865"/>
        <n v="329188.78"/>
        <n v="23093.95"/>
        <n v="117351.01"/>
        <n v="2816.58"/>
        <n v="1002.8"/>
        <n v="55.05"/>
        <n v="199.61"/>
        <n v="32131.09"/>
        <n v="600.15"/>
        <n v="32.65"/>
        <n v="16.21"/>
        <n v="18.3"/>
        <n v="23254"/>
        <n v="68645.43"/>
        <n v="8525.9"/>
        <n v="181972.89"/>
        <n v="18986.33"/>
        <n v="70959.18"/>
        <n v="2540.35"/>
        <n v="80081.3"/>
        <n v="30557.55"/>
        <n v="89194"/>
        <n v="164362"/>
        <n v="23333.33"/>
        <n v="20005.72"/>
        <n v="50721"/>
        <n v="13333.34"/>
        <n v="10042.98"/>
        <n v="10374.71"/>
        <n v="37180.84"/>
        <n v="5956.18"/>
        <n v="2861"/>
        <n v="3206.5"/>
        <n v="10083"/>
        <n v="26666.43"/>
        <n v="48299"/>
        <n v="18493"/>
        <n v="19999.78"/>
        <n v="48835.85"/>
        <n v="81163.64"/>
        <n v="83058"/>
        <n v="119115.25"/>
        <n v="2233.67"/>
        <n v="32813"/>
        <n v="5454.14"/>
        <n v="26033"/>
        <n v="15748.08"/>
        <n v="21300"/>
        <n v="76684.99"/>
        <n v="3333.36"/>
        <n v="3630.8"/>
        <n v="16776.68"/>
        <n v="1989.19"/>
        <n v="1385"/>
        <n v="7171.82"/>
        <n v="20159"/>
        <n v="16688.05"/>
        <n v="23750.93"/>
        <n v="7115"/>
        <n v="512.67"/>
        <n v="22236.66"/>
        <n v="8911.45"/>
        <n v="37703"/>
        <n v="418.16"/>
        <n v="30778.36"/>
        <n v="45462.45"/>
        <n v="17718"/>
        <n v="5217"/>
        <n v="2218.92"/>
        <n v="33672.72"/>
        <n v="13578.6"/>
        <n v="4630.73"/>
        <n v="33333.34"/>
        <n v="25721.68"/>
        <n v="26666.67"/>
        <n v="64353.34"/>
        <n v="356696.66"/>
        <n v="44958"/>
        <n v="63200.68"/>
        <n v="20484"/>
        <n v="19784"/>
        <n v="24047"/>
        <n v="12855"/>
        <n v="2277"/>
        <n v="142919"/>
        <n v="5096.39"/>
        <n v="807"/>
        <n v="57621.81"/>
        <n v="8700"/>
        <n v="3814"/>
        <n v="14316"/>
        <n v="11365"/>
        <n v="15641"/>
        <n v="2401"/>
        <n v="1747.11"/>
        <n v="3505"/>
        <n v="5647"/>
        <n v="28527"/>
        <n v="9000"/>
        <n v="5033.18"/>
        <n v="1112"/>
        <n v="47923"/>
        <n v="7611"/>
        <n v="24178.53"/>
        <n v="1230"/>
        <n v="7000"/>
        <n v="8930"/>
        <n v="52313"/>
        <n v="5283"/>
        <n v="5006"/>
        <n v="1259"/>
        <n v="2240"/>
        <n v="27666.37"/>
        <n v="1167"/>
        <n v="10540"/>
        <n v="3126"/>
        <n v="4639.27"/>
        <n v="6354"/>
        <n v="24051"/>
        <n v="201004"/>
        <n v="19431"/>
        <n v="60352.82"/>
        <n v="24821"/>
        <n v="18191"/>
        <n v="49841"/>
        <n v="44020.87"/>
        <n v="24000"/>
        <n v="39996.81"/>
        <n v="73536"/>
        <n v="13113.33"/>
        <n v="17489"/>
        <n v="48547"/>
        <n v="84466"/>
        <n v="26380.07"/>
        <n v="7998.07"/>
        <n v="6839"/>
        <n v="66838.23"/>
        <n v="23748.28"/>
        <n v="37393.35"/>
        <n v="58123.83"/>
        <n v="63341.17"/>
        <n v="50462.24"/>
        <n v="258817.66"/>
        <n v="4282.27"/>
        <n v="1098.94"/>
        <n v="92053.6"/>
        <n v="135814.32"/>
        <n v="74.23"/>
        <n v="19999.94"/>
        <n v="1127"/>
        <n v="93786"/>
        <n v="41391.41"/>
        <n v="68192.34"/>
        <n v="2"/>
        <n v="8837"/>
        <n v="32672"/>
        <n v="6788"/>
        <n v="2135.94"/>
        <n v="1293"/>
        <n v="4711"/>
        <n v="69218.7"/>
        <n v="36994.91"/>
        <n v="18"/>
        <n v="24138.25"/>
        <n v="36312"/>
        <n v="26666.58"/>
        <n v="6666.67"/>
        <n v="26666.61"/>
        <n v="26666.6"/>
        <n v="119600"/>
        <n v="100"/>
        <n v="31436.73"/>
        <n v="25168"/>
        <n v="14920.04"/>
        <n v="23016.78"/>
        <n v="49543.71"/>
        <n v="19993.4"/>
        <n v="42059"/>
        <n v="32272.5"/>
        <n v="13353.71"/>
        <n v="21592.86"/>
        <n v="15603"/>
        <n v="63988"/>
        <n v="61351.28"/>
        <n v="31999"/>
        <n v="15475.85"/>
        <n v="10484.2"/>
        <n v="14880"/>
        <n v="20328"/>
        <n v="47147"/>
        <n v="13319"/>
        <n v="9926"/>
        <n v="5932"/>
        <n v="130698"/>
        <n v="19619"/>
        <n v="398253.06"/>
        <n v="10515"/>
        <n v="64312.51"/>
        <n v="20182"/>
        <n v="16777"/>
        <n v="8810"/>
        <n v="33553"/>
        <n v="4827"/>
        <n v="4869.1"/>
        <n v="11088"/>
        <n v="82289"/>
        <n v="8755"/>
        <n v="17687.12"/>
        <n v="23059.95"/>
        <n v="22416"/>
        <n v="151572.74"/>
        <n v="4589.04"/>
        <n v="5380.76"/>
        <n v="6455.98"/>
        <n v="19958.85"/>
        <n v="42659.93"/>
        <n v="14061.82"/>
        <n v="8787.46"/>
        <n v="7536.4"/>
        <n v="1231.02"/>
        <n v="19503.14"/>
        <n v="21555.22"/>
        <n v="4619.53"/>
        <n v="96080.23"/>
        <n v="259153.52"/>
        <n v="1658.84"/>
        <n v="8083.24"/>
        <n v="139"/>
        <n v="7305.62"/>
        <n v="116670.86"/>
        <n v="48139.42"/>
        <n v="47491.3"/>
        <n v="46873.61"/>
        <n v="17547"/>
        <n v="46164"/>
        <n v="79125"/>
        <n v="123744"/>
        <n v="11801.53"/>
        <n v="6054.7"/>
        <n v="80092"/>
        <n v="12090.2"/>
        <n v="13763"/>
        <n v="279842"/>
        <n v="109621"/>
        <n v="2485"/>
        <n v="14422"/>
        <n v="40375"/>
        <n v="22025"/>
        <n v="30.26"/>
        <n v="14761.32"/>
        <n v="107286.27"/>
        <n v="4160.05"/>
        <n v="432"/>
        <n v="69646.46"/>
        <n v="3487"/>
        <n v="2026.95"/>
        <n v="3326"/>
        <n v="2025"/>
        <n v="14886"/>
        <n v="12611"/>
        <n v="99454.48"/>
        <n v="21.69"/>
        <n v="31074.8"/>
        <n v="40677"/>
        <n v="269230.58"/>
        <n v="14620"/>
        <n v="31726"/>
        <n v="92029.04"/>
        <n v="73300"/>
        <n v="8681"/>
        <n v="4354.75"/>
        <n v="1374"/>
        <n v="8485.51"/>
        <n v="152465.98"/>
        <n v="38937.75"/>
        <n v="3629.89"/>
        <n v="3420.81"/>
        <n v="50294.37"/>
        <n v="25346"/>
        <n v="32556.26"/>
        <n v="1049.85"/>
        <n v="26667"/>
        <n v="122853.62"/>
        <n v="3835.48"/>
        <n v="25063.67"/>
        <n v="86012.03"/>
        <n v="95731.99"/>
        <n v="54782.97"/>
        <n v="48124.03"/>
        <n v="26071.33"/>
        <n v="9981.45"/>
        <n v="32817.19"/>
        <n v="53106.03"/>
        <n v="11707.79"/>
        <n v="5100.86"/>
        <n v="106596.66"/>
        <n v="34134.3"/>
        <n v="18910"/>
        <n v="18713.86"/>
        <n v="33448.17"/>
        <n v="16283.81"/>
        <n v="85552.25"/>
        <n v="49583.72"/>
        <n v="24890"/>
        <n v="30001"/>
        <n v="46572"/>
        <n v="119968.74"/>
        <n v="93093"/>
        <n v="100000.24"/>
        <n v="109276.56"/>
        <n v="48333.3"/>
        <n v="6651.61"/>
        <n v="21333.38"/>
        <n v="50850.54"/>
        <n v="26739.64"/>
        <n v="33333.85"/>
        <n v="19999.92"/>
        <n v="29593.59"/>
        <n v="33862"/>
        <n v="12827"/>
        <n v="20139"/>
        <n v="11118"/>
        <n v="100998.9"/>
        <n v="5621"/>
        <n v="19603"/>
        <n v="29815.63"/>
        <n v="8055"/>
        <n v="6619.46"/>
        <n v="2086.56"/>
        <n v="18315.9"/>
        <n v="29998.43"/>
        <n v="5089.79"/>
        <n v="125946.75"/>
        <n v="63551.26"/>
        <n v="32040.11"/>
        <n v="50188.64"/>
        <n v="33630"/>
        <n v="63272.58"/>
        <n v="5355.5"/>
        <n v="61345"/>
        <n v="60484"/>
        <n v="95359"/>
        <n v="142668.85"/>
        <n v="25757.7"/>
        <n v="150063.4"/>
        <n v="634.36"/>
        <n v="22786.96"/>
        <n v="3411.59"/>
        <n v="154055.88"/>
        <n v="121971"/>
        <n v="94578.6"/>
        <n v="56965.96"/>
        <n v="145364.84"/>
        <n v="19972.47"/>
        <n v="43987"/>
        <n v="94655"/>
        <n v="5660"/>
        <n v="15006"/>
        <n v="18042"/>
        <n v="101655.58"/>
        <n v="60963"/>
        <n v="72924"/>
        <n v="113421"/>
        <n v="24886.86"/>
        <n v="82026.34"/>
        <n v="66217"/>
        <n v="8021.66"/>
        <n v="615"/>
        <n v="19788"/>
        <n v="17959"/>
        <n v="18537.23"/>
        <n v="19571"/>
        <n v="308535"/>
        <n v="59833"/>
        <n v="118564"/>
        <n v="5927"/>
        <n v="9243"/>
        <n v="65813"/>
        <n v="12487"/>
        <n v="3882.18"/>
        <n v="2615"/>
        <n v="55361.49"/>
        <n v="2076.91"/>
        <n v="89102"/>
        <n v="4710.55"/>
        <n v="543.55"/>
        <n v="731.59"/>
        <n v="1948.48"/>
        <n v="21117.2"/>
        <n v="11229.74"/>
        <n v="9575.08"/>
        <n v="11689"/>
        <n v="3260"/>
        <n v="23700.37"/>
        <n v="21985"/>
        <n v="26787"/>
        <n v="14848"/>
        <n v="7418"/>
        <n v="182449.75"/>
        <n v="46192"/>
        <n v="21.46"/>
        <n v="37.44"/>
        <n v="53011.29"/>
        <n v="4.02"/>
        <n v="5.36"/>
        <n v="53856.88"/>
        <n v="82.42"/>
        <n v="6"/>
        <n v="3.68"/>
        <n v="53.51"/>
        <n v="4.69"/>
        <n v="97951"/>
        <n v="1843"/>
        <n v="23509.46"/>
        <n v="2517"/>
        <n v="31018"/>
        <n v="113615.63"/>
        <n v="73238.14"/>
        <n v="96601.5"/>
        <n v="124949.13"/>
        <n v="9715.36"/>
        <n v="43500"/>
        <n v="80438.95"/>
        <n v="47148.41"/>
        <n v="66167.19"/>
        <n v="73102.4"/>
        <n v="12258.3"/>
        <n v="51348"/>
        <n v="76267.77"/>
        <n v="161825.18"/>
        <n v="45001.11"/>
        <n v="45383.32"/>
        <n v="33141.08"/>
        <n v="5257.4"/>
        <n v="80000.76"/>
        <n v="14760.07"/>
        <n v="8315.66"/>
        <n v="78384.53"/>
        <n v="4423"/>
        <n v="13324.2"/>
        <n v="3289.6"/>
        <n v="28212.42"/>
        <n v="25851.07"/>
        <n v="19474"/>
        <n v="18526"/>
        <n v="218435"/>
        <n v="171848"/>
        <n v="4002"/>
        <n v="11842"/>
        <n v="2329"/>
        <n v="21395"/>
        <n v="51864"/>
        <n v="9598"/>
        <n v="4738"/>
        <n v="22642.69"/>
        <n v="19495"/>
        <n v="3824"/>
        <n v="22946.38"/>
        <n v="15621.81"/>
        <n v="54531.27"/>
        <n v="67251.5"/>
        <n v="46132.65"/>
        <n v="8609.81"/>
        <n v="177485.62"/>
        <n v="41608.34"/>
        <n v="18505.32"/>
        <n v="5250.44"/>
        <n v="4412.5"/>
        <n v="12934"/>
        <n v="195584"/>
        <n v="35833.78"/>
        <n v="66528"/>
        <n v="78847.53"/>
        <n v="93129.4"/>
        <n v="100437.53"/>
        <n v="25726.83"/>
        <n v="78929.18"/>
        <n v="109186"/>
        <n v="99536"/>
        <n v="107039"/>
        <n v="43985"/>
        <n v="80882.89"/>
        <n v="776"/>
        <n v="21823"/>
        <n v="289164.84"/>
        <n v="9858"/>
        <n v="19106.32"/>
        <n v="19478"/>
        <n v="44589.7"/>
        <n v="37214.72"/>
        <n v="164199"/>
        <n v="46651.91"/>
        <n v="324755"/>
        <n v="100288.92"/>
        <n v="35491.21"/>
        <n v="32803.93"/>
        <n v="6673"/>
        <n v="27842"/>
        <n v="15993"/>
        <n v="6887"/>
        <n v="3071"/>
        <n v="331833.66"/>
        <n v="8158"/>
        <n v="34676"/>
        <n v="91443"/>
        <n v="2063.98"/>
        <n v="79952.6"/>
        <n v="10786"/>
        <n v="10846"/>
        <n v="33300.82"/>
        <n v="73885"/>
        <n v="4560"/>
        <n v="2773"/>
        <n v="125702.3"/>
        <n v="16976.9"/>
        <n v="47837.9"/>
        <n v="108853.23"/>
        <n v="41171.08"/>
        <n v="33333.33"/>
        <n v="24085.63"/>
        <n v="25472.31"/>
        <n v="41464.61"/>
        <n v="25883.41"/>
        <n v="9473.67"/>
        <n v="20235.14"/>
        <n v="11586"/>
        <n v="79403"/>
        <n v="15825"/>
        <n v="37490"/>
        <n v="10421"/>
        <n v="35143"/>
        <n v="45467"/>
        <n v="36261"/>
        <n v="102772"/>
        <n v="470876"/>
        <n v="13381.46"/>
        <n v="84347.33"/>
        <n v="86616"/>
        <n v="26921"/>
        <n v="107482.5"/>
        <n v="40697.75"/>
        <n v="31306.75"/>
        <n v="12419.12"/>
        <n v="13694.03"/>
        <n v="3693.53"/>
        <n v="22405.6"/>
        <n v="12895.89"/>
        <n v="20006"/>
        <n v="100523.94"/>
        <n v="35246.41"/>
        <n v="160310"/>
        <n v="28990"/>
        <n v="828.14"/>
        <n v="11516"/>
        <n v="10005"/>
        <n v="32280"/>
        <n v="5431.46"/>
        <n v="28536"/>
        <n v="7343.17"/>
        <n v="32400.48"/>
        <n v="6530"/>
        <n v="62391"/>
        <n v="191511.88"/>
        <n v="35673"/>
        <n v="73674"/>
        <n v="43280"/>
        <n v="16133"/>
        <n v="144685.25"/>
        <n v="31992.43"/>
        <n v="175"/>
        <n v="8"/>
        <n v="814"/>
        <n v="151"/>
        <n v="223"/>
        <n v="3654"/>
        <n v="503"/>
        <n v="442"/>
        <n v="26"/>
        <n v="19"/>
        <n v="2534"/>
        <n v="342"/>
        <n v="51"/>
        <n v="2689"/>
        <n v="130"/>
        <n v="243208.28"/>
        <n v="22876.99"/>
        <n v="11098"/>
        <n v="22424.06"/>
        <n v="68597.11"/>
        <n v="329075.96"/>
        <n v="48639"/>
        <n v="101320"/>
        <n v="81533"/>
        <n v="80742"/>
        <n v="121725"/>
        <n v="161056"/>
        <n v="32211"/>
        <n v="20457"/>
        <n v="62995"/>
        <n v="3384"/>
        <n v="4631"/>
        <n v="2543"/>
        <n v="1819"/>
        <n v="3625"/>
        <n v="20149.31"/>
        <n v="10448"/>
        <n v="4591.95"/>
        <n v="6600"/>
        <n v="32467.8"/>
        <n v="23315.64"/>
        <n v="6470.9"/>
        <n v="322349.45"/>
        <n v="4588"/>
        <n v="2076.35"/>
        <n v="32879.94"/>
        <n v="8127.6"/>
        <n v="261302.7"/>
        <n v="34460.41"/>
        <n v="13198.8"/>
        <n v="4938"/>
        <n v="46301.21"/>
        <n v="10572"/>
        <n v="66386.81"/>
        <n v="37569.9"/>
        <n v="7031"/>
        <n v="321449.5"/>
        <n v="6660"/>
        <n v="88466.13"/>
        <n v="15.64"/>
        <n v="27991.92"/>
        <n v="10782.53"/>
        <n v="13335"/>
        <n v="39669"/>
        <n v="18659"/>
        <n v="21800"/>
        <n v="5903"/>
        <n v="21248.42"/>
        <n v="26653.5"/>
        <n v="13356"/>
        <n v="13339"/>
        <n v="66661"/>
        <n v="48734"/>
        <n v="21334"/>
        <n v="13569"/>
        <n v="19795"/>
        <n v="43001.67"/>
        <n v="16853"/>
        <n v="95747.99"/>
        <n v="51435"/>
        <n v="22495"/>
        <n v="937"/>
        <n v="32.5"/>
        <n v="1443.33"/>
        <n v="1047"/>
        <n v="63874"/>
        <n v="1064"/>
        <n v="1141"/>
        <n v="2243"/>
        <n v="4880"/>
        <n v="5301.64"/>
        <n v="106239.31"/>
        <n v="29683.1"/>
        <n v="16027"/>
        <n v="79537.81"/>
        <n v="39035.31"/>
        <n v="7772"/>
        <n v="34229.47"/>
        <n v="16680.5"/>
        <n v="32293"/>
        <n v="1860"/>
        <n v="53945.11"/>
        <n v="62932.15"/>
        <n v="78205.1"/>
        <n v="56113.94"/>
        <n v="34791.4"/>
        <n v="61375.87"/>
        <n v="119894.45"/>
        <n v="91408"/>
        <n v="19450.56"/>
        <n v="20130"/>
        <n v="10047"/>
        <n v="13214.95"/>
        <n v="3140"/>
        <n v="32665"/>
        <n v="3339.42"/>
        <n v="10804"/>
        <n v="4760"/>
        <n v="1940"/>
        <n v="2058"/>
        <n v="41533"/>
        <n v="4268"/>
        <n v="3042"/>
        <n v="12455"/>
        <n v="11924"/>
        <n v="30093"/>
        <n v="121.38"/>
        <n v="10.39"/>
        <n v="13145"/>
        <n v="76501"/>
        <n v="53904"/>
        <n v="27961"/>
        <n v="260.84"/>
        <n v="453.87"/>
        <n v="43216"/>
        <n v="23201.06"/>
        <n v="59713"/>
        <n v="67389.7"/>
        <n v="40850.14"/>
        <n v="63727.85"/>
        <n v="53037.26"/>
        <n v="14640.36"/>
        <n v="36590"/>
        <n v="5320.02"/>
        <n v="119245"/>
        <n v="659854"/>
        <n v="12005"/>
        <n v="10798.87"/>
        <n v="16707.51"/>
        <n v="64249.16"/>
        <n v="66674.19"/>
        <n v="1500"/>
        <n v="3720.22"/>
        <n v="8.98"/>
        <n v="44827"/>
        <n v="135271.1"/>
        <n v="56835.8"/>
        <n v="23759.13"/>
        <n v="119744"/>
        <n v="25128.06"/>
        <n v="432.2"/>
        <n v="32168.3"/>
        <n v="21872.1"/>
        <n v="13.86"/>
        <n v="39919.61"/>
        <n v="10885.73"/>
        <n v="7992.5"/>
        <n v="517871.91"/>
        <n v="17093.85"/>
        <n v="3130.15"/>
        <n v="69878"/>
        <n v="85803"/>
        <n v="578.21"/>
        <n v="24528"/>
        <n v="147534.73"/>
        <n v="63424.6"/>
        <n v="36654"/>
        <n v="17388"/>
        <n v="56870.67"/>
        <n v="3705.26"/>
        <n v="38776.08"/>
        <n v="67316"/>
        <n v="49137"/>
        <n v="313595"/>
        <n v="68661"/>
        <n v="49814.98"/>
        <n v="22632"/>
        <n v="6667"/>
        <n v="44420.04"/>
        <n v="27.04"/>
        <n v="59665.84"/>
        <n v="38702.23"/>
        <n v="80000"/>
        <n v="10076"/>
        <n v="22725.63"/>
        <n v="11865"/>
        <n v="23583.06"/>
        <n v="49836"/>
        <n v="6.24"/>
        <n v="66604.7"/>
        <n v="10667"/>
        <n v="18958"/>
        <n v="27894.91"/>
        <n v="134516.5"/>
        <n v="9076.99"/>
        <n v="47540.57"/>
        <n v="13828"/>
        <n v="11252.83"/>
        <n v="36139.4"/>
        <n v="11240.27"/>
        <n v="8350.69"/>
        <n v="114534.88"/>
        <n v="402"/>
        <n v="321"/>
        <n v="22656.3"/>
        <n v="26811"/>
        <n v="13331"/>
        <n v="6391"/>
        <n v="2105.6"/>
        <n v="54459"/>
        <n v="17471"/>
        <n v="9898"/>
        <n v="2123.06"/>
        <n v="6266"/>
        <n v="13776"/>
        <n v="355663"/>
        <n v="6266.7"/>
        <n v="22347.98"/>
        <n v="26710"/>
        <n v="26840.14"/>
        <n v="11000.83"/>
        <n v="6195"/>
        <n v="101258.4"/>
        <n v="164129.77"/>
        <n v="5821.54"/>
        <n v="60210.66"/>
        <n v="946.92"/>
        <n v="36063.31"/>
        <n v="11430.61"/>
        <n v="2822"/>
        <n v="42316"/>
        <n v="1313.25"/>
        <n v="8198"/>
        <n v="183775"/>
        <n v="138349.03"/>
        <n v="74603.4"/>
        <n v="71423.8"/>
        <n v="1374.1"/>
        <n v="46666.67"/>
        <n v="36225.86"/>
        <n v="2668"/>
        <n v="10740.66"/>
        <n v="35543.7"/>
        <n v="7286.45"/>
        <n v="41367"/>
        <n v="31967.56"/>
        <n v="343"/>
        <n v="12360.82"/>
        <n v="70163.95"/>
        <n v="1542.69"/>
        <n v="64555.39"/>
        <n v="110402"/>
        <n v="35969"/>
        <n v="120868"/>
        <n v="11408.5"/>
        <n v="3791.72"/>
        <n v="2558.25"/>
        <n v="7391"/>
        <n v="13311"/>
        <n v="632"/>
        <n v="15813.6"/>
        <n v="18000"/>
        <n v="8494"/>
        <n v="27280"/>
        <n v="33307"/>
        <n v="32913.85"/>
        <n v="3761.14"/>
        <n v="93069.9"/>
        <n v="19696.91"/>
        <n v="495"/>
        <n v="14815"/>
        <n v="128068.7"/>
        <n v="53955"/>
        <n v="94955.6"/>
        <n v="16710.74"/>
        <n v="26.51"/>
        <n v="54210.5"/>
        <n v="13462.25"/>
        <n v="20965"/>
        <n v="8442"/>
        <n v="15520"/>
        <n v="11707"/>
        <n v="26275"/>
        <n v="7730"/>
        <n v="29011"/>
        <n v="79816"/>
        <n v="40697.8"/>
        <n v="916"/>
        <n v="5254"/>
        <n v="3139"/>
        <n v="3331"/>
        <n v="26512"/>
        <n v="92544"/>
        <n v="15.79"/>
        <n v="13513.05"/>
        <n v="120.04"/>
        <n v="106357.9"/>
        <n v="92216.45"/>
        <n v="44706.3"/>
        <n v="55727"/>
        <n v="58746.53"/>
        <n v="417.87"/>
        <n v="15320"/>
        <n v="93807.06"/>
        <n v="1999.85"/>
        <n v="34493.3"/>
        <n v="95237.56"/>
        <n v="24074.4"/>
        <n v="14062.85"/>
        <n v="46667.06"/>
        <n v="87360"/>
        <n v="29276.69"/>
        <n v="46680.6"/>
        <n v="4613.3"/>
        <n v="31490.83"/>
        <n v="4346.66"/>
        <n v="49201.82"/>
        <n v="64895.5"/>
        <n v="2372.5"/>
        <n v="714601.43"/>
        <n v="167613.14"/>
        <n v="12534.32"/>
        <n v="5919.1"/>
        <n v="4555"/>
        <n v="17773"/>
        <n v="26571"/>
        <n v="42581.1"/>
        <n v="9121"/>
        <n v="20523"/>
        <n v="31713"/>
        <n v="9360.7"/>
        <n v="3739.2"/>
        <n v="5018.1"/>
        <n v="1618.8"/>
        <n v="36048"/>
        <n v="11454.77"/>
        <n v="22488"/>
        <n v="8197.4"/>
        <n v="2807.62"/>
        <n v="8656.76"/>
        <n v="18342.27"/>
        <n v="1493.5"/>
        <n v="1402.2"/>
        <n v="13328"/>
        <n v="3983.6"/>
        <n v="13452.15"/>
        <n v="27734"/>
        <n v="17236.9"/>
        <n v="12706.4"/>
        <n v="82695"/>
        <n v="102037"/>
        <n v="728.7"/>
        <n v="31903"/>
        <n v="59359"/>
        <n v="161201"/>
        <n v="45859.72"/>
        <n v="3614.59"/>
        <n v="11324.01"/>
        <n v="1692.73"/>
        <n v="3438.95"/>
        <n v="34126.83"/>
        <n v="5335"/>
        <n v="44655.97"/>
        <n v="7.73"/>
        <n v="16595"/>
        <n v="11198"/>
        <n v="43648"/>
        <n v="60000"/>
        <n v="303883"/>
        <n v="555922.08"/>
        <n v="20915.97"/>
        <n v="57012"/>
        <n v="3807"/>
        <n v="128649.59"/>
        <n v="30463.64"/>
        <n v="106422.6"/>
        <n v="26294.08"/>
        <n v="51312.22"/>
        <n v="78405.3"/>
        <n v="8589.22"/>
        <n v="102982.49"/>
        <n v="8897.5"/>
        <n v="8642"/>
        <n v="6411"/>
        <n v="3696"/>
        <n v="8827"/>
        <n v="41202.6"/>
        <n v="195049.09"/>
        <n v="163503.48"/>
        <n v="17.27"/>
        <n v="13223"/>
        <n v="14.1"/>
        <n v="7193"/>
        <n v="7624"/>
        <n v="23463"/>
        <n v="227150.4"/>
        <n v="148086"/>
        <n v="6143"/>
        <n v="75939.11"/>
        <n v="50552"/>
        <n v="21997"/>
        <n v="4002.18"/>
        <n v="31473"/>
        <n v="22844"/>
        <n v="18234"/>
        <n v="18182"/>
        <n v="53669"/>
        <n v="26838"/>
        <n v="11714.38"/>
        <n v="201389.1"/>
        <n v="23360"/>
        <n v="15405.89"/>
        <n v="39572"/>
        <n v="97239.66"/>
        <n v="52985"/>
        <n v="115341.09"/>
        <n v="3996.18"/>
        <n v="1360.07"/>
        <n v="32277"/>
        <n v="15636.98"/>
        <n v="2397.3"/>
        <n v="153442"/>
        <n v="1156.14"/>
        <n v="3208.77"/>
        <n v="32.29"/>
        <n v="62331.54"/>
        <n v="35604.25"/>
        <n v="237684"/>
        <n v="34075.98"/>
        <n v="5159.87"/>
        <n v="20262.43"/>
        <n v="115211.77"/>
        <n v="14960"/>
        <n v="10256.25"/>
        <n v="3659.6"/>
        <n v="10212.97"/>
        <n v="420.08"/>
        <n v="14972.53"/>
        <n v="3996.28"/>
        <n v="50593.87"/>
        <n v="7428"/>
        <n v="8937.5"/>
        <n v="13533.3"/>
        <n v="9694.96"/>
        <n v="106473.82"/>
        <n v="33224.57"/>
        <n v="142070"/>
        <n v="38270"/>
        <n v="109852"/>
        <n v="5187.39"/>
        <n v="2935.56"/>
        <n v="7623"/>
        <n v="3124"/>
        <n v="2282"/>
        <n v="2160"/>
        <n v="5400"/>
        <n v="308168"/>
        <n v="29716"/>
        <n v="5114.83"/>
        <n v="1415"/>
        <n v="26185.31"/>
        <n v="16667.42"/>
        <n v="13333.3"/>
        <n v="40011.89"/>
        <n v="33333.3"/>
        <n v="27293.43"/>
        <n v="39994"/>
        <n v="104024"/>
        <n v="355660"/>
        <n v="3579.58"/>
        <n v="34418"/>
        <n v="20289.4"/>
        <n v="6904"/>
        <n v="17577"/>
        <n v="75704"/>
        <n v="42627.84"/>
        <n v="17276"/>
        <n v="39967"/>
        <n v="20742"/>
        <n v="17275"/>
        <n v="15909.06"/>
        <n v="44.28"/>
        <n v="14381"/>
        <n v="13979.94"/>
        <n v="64739.15"/>
        <n v="54853.69"/>
        <n v="4925.09"/>
        <n v="6120"/>
        <n v="2780"/>
        <n v="80007"/>
        <n v="9789"/>
        <n v="20200"/>
        <n v="13912.56"/>
        <n v="104046.97"/>
        <n v="15563.08"/>
        <n v="154110.76"/>
        <n v="20103.64"/>
        <n v="13826"/>
        <n v="36616.12"/>
        <n v="3636.19"/>
        <n v="11400"/>
        <n v="40092.88"/>
        <n v="6911.69"/>
        <n v="26240.3"/>
        <n v="682.88"/>
        <n v="74617.29"/>
        <n v="103731.22"/>
        <n v="11496.24"/>
        <n v="29718"/>
        <n v="24803"/>
        <n v="28650"/>
        <n v="4098"/>
        <n v="6470"/>
        <n v="8165"/>
        <n v="5007"/>
        <n v="14787"/>
        <n v="8389"/>
        <n v="18390.31"/>
        <n v="131780.1"/>
        <n v="303380.41"/>
        <n v="12131.21"/>
        <n v="19879"/>
        <n v="41597"/>
        <n v="32172"/>
        <n v="34546.47"/>
        <n v="17790"/>
        <n v="28099.65"/>
        <n v="175696"/>
        <n v="22009.66"/>
        <n v="17251"/>
        <n v="28901.2"/>
        <n v="24950"/>
        <n v="1103.89"/>
        <n v="17032.91"/>
        <n v="254921"/>
        <n v="52387"/>
        <n v="6223"/>
        <n v="16375"/>
        <n v="12002.58"/>
        <n v="30357.56"/>
        <n v="108488"/>
        <n v="44232"/>
        <n v="24353.54"/>
        <n v="39495.83"/>
        <n v="29095"/>
        <n v="3343.4"/>
        <n v="4534"/>
        <n v="83413"/>
        <n v="7736"/>
        <n v="41099"/>
        <n v="63634.43"/>
        <n v="3945.98"/>
        <n v="49409.36"/>
        <n v="14018.47"/>
        <n v="25787.27"/>
        <n v="2672"/>
        <n v="31549"/>
        <n v="12058"/>
        <n v="5159"/>
        <n v="39640.84"/>
        <n v="3763"/>
        <n v="18789"/>
        <n v="40008"/>
        <n v="9951"/>
        <n v="8293"/>
        <n v="3689"/>
        <n v="3482"/>
        <n v="35156"/>
        <n v="24.63"/>
        <n v="649.3"/>
        <n v="9374.5"/>
        <n v="13412.64"/>
        <n v="16674.91"/>
        <n v="24967.15"/>
        <n v="5477.97"/>
        <n v="14046"/>
        <n v="44928"/>
        <n v="14399"/>
        <n v="34589"/>
        <n v="38759"/>
        <n v="10871"/>
        <n v="58431"/>
        <n v="45357.41"/>
        <n v="14115"/>
        <n v="117947.79"/>
        <n v="934.24"/>
        <n v="4434"/>
        <n v="18542"/>
        <n v="10.41"/>
        <n v="2.2"/>
        <n v="22027.1"/>
        <n v="13390.5"/>
        <n v="14937.3"/>
        <n v="7507"/>
        <n v="83333.33"/>
        <n v="30183"/>
        <n v="31671.89"/>
        <n v="15839.65"/>
        <n v="20377"/>
        <n v="21334.04"/>
        <n v="7179.16"/>
        <n v="65584"/>
        <n v="165773"/>
        <n v="3438.97"/>
        <n v="5694"/>
        <n v="16768.96"/>
        <n v="639312"/>
        <n v="29810.84"/>
        <n v="24773"/>
        <n v="10454.1"/>
        <n v="13545"/>
        <n v="99227"/>
        <n v="1734.66"/>
        <n v="35400.57"/>
        <n v="17.59"/>
        <n v="13030.57"/>
        <n v="14037.6"/>
        <n v="5487.71"/>
        <n v="97859"/>
        <n v="26.63"/>
        <n v="76379.57"/>
        <n v="38416.73"/>
        <n v="116618.62"/>
        <n v="8.65"/>
        <n v="18737.67"/>
        <n v="9844.67"/>
        <n v="494127"/>
        <n v="3863"/>
        <n v="12702"/>
        <n v="5862"/>
        <n v="6016"/>
        <n v="18224"/>
        <n v="125757.78"/>
        <n v="80535.65"/>
        <n v="213243.92"/>
        <n v="245520"/>
        <n v="46967.01"/>
        <n v="19349.03"/>
        <n v="7292.75"/>
        <n v="22456.13"/>
        <n v="14288.5"/>
        <n v="13669.81"/>
        <n v="15324.1"/>
        <n v="22741.83"/>
        <n v="369446.44"/>
        <n v="27.03"/>
        <n v="89220"/>
        <n v="9618"/>
        <n v="16411"/>
        <n v="15106.3"/>
        <n v="48746.54"/>
        <n v="16877"/>
        <n v="95114.38"/>
        <n v="37278"/>
        <n v="12165"/>
        <n v="13553"/>
        <n v="40389.26"/>
        <n v="10602"/>
        <n v="13940"/>
        <n v="14737"/>
        <n v="28221"/>
        <n v="9919.2"/>
        <n v="528923"/>
        <n v="16261.73"/>
        <n v="17430"/>
        <n v="8581"/>
        <n v="34560"/>
        <n v="5987"/>
        <n v="133337.16"/>
        <n v="17792.7"/>
        <n v="2970.1"/>
        <n v="226.34"/>
        <n v="4773"/>
        <n v="122066.7"/>
        <n v="128653"/>
        <n v="412950"/>
        <n v="5639"/>
        <n v="15425"/>
        <n v="6879"/>
        <n v="52.27"/>
        <n v="11785"/>
        <n v="3.63"/>
        <n v="65685"/>
        <n v="5613"/>
        <n v="128655.68"/>
        <n v="17919"/>
        <n v="5.75"/>
        <n v="53934"/>
        <n v="2659"/>
        <n v="26317"/>
        <n v="6028.21"/>
        <n v="12065.14"/>
        <n v="102946.76"/>
        <n v="3034"/>
        <n v="69897"/>
        <n v="67881"/>
        <n v="12051"/>
        <n v="13610"/>
        <n v="40068.06"/>
        <n v="34576"/>
        <n v="17.99"/>
        <n v="22461.6"/>
        <n v="6.72"/>
        <n v="30971.09"/>
        <n v="69073.14"/>
        <n v="18142"/>
        <n v="16666"/>
        <n v="124771.26"/>
        <n v="20586.31"/>
        <n v="4338"/>
        <n v="8846.08"/>
        <n v="36479"/>
        <n v="83263.5"/>
        <n v="38286.85"/>
        <n v="68796.5"/>
        <n v="6635.62"/>
        <n v="74388.6"/>
        <n v="26442.4"/>
        <n v="45639.83"/>
        <n v="188996.16"/>
        <n v="77079.77"/>
        <n v="5456"/>
        <n v="3080"/>
        <n v="29986"/>
        <n v="12325"/>
        <n v="4562"/>
        <n v="7708.37"/>
        <n v="7654.03"/>
        <n v="84886.53"/>
        <n v="41508.8"/>
        <n v="325445"/>
        <n v="9078.88"/>
        <n v="11316.46"/>
        <n v="8743.83"/>
        <n v="6616.85"/>
        <n v="738726"/>
        <n v="35.14"/>
        <n v="28409"/>
        <n v="25701.71"/>
        <n v="15857"/>
        <n v="20940"/>
        <n v="11895"/>
        <n v="175941.5"/>
        <n v="48286.13"/>
        <n v="43173"/>
        <n v="25189.81"/>
        <n v="31891"/>
        <n v="25.64"/>
        <n v="6675.8"/>
        <n v="85180.7"/>
        <n v="79436"/>
        <n v="25929.4"/>
        <n v="133513"/>
        <n v="20238.38"/>
        <n v="15006.93"/>
        <n v="20196.5"/>
        <n v="46749.6"/>
        <n v="848.86"/>
        <n v="11333.33"/>
        <n v="45815"/>
        <n v="12787"/>
        <n v="59800"/>
        <n v="368137"/>
        <n v="69960"/>
        <n v="64580"/>
        <n v="63360"/>
        <n v="23969"/>
        <n v="218221.4"/>
        <n v="11586.1"/>
        <n v="49603.09"/>
        <n v="49092.09"/>
        <n v="128.54"/>
        <n v="14270.17"/>
        <n v="9954.75"/>
        <n v="22654"/>
        <n v="53906.05"/>
        <n v="266685"/>
        <n v="370827.7"/>
        <n v="9999.4"/>
        <n v="102643.8"/>
        <n v="16160.24"/>
        <n v="731.82"/>
        <n v="456376"/>
        <n v="43185.65"/>
        <n v="38"/>
        <n v="62"/>
        <n v="1441"/>
        <n v="2520.9"/>
        <n v="156"/>
        <n v="5377"/>
        <n v="8110"/>
        <n v="10762"/>
        <n v="10617"/>
        <n v="4770"/>
        <n v="978.29"/>
        <n v="1143.3"/>
        <n v="215464"/>
        <n v="10336.74"/>
        <n v="5500.99"/>
        <n v="1540.77"/>
        <n v="24298.5"/>
        <n v="4113"/>
        <n v="7727"/>
        <n v="14320"/>
        <n v="45343.28"/>
        <n v="19285.7"/>
        <n v="68910.03"/>
        <n v="154356.32"/>
        <n v="3199.59"/>
        <n v="4.09"/>
        <n v="11496.13"/>
        <n v="15087.8"/>
        <n v="61336.6"/>
        <n v="139203"/>
        <n v="14065"/>
        <n v="1192.53"/>
        <n v="12688"/>
        <n v="92974.39"/>
        <n v="15400"/>
        <n v="2014.4"/>
        <n v="3609.3"/>
        <n v="1183.1"/>
        <n v="75"/>
        <n v="16.73"/>
        <n v="18539"/>
        <n v="37159.09"/>
        <n v="4798"/>
        <n v="10.97"/>
        <n v="8415.27"/>
        <n v="38037.85"/>
        <n v="49583.78"/>
        <n v="14898.3"/>
        <n v="32272.1"/>
        <n v="1767.12"/>
        <n v="69591.57"/>
        <n v="556623"/>
        <n v="8271"/>
        <n v="355065"/>
        <n v="16664.64"/>
        <n v="143180"/>
        <n v="34000"/>
        <n v="11.62"/>
        <n v="22.1"/>
        <n v="13519.22"/>
        <n v="14852.5"/>
        <n v="8312.73"/>
        <n v="20291.85"/>
        <n v="11508.79"/>
        <n v="9780.74"/>
        <n v="131570.23"/>
        <n v="11229.9"/>
        <n v="102544"/>
        <n v="2565"/>
        <n v="1"/>
        <n v="23.4"/>
        <n v="1821"/>
        <n v="307"/>
        <n v="43"/>
        <n v="4158.4"/>
        <n v="120"/>
        <n v="9701"/>
        <n v="192.91"/>
        <n v="492.47"/>
        <n v="1714.1"/>
        <n v="47611"/>
        <n v="190.16"/>
        <n v="452116.06"/>
        <n v="26909.28"/>
        <n v="19676.5"/>
        <n v="14779.3"/>
        <n v="13333.18"/>
        <n v="4452.15"/>
        <n v="15953.31"/>
        <n v="171605.45"/>
        <n v="26660.46"/>
        <n v="14777"/>
        <n v="13321"/>
        <n v="30099.54"/>
        <n v="8833.89"/>
        <n v="780131"/>
        <n v="88548.31"/>
        <n v="39859.66"/>
        <n v="14.11"/>
        <n v="33.3"/>
        <n v="72353"/>
        <n v="50196.34"/>
        <n v="82591.04"/>
        <n v="16.71"/>
        <n v="251754"/>
        <n v="5.18"/>
        <n v="3375"/>
        <n v="31394.7"/>
        <n v="87339.6"/>
        <n v="79614.09"/>
        <n v="53666.7"/>
        <n v="82186.95"/>
        <n v="105695.76"/>
        <n v="15.4"/>
        <n v="30955"/>
        <n v="64939"/>
        <n v="89348"/>
        <n v="50742.4"/>
        <n v="7035.7"/>
        <n v="89560.6"/>
        <n v="203374"/>
        <n v="5324.84"/>
        <n v="19863.6"/>
        <n v="979693.3"/>
        <n v="21815.03"/>
        <n v="27114.4"/>
        <n v="9486"/>
        <n v="4294.5"/>
        <n v="33322.45"/>
        <n v="1439"/>
        <n v="35358"/>
        <n v="60128.26"/>
        <n v="100847.37"/>
        <n v="1089.94"/>
        <n v="15926.46"/>
        <n v="16239.66"/>
        <n v="53333"/>
        <n v="23473.2"/>
        <n v="27760.72"/>
        <n v="39960"/>
        <n v="70240.52"/>
        <n v="1325.56"/>
        <n v="46666.1"/>
        <n v="76373.21"/>
        <n v="40.75"/>
        <n v="14384"/>
        <n v="12026"/>
        <n v="14762"/>
        <n v="3422"/>
        <n v="10924"/>
        <n v="20027.8"/>
        <n v="19567.56"/>
        <n v="7589"/>
        <n v="17750"/>
        <n v="28667"/>
        <n v="21171"/>
        <n v="10160"/>
        <n v="130918.12"/>
        <n v="177953.42"/>
        <n v="22552.7"/>
        <n v="38566.2"/>
        <n v="104759.6"/>
        <n v="151399"/>
        <n v="139536"/>
        <n v="38220.69"/>
        <n v="18907.94"/>
        <n v="26652.9"/>
        <n v="187517"/>
        <n v="217391"/>
        <n v="375"/>
        <n v="144"/>
        <n v="166357"/>
        <n v="66494"/>
        <n v="8051.62"/>
        <n v="13009.75"/>
        <n v="20643"/>
        <n v="4870"/>
        <n v="24905"/>
        <n v="6058"/>
        <n v="8236"/>
        <n v="7874"/>
        <n v="8738"/>
        <n v="5092"/>
        <n v="6979.26"/>
        <n v="1163"/>
        <n v="3418"/>
        <n v="4764.7"/>
        <n v="32349"/>
        <n v="2586.6"/>
        <n v="21042.97"/>
        <n v="28058.82"/>
        <n v="590"/>
        <n v="66666"/>
        <n v="4086.18"/>
        <n v="3200"/>
        <n v="4003"/>
        <n v="95603.16"/>
        <n v="2010.88"/>
        <n v="442665"/>
        <n v="4335"/>
        <n v="13990.17"/>
        <n v="53077.14"/>
        <n v="63398.73"/>
        <n v="12236.38"/>
        <n v="64485.49"/>
        <n v="151902"/>
        <n v="33325.92"/>
        <n v="46979.42"/>
        <n v="160.12"/>
        <n v="1171.91"/>
        <n v="112.6"/>
        <n v="999.89"/>
        <n v="70.55"/>
        <n v="164.83"/>
        <n v="69.51"/>
        <n v="277.85"/>
        <n v="39902.74"/>
        <n v="49955.78"/>
        <n v="71042.04"/>
        <n v="50750.5"/>
        <n v="67339.26"/>
        <n v="115491.52"/>
        <n v="111379.71"/>
        <n v="42900.73"/>
        <n v="62210.77"/>
        <n v="49738.22"/>
        <n v="88464.41"/>
        <n v="86260.88"/>
        <n v="120704.58"/>
        <n v="63180.5"/>
        <n v="4551"/>
        <n v="18974"/>
        <n v="13600"/>
        <n v="16104.84"/>
        <n v="3068"/>
        <n v="21984"/>
        <n v="2269"/>
        <n v="66675"/>
        <n v="25878.37"/>
        <n v="39901"/>
        <n v="87132"/>
        <n v="57839"/>
        <n v="43157.41"/>
        <n v="12000"/>
        <n v="8571.3"/>
        <n v="3548.56"/>
        <n v="11.99"/>
        <n v="10555.61"/>
        <n v="65650.85"/>
        <n v="40785"/>
        <n v="48593.8"/>
        <n v="23253"/>
        <n v="14943"/>
        <n v="17866"/>
        <n v="6831"/>
        <n v="8308"/>
        <n v="16561"/>
        <n v="86091"/>
        <n v="63619"/>
        <n v="10964"/>
        <n v="205.21"/>
        <n v="43.09"/>
        <n v="7.63"/>
        <n v="13543"/>
        <n v="53021"/>
        <n v="4667"/>
        <n v="92.6"/>
        <n v="41529.61"/>
        <n v="151797.44"/>
        <n v="22415.3"/>
        <n v="48020"/>
        <n v="48001"/>
        <n v="543.65"/>
        <n v="65536"/>
        <n v="2104"/>
        <n v="26032.7"/>
        <n v="16149"/>
        <n v="28969"/>
        <n v="2575"/>
        <n v="25793.85"/>
        <n v="20120.23"/>
        <n v="14333"/>
        <n v="149198"/>
        <n v="37036"/>
        <n v="28067.34"/>
        <n v="15781.4"/>
        <n v="63339.7"/>
        <n v="218926"/>
        <n v="77400"/>
        <n v="1607"/>
        <n v="10056.69"/>
        <n v="266647.78"/>
        <n v="98931.28"/>
        <n v="34933"/>
        <n v="17422"/>
        <n v="6891.77"/>
        <n v="22015"/>
        <n v="3438"/>
        <n v="15586"/>
        <n v="417545"/>
        <n v="33280"/>
        <n v="58077.74"/>
        <n v="39381"/>
        <n v="43077"/>
        <n v="36990.58"/>
        <n v="99187.6"/>
        <n v="24750"/>
        <n v="114.97"/>
        <n v="26707.67"/>
        <n v="222117"/>
        <n v="85163.46"/>
        <n v="2157.68"/>
        <n v="4036.63"/>
        <n v="51683"/>
        <n v="12858"/>
        <n v="424075"/>
        <n v="410818"/>
        <n v="3609"/>
        <n v="3908"/>
        <n v="862936"/>
        <n v="7180"/>
        <n v="26389.78"/>
        <n v="377.64"/>
        <n v="39976"/>
        <n v="4861"/>
        <n v="45301"/>
        <n v="2666.7"/>
        <n v="6057"/>
        <n v="77592"/>
        <n v="2153.22"/>
        <n v="14348"/>
        <n v="10511"/>
        <n v="81155"/>
        <n v="21850.67"/>
        <n v="340012"/>
        <n v="21674"/>
        <n v="114716"/>
        <n v="7651"/>
        <n v="19834"/>
        <n v="18126"/>
        <n v="3771"/>
        <n v="22296"/>
        <n v="57629.22"/>
        <n v="5102.43"/>
        <n v="22431.35"/>
        <n v="25848.5"/>
        <n v="17442"/>
        <n v="189532.47"/>
        <n v="97201.52"/>
        <n v="2465.66"/>
        <n v="180397"/>
        <n v="21472.66"/>
        <n v="2943"/>
        <n v="94861"/>
        <n v="37253.98"/>
        <n v="71079.55"/>
        <n v="158526.12"/>
        <n v="467107.3"/>
        <n v="91673.18"/>
        <n v="55278.97"/>
        <n v="133246.93"/>
        <n v="18.09"/>
        <n v="50.4"/>
        <n v="19.01"/>
        <n v="80797.16"/>
        <n v="2003"/>
        <n v="196"/>
        <n v="44126.27"/>
        <n v="23623"/>
        <n v="6584.1"/>
        <n v="36550"/>
        <n v="9121.4"/>
        <n v="7140.85"/>
        <n v="36711"/>
        <n v="9521"/>
        <n v="12652.7"/>
        <n v="986.67"/>
        <n v="6874.15"/>
        <n v="8.25"/>
        <n v="16.4"/>
        <n v="369425"/>
        <n v="37.69"/>
        <n v="44.83"/>
        <n v="54441.03"/>
        <n v="464779"/>
        <n v="3961"/>
        <n v="29158.6"/>
        <n v="30861.61"/>
        <n v="47983"/>
        <n v="10751"/>
        <n v="14741"/>
        <n v="8196"/>
        <n v="1356"/>
        <n v="2618"/>
        <n v="27617"/>
        <n v="16139"/>
        <n v="100912"/>
        <n v="5843"/>
        <n v="29527"/>
        <n v="55579.59"/>
        <n v="180232.44"/>
        <n v="4220.48"/>
        <n v="50044.53"/>
        <n v="50621"/>
        <n v="29592"/>
        <n v="44786.94"/>
        <n v="55469.18"/>
        <n v="19398.7"/>
        <n v="32027"/>
        <n v="42620"/>
        <n v="11302.67"/>
        <n v="58146.67"/>
        <n v="212510.67"/>
        <n v="36697"/>
        <n v="17296.72"/>
        <n v="1367"/>
        <n v="10728.37"/>
        <n v="19446.07"/>
        <n v="4628.09"/>
        <n v="49003"/>
        <n v="122477.08"/>
        <n v="1902"/>
        <n v="2835"/>
        <n v="133254"/>
        <n v="37583.6"/>
        <n v="10658.86"/>
        <n v="19991"/>
        <n v="1914"/>
        <n v="4618"/>
        <n v="18473"/>
        <n v="3608"/>
        <n v="52621"/>
        <n v="34595.4"/>
        <n v="43323"/>
        <n v="126069"/>
        <n v="69041"/>
        <n v="9381.8"/>
        <n v="3560"/>
        <n v="4877"/>
        <n v="3001"/>
        <n v="7904"/>
        <n v="39"/>
        <n v="1024"/>
        <n v="7710"/>
        <n v="2213.33"/>
        <n v="5389"/>
        <n v="22003"/>
        <n v="17231.09"/>
        <n v="5.39"/>
        <n v="15643.6"/>
        <n v="32.63"/>
        <n v="14261.91"/>
        <n v="21101"/>
        <n v="60783"/>
        <n v="6594.4"/>
        <n v="37974.51"/>
        <n v="37328.87"/>
        <n v="9830"/>
        <n v="97318"/>
        <n v="49089.51"/>
        <n v="46293"/>
        <n v="20292"/>
        <n v="96000.59"/>
        <n v="25333.33"/>
        <n v="1408.48"/>
        <n v="51324.01"/>
        <n v="10163.97"/>
        <n v="12686.4"/>
        <n v="31261"/>
        <n v="115.86"/>
        <n v="58190.81"/>
        <n v="15972"/>
        <n v="25040"/>
        <n v="87308.33"/>
        <n v="13.75"/>
        <n v="16345"/>
        <n v="29894.38"/>
        <n v="16800"/>
        <n v="16045"/>
        <n v="28123"/>
        <n v="8724"/>
        <n v="9678.68"/>
        <n v="6640"/>
        <n v="13198"/>
        <n v="15876"/>
        <n v="7293"/>
        <n v="53360"/>
        <n v="4951"/>
        <n v="23198"/>
        <n v="19935"/>
        <n v="110796.6"/>
        <n v="107530.52"/>
        <n v="61494.97"/>
        <n v="64844.86"/>
        <n v="56402.46"/>
        <n v="14973.33"/>
        <n v="61731.15"/>
        <n v="86089.35"/>
        <n v="197179"/>
        <n v="84227"/>
        <n v="144990"/>
        <n v="128094.74"/>
        <n v="38876"/>
        <n v="27817"/>
        <n v="5720"/>
        <n v="46290"/>
        <n v="4589"/>
        <n v="48235"/>
        <n v="17733"/>
        <n v="21747"/>
        <n v="13344"/>
        <n v="3595"/>
        <n v="5158"/>
        <n v="73586"/>
        <n v="4267"/>
        <n v="75851"/>
        <n v="50744"/>
        <n v="5345"/>
        <n v="5369.5"/>
        <n v="68406.98"/>
        <n v="27657.72"/>
        <n v="3298.6"/>
        <n v="82659.64"/>
        <n v="176153.69"/>
        <n v="36114.96"/>
        <n v="87930.67"/>
        <n v="38875.37"/>
        <n v="35442"/>
        <n v="13247"/>
        <n v="53979.3"/>
        <n v="11675"/>
        <n v="51932"/>
        <n v="19644"/>
        <n v="161494"/>
        <n v="26405.16"/>
        <n v="5860.5"/>
        <n v="7050.3"/>
        <n v="7738.76"/>
        <n v="10569.86"/>
        <n v="83526"/>
        <n v="17101"/>
        <n v="19258"/>
        <n v="86593"/>
        <n v="12247"/>
        <n v="174643"/>
        <n v="153220"/>
        <n v="21333"/>
        <n v="56718"/>
        <n v="1797439"/>
        <n v="14741.03"/>
        <n v="1275197"/>
        <n v="66116.46"/>
        <n v="228528"/>
        <n v="47574"/>
        <n v="7236"/>
        <n v="27320"/>
        <n v="10.6"/>
        <n v="3394.84"/>
        <n v="23333"/>
        <n v="18193"/>
        <n v="30008"/>
        <n v="32675.5"/>
        <n v="12561"/>
        <n v="13263"/>
        <n v="14314"/>
        <n v="25675"/>
        <n v="4426"/>
        <n v="24.03"/>
        <n v="67152"/>
        <n v="16.06"/>
        <n v="9.17"/>
        <n v="26.39"/>
        <n v="104013"/>
        <n v="36311"/>
        <n v="7001.87"/>
        <n v="22258.46"/>
        <n v="23328.79"/>
        <n v="43306"/>
        <n v="20359.22"/>
        <n v="26044"/>
        <n v="41006"/>
        <n v="62088"/>
        <n v="133546.96"/>
        <n v="60002"/>
        <n v="54393"/>
        <n v="8599"/>
        <n v="48659.2"/>
        <n v="38287.6"/>
        <n v="22892"/>
        <n v="17548.3"/>
        <n v="12027"/>
        <n v="36037"/>
        <n v="45083"/>
        <n v="20589.7"/>
        <n v="26575.2"/>
        <n v="46541.49"/>
        <n v="52297.6"/>
        <n v="68844.94"/>
        <n v="13399.74"/>
        <n v="152911"/>
        <n v="29727.51"/>
        <n v="126095.89"/>
        <n v="19554.98"/>
        <n v="9145.41"/>
        <n v="186459.62"/>
        <n v="14116.1"/>
        <n v="11828.17"/>
        <n v="15241.1"/>
        <n v="24929.78"/>
        <n v="57292.6"/>
        <n v="4647"/>
        <n v="93243.59"/>
        <n v="7860.17"/>
        <n v="69.03"/>
        <n v="65919"/>
        <n v="191789"/>
        <n v="9.75"/>
        <n v="2627.64"/>
        <n v="24625.32"/>
        <n v="46203.98"/>
        <n v="33107.33"/>
        <n v="24568.05"/>
        <n v="13081.36"/>
        <n v="66666.7"/>
        <n v="215237.7"/>
        <n v="11005.19"/>
        <n v="29885"/>
        <n v="28834.7"/>
        <n v="47030.54"/>
        <n v="10030.9"/>
        <n v="34322.29"/>
        <n v="1269.2"/>
        <n v="6657"/>
        <n v="306"/>
        <n v="3334"/>
        <n v="103230.63"/>
        <n v="135194.9"/>
        <n v="19894.7"/>
        <n v="3204"/>
        <n v="71049.3"/>
        <n v="11221.8"/>
        <n v="21843.7"/>
        <n v="46368.2"/>
        <n v="20920.61"/>
        <n v="12991.72"/>
        <n v="7275.29"/>
        <n v="46618"/>
        <n v="33464"/>
        <n v="4521.61"/>
        <n v="81204"/>
        <n v="75.5"/>
        <n v="15581"/>
        <n v="4.61"/>
        <n v="140871"/>
        <n v="27966.26"/>
        <n v="13502"/>
        <n v="9006.99"/>
        <n v="19887.5"/>
        <n v="2103.5"/>
        <n v="35386.18"/>
        <n v="15008.66"/>
        <n v="119772"/>
        <n v="18.13"/>
        <n v="22820.24"/>
        <n v="124430"/>
        <n v="53486"/>
        <n v="261701"/>
        <n v="31333"/>
        <n v="66667"/>
        <n v="7893"/>
        <n v="20049"/>
        <n v="32383"/>
        <n v="5594"/>
        <n v="334228"/>
        <n v="32587.2"/>
        <n v="101479"/>
        <n v="20837.6"/>
        <n v="33301"/>
        <n v="236861"/>
        <n v="19279"/>
        <n v="142799.9"/>
        <n v="16584"/>
        <n v="10242.5"/>
        <n v="12582.66"/>
        <n v="101812"/>
        <n v="3097"/>
        <n v="51380"/>
        <n v="33884.23"/>
        <n v="75443.82"/>
        <n v="73746"/>
        <n v="5306.45"/>
        <n v="47500"/>
        <n v="56100.84"/>
        <n v="127892.78"/>
        <n v="50773.57"/>
        <n v="42282.81"/>
        <n v="26198.75"/>
        <n v="42434.23"/>
        <n v="49322.36"/>
        <n v="190402.68"/>
        <n v="62646.83"/>
        <n v="80857.85"/>
        <n v="3001.7"/>
        <n v="32147"/>
        <n v="13784.4"/>
        <n v="12147.97"/>
        <n v="16883.93"/>
        <n v="86723"/>
        <n v="67288.25"/>
        <n v="11143.63"/>
        <n v="16042.53"/>
        <n v="3878"/>
        <n v="874.73"/>
        <n v="143333"/>
        <n v="693"/>
        <n v="30551"/>
        <n v="9153"/>
        <n v="410.91"/>
        <n v="16432.1"/>
        <n v="15732.01"/>
        <n v="10555"/>
        <n v="24065.3"/>
        <n v="3715"/>
        <n v="83087"/>
        <n v="24869"/>
        <n v="1906.38"/>
        <n v="27075"/>
        <n v="6376"/>
        <n v="124726"/>
        <n v="10684.58"/>
        <n v="23188.49"/>
        <n v="189780.89"/>
        <n v="29310"/>
        <n v="150"/>
        <n v="30.18"/>
        <n v="20.58"/>
        <n v="27.82"/>
        <n v="12.78"/>
        <n v="9337.86"/>
        <n v="31"/>
        <n v="156736"/>
        <n v="77001.51"/>
        <n v="2468"/>
        <n v="4727"/>
        <n v="36966.31"/>
        <n v="27521.22"/>
        <n v="147906.38"/>
        <n v="14850.97"/>
        <n v="56794.49"/>
        <n v="345670.27"/>
        <n v="18139"/>
        <n v="13952"/>
        <n v="15871.24"/>
        <n v="27315"/>
        <n v="13914"/>
        <n v="7174"/>
        <n v="32320"/>
        <n v="15334.57"/>
        <n v="6677"/>
        <n v="91401.27"/>
        <n v="9495.55"/>
        <n v="4.79"/>
        <n v="9826.82"/>
        <n v="38831.24"/>
        <n v="22226.88"/>
        <n v="22226.78"/>
        <n v="23181.68"/>
        <n v="12116.51"/>
        <n v="12438.09"/>
        <n v="26316.61"/>
        <n v="47173.77"/>
        <n v="37274.84"/>
        <n v="25333.34"/>
        <n v="42769"/>
        <n v="42907"/>
        <n v="51234.92"/>
        <n v="48833"/>
        <n v="64013.33"/>
        <n v="68653.33"/>
        <n v="47074"/>
        <n v="19454"/>
        <n v="112500"/>
        <n v="78699.41"/>
        <n v="8327"/>
        <n v="1654"/>
        <n v="6676"/>
        <n v="7981"/>
        <n v="21723"/>
        <n v="24668"/>
        <n v="14742"/>
        <n v="14656"/>
        <n v="14643.6"/>
        <n v="22728.9"/>
        <n v="13966"/>
        <n v="6218"/>
        <n v="93623.74"/>
        <n v="6134"/>
        <n v="26022"/>
        <n v="6668"/>
        <n v="16663"/>
        <n v="28498"/>
        <n v="25638"/>
        <n v="23226"/>
        <n v="32433.82"/>
        <n v="38680"/>
        <n v="13021"/>
        <n v="14872"/>
        <n v="17307"/>
        <n v="15500"/>
        <n v="38000"/>
        <n v="1527"/>
        <n v="19036"/>
        <n v="15272"/>
        <n v="8880"/>
        <n v="23020"/>
        <n v="34784.6"/>
        <n v="14973.93"/>
        <n v="16840"/>
        <n v="35901"/>
        <n v="21972.17"/>
        <n v="4284.1"/>
        <n v="145307.92"/>
        <n v="10714"/>
        <n v="23123.54"/>
        <n v="8900.37"/>
        <n v="40911"/>
        <n v="23825.49"/>
        <n v="10.69"/>
        <n v="8.07"/>
        <n v="13383.38"/>
        <n v="52776.84"/>
        <n v="47840"/>
        <n v="69713.33"/>
        <n v="11.34"/>
        <n v="2.88"/>
        <n v="4.15"/>
        <n v="4.18"/>
        <n v="107886.5"/>
        <n v="844646"/>
        <n v="779.74"/>
        <n v="11.84"/>
        <n v="20.28"/>
        <n v="46214"/>
        <n v="12180"/>
        <n v="6400"/>
        <n v="15.3"/>
        <n v="11661.65"/>
        <n v="33123"/>
        <n v="23865.68"/>
        <n v="18012.67"/>
        <n v="2819"/>
        <n v="40923"/>
        <n v="350"/>
        <n v="83173"/>
        <n v="2797"/>
        <n v="119023"/>
        <n v="19819.85"/>
        <n v="121468.9"/>
        <n v="77452"/>
        <n v="23705"/>
        <n v="93955.63"/>
        <n v="63856.46"/>
        <n v="5185"/>
        <n v="15509"/>
        <n v="3024"/>
        <n v="38363.2"/>
        <n v="224072.88"/>
        <n v="93929.57"/>
        <n v="33258.72"/>
        <n v="18831.77"/>
        <n v="33856.48"/>
        <n v="13674.27"/>
        <n v="33531.55"/>
        <n v="123046.57"/>
        <n v="75254"/>
        <n v="328.2"/>
        <n v="17007.21"/>
        <n v="53951.54"/>
        <n v="55552.8"/>
        <n v="59755"/>
        <n v="31134"/>
        <n v="53159.87"/>
        <n v="409"/>
        <n v="8078.32"/>
        <n v="62327.41"/>
        <n v="101011.75"/>
        <n v="583"/>
        <n v="813.5"/>
        <n v="16278.82"/>
        <n v="2983.83"/>
        <n v="47089.53"/>
        <n v="117806"/>
        <n v="123149"/>
        <n v="429834.6"/>
        <n v="52"/>
        <n v="39900.74"/>
        <n v="27"/>
        <n v="4253"/>
        <n v="76907.13"/>
        <n v="251"/>
        <n v="4013"/>
        <n v="382"/>
        <n v="142655"/>
        <n v="226704.34"/>
        <n v="128852.01"/>
        <n v="10705.5"/>
        <n v="2883.7"/>
        <n v="35273.12"/>
        <n v="190902"/>
        <n v="21072"/>
        <n v="70542.51"/>
        <n v="4986.88"/>
        <n v="13236"/>
        <n v="466517.94"/>
        <n v="6537"/>
        <n v="4836"/>
        <n v="19071"/>
        <n v="4846"/>
        <n v="14212"/>
        <n v="6637"/>
        <n v="14175"/>
        <n v="29892"/>
        <n v="9551"/>
        <n v="41000"/>
        <n v="23286"/>
        <n v="18331.28"/>
        <n v="2912.3"/>
        <n v="31542.26"/>
        <n v="124118.51"/>
        <n v="43507"/>
        <n v="51684.19"/>
        <n v="45984.84"/>
        <n v="22994"/>
        <n v="21087.52"/>
        <n v="19942"/>
        <n v="19941.68"/>
        <n v="22993.85"/>
        <n v="92048"/>
        <n v="17346.16"/>
        <n v="49033.16"/>
        <n v="68680.6"/>
        <n v="21961.42"/>
        <n v="11821.98"/>
        <n v="36664.09"/>
        <n v="19483"/>
        <n v="97730"/>
        <n v="2073"/>
        <n v="107213"/>
        <n v="29.59"/>
        <n v="11.15"/>
        <n v="30.62"/>
        <n v="105247"/>
        <n v="16589"/>
        <n v="111046"/>
        <n v="132491"/>
        <n v="127154"/>
        <n v="153184"/>
        <n v="90309"/>
        <n v="119950"/>
        <n v="990.87"/>
        <n v="11154"/>
        <n v="98310"/>
        <n v="166122"/>
        <n v="104927"/>
        <n v="11321"/>
        <n v="1478"/>
        <n v="12.04"/>
        <n v="128866"/>
        <n v="10695"/>
        <n v="3020"/>
        <n v="9620"/>
        <n v="10512"/>
        <n v="3952"/>
        <n v="113646"/>
        <n v="232136"/>
        <n v="64886"/>
        <n v="9409.56"/>
        <n v="16847"/>
        <n v="60265.8"/>
        <n v="12638.87"/>
        <n v="22732.44"/>
        <n v="16887.5"/>
        <n v="28059.25"/>
        <n v="26551.16"/>
        <n v="58036.6"/>
        <n v="72129.45"/>
        <n v="26666.69"/>
        <n v="9556.52"/>
        <n v="17.65"/>
        <n v="18893.77"/>
        <n v="6016.15"/>
        <n v="5292.06"/>
        <n v="179.52"/>
        <n v="24907.57"/>
        <n v="7086.57"/>
        <n v="6666.4"/>
        <n v="14866.36"/>
        <n v="6666.7"/>
        <n v="13316.34"/>
        <n v="2636"/>
        <n v="45479"/>
        <n v="10809"/>
        <n v="9294"/>
        <n v="12997"/>
        <n v="10657"/>
        <n v="49408.6"/>
        <n v="54981"/>
        <n v="18986"/>
        <n v="99608"/>
        <n v="19583"/>
        <n v="26766"/>
        <n v="26471"/>
        <n v="11250"/>
        <n v="8005"/>
        <n v="19333"/>
        <n v="5396.28"/>
        <n v="8793"/>
        <n v="12945"/>
        <n v="4897"/>
        <n v="5025.3"/>
        <n v="471242"/>
        <n v="5324.41"/>
        <n v="19858"/>
        <n v="26675.92"/>
        <n v="41131"/>
        <n v="12862"/>
        <n v="60782"/>
        <n v="9450"/>
        <n v="15602"/>
        <n v="9995.01"/>
        <n v="15567.89"/>
        <n v="115910"/>
        <n v="3682.52"/>
        <n v="296315.7"/>
        <n v="60221.27"/>
        <n v="1041.86"/>
        <n v="6252.6"/>
        <n v="59456.2"/>
        <n v="15028.57"/>
        <n v="10265"/>
        <n v="2936"/>
        <n v="15718"/>
        <n v="10668"/>
        <n v="50328"/>
        <n v="33380.63"/>
        <n v="4178.48"/>
        <n v="9808.51"/>
        <n v="14261.35"/>
        <n v="16668.1"/>
        <n v="120600.62"/>
        <n v="26332.45"/>
        <n v="10010.82"/>
        <n v="6817.1"/>
        <n v="26959.65"/>
        <n v="6668.84"/>
        <n v="3145.18"/>
        <n v="6820.97"/>
        <n v="28722"/>
        <n v="6795.66"/>
        <n v="145570.03"/>
        <n v="33269"/>
        <n v="17333.3"/>
        <n v="4104.75"/>
        <n v="16674.77"/>
        <n v="2185.7"/>
        <n v="25517.49"/>
        <n v="3722"/>
        <n v="22946.59"/>
        <n v="22326.52"/>
        <n v="9664.24"/>
        <n v="35629"/>
        <n v="18436.78"/>
        <n v="12284.11"/>
        <n v="4962.23"/>
        <n v="26979"/>
        <n v="4880.76"/>
        <n v="4733.61"/>
        <n v="4666"/>
        <n v="14439"/>
        <n v="9987.36"/>
        <n v="47085.4"/>
        <n v="15639"/>
        <n v="123578.34"/>
        <n v="22152.08"/>
        <n v="210231.42"/>
        <n v="129614.79"/>
        <n v="31333.4"/>
        <n v="85302.63"/>
        <n v="3805"/>
        <n v="9235.4"/>
        <n v="26944"/>
        <n v="991.58"/>
        <n v="120152.08"/>
        <n v="33361.3"/>
        <n v="56746.74"/>
        <n v="60128.07"/>
        <n v="81207.99"/>
        <n v="63213.33"/>
        <n v="64899"/>
        <n v="151780.72"/>
        <n v="49573"/>
        <n v="21622"/>
        <n v="20220"/>
        <n v="50932"/>
        <n v="48383.22"/>
        <n v="1017"/>
        <n v="22626"/>
        <n v="57376"/>
        <n v="163477"/>
        <n v="129144.25"/>
        <n v="176206.84"/>
        <n v="10029.27"/>
        <n v="85253.91"/>
        <n v="141698.95"/>
        <n v="99972"/>
        <n v="46970.49"/>
        <n v="64253.33"/>
        <n v="3487.5"/>
        <n v="73160"/>
        <n v="81360"/>
        <n v="83993.3"/>
        <n v="12722"/>
        <n v="32219"/>
        <n v="78557"/>
        <n v="33133"/>
        <n v="26240"/>
        <n v="18924"/>
        <n v="4923"/>
        <n v="5773.61"/>
        <n v="26508"/>
        <n v="6100"/>
        <n v="16924"/>
        <n v="11571"/>
        <n v="7642"/>
        <n v="17216"/>
        <n v="9401"/>
        <n v="5207.61"/>
        <n v="5695"/>
        <n v="8375"/>
        <n v="56457"/>
        <n v="31219"/>
        <n v="39682"/>
        <n v="20044"/>
        <n v="24523"/>
        <n v="70621"/>
        <n v="30021"/>
        <n v="21757"/>
        <n v="3803"/>
        <n v="101825"/>
        <n v="7165"/>
        <n v="23313.1"/>
        <n v="5231"/>
        <n v="20915"/>
        <n v="13172"/>
        <n v="10170"/>
        <n v="26468"/>
        <n v="4137"/>
        <n v="78429"/>
        <n v="33422"/>
        <n v="14477"/>
        <n v="11188.78"/>
        <n v="7226"/>
        <n v="15443"/>
        <n v="42422"/>
        <n v="7537.32"/>
        <n v="8039.92"/>
        <n v="8320.11"/>
        <n v="58093"/>
        <n v="3537.44"/>
        <n v="10652.54"/>
        <n v="1748.51"/>
        <n v="20036"/>
        <n v="69002"/>
        <n v="137739"/>
        <n v="107610.27"/>
        <n v="26666.64"/>
        <n v="76103.17"/>
        <n v="144240"/>
        <n v="52627"/>
        <n v="8496"/>
        <n v="50500.8"/>
        <n v="7232"/>
        <n v="25931.58"/>
        <n v="23027"/>
        <n v="44892.5"/>
        <n v="2422"/>
        <n v="56479"/>
        <n v="17560"/>
        <n v="80134"/>
        <n v="1380"/>
        <n v="2667"/>
        <n v="15486.14"/>
        <n v="146566.17"/>
        <n v="38843"/>
        <n v="17372"/>
        <n v="34498.48"/>
        <n v="2701"/>
        <n v="18944"/>
        <n v="94464"/>
        <n v="3703"/>
        <n v="4544"/>
        <n v="18170"/>
        <n v="63419"/>
        <n v="1217"/>
        <n v="1353"/>
        <n v="4527"/>
        <n v="72318"/>
        <n v="2853"/>
        <n v="29014"/>
        <n v="228803.22"/>
        <n v="4605"/>
        <n v="19524"/>
        <n v="28149"/>
        <n v="4401"/>
        <n v="13363"/>
        <n v="51456.18"/>
        <n v="12097.44"/>
        <n v="449661"/>
        <n v="918046"/>
        <n v="18769.19"/>
        <n v="32793.43"/>
        <n v="68447.27"/>
        <n v="175213.24"/>
        <n v="31475.57"/>
        <n v="38829.16"/>
        <n v="32286.25"/>
        <n v="11529.7"/>
        <n v="3597.7"/>
        <n v="557.3"/>
        <n v="57494.4"/>
        <n v="16212.55"/>
        <n v="20659.63"/>
        <n v="11266.17"/>
        <n v="16151"/>
        <n v="7"/>
        <n v="564"/>
        <n v="777"/>
        <n v="1032"/>
        <n v="178"/>
        <n v="1497"/>
        <n v="748"/>
        <n v="2628"/>
        <n v="35553"/>
        <n v="7462"/>
        <n v="20092"/>
        <n v="4575"/>
        <n v="58713"/>
        <n v="35383"/>
        <n v="101210"/>
        <n v="1333.3"/>
        <n v="1794"/>
        <n v="691800"/>
        <n v="34370.92"/>
        <n v="64019.8"/>
        <n v="12909"/>
        <n v="1390"/>
        <n v="1298"/>
        <n v="8698"/>
        <n v="105637.5"/>
        <n v="5262.5"/>
        <n v="2587"/>
        <n v="5010"/>
        <n v="111944"/>
        <n v="23474"/>
        <n v="11775"/>
        <n v="116958"/>
        <n v="3913"/>
        <n v="38410"/>
        <n v="2267.34"/>
        <n v="21682"/>
        <n v="13977.4"/>
        <n v="11238.99"/>
        <n v="25839"/>
        <n v="20899.76"/>
        <n v="10397.22"/>
        <n v="2439"/>
        <n v="10352.63"/>
        <n v="7048.45"/>
        <n v="37987"/>
        <n v="39986.5"/>
        <n v="719628"/>
        <n v="11829"/>
        <n v="3730"/>
        <n v="3114.62"/>
        <n v="6667.04"/>
        <n v="90457"/>
        <n v="4062.8"/>
        <n v="23742"/>
        <n v="4676"/>
        <n v="7819.61"/>
        <n v="27361.92"/>
        <n v="11199.26"/>
        <n v="61926.67"/>
        <n v="10338.4"/>
        <n v="43636.6"/>
        <n v="25916.94"/>
        <n v="1502318"/>
        <n v="15941"/>
        <n v="49776"/>
        <n v="2020"/>
        <n v="4792.9"/>
        <n v="63760.07"/>
        <n v="23420"/>
        <n v="65899.76"/>
        <n v="20748.13"/>
        <n v="491799"/>
        <n v="279782"/>
        <n v="77501.57"/>
        <n v="126157.49"/>
        <n v="100355"/>
        <n v="37959.33"/>
        <n v="7215.37"/>
        <n v="12514.53"/>
        <n v="39140"/>
        <n v="13447"/>
        <n v="34672.4"/>
        <n v="9488"/>
        <n v="64030"/>
        <n v="7398.9"/>
        <n v="73888"/>
        <n v="16204"/>
        <n v="43265.1"/>
        <n v="62869.44"/>
        <n v="38511.95"/>
        <n v="21067.53"/>
        <n v="71823.61"/>
        <n v="11179.1"/>
        <n v="47426.82"/>
        <n v="33592.4"/>
        <n v="16566.37"/>
        <n v="48869.2"/>
        <n v="28229.4"/>
        <n v="14186.19"/>
        <n v="24977.18"/>
        <n v="111783.3"/>
        <n v="668929"/>
        <n v="69218"/>
        <n v="4751"/>
        <n v="10302"/>
        <n v="5951"/>
        <n v="149084.8"/>
        <n v="798864.28"/>
        <n v="100720.58"/>
        <n v="13839"/>
        <n v="28151.63"/>
        <n v="213741.22"/>
        <n v="63588.72"/>
        <n v="229.39"/>
        <n v="19329.49"/>
        <n v="53230.1"/>
        <n v="101139.36"/>
        <n v="19971.61"/>
        <n v="61063"/>
        <n v="9306"/>
        <n v="38696"/>
        <n v="6439"/>
        <n v="26718.43"/>
        <n v="20526"/>
        <n v="2844"/>
        <n v="39866"/>
        <n v="24319"/>
        <n v="44036"/>
        <n v="37698.5"/>
        <n v="207.77"/>
        <n v="19910.08"/>
        <n v="20727.91"/>
        <n v="24894.37"/>
        <n v="26020.17"/>
        <n v="13353.4"/>
        <n v="134439.09"/>
        <n v="31542"/>
        <n v="94168.46"/>
        <n v="39729.24"/>
        <n v="213090"/>
        <n v="49832"/>
        <n v="20269.1"/>
        <n v="40000.54"/>
        <n v="244703.33"/>
        <n v="2359"/>
        <n v="18582.07"/>
        <n v="5340"/>
        <n v="33333.35"/>
        <n v="20673.5"/>
        <n v="64725.12"/>
        <n v="32374.52"/>
        <n v="837.15"/>
        <n v="38.08"/>
        <n v="32210"/>
        <n v="102596.04"/>
        <n v="2141"/>
        <n v="3866.23"/>
        <n v="49746.67"/>
        <n v="34133.33"/>
        <n v="38413.33"/>
        <n v="38246.4"/>
        <n v="6045.1"/>
        <n v="47.28"/>
        <n v="1116.47"/>
        <n v="35278.7"/>
        <n v="112715.3"/>
        <n v="21110.4"/>
        <n v="141040.71"/>
        <n v="145364.9"/>
        <n v="9193.58"/>
        <n v="46631.33"/>
        <n v="147939.95"/>
        <n v="45743"/>
        <n v="7323.55"/>
        <n v="6133.7"/>
        <n v="20112.61"/>
        <n v="511861"/>
        <n v="9084.23"/>
        <n v="65591"/>
        <n v="50002.55"/>
        <n v="50002.1"/>
        <n v="227684.19"/>
        <n v="107986.51"/>
        <n v="133623"/>
        <n v="21366.88"/>
        <n v="2478.14"/>
        <n v="26426.86"/>
        <n v="44611.29"/>
        <n v="6333.33"/>
        <n v="110274.55"/>
        <n v="28588"/>
        <n v="12749.14"/>
        <n v="26612.92"/>
        <n v="9776.8"/>
        <n v="2471.52"/>
        <n v="181800"/>
        <n v="137520.33"/>
        <n v="2915.15"/>
        <n v="122223.9"/>
        <n v="30.77"/>
        <n v="92342.34"/>
        <n v="15055"/>
        <n v="48938"/>
        <n v="66664.07"/>
        <n v="10.46"/>
        <n v="52498"/>
        <n v="90220"/>
        <n v="13065.4"/>
        <n v="20419.9"/>
        <n v="18225.4"/>
        <n v="10660.6"/>
        <n v="12133.2"/>
        <n v="13568"/>
        <n v="4092"/>
        <n v="15507.88"/>
        <n v="28826.5"/>
        <n v="10705.7"/>
        <n v="984"/>
        <n v="19061.8"/>
        <n v="46945.9"/>
        <n v="6690"/>
        <n v="13509"/>
        <n v="10268"/>
        <n v="32264.1"/>
        <n v="3891"/>
        <n v="14275.8"/>
        <n v="11169"/>
        <n v="10405.2"/>
        <n v="14206"/>
        <n v="17493.1"/>
        <n v="7818.1"/>
        <n v="6041.8"/>
        <n v="9583"/>
        <n v="14290"/>
        <n v="13687"/>
        <n v="15212"/>
        <n v="1774"/>
        <n v="13120"/>
        <n v="8467.75"/>
        <n v="31969.3"/>
        <n v="15186.11"/>
        <n v="17619.3"/>
        <n v="10904.5"/>
        <n v="5243.1"/>
        <n v="12706"/>
        <n v="9412"/>
        <n v="9876"/>
        <n v="5888.2"/>
        <n v="10959.6"/>
        <n v="21519.9"/>
        <n v="7433.8"/>
        <n v="83010"/>
        <n v="9686"/>
        <n v="13386"/>
        <n v="12835"/>
        <n v="8041"/>
        <n v="12241.8"/>
        <n v="6365.4"/>
        <n v="20500.6"/>
        <n v="253"/>
        <n v="16094"/>
        <n v="17327.5"/>
        <n v="19198.3"/>
        <n v="6557.9"/>
        <n v="13567"/>
        <n v="11776.4"/>
        <n v="7713.5"/>
        <n v="10476"/>
        <n v="4451.5"/>
        <n v="69.3"/>
        <n v="18839"/>
        <n v="108085"/>
        <n v="26.53"/>
        <n v="869.48"/>
        <n v="35.69"/>
        <n v="9.58"/>
        <n v="25.16"/>
        <n v="1276"/>
        <n v="46750"/>
        <n v="49946"/>
        <n v="17351.1"/>
        <n v="2155.94"/>
        <n v="26.76"/>
        <n v="27841.6"/>
        <n v="96480"/>
        <n v="21735.68"/>
        <n v="23332.4"/>
        <n v="14031.32"/>
        <n v="22318"/>
        <n v="333107.7"/>
        <n v="8226.67"/>
        <n v="21355"/>
        <n v="21701.93"/>
        <n v="111136.93"/>
        <n v="191852.22"/>
        <n v="7952"/>
        <n v="33330.6"/>
        <n v="38746"/>
        <n v="33363"/>
        <n v="13830"/>
        <n v="42673.6"/>
        <n v="1260"/>
        <n v="6277.55"/>
        <n v="35081.22"/>
        <n v="176524.39"/>
        <n v="20648"/>
        <n v="5535"/>
        <n v="11120"/>
        <n v="3298.1"/>
        <n v="120151"/>
        <n v="16771.7"/>
        <n v="2146.6"/>
        <n v="26740"/>
        <n v="4602.6"/>
        <n v="26568"/>
        <n v="14458.3"/>
        <n v="39883.81"/>
        <n v="3808.98"/>
        <n v="49126.29"/>
        <n v="28539.84"/>
        <n v="171576.69"/>
        <n v="4930.35"/>
        <n v="1123.33"/>
        <n v="44697.51"/>
        <n v="48042"/>
        <n v="22755"/>
        <n v="13860.99"/>
        <n v="9579"/>
        <n v="9389"/>
        <n v="14563"/>
        <n v="9413"/>
        <n v="14297"/>
        <n v="50910"/>
        <n v="24192"/>
        <n v="32562"/>
        <n v="7128.8"/>
        <n v="18933"/>
        <n v="10896"/>
        <n v="29930.7"/>
        <n v="13674.26"/>
        <n v="9567"/>
        <n v="552595.24"/>
        <n v="6665"/>
        <n v="4558"/>
        <n v="9947"/>
        <n v="5327"/>
        <n v="6435.15"/>
        <n v="13677"/>
        <n v="47902.02"/>
        <n v="31492.66"/>
        <n v="31091.8"/>
        <n v="61485.78"/>
        <n v="292489.39"/>
        <n v="6408.93"/>
        <n v="10291.96"/>
        <n v="20689"/>
        <n v="30613.4"/>
        <n v="6920.6"/>
        <n v="10236.78"/>
        <n v="21221.99"/>
        <n v="1225"/>
        <n v="36666.67"/>
        <n v="12956.4"/>
        <n v="31420"/>
        <n v="11728"/>
        <n v="26435.11"/>
        <n v="39762"/>
        <n v="41461"/>
        <n v="131200"/>
        <n v="70000"/>
        <n v="59867"/>
        <n v="30367.64"/>
        <n v="4906.57"/>
        <n v="10020.51"/>
        <n v="5320.52"/>
        <n v="6665.78"/>
        <n v="71573"/>
        <n v="365"/>
        <n v="287086"/>
        <n v="98037"/>
        <n v="6386.7"/>
        <n v="5513.36"/>
        <n v="21653.44"/>
        <n v="27730"/>
        <n v="69300.9"/>
        <n v="62133.48"/>
        <n v="13673.88"/>
        <n v="106034"/>
        <n v="123680"/>
        <n v="24429.97"/>
        <n v="21284"/>
        <n v="22796"/>
        <n v="33385"/>
        <n v="19347"/>
        <n v="26718"/>
        <n v="15978"/>
        <n v="15982"/>
        <n v="41752"/>
        <n v="93421"/>
        <n v="60019.46"/>
        <n v="3197"/>
        <n v="11057"/>
        <n v="71029.26"/>
        <n v="7979"/>
        <n v="4839"/>
        <n v="6956"/>
        <n v="3353"/>
        <n v="5417"/>
        <n v="14565"/>
        <n v="193065.41"/>
        <n v="61835.8"/>
        <n v="125381.25"/>
        <n v="28543.15"/>
        <n v="13308.73"/>
        <n v="3065.72"/>
        <n v="89654"/>
        <n v="36074.13"/>
        <n v="3.71"/>
        <n v="44256.9"/>
        <n v="67576"/>
        <n v="17277.4"/>
        <n v="58741.25"/>
        <n v="29945.81"/>
        <n v="29435.55"/>
        <n v="15751"/>
        <n v="64773"/>
        <n v="6786.87"/>
        <n v="15170"/>
        <n v="15705"/>
        <n v="19975"/>
        <n v="38550"/>
        <n v="49447"/>
        <n v="365696"/>
        <n v="19750.54"/>
        <n v="194835"/>
        <n v="45920"/>
        <n v="2563"/>
        <n v="28259.13"/>
        <n v="16798"/>
        <n v="9371"/>
        <n v="21978.1"/>
        <n v="13329"/>
        <n v="16618"/>
        <n v="16582"/>
        <n v="13656"/>
        <n v="318723.76"/>
        <n v="4666.67"/>
        <n v="13333.21"/>
        <n v="4356"/>
        <n v="10013"/>
        <n v="2804"/>
        <n v="22667"/>
        <n v="25602"/>
        <n v="12408"/>
        <n v="2513.6"/>
        <n v="11698"/>
        <n v="66699"/>
        <n v="19602"/>
        <n v="4587"/>
        <n v="45309"/>
        <n v="127291"/>
        <n v="30674"/>
        <n v="11782"/>
        <n v="29284.66"/>
        <n v="47607.47"/>
        <n v="153142.64"/>
        <n v="10282"/>
        <n v="59916"/>
        <n v="50088.6"/>
        <n v="9537.3"/>
        <n v="6914.33"/>
        <n v="10240.9"/>
        <n v="1679"/>
        <n v="154325"/>
        <n v="5823"/>
        <n v="200"/>
        <n v="720"/>
        <n v="484"/>
        <n v="5650"/>
        <n v="225"/>
        <n v="33442"/>
        <n v="77035"/>
        <n v="25201"/>
        <n v="4914"/>
        <n v="96465"/>
        <n v="85642"/>
        <n v="118568"/>
        <n v="189816"/>
        <n v="112036.03"/>
        <n v="50814"/>
        <n v="7944"/>
        <n v="32224"/>
        <n v="89158.29"/>
        <n v="40858"/>
        <n v="6156"/>
        <n v="1051"/>
        <n v="2921.8"/>
        <n v="1038.6"/>
        <n v="981.49"/>
        <n v="87177"/>
        <n v="324979"/>
        <n v="61779"/>
        <n v="51749.6"/>
        <n v="323388"/>
        <n v="47736"/>
        <n v="53426"/>
        <n v="75081"/>
        <n v="19742.8"/>
        <n v="93343.95"/>
        <n v="32612"/>
        <n v="180743.6"/>
        <n v="46.99"/>
        <n v="12048"/>
        <n v="14493"/>
        <n v="16772"/>
        <n v="21489"/>
        <n v="1547"/>
        <n v="181.02"/>
        <n v="33.78"/>
        <n v="134232"/>
        <n v="428.08"/>
        <n v="7696"/>
        <n v="27.84"/>
        <n v="45658.4"/>
        <n v="44331"/>
        <n v="20958.57"/>
        <n v="37192"/>
        <n v="19254"/>
        <n v="39614.26"/>
        <n v="16653.07"/>
        <n v="318696"/>
        <n v="3396"/>
        <n v="133295.84"/>
        <n v="72767"/>
        <n v="16714.54"/>
        <n v="51916"/>
        <n v="23653.95"/>
        <n v="26512.74"/>
        <n v="7709"/>
        <n v="88776.05"/>
        <n v="3548"/>
        <n v="12843.6"/>
        <n v="5149.9"/>
        <n v="36537.5"/>
        <n v="46234.14"/>
        <n v="21748.16"/>
        <n v="84000"/>
        <n v="21550"/>
        <n v="12413"/>
        <n v="8653"/>
        <n v="1472"/>
        <n v="34071.8"/>
        <n v="21803"/>
        <n v="27558.71"/>
        <n v="72293"/>
        <n v="12419.49"/>
        <n v="2269.6"/>
        <n v="403998.8"/>
        <n v="171723.5"/>
        <n v="29974.5"/>
        <n v="12858.39"/>
        <n v="115.31"/>
        <n v="67636.6"/>
        <n v="57395.02"/>
        <n v="159571.8"/>
        <n v="383802"/>
        <n v="60472"/>
        <n v="7215"/>
        <n v="21.12"/>
        <n v="139624"/>
        <n v="9167.9"/>
        <n v="10012"/>
        <n v="14828.31"/>
        <n v="34137"/>
        <n v="6838"/>
        <n v="2371.1"/>
        <n v="2432"/>
        <n v="66162"/>
        <n v="34728"/>
        <n v="46602"/>
        <n v="5248"/>
        <n v="21420"/>
        <n v="10671"/>
        <n v="23415"/>
        <n v="22563"/>
        <n v="6520"/>
        <n v="27120.92"/>
        <n v="44918"/>
        <n v="47048"/>
        <n v="26037"/>
        <n v="29801"/>
        <n v="4634"/>
        <n v="10086"/>
        <n v="15467"/>
        <n v="15510"/>
        <n v="27878"/>
        <n v="63293.44"/>
        <n v="50916.05"/>
        <n v="21760.5"/>
        <n v="46050.9"/>
        <n v="7266.29"/>
        <n v="13650"/>
        <n v="10.67"/>
        <n v="11421.43"/>
        <n v="1536.16"/>
        <n v="86708.51"/>
        <n v="76427.7"/>
        <n v="30692.47"/>
        <n v="112120.87"/>
        <n v="120441.3"/>
        <n v="53.78"/>
        <n v="3.11"/>
        <n v="275353.33"/>
        <n v="4.17"/>
        <n v="407200"/>
      </sharedItems>
    </cacheField>
    <cacheField name="容积率" numFmtId="0">
      <sharedItems containsSemiMixedTypes="0" containsString="0" containsNumber="1" minValue="0" maxValue="35" count="196">
        <n v="1"/>
        <n v="3"/>
        <n v="8"/>
        <n v="1.5"/>
        <n v="1.2"/>
        <n v="1.81"/>
        <n v="0.87"/>
        <n v="0.5"/>
        <n v="0.75"/>
        <n v="0.79"/>
        <n v="0.55"/>
        <n v="0"/>
        <n v="2.34"/>
        <n v="2.75"/>
        <n v="3.4"/>
        <n v="2.23"/>
        <n v="0.66"/>
        <n v="2.2"/>
        <n v="1.05"/>
        <n v="2.03"/>
        <n v="0.7"/>
        <n v="0.72"/>
        <n v="0.67"/>
        <n v="1.38"/>
        <n v="2"/>
        <n v="1.6"/>
        <n v="1.8"/>
        <n v="0.71"/>
        <n v="2.18"/>
        <n v="0.73"/>
        <n v="1.96"/>
        <n v="0.54"/>
        <n v="0.6"/>
        <n v="2.48"/>
        <n v="2.5"/>
        <n v="3.15"/>
        <n v="0.63"/>
        <n v="0.99"/>
        <n v="0.76"/>
        <n v="0.65"/>
        <n v="0.8"/>
        <n v="0.35"/>
        <n v="1.9"/>
        <n v="2.01"/>
        <n v="0.25"/>
        <n v="1.89"/>
        <n v="2.8"/>
        <n v="0.11"/>
        <n v="0.14"/>
        <n v="1.72"/>
        <n v="2.72"/>
        <n v="0.43"/>
        <n v="2.4"/>
        <n v="2.09"/>
        <n v="0.03"/>
        <n v="0.92"/>
        <n v="0.13"/>
        <n v="0.12"/>
        <n v="2.28"/>
        <n v="1.01"/>
        <n v="2.44"/>
        <n v="2.22"/>
        <n v="0.26"/>
        <n v="0.28"/>
        <n v="1.62"/>
        <n v="0.9"/>
        <n v="3.39"/>
        <n v="1.24"/>
        <n v="0.51"/>
        <n v="0.05"/>
        <n v="0.62"/>
        <n v="1.93"/>
        <n v="1.88"/>
        <n v="3.86"/>
        <n v="2.71"/>
        <n v="2.6"/>
        <n v="0.64"/>
        <n v="2.77"/>
        <n v="5"/>
        <n v="3.87"/>
        <n v="0.31"/>
        <n v="4"/>
        <n v="1.64"/>
        <n v="2.53"/>
        <n v="0.37"/>
        <n v="2.07"/>
        <n v="7"/>
        <n v="1.1"/>
        <n v="4.15"/>
        <n v="2.67"/>
        <n v="2.45"/>
        <n v="3.1"/>
        <n v="0.94"/>
        <n v="2.58"/>
        <n v="2.47"/>
        <n v="2.46"/>
        <n v="3.54"/>
        <n v="4.54"/>
        <n v="2.96"/>
        <n v="0.91"/>
        <n v="2.36"/>
        <n v="0.02"/>
        <n v="3.18"/>
        <n v="1.49"/>
        <n v="1.29"/>
        <n v="0.47"/>
        <n v="0.45"/>
        <n v="1.84"/>
        <n v="2.76"/>
        <n v="2.17"/>
        <n v="1.76"/>
        <n v="2.85"/>
        <n v="2.87"/>
        <n v="2.1"/>
        <n v="35"/>
        <n v="2.06"/>
        <n v="1.13"/>
        <n v="0.49"/>
        <n v="0.78"/>
        <n v="0.3"/>
        <n v="3.5"/>
        <n v="5.5"/>
        <n v="1.98"/>
        <n v="2.78"/>
        <n v="4.7"/>
        <n v="2.95"/>
        <n v="0.86"/>
        <n v="6.6"/>
        <n v="2.24"/>
        <n v="1.7"/>
        <n v="0.77"/>
        <n v="3.61"/>
        <n v="2.7"/>
        <n v="2.39"/>
        <n v="3.16"/>
        <n v="0.4"/>
        <n v="2.99"/>
        <n v="2.11"/>
        <n v="3.65"/>
        <n v="2.31"/>
        <n v="2.43"/>
        <n v="1.12"/>
        <n v="3.38"/>
        <n v="7.5"/>
        <n v="1.08"/>
        <n v="0.61"/>
        <n v="4.5"/>
        <n v="1.39"/>
        <n v="1.52"/>
        <n v="1.3"/>
        <n v="0.1"/>
        <n v="0.32"/>
        <n v="0.68"/>
        <n v="10"/>
        <n v="2.57"/>
        <n v="6.42"/>
        <n v="0.48"/>
        <n v="4.53"/>
        <n v="0.06"/>
        <n v="2.83"/>
        <n v="6.11"/>
        <n v="0.82"/>
        <n v="1.63"/>
        <n v="0.38"/>
        <n v="1.26"/>
        <n v="0.07"/>
        <n v="1.07"/>
        <n v="1.77"/>
        <n v="2.74"/>
        <n v="2.73"/>
        <n v="6"/>
        <n v="0.18"/>
        <n v="0.19"/>
        <n v="0.34"/>
        <n v="0.29"/>
        <n v="0.23"/>
        <n v="0.42"/>
        <n v="0.24"/>
        <n v="0.41"/>
        <n v="0.36"/>
        <n v="0.21"/>
        <n v="0.88"/>
        <n v="0.15"/>
        <n v="0.27"/>
        <n v="0.33"/>
        <n v="0.22"/>
        <n v="3.2"/>
        <n v="1.85"/>
        <n v="0.44"/>
        <n v="3.01"/>
        <n v="1.97"/>
        <n v="1.32"/>
        <n v="1.19"/>
        <n v="5.4"/>
        <n v="1.4"/>
        <n v="7.61"/>
      </sharedItems>
    </cacheField>
    <cacheField name="建设面积" numFmtId="0">
      <sharedItems containsSemiMixedTypes="0" containsString="0" containsNumber="1" minValue="0" maxValue="979693.3" count="3393">
        <n v="47098"/>
        <n v="5333"/>
        <n v="73848"/>
        <n v="456200.43"/>
        <n v="3857"/>
        <n v="6518.32"/>
        <n v="30260.25"/>
        <n v="26877.66"/>
        <n v="20718.39"/>
        <n v="36247"/>
        <n v="27014.26"/>
        <n v="18292.21"/>
        <n v="10612.19"/>
        <n v="7929"/>
        <n v="6169.94"/>
        <n v="10543.2"/>
        <n v="32011.2"/>
        <n v="16000.08"/>
        <n v="55164"/>
        <n v="39998"/>
        <n v="17552"/>
        <n v="26844"/>
        <n v="1312"/>
        <n v="998"/>
        <n v="27820"/>
        <n v="6383"/>
        <n v="2173"/>
        <n v="2966"/>
        <n v="5678"/>
        <n v="45587"/>
        <n v="33361"/>
        <n v="11417"/>
        <n v="26905"/>
        <n v="3307"/>
        <n v="99993.77"/>
        <n v="51246.86"/>
        <n v="109.51"/>
        <n v="1926.8"/>
        <n v="14830.61"/>
        <n v="20695.2"/>
        <n v="61191.72"/>
        <n v="14807.61"/>
        <n v="1558.18"/>
        <n v="17383.89"/>
        <n v="79.0789"/>
        <n v="63326.48"/>
        <n v="57885"/>
        <n v="107128.4"/>
        <n v="28768.29"/>
        <n v="71217"/>
        <n v="53846.97"/>
        <n v="44405.2"/>
        <n v="6475.95"/>
        <n v="55742.45"/>
        <n v="17697.76"/>
        <n v="148570"/>
        <n v="6687.23"/>
        <n v="45192.88"/>
        <n v="128736.57"/>
        <n v="61240.18"/>
        <n v="108108.5"/>
        <n v="11999.68"/>
        <n v="3333.33"/>
        <n v="13400.65"/>
        <n v="13461.4"/>
        <n v="10269"/>
        <n v="12700"/>
        <n v="4337"/>
        <n v="10000"/>
        <n v="1778"/>
        <n v="40814"/>
        <n v="25134"/>
        <n v="120000"/>
        <n v="139351.416"/>
        <n v="12075"/>
        <n v="33317"/>
        <n v="16667"/>
        <n v="6431.9"/>
        <n v="26267"/>
        <n v="87844"/>
        <n v="180357"/>
        <n v="20000"/>
        <n v="78047"/>
        <n v="1501"/>
        <n v="59639"/>
        <n v="30147.34"/>
        <n v="30079.93"/>
        <n v="71608.9"/>
        <n v="10695.17"/>
        <n v="12581"/>
        <n v="133554.5"/>
        <n v="99349.51"/>
        <n v="92703.87"/>
        <n v="97607.28"/>
        <n v="16865.16"/>
        <n v="4311.75"/>
        <n v="4315.77"/>
        <n v="13319.8"/>
        <n v="13334"/>
        <n v="9899.3"/>
        <n v="1000"/>
        <n v="99997"/>
        <n v="4670.33"/>
        <n v="10036.96"/>
        <n v="8472"/>
        <n v="5924.06"/>
        <n v="79194"/>
        <n v="12626.13"/>
        <n v="37550.07"/>
        <n v="71932.2"/>
        <n v="11432"/>
        <n v="44742.11"/>
        <n v="5500"/>
        <n v="46093.96"/>
        <n v="72868.19"/>
        <n v="79805.004"/>
        <n v="16800"/>
        <n v="20000.004"/>
        <n v="3105.75"/>
        <n v="31222.36"/>
        <n v="104138.66"/>
        <n v="13608.7"/>
        <n v="72060.46"/>
        <n v="5087.01"/>
        <n v="65498.385"/>
        <n v="17264.4"/>
        <n v="71278.8"/>
        <n v="0"/>
        <n v="35382.9"/>
        <n v="59927.8212"/>
        <n v="89526.25"/>
        <n v="283044.39"/>
        <n v="60282"/>
        <n v="319697.26"/>
        <n v="40380.5"/>
        <n v="15981.984"/>
        <n v="24000"/>
        <n v="40837.5"/>
        <n v="26852.68"/>
        <n v="16666.62"/>
        <n v="6311"/>
        <n v="625"/>
        <n v="20001"/>
        <n v="46165"/>
        <n v="102528.64"/>
        <n v="84859.22"/>
        <n v="3127.86"/>
        <n v="14072.61"/>
        <n v="49098.29"/>
        <n v="88366"/>
        <n v="39382"/>
        <n v="10510"/>
        <n v="23799"/>
        <n v="66203"/>
        <n v="10366"/>
        <n v="18595"/>
        <n v="18658"/>
        <n v="18346"/>
        <n v="26656"/>
        <n v="800"/>
        <n v="7253"/>
        <n v="32351.9"/>
        <n v="42202"/>
        <n v="15142"/>
        <n v="1416"/>
        <n v="15907.06"/>
        <n v="87299"/>
        <n v="99937"/>
        <n v="60418"/>
        <n v="66780"/>
        <n v="110761"/>
        <n v="37765.5432"/>
        <n v="62559.42"/>
        <n v="23331.08"/>
        <n v="15785.45"/>
        <n v="12629.7"/>
        <n v="26404.34"/>
        <n v="62635.2"/>
        <n v="200347.07"/>
        <n v="14219"/>
        <n v="38715"/>
        <n v="171461.04"/>
        <n v="24.68"/>
        <n v="13645.1"/>
        <n v="15240.84"/>
        <n v="27856.81"/>
        <n v="115229.89"/>
        <n v="133077.6"/>
        <n v="27843"/>
        <n v="106091.8"/>
        <n v="4951.8"/>
        <n v="24396.54"/>
        <n v="145.7"/>
        <n v="17992.3"/>
        <n v="10200"/>
        <n v="1595.34"/>
        <n v="4941.44"/>
        <n v="58751"/>
        <n v="1223.29"/>
        <n v="22098.47"/>
        <n v="2252"/>
        <n v="2007.49"/>
        <n v="23971.18"/>
        <n v="49104.35"/>
        <n v="2237"/>
        <n v="27797.97"/>
        <n v="9365.6"/>
        <n v="20069.329"/>
        <n v="16605.71"/>
        <n v="3668"/>
        <n v="6049.48"/>
        <n v="5563.86"/>
        <n v="7151.028"/>
        <n v="14529.6"/>
        <n v="32660"/>
        <n v="6909.12"/>
        <n v="8055.63"/>
        <n v="14676"/>
        <n v="17692.44"/>
        <n v="25940.055"/>
        <n v="13241.074"/>
        <n v="134688.94"/>
        <n v="13333"/>
        <n v="7210.62"/>
        <n v="91453.13"/>
        <n v="26029"/>
        <n v="180728"/>
        <n v="4000"/>
        <n v="28813"/>
        <n v="15600"/>
        <n v="4643"/>
        <n v="55017"/>
        <n v="7933"/>
        <n v="2122"/>
        <n v="103090"/>
        <n v="17130"/>
        <n v="1451"/>
        <n v="93844"/>
        <n v="31742"/>
        <n v="10163"/>
        <n v="3063"/>
        <n v="20012"/>
        <n v="10811.2374"/>
        <n v="33333"/>
        <n v="79805.28"/>
        <n v="136213.2"/>
        <n v="371353.968"/>
        <n v="50858.36"/>
        <n v="16513.376"/>
        <n v="111502.6"/>
        <n v="17294.4"/>
        <n v="6429.18"/>
        <n v="22184.22"/>
        <n v="3814.4"/>
        <n v="39515.8"/>
        <n v="14471"/>
        <n v="83156.86"/>
        <n v="4881.75"/>
        <n v="17772"/>
        <n v="17297"/>
        <n v="21946.65"/>
        <n v="2562.5"/>
        <n v="6437.13"/>
        <n v="13027.56"/>
        <n v="1071.59"/>
        <n v="90092.77"/>
        <n v="38875.03"/>
        <n v="101376.54"/>
        <n v="21086.79"/>
        <n v="24554.02"/>
        <n v="96527.47"/>
        <n v="3616.81"/>
        <n v="15706.854"/>
        <n v="100131.87"/>
        <n v="473.51"/>
        <n v="545.6"/>
        <n v="15.55"/>
        <n v="106267.26"/>
        <n v="119514.1"/>
        <n v="115236.1"/>
        <n v="15999.996"/>
        <n v="1192.89"/>
        <n v="631.3"/>
        <n v="171662.4"/>
        <n v="81527"/>
        <n v="164733.9"/>
        <n v="161196.6"/>
        <n v="21750"/>
        <n v="82765.59"/>
        <n v="10667.2"/>
        <n v="19561"/>
        <n v="2206.72"/>
        <n v="45894"/>
        <n v="13333.33"/>
        <n v="150766.92"/>
        <n v="108979.992"/>
        <n v="12290"/>
        <n v="683"/>
        <n v="80000.004"/>
        <n v="74062.29"/>
        <n v="34959.1"/>
        <n v="66231.01"/>
        <n v="8105.5"/>
        <n v="65808.41"/>
        <n v="8165"/>
        <n v="101065.24"/>
        <n v="81645.81"/>
        <n v="89966.92"/>
        <n v="80518.72"/>
        <n v="50874.66"/>
        <n v="63046"/>
        <n v="41161.2"/>
        <n v="21025"/>
        <n v="34150.65"/>
        <n v="74705.92"/>
        <n v="170365.41"/>
        <n v="58075"/>
        <n v="14.4"/>
        <n v="28812.18"/>
        <n v="98453.5"/>
        <n v="45381.7"/>
        <n v="19157.97"/>
        <n v="114043.6"/>
        <n v="65846"/>
        <n v="96053.2"/>
        <n v="146535"/>
        <n v="68895"/>
        <n v="43328"/>
        <n v="17604"/>
        <n v="92425"/>
        <n v="4743"/>
        <n v="13472"/>
        <n v="10778"/>
        <n v="71706.96"/>
        <n v="26765"/>
        <n v="37922.2436"/>
        <n v="8728"/>
        <n v="14116.302"/>
        <n v="35967"/>
        <n v="3769"/>
        <n v="26176.16"/>
        <n v="31799.68"/>
        <n v="43643.21"/>
        <n v="50488"/>
        <n v="74369.2208"/>
        <n v="51153"/>
        <n v="87695"/>
        <n v="13504"/>
        <n v="5392"/>
        <n v="13666"/>
        <n v="5031"/>
        <n v="212"/>
        <n v="13500"/>
        <n v="430"/>
        <n v="54038"/>
        <n v="14667"/>
        <n v="550"/>
        <n v="12417"/>
        <n v="980"/>
        <n v="979"/>
        <n v="27589"/>
        <n v="2317"/>
        <n v="1518"/>
        <n v="1657"/>
        <n v="3272"/>
        <n v="885.078"/>
        <n v="7446"/>
        <n v="21053"/>
        <n v="19225"/>
        <n v="286"/>
        <n v="10242"/>
        <n v="25409.808"/>
        <n v="7025"/>
        <n v="32208.83"/>
        <n v="11015.57"/>
        <n v="26876.9"/>
        <n v="1183.8"/>
        <n v="9178.54"/>
        <n v="261522.7952"/>
        <n v="7.78"/>
        <n v="38402"/>
        <n v="8614"/>
        <n v="156762.875"/>
        <n v="208079.55"/>
        <n v="14833"/>
        <n v="2018"/>
        <n v="177.88"/>
        <n v="88.682"/>
        <n v="20389.984"/>
        <n v="1600"/>
        <n v="6349.84"/>
        <n v="30000"/>
        <n v="13019.84"/>
        <n v="24621.68"/>
        <n v="55694.03"/>
        <n v="59912.91"/>
        <n v="176257.54"/>
        <n v="9899"/>
        <n v="77596.2"/>
        <n v="8.73"/>
        <n v="34068"/>
        <n v="55042"/>
        <n v="52104.7"/>
        <n v="110212"/>
        <n v="490"/>
        <n v="7991"/>
        <n v="4280"/>
        <n v="5409"/>
        <n v="13629"/>
        <n v="11429"/>
        <n v="35198"/>
        <n v="19900"/>
        <n v="105139.2"/>
        <n v="19704"/>
        <n v="22093"/>
        <n v="31214"/>
        <n v="21424"/>
        <n v="13002"/>
        <n v="30625"/>
        <n v="67850"/>
        <n v="8261"/>
        <n v="27.63"/>
        <n v="11358"/>
        <n v="63645"/>
        <n v="43995"/>
        <n v="6574"/>
        <n v="23122"/>
        <n v="127260"/>
        <n v="330046"/>
        <n v="289438.335"/>
        <n v="51685.76"/>
        <n v="24290.346"/>
        <n v="48000"/>
        <n v="111602.64"/>
        <n v="87919.99"/>
        <n v="11510.22"/>
        <n v="30402.8487"/>
        <n v="4739.625"/>
        <n v="83560.77"/>
        <n v="7.57"/>
        <n v="8.13"/>
        <n v="7324.5"/>
        <n v="6.53"/>
        <n v="29792.847"/>
        <n v="16248.1995"/>
        <n v="10.4335"/>
        <n v="132595.76"/>
        <n v="70111.9107"/>
        <n v="9339.27"/>
        <n v="2778.205"/>
        <n v="30092.16"/>
        <n v="11200.56"/>
        <n v="171.5"/>
        <n v="4274.058"/>
        <n v="42298"/>
        <n v="33324.4"/>
        <n v="63022"/>
        <n v="7825"/>
        <n v="99813.6"/>
        <n v="92037"/>
        <n v="106035.66"/>
        <n v="39930"/>
        <n v="6167"/>
        <n v="133167.2"/>
        <n v="13303.8"/>
        <n v="1358.87"/>
        <n v="369567.01"/>
        <n v="12926"/>
        <n v="20172"/>
        <n v="1204"/>
        <n v="16722"/>
        <n v="1813"/>
        <n v="16071.6"/>
        <n v="7369"/>
        <n v="6053"/>
        <n v="23845"/>
        <n v="3296"/>
        <n v="36399"/>
        <n v="12"/>
        <n v="21211.2"/>
        <n v="18274"/>
        <n v="18547.2"/>
        <n v="15640.8835"/>
        <n v="1600.9825"/>
        <n v="45233.936"/>
        <n v="4622.44"/>
        <n v="22665.1809"/>
        <n v="2042.085"/>
        <n v="4923.235"/>
        <n v="278.43"/>
        <n v="159002.724"/>
        <n v="187.208"/>
        <n v="423.0055"/>
        <n v="11095"/>
        <n v="480.38"/>
        <n v="2979.5"/>
        <n v="3660"/>
        <n v="22741.31"/>
        <n v="271138.8093"/>
        <n v="544.1"/>
        <n v="49998.24"/>
        <n v="3028"/>
        <n v="37"/>
        <n v="56600"/>
        <n v="16000"/>
        <n v="14100"/>
        <n v="4900"/>
        <n v="20700"/>
        <n v="3400"/>
        <n v="1570"/>
        <n v="15100"/>
        <n v="61000"/>
        <n v="17400"/>
        <n v="151524.21"/>
        <n v="29317"/>
        <n v="8000"/>
        <n v="23388.38"/>
        <n v="107.04"/>
        <n v="15151.1"/>
        <n v="600"/>
        <n v="1492.75"/>
        <n v="10666.688"/>
        <n v="42309"/>
        <n v="6648.76"/>
        <n v="26666.7"/>
        <n v="14.06"/>
        <n v="12.81"/>
        <n v="19439.37"/>
        <n v="5823"/>
        <n v="14123.1"/>
        <n v="6040.8"/>
        <n v="24015"/>
        <n v="26934.228"/>
        <n v="6816"/>
        <n v="80357"/>
        <n v="14137.2"/>
        <n v="103465"/>
        <n v="33242.01"/>
        <n v="129238.29"/>
        <n v="141996.552"/>
        <n v="66100"/>
        <n v="33198"/>
        <n v="52293"/>
        <n v="48458"/>
        <n v="132396"/>
        <n v="13705.28"/>
        <n v="112688"/>
        <n v="45070"/>
        <n v="3239"/>
        <n v="1075.5"/>
        <n v="31887"/>
        <n v="1485"/>
        <n v="13740"/>
        <n v="23714"/>
        <n v="11168"/>
        <n v="11980.46"/>
        <n v="2537"/>
        <n v="14024"/>
        <n v="510"/>
        <n v="44394"/>
        <n v="11474"/>
        <n v="3348.9"/>
        <n v="12.56"/>
        <n v="3477"/>
        <n v="186"/>
        <n v="22647"/>
        <n v="23031"/>
        <n v="4803"/>
        <n v="8907"/>
        <n v="356"/>
        <n v="1874"/>
        <n v="944"/>
        <n v="769"/>
        <n v="8986"/>
        <n v="8604"/>
        <n v="532"/>
        <n v="93688"/>
        <n v="2212"/>
        <n v="124"/>
        <n v="11470"/>
        <n v="4670"/>
        <n v="8595.43"/>
        <n v="56049"/>
        <n v="1876"/>
        <n v="14613.28"/>
        <n v="413"/>
        <n v="107"/>
        <n v="19800"/>
        <n v="1055.25"/>
        <n v="69957.48"/>
        <n v="1333"/>
        <n v="27438.4"/>
        <n v="21169"/>
        <n v="40656"/>
        <n v="9031.2"/>
        <n v="7051"/>
        <n v="126.17"/>
        <n v="8019.864"/>
        <n v="202.464"/>
        <n v="101933"/>
        <n v="13298.88"/>
        <n v="8666.68"/>
        <n v="16962.63"/>
        <n v="17214.37"/>
        <n v="285141.78"/>
        <n v="1136"/>
        <n v="41730"/>
        <n v="22166"/>
        <n v="16164"/>
        <n v="9045"/>
        <n v="5649"/>
        <n v="2821"/>
        <n v="125.58"/>
        <n v="237634.592"/>
        <n v="3999.62"/>
        <n v="6769"/>
        <n v="20340"/>
        <n v="19998"/>
        <n v="10008"/>
        <n v="13854"/>
        <n v="28441.92"/>
        <n v="12476"/>
        <n v="283257.1552"/>
        <n v="78956.95"/>
        <n v="35227.879"/>
        <n v="172945.104"/>
        <n v="47925.48"/>
        <n v="268437.51"/>
        <n v="1370"/>
        <n v="24505.044"/>
        <n v="13.56"/>
        <n v="25791"/>
        <n v="67834.25"/>
        <n v="93347.48"/>
        <n v="224282"/>
        <n v="100547"/>
        <n v="13.99"/>
        <n v="83478.32"/>
        <n v="22597.536"/>
        <n v="9517.86"/>
        <n v="14099"/>
        <n v="11031"/>
        <n v="300000"/>
        <n v="5498"/>
        <n v="20825.4"/>
        <n v="5073"/>
        <n v="22540.4552"/>
        <n v="33321"/>
        <n v="2727"/>
        <n v="52982"/>
        <n v="6095"/>
        <n v="94142"/>
        <n v="4149.6"/>
        <n v="13490.14"/>
        <n v="22592"/>
        <n v="87"/>
        <n v="157.9197"/>
        <n v="20871.12"/>
        <n v="50724.18"/>
        <n v="240.11"/>
        <n v="9487"/>
        <n v="24177"/>
        <n v="14547"/>
        <n v="251201"/>
        <n v="16923"/>
        <n v="25245.45"/>
        <n v="33350.49"/>
        <n v="125.16"/>
        <n v="11854"/>
        <n v="138227"/>
        <n v="47974"/>
        <n v="19993"/>
        <n v="2970.6348"/>
        <n v="1488"/>
        <n v="1650"/>
        <n v="9053.23"/>
        <n v="2719"/>
        <n v="180"/>
        <n v="18451.36"/>
        <n v="46476"/>
        <n v="2509.95"/>
        <n v="1018.3"/>
        <n v="11051.36"/>
        <n v="24827.064"/>
        <n v="42668.832"/>
        <n v="27431.5"/>
        <n v="33236.36"/>
        <n v="25849.92"/>
        <n v="141494.24"/>
        <n v="11429.42"/>
        <n v="124999.125"/>
        <n v="1988"/>
        <n v="145687.6419"/>
        <n v="95693.22"/>
        <n v="306.99"/>
        <n v="203607.36"/>
        <n v="30971.3"/>
        <n v="150458.82"/>
        <n v="55073"/>
        <n v="80671"/>
        <n v="11849.3"/>
        <n v="34505"/>
        <n v="64532"/>
        <n v="114318.908"/>
        <n v="115610.494"/>
        <n v="255058.9968"/>
        <n v="904620.6"/>
        <n v="175742.05"/>
        <n v="8099.9"/>
        <n v="75607.81"/>
        <n v="5476.9"/>
        <n v="55643"/>
        <n v="5827"/>
        <n v="1118"/>
        <n v="221.13"/>
        <n v="26359.09"/>
        <n v="83420"/>
        <n v="87534"/>
        <n v="21316.52"/>
        <n v="75155.8"/>
        <n v="5313"/>
        <n v="55085.196"/>
        <n v="62605.07"/>
        <n v="42273.66"/>
        <n v="2000"/>
        <n v="54336"/>
        <n v="49267.95"/>
        <n v="30573.35"/>
        <n v="91458.02"/>
        <n v="75029.36"/>
        <n v="5255.19"/>
        <n v="1113.56"/>
        <n v="20.39"/>
        <n v="1150.8"/>
        <n v="3615.921"/>
        <n v="868"/>
        <n v="14.16"/>
        <n v="1643.04"/>
        <n v="11.95"/>
        <n v="413878.66"/>
        <n v="92319.66"/>
        <n v="48230.7"/>
        <n v="96686.79"/>
        <n v="14772"/>
        <n v="53299.61"/>
        <n v="2160.72"/>
        <n v="19912.29"/>
        <n v="24.39"/>
        <n v="11.28"/>
        <n v="11.2"/>
        <n v="18.9"/>
        <n v="7.26"/>
        <n v="14.63"/>
        <n v="31.14"/>
        <n v="12.6"/>
        <n v="19245"/>
        <n v="13646"/>
        <n v="621919.8402"/>
        <n v="9.89"/>
        <n v="13793"/>
        <n v="20614.572"/>
        <n v="13.89"/>
        <n v="5.09"/>
        <n v="14603"/>
        <n v="12681"/>
        <n v="14545"/>
        <n v="12680"/>
        <n v="14149"/>
        <n v="14033"/>
        <n v="134869.01"/>
        <n v="31911.6"/>
        <n v="91087"/>
        <n v="50857"/>
        <n v="43324"/>
        <n v="7999.404"/>
        <n v="47333"/>
        <n v="43869.4"/>
        <n v="30488"/>
        <n v="45245"/>
        <n v="58463.9"/>
        <n v="82044.65"/>
        <n v="68526.41"/>
        <n v="27403"/>
        <n v="78069.8"/>
        <n v="10156.07"/>
        <n v="11047.8"/>
        <n v="102046.51"/>
        <n v="132990"/>
        <n v="29.54"/>
        <n v="68460.66"/>
        <n v="36762"/>
        <n v="45258.27"/>
        <n v="107671.6"/>
        <n v="62043"/>
        <n v="50603.47"/>
        <n v="19512.764"/>
        <n v="22061.616"/>
        <n v="37113.216"/>
        <n v="12000"/>
        <n v="7306.26"/>
        <n v="22641"/>
        <n v="5976"/>
        <n v="5880"/>
        <n v="43529.5"/>
        <n v="54969.036"/>
        <n v="16834.3"/>
        <n v="28105"/>
        <n v="7222"/>
        <n v="16839"/>
        <n v="48156"/>
        <n v="10284"/>
        <n v="28648"/>
        <n v="1855"/>
        <n v="7668"/>
        <n v="1410"/>
        <n v="82736"/>
        <n v="7007.87"/>
        <n v="4283"/>
        <n v="1649"/>
        <n v="13461"/>
        <n v="289.55"/>
        <n v="25656"/>
        <n v="131.09"/>
        <n v="31297.19"/>
        <n v="6691.3"/>
        <n v="44073"/>
        <n v="64683.12"/>
        <n v="67249.61"/>
        <n v="27906"/>
        <n v="57268.3"/>
        <n v="6819.86"/>
        <n v="7536.87"/>
        <n v="26331.09"/>
        <n v="28224.58"/>
        <n v="345459"/>
        <n v="14523.2"/>
        <n v="59233.09"/>
        <n v="29033.72"/>
        <n v="16.54"/>
        <n v="117427.7"/>
        <n v="157477"/>
        <n v="112136.94"/>
        <n v="109995"/>
        <n v="126729"/>
        <n v="122633.9"/>
        <n v="40007"/>
        <n v="68912.82"/>
        <n v="70278.15"/>
        <n v="142082.6"/>
        <n v="152832"/>
        <n v="19186.7"/>
        <n v="41758.76"/>
        <n v="119739.456"/>
        <n v="7173"/>
        <n v="32927"/>
        <n v="51500"/>
        <n v="3273.9"/>
        <n v="4200"/>
        <n v="102630"/>
        <n v="32040"/>
        <n v="267"/>
        <n v="52773"/>
        <n v="43949"/>
        <n v="49360"/>
        <n v="11157.99"/>
        <n v="43840"/>
        <n v="2053.1"/>
        <n v="474522.2099"/>
        <n v="16.84"/>
        <n v="16.31"/>
        <n v="15.02"/>
        <n v="68829"/>
        <n v="46176"/>
        <n v="9725"/>
        <n v="87704"/>
        <n v="90455"/>
        <n v="87483.92"/>
        <n v="6.15"/>
        <n v="38351.63"/>
        <n v="83548"/>
        <n v="28507"/>
        <n v="55109"/>
        <n v="71386.67"/>
        <n v="9889"/>
        <n v="676"/>
        <n v="5622.7"/>
        <n v="97389"/>
        <n v="385583"/>
        <n v="87559.2364"/>
        <n v="282934.75"/>
        <n v="221805.1"/>
        <n v="153"/>
        <n v="230"/>
        <n v="19899.59"/>
        <n v="77293.32"/>
        <n v="76482.33"/>
        <n v="13274"/>
        <n v="1998.89"/>
        <n v="39995.028"/>
        <n v="64413.99"/>
        <n v="215768.462"/>
        <n v="72897.44"/>
        <n v="45756.744"/>
        <n v="13200"/>
        <n v="53468"/>
        <n v="32024.52"/>
        <n v="13.24"/>
        <n v="26666"/>
        <n v="15778"/>
        <n v="29871.8144"/>
        <n v="7372"/>
        <n v="4319"/>
        <n v="219530"/>
        <n v="11360"/>
        <n v="7111"/>
        <n v="496789"/>
        <n v="83211.99"/>
        <n v="4666.62"/>
        <n v="2903.3"/>
        <n v="2551.1"/>
        <n v="1108"/>
        <n v="68494.21"/>
        <n v="23250"/>
        <n v="69249.9446"/>
        <n v="88262"/>
        <n v="229339.47"/>
        <n v="926"/>
        <n v="22033.35"/>
        <n v="2495"/>
        <n v="26209"/>
        <n v="48028"/>
        <n v="51558"/>
        <n v="2059"/>
        <n v="13807.5"/>
        <n v="9900"/>
        <n v="60936"/>
        <n v="3370"/>
        <n v="10201"/>
        <n v="2769"/>
        <n v="2126"/>
        <n v="24310"/>
        <n v="58099.965"/>
        <n v="329188.78"/>
        <n v="23093.95"/>
        <n v="117351.01"/>
        <n v="2816.58"/>
        <n v="1002.8"/>
        <n v="275.25"/>
        <n v="199.61"/>
        <n v="32.65"/>
        <n v="16.21"/>
        <n v="18.3"/>
        <n v="68645.43"/>
        <n v="22783.596"/>
        <n v="2540.35"/>
        <n v="160162.6"/>
        <n v="30557.55"/>
        <n v="89194"/>
        <n v="164362"/>
        <n v="27999.996"/>
        <n v="24006.864"/>
        <n v="50721"/>
        <n v="16000.008"/>
        <n v="10042.98"/>
        <n v="10374.71"/>
        <n v="23050.4166"/>
        <n v="886.91"/>
        <n v="3206.5"/>
        <n v="10083"/>
        <n v="26666.43"/>
        <n v="48299"/>
        <n v="19999.78"/>
        <n v="48835.85"/>
        <n v="324654.56"/>
        <n v="7052"/>
        <n v="83058"/>
        <n v="119115.25"/>
        <n v="2233.67"/>
        <n v="32813"/>
        <n v="5454.14"/>
        <n v="26033"/>
        <n v="15748.08"/>
        <n v="21300"/>
        <n v="76684.99"/>
        <n v="3333.36"/>
        <n v="1385"/>
        <n v="8911.45"/>
        <n v="24244.3584"/>
        <n v="4630.73"/>
        <n v="40000.008"/>
        <n v="41154.688"/>
        <n v="32000.004"/>
        <n v="44958"/>
        <n v="63200.68"/>
        <n v="24047"/>
        <n v="12855"/>
        <n v="2277"/>
        <n v="142919"/>
        <n v="5096.39"/>
        <n v="807"/>
        <n v="57621.81"/>
        <n v="8700"/>
        <n v="3814"/>
        <n v="14316"/>
        <n v="11365"/>
        <n v="15641"/>
        <n v="2401"/>
        <n v="1747.11"/>
        <n v="3505"/>
        <n v="5647"/>
        <n v="28527"/>
        <n v="9000"/>
        <n v="5033.18"/>
        <n v="1112"/>
        <n v="47923"/>
        <n v="7611"/>
        <n v="24178.53"/>
        <n v="1230"/>
        <n v="7000"/>
        <n v="8930"/>
        <n v="52313"/>
        <n v="5283"/>
        <n v="5006"/>
        <n v="1259"/>
        <n v="2240"/>
        <n v="13291"/>
        <n v="27666.37"/>
        <n v="1167"/>
        <n v="10540"/>
        <n v="3126"/>
        <n v="6402.1926"/>
        <n v="6354"/>
        <n v="24051"/>
        <n v="201004"/>
        <n v="19431"/>
        <n v="60352.82"/>
        <n v="24821"/>
        <n v="18191"/>
        <n v="49841"/>
        <n v="44020.87"/>
        <n v="39996.81"/>
        <n v="73536"/>
        <n v="19669.995"/>
        <n v="17489"/>
        <n v="48547"/>
        <n v="84466"/>
        <n v="26380.07"/>
        <n v="7998.07"/>
        <n v="6839"/>
        <n v="66838.23"/>
        <n v="23748.28"/>
        <n v="37393.35"/>
        <n v="58123.83"/>
        <n v="63341.17"/>
        <n v="50462.24"/>
        <n v="4282.27"/>
        <n v="1098.94"/>
        <n v="110464.32"/>
        <n v="460410.5448"/>
        <n v="74.23"/>
        <n v="19999.94"/>
        <n v="1127"/>
        <n v="93786"/>
        <n v="49669.692"/>
        <n v="2"/>
        <n v="3092.95"/>
        <n v="11435.2"/>
        <n v="6788"/>
        <n v="747.579"/>
        <n v="1293"/>
        <n v="1648.85"/>
        <n v="18"/>
        <n v="28965.9"/>
        <n v="91869.36"/>
        <n v="31999.896"/>
        <n v="6666.67"/>
        <n v="31999.932"/>
        <n v="26666.6"/>
        <n v="59800"/>
        <n v="31436.73"/>
        <n v="25168"/>
        <n v="14920.04"/>
        <n v="23016.78"/>
        <n v="49543.71"/>
        <n v="19993.4"/>
        <n v="13353.71"/>
        <n v="21592.86"/>
        <n v="73621.536"/>
        <n v="31999"/>
        <n v="7653.466"/>
        <n v="14880"/>
        <n v="20328"/>
        <n v="13319"/>
        <n v="9926"/>
        <n v="5932"/>
        <n v="130698"/>
        <n v="19619"/>
        <n v="147353.6322"/>
        <n v="10515"/>
        <n v="77175.012"/>
        <n v="20182"/>
        <n v="16777"/>
        <n v="8810"/>
        <n v="33553"/>
        <n v="4827"/>
        <n v="4869.1"/>
        <n v="11088"/>
        <n v="82289"/>
        <n v="8755"/>
        <n v="21224.544"/>
        <n v="23059.95"/>
        <n v="313755.5718"/>
        <n v="3348.3744"/>
        <n v="139"/>
        <n v="6575.058"/>
        <n v="116670.86"/>
        <n v="123744"/>
        <n v="11801.53"/>
        <n v="13763"/>
        <n v="279842"/>
        <n v="109621"/>
        <n v="14422"/>
        <n v="40375"/>
        <n v="30.26"/>
        <n v="3487"/>
        <n v="2026.95"/>
        <n v="20159"/>
        <n v="3326"/>
        <n v="2025"/>
        <n v="12611"/>
        <n v="99454.48"/>
        <n v="21.69"/>
        <n v="40677"/>
        <n v="323076.696"/>
        <n v="17544"/>
        <n v="92029.04"/>
        <n v="8681"/>
        <n v="1800"/>
        <n v="4354.75"/>
        <n v="1374"/>
        <n v="8485.51"/>
        <n v="152465.98"/>
        <n v="38937.75"/>
        <n v="3629.89"/>
        <n v="23945.67"/>
        <n v="50294.37"/>
        <n v="25346"/>
        <n v="32556.26"/>
        <n v="1049.85"/>
        <n v="26667"/>
        <n v="122853.62"/>
        <n v="25063.67"/>
        <n v="86012.03"/>
        <n v="95731.99"/>
        <n v="54782.97"/>
        <n v="9981.45"/>
        <n v="32817.19"/>
        <n v="53106.03"/>
        <n v="11707.79"/>
        <n v="34134.3"/>
        <n v="18910"/>
        <n v="18713.86"/>
        <n v="33448.17"/>
        <n v="16283.81"/>
        <n v="85552.25"/>
        <n v="49583.72"/>
        <n v="24890"/>
        <n v="30001"/>
        <n v="46572"/>
        <n v="83978.118"/>
        <n v="102402.3"/>
        <n v="100000.24"/>
        <n v="109276.56"/>
        <n v="48333.3"/>
        <n v="6651.61"/>
        <n v="21333.38"/>
        <n v="50850.54"/>
        <n v="32087.568"/>
        <n v="33333.85"/>
        <n v="23999.904"/>
        <n v="29593.59"/>
        <n v="12827"/>
        <n v="20139"/>
        <n v="11118"/>
        <n v="121198.68"/>
        <n v="5621"/>
        <n v="19603"/>
        <n v="29815.63"/>
        <n v="8055"/>
        <n v="27470.759"/>
        <n v="2086.56"/>
        <n v="18315.9"/>
        <n v="29998.43"/>
        <n v="6107.748"/>
        <n v="125946.75"/>
        <n v="169681.8642"/>
        <n v="32040.11"/>
        <n v="122962.168"/>
        <n v="33630"/>
        <n v="196144.998"/>
        <n v="5355.5"/>
        <n v="61345"/>
        <n v="90726"/>
        <n v="143038.5"/>
        <n v="141242.1615"/>
        <n v="46363.86"/>
        <n v="150063.4"/>
        <n v="154055.88"/>
        <n v="121971"/>
        <n v="94578.6"/>
        <n v="56965.96"/>
        <n v="145364.84"/>
        <n v="23966.964"/>
        <n v="43987"/>
        <n v="94655"/>
        <n v="5660"/>
        <n v="15006"/>
        <n v="18042"/>
        <n v="101655.58"/>
        <n v="60963"/>
        <n v="72924"/>
        <n v="113421"/>
        <n v="24886.86"/>
        <n v="82026.34"/>
        <n v="7540.3604"/>
        <n v="615"/>
        <n v="19788"/>
        <n v="17959"/>
        <n v="18537.23"/>
        <n v="19571"/>
        <n v="9243"/>
        <n v="12487"/>
        <n v="3882.18"/>
        <n v="6746.7"/>
        <n v="89102"/>
        <n v="4710.55"/>
        <n v="1948.48"/>
        <n v="21117.2"/>
        <n v="11229.74"/>
        <n v="9575.08"/>
        <n v="3260"/>
        <n v="58539.9139"/>
        <n v="204150.1602"/>
        <n v="26787"/>
        <n v="14848"/>
        <n v="7418"/>
        <n v="182449.75"/>
        <n v="46192"/>
        <n v="75.9684"/>
        <n v="169.9776"/>
        <n v="4.02"/>
        <n v="5.36"/>
        <n v="37699.816"/>
        <n v="82.42"/>
        <n v="3.68"/>
        <n v="53.51"/>
        <n v="4.69"/>
        <n v="1843"/>
        <n v="8228.311"/>
        <n v="31018"/>
        <n v="113615.63"/>
        <n v="73238.14"/>
        <n v="96601.5"/>
        <n v="197333.3432"/>
        <n v="393589.7595"/>
        <n v="8840.9776"/>
        <n v="52200"/>
        <n v="96526.74"/>
        <n v="47148.41"/>
        <n v="66167.19"/>
        <n v="73833.424"/>
        <n v="12258.3"/>
        <n v="61617.6"/>
        <n v="76267.77"/>
        <n v="194190.216"/>
        <n v="54001.332"/>
        <n v="54459.984"/>
        <n v="39769.296"/>
        <n v="6308.88"/>
        <n v="96000.912"/>
        <n v="17712.084"/>
        <n v="4423"/>
        <n v="13324.2"/>
        <n v="3289.6"/>
        <n v="28212.42"/>
        <n v="61008.5252"/>
        <n v="18526"/>
        <n v="4002"/>
        <n v="2329"/>
        <n v="21395"/>
        <n v="51864"/>
        <n v="9598"/>
        <n v="4738"/>
        <n v="22642.69"/>
        <n v="19495"/>
        <n v="3824"/>
        <n v="31243.62"/>
        <n v="1345.03"/>
        <n v="59510.0748"/>
        <n v="68737.6485"/>
        <n v="12934"/>
        <n v="78847.53"/>
        <n v="93129.4"/>
        <n v="220962.566"/>
        <n v="109186"/>
        <n v="99536"/>
        <n v="107039"/>
        <n v="43985"/>
        <n v="80882.89"/>
        <n v="776"/>
        <n v="21823"/>
        <n v="289164.84"/>
        <n v="47765.8"/>
        <n v="57520.713"/>
        <n v="17490.9184"/>
        <n v="20993.3595"/>
        <n v="324755"/>
        <n v="100288.92"/>
        <n v="65303.8264"/>
        <n v="6673"/>
        <n v="27842"/>
        <n v="15993"/>
        <n v="6887"/>
        <n v="3071"/>
        <n v="238920.2352"/>
        <n v="8158"/>
        <n v="34676"/>
        <n v="91443"/>
        <n v="2063.98"/>
        <n v="79952.6"/>
        <n v="10786"/>
        <n v="33300.82"/>
        <n v="73885"/>
        <n v="4560"/>
        <n v="2773"/>
        <n v="188553.45"/>
        <n v="16976.9"/>
        <n v="57405.48"/>
        <n v="108853.23"/>
        <n v="41171.08"/>
        <n v="39999.996"/>
        <n v="28902.756"/>
        <n v="25472.31"/>
        <n v="41464.61"/>
        <n v="25883.41"/>
        <n v="11368.404"/>
        <n v="470876"/>
        <n v="13381.46"/>
        <n v="84347.33"/>
        <n v="239060.16"/>
        <n v="107482.5"/>
        <n v="40697.75"/>
        <n v="31306.75"/>
        <n v="12419.12"/>
        <n v="13694.03"/>
        <n v="1846.765"/>
        <n v="26886.72"/>
        <n v="12895.89"/>
        <n v="24007.2"/>
        <n v="100523.94"/>
        <n v="35246.41"/>
        <n v="192372"/>
        <n v="828.14"/>
        <n v="10005"/>
        <n v="38736"/>
        <n v="1901.011"/>
        <n v="7343.17"/>
        <n v="6530"/>
        <n v="62391"/>
        <n v="35673"/>
        <n v="15148"/>
        <n v="16133"/>
        <n v="38390.916"/>
        <n v="175"/>
        <n v="8"/>
        <n v="814"/>
        <n v="151"/>
        <n v="223"/>
        <n v="3654"/>
        <n v="503"/>
        <n v="442"/>
        <n v="26"/>
        <n v="19"/>
        <n v="2534"/>
        <n v="342"/>
        <n v="51"/>
        <n v="2689"/>
        <n v="130"/>
        <n v="243208.28"/>
        <n v="22876.99"/>
        <n v="11098"/>
        <n v="26908.872"/>
        <n v="68597.11"/>
        <n v="105546.63"/>
        <n v="101320"/>
        <n v="81533"/>
        <n v="80742"/>
        <n v="121725"/>
        <n v="161056"/>
        <n v="32211"/>
        <n v="20457"/>
        <n v="62995"/>
        <n v="3384"/>
        <n v="2543"/>
        <n v="3625"/>
        <n v="20149.31"/>
        <n v="10448"/>
        <n v="2755.17"/>
        <n v="3960"/>
        <n v="32467.8"/>
        <n v="23315.64"/>
        <n v="3882.54"/>
        <n v="322349.45"/>
        <n v="2752.8"/>
        <n v="3654.376"/>
        <n v="16439.97"/>
        <n v="9753.12"/>
        <n v="34460.41"/>
        <n v="15838.56"/>
        <n v="4938"/>
        <n v="46301.21"/>
        <n v="10572"/>
        <n v="189202.4085"/>
        <n v="107825.613"/>
        <n v="7031"/>
        <n v="321449.5"/>
        <n v="88466.13"/>
        <n v="15.64"/>
        <n v="27991.92"/>
        <n v="10782.53"/>
        <n v="13335"/>
        <n v="39669"/>
        <n v="18659"/>
        <n v="21800"/>
        <n v="5903"/>
        <n v="15298.8624"/>
        <n v="26653.5"/>
        <n v="13356"/>
        <n v="13339"/>
        <n v="66661"/>
        <n v="21334"/>
        <n v="13569"/>
        <n v="19795"/>
        <n v="16853"/>
        <n v="2872.4397"/>
        <n v="22495"/>
        <n v="937"/>
        <n v="32.5"/>
        <n v="1443.33"/>
        <n v="1047"/>
        <n v="1064"/>
        <n v="1141"/>
        <n v="2243"/>
        <n v="4880"/>
        <n v="35131.779"/>
        <n v="20016.6"/>
        <n v="38751.6"/>
        <n v="1860"/>
        <n v="53945.11"/>
        <n v="62932.15"/>
        <n v="9715.36"/>
        <n v="78205.1"/>
        <n v="56113.94"/>
        <n v="73061.94"/>
        <n v="61375.87"/>
        <n v="143873.34"/>
        <n v="91408"/>
        <n v="6619.46"/>
        <n v="20130"/>
        <n v="10047"/>
        <n v="13214.95"/>
        <n v="3140"/>
        <n v="32665"/>
        <n v="2671.536"/>
        <n v="10804"/>
        <n v="4760"/>
        <n v="1940"/>
        <n v="2058"/>
        <n v="41533"/>
        <n v="4268"/>
        <n v="3042"/>
        <n v="12455"/>
        <n v="11924"/>
        <n v="30093"/>
        <n v="121.38"/>
        <n v="10.39"/>
        <n v="13145"/>
        <n v="53904"/>
        <n v="27961"/>
        <n v="260.84"/>
        <n v="43216"/>
        <n v="64962.968"/>
        <n v="59713"/>
        <n v="49020.168"/>
        <n v="63727.85"/>
        <n v="14640.36"/>
        <n v="36590"/>
        <n v="5320.02"/>
        <n v="119245"/>
        <n v="659854"/>
        <n v="12005"/>
        <n v="10798.87"/>
        <n v="20049.012"/>
        <n v="64249.16"/>
        <n v="80009.028"/>
        <n v="1500"/>
        <n v="130207.7"/>
        <n v="44827"/>
        <n v="135271.1"/>
        <n v="117081.748"/>
        <n v="23759.13"/>
        <n v="119744"/>
        <n v="25128.06"/>
        <n v="432.2"/>
        <n v="32168.3"/>
        <n v="26246.52"/>
        <n v="10885.73"/>
        <n v="9031.525"/>
        <n v="517871.91"/>
        <n v="8375.9865"/>
        <n v="2441.517"/>
        <n v="69878"/>
        <n v="85803"/>
        <n v="413097.244"/>
        <n v="158561.5"/>
        <n v="36654"/>
        <n v="125115.474"/>
        <n v="38776.08"/>
        <n v="49137"/>
        <n v="313595"/>
        <n v="68661"/>
        <n v="49814.98"/>
        <n v="22632"/>
        <n v="6667"/>
        <n v="59665.84"/>
        <n v="38702.23"/>
        <n v="80000"/>
        <n v="10076"/>
        <n v="22725.63"/>
        <n v="23583.06"/>
        <n v="49836"/>
        <n v="6.24"/>
        <n v="66604.7"/>
        <n v="10667"/>
        <n v="5687.4"/>
        <n v="27894.91"/>
        <n v="134516.5"/>
        <n v="37569.9"/>
        <n v="9076.99"/>
        <n v="47540.57"/>
        <n v="66386.81"/>
        <n v="48398"/>
        <n v="13503.396"/>
        <n v="43367.28"/>
        <n v="13488.324"/>
        <n v="20876.725"/>
        <n v="137441.856"/>
        <n v="402"/>
        <n v="321"/>
        <n v="27187.56"/>
        <n v="6391"/>
        <n v="2105.6"/>
        <n v="54459"/>
        <n v="17471"/>
        <n v="9898"/>
        <n v="11676.83"/>
        <n v="6266"/>
        <n v="13776"/>
        <n v="6266.7"/>
        <n v="22347.98"/>
        <n v="26840.14"/>
        <n v="11000.83"/>
        <n v="101258.4"/>
        <n v="164129.77"/>
        <n v="4657.232"/>
        <n v="60210.66"/>
        <n v="946.92"/>
        <n v="26326.2163"/>
        <n v="22632.6078"/>
        <n v="2822"/>
        <n v="42316"/>
        <n v="1313.25"/>
        <n v="138349.03"/>
        <n v="89524.08"/>
        <n v="85708.56"/>
        <n v="3435.25"/>
        <n v="56000.004"/>
        <n v="43471.032"/>
        <n v="2668"/>
        <n v="10740.66"/>
        <n v="35543.7"/>
        <n v="41367"/>
        <n v="31967.56"/>
        <n v="343"/>
        <n v="12360.82"/>
        <n v="70163.95"/>
        <n v="1542.69"/>
        <n v="64555.39"/>
        <n v="3791.72"/>
        <n v="2558.25"/>
        <n v="7391"/>
        <n v="13311"/>
        <n v="632"/>
        <n v="15813.6"/>
        <n v="18000"/>
        <n v="8494"/>
        <n v="27280"/>
        <n v="33307"/>
        <n v="32913.85"/>
        <n v="3761.14"/>
        <n v="93069.9"/>
        <n v="23636.292"/>
        <n v="128068.7"/>
        <n v="53955"/>
        <n v="94955.6"/>
        <n v="18381.814"/>
        <n v="26.51"/>
        <n v="13968"/>
        <n v="29011"/>
        <n v="221888.48"/>
        <n v="113139.884"/>
        <n v="58369.864"/>
        <n v="92354.9125"/>
        <n v="38343.284"/>
        <n v="916"/>
        <n v="5254"/>
        <n v="3139"/>
        <n v="3331"/>
        <n v="26512"/>
        <n v="92544"/>
        <n v="15.79"/>
        <n v="13513.05"/>
        <n v="120.04"/>
        <n v="106357.9"/>
        <n v="92216.45"/>
        <n v="44706.3"/>
        <n v="55727"/>
        <n v="58746.53"/>
        <n v="417.87"/>
        <n v="15320"/>
        <n v="93807.06"/>
        <n v="34493.3"/>
        <n v="95237.56"/>
        <n v="24074.4"/>
        <n v="14062.85"/>
        <n v="46667.06"/>
        <n v="87360"/>
        <n v="29276.69"/>
        <n v="46680.6"/>
        <n v="4613.3"/>
        <n v="31490.83"/>
        <n v="4346.66"/>
        <n v="49201.82"/>
        <n v="64895.5"/>
        <n v="2372.5"/>
        <n v="9360.7"/>
        <n v="36048"/>
        <n v="11454.77"/>
        <n v="8197.4"/>
        <n v="26666.67"/>
        <n v="2807.62"/>
        <n v="8656.76"/>
        <n v="18342.27"/>
        <n v="13328"/>
        <n v="13452.15"/>
        <n v="17236.9"/>
        <n v="728.7"/>
        <n v="45859.72"/>
        <n v="4337.508"/>
        <n v="13588.812"/>
        <n v="2031.276"/>
        <n v="4126.74"/>
        <n v="40952.196"/>
        <n v="41667.5"/>
        <n v="5335"/>
        <n v="38404.1342"/>
        <n v="7.73"/>
        <n v="41487.5"/>
        <n v="22396"/>
        <n v="113484.8"/>
        <n v="60000"/>
        <n v="20915.97"/>
        <n v="57012"/>
        <n v="3807"/>
        <n v="128649.59"/>
        <n v="106422.6"/>
        <n v="26294.08"/>
        <n v="51312.22"/>
        <n v="78405.3"/>
        <n v="8589.22"/>
        <n v="102982.49"/>
        <n v="58723.5"/>
        <n v="74164.68"/>
        <n v="195049.09"/>
        <n v="163503.48"/>
        <n v="17.27"/>
        <n v="14.1"/>
        <n v="6143"/>
        <n v="91126.932"/>
        <n v="50552"/>
        <n v="21997"/>
        <n v="4002.18"/>
        <n v="31473"/>
        <n v="18234"/>
        <n v="18182"/>
        <n v="26838"/>
        <n v="14057.256"/>
        <n v="201389.1"/>
        <n v="28032"/>
        <n v="15405.89"/>
        <n v="97239.66"/>
        <n v="118686.4"/>
        <n v="38732.4"/>
        <n v="2876.76"/>
        <n v="153442"/>
        <n v="32.29"/>
        <n v="35604.25"/>
        <n v="237684"/>
        <n v="5159.87"/>
        <n v="20262.43"/>
        <n v="115211.77"/>
        <n v="14960"/>
        <n v="16410"/>
        <n v="1829.8"/>
        <n v="16340.752"/>
        <n v="420.08"/>
        <n v="14972.53"/>
        <n v="1998.14"/>
        <n v="75890.805"/>
        <n v="7428"/>
        <n v="8937.5"/>
        <n v="13533.3"/>
        <n v="106473.82"/>
        <n v="33224.57"/>
        <n v="38270"/>
        <n v="109852"/>
        <n v="5187.39"/>
        <n v="2935.56"/>
        <n v="7623"/>
        <n v="3124"/>
        <n v="2282"/>
        <n v="2160"/>
        <n v="5400"/>
        <n v="308168"/>
        <n v="29716"/>
        <n v="5114.83"/>
        <n v="1415"/>
        <n v="26185.31"/>
        <n v="16667.42"/>
        <n v="13333.3"/>
        <n v="48014.268"/>
        <n v="33333.3"/>
        <n v="32752.116"/>
        <n v="80387.94"/>
        <n v="108600"/>
        <n v="36408.4"/>
        <n v="355660"/>
        <n v="2863.664"/>
        <n v="34418"/>
        <n v="20289.4"/>
        <n v="75704"/>
        <n v="42627.84"/>
        <n v="27045.402"/>
        <n v="44.28"/>
        <n v="20969.91"/>
        <n v="42727.839"/>
        <n v="54853.69"/>
        <n v="4925.09"/>
        <n v="6120"/>
        <n v="2780"/>
        <n v="80007"/>
        <n v="9789"/>
        <n v="13912.56"/>
        <n v="104046.97"/>
        <n v="15563.08"/>
        <n v="154110.76"/>
        <n v="20103.64"/>
        <n v="13826"/>
        <n v="36616.12"/>
        <n v="5454.285"/>
        <n v="30871.5176"/>
        <n v="20992.24"/>
        <n v="682.88"/>
        <n v="21.46"/>
        <n v="74617.29"/>
        <n v="103731.22"/>
        <n v="11496.24"/>
        <n v="30284.009"/>
        <n v="371766.7889"/>
        <n v="189442.665"/>
        <n v="43952.8409"/>
        <n v="131780.1"/>
        <n v="41455.764"/>
        <n v="83089.2928"/>
        <n v="58065.9065"/>
        <n v="22009.66"/>
        <n v="28901.2"/>
        <n v="2759.725"/>
        <n v="17032.91"/>
        <n v="12002.58"/>
        <n v="30357.56"/>
        <n v="24353.54"/>
        <n v="39495.83"/>
        <n v="29095"/>
        <n v="3343.4"/>
        <n v="4534"/>
        <n v="30062.27"/>
        <n v="7736"/>
        <n v="94993.68"/>
        <n v="41099"/>
        <n v="14018.47"/>
        <n v="39640.84"/>
        <n v="18789"/>
        <n v="40008"/>
        <n v="9951"/>
        <n v="8293"/>
        <n v="3482"/>
        <n v="35156"/>
        <n v="24.63"/>
        <n v="649.3"/>
        <n v="2343.625"/>
        <n v="16674.91"/>
        <n v="24967.15"/>
        <n v="5618.4"/>
        <n v="53913.6"/>
        <n v="14399"/>
        <n v="34589"/>
        <n v="10871"/>
        <n v="58431"/>
        <n v="45810.9841"/>
        <n v="117947.79"/>
        <n v="2793.3776"/>
        <n v="4434"/>
        <n v="11153"/>
        <n v="18542"/>
        <n v="10.41"/>
        <n v="2.2"/>
        <n v="22027.1"/>
        <n v="31565.6"/>
        <n v="18833.5255"/>
        <n v="62813.533"/>
        <n v="54166.6645"/>
        <n v="25600.848"/>
        <n v="7179.16"/>
        <n v="165773"/>
        <n v="3438.97"/>
        <n v="5694"/>
        <n v="29810.84"/>
        <n v="10454.1"/>
        <n v="229214.37"/>
        <n v="1734.66"/>
        <n v="17.59"/>
        <n v="5487.71"/>
        <n v="237797.37"/>
        <n v="26.63"/>
        <n v="18737.67"/>
        <n v="11813.604"/>
        <n v="3863"/>
        <n v="12702"/>
        <n v="5862"/>
        <n v="18224"/>
        <n v="46967.01"/>
        <n v="22456.13"/>
        <n v="14288.5"/>
        <n v="22741.83"/>
        <n v="369446.44"/>
        <n v="37278"/>
        <n v="13553"/>
        <n v="10602"/>
        <n v="11903.04"/>
        <n v="528923"/>
        <n v="16261.73"/>
        <n v="17430"/>
        <n v="8581"/>
        <n v="34560"/>
        <n v="5987"/>
        <n v="133337.16"/>
        <n v="19927.824"/>
        <n v="2970.1"/>
        <n v="226.34"/>
        <n v="1909.2"/>
        <n v="19573.58"/>
        <n v="122066.7"/>
        <n v="99997.5"/>
        <n v="5639"/>
        <n v="6879"/>
        <n v="12727.8"/>
        <n v="3.63"/>
        <n v="5613"/>
        <n v="17919"/>
        <n v="5.75"/>
        <n v="53934"/>
        <n v="2659"/>
        <n v="26317"/>
        <n v="6028.21"/>
        <n v="69897"/>
        <n v="67881"/>
        <n v="12051"/>
        <n v="13610"/>
        <n v="40068.06"/>
        <n v="34576"/>
        <n v="17.99"/>
        <n v="22461.6"/>
        <n v="33.6"/>
        <n v="30971.09"/>
        <n v="42134.6154"/>
        <n v="18142"/>
        <n v="16666"/>
        <n v="124771.26"/>
        <n v="20586.31"/>
        <n v="7808.4"/>
        <n v="8846.08"/>
        <n v="124895.25"/>
        <n v="38286.85"/>
        <n v="68796.5"/>
        <n v="7962.744"/>
        <n v="74388.6"/>
        <n v="26442.4"/>
        <n v="45639.83"/>
        <n v="138743.586"/>
        <n v="3080"/>
        <n v="4562"/>
        <n v="41508.8"/>
        <n v="325445"/>
        <n v="25701.71"/>
        <n v="175941.5"/>
        <n v="48286.13"/>
        <n v="25.64"/>
        <n v="6675.8"/>
        <n v="136289.12"/>
        <n v="59999.985"/>
        <n v="71492.4"/>
        <n v="25929.4"/>
        <n v="133513"/>
        <n v="24286.056"/>
        <n v="18008.316"/>
        <n v="24235.8"/>
        <n v="46749.6"/>
        <n v="848.86"/>
        <n v="15753.3287"/>
        <n v="69960"/>
        <n v="64580"/>
        <n v="63360"/>
        <n v="23969"/>
        <n v="218221.4"/>
        <n v="11586.1"/>
        <n v="53571.3372"/>
        <n v="58910.508"/>
        <n v="10473.6"/>
        <n v="128.54"/>
        <n v="17124.204"/>
        <n v="9954.75"/>
        <n v="34434.08"/>
        <n v="53906.05"/>
        <n v="266685"/>
        <n v="370827.7"/>
        <n v="11999.28"/>
        <n v="123172.56"/>
        <n v="16160.24"/>
        <n v="731.82"/>
        <n v="112282.69"/>
        <n v="38"/>
        <n v="62"/>
        <n v="1441"/>
        <n v="2520.9"/>
        <n v="156"/>
        <n v="5377"/>
        <n v="8110"/>
        <n v="10762"/>
        <n v="10617"/>
        <n v="4770"/>
        <n v="978.29"/>
        <n v="1143.3"/>
        <n v="11733.7"/>
        <n v="11000"/>
        <n v="5500.99"/>
        <n v="1540.77"/>
        <n v="24298.5"/>
        <n v="4113"/>
        <n v="7727"/>
        <n v="14320"/>
        <n v="45343.28"/>
        <n v="68910.03"/>
        <n v="15087.8"/>
        <n v="61336.6"/>
        <n v="14065"/>
        <n v="1192.53"/>
        <n v="12688"/>
        <n v="92974.39"/>
        <n v="15400"/>
        <n v="2014.4"/>
        <n v="3609.3"/>
        <n v="1183.1"/>
        <n v="75"/>
        <n v="37159.09"/>
        <n v="15113.7"/>
        <n v="8415.27"/>
        <n v="38037.85"/>
        <n v="49583.78"/>
        <n v="14898.3"/>
        <n v="32272.1"/>
        <n v="1767.12"/>
        <n v="111346.512"/>
        <n v="143362"/>
        <n v="8271"/>
        <n v="16664.64"/>
        <n v="171816"/>
        <n v="34000"/>
        <n v="11.62"/>
        <n v="22.1"/>
        <n v="16223.064"/>
        <n v="17823"/>
        <n v="9975.276"/>
        <n v="20291.85"/>
        <n v="11508.79"/>
        <n v="9780.74"/>
        <n v="131570.23"/>
        <n v="13475.88"/>
        <n v="133307.2"/>
        <n v="2565"/>
        <n v="1"/>
        <n v="23.4"/>
        <n v="1821"/>
        <n v="307"/>
        <n v="43"/>
        <n v="4158.4"/>
        <n v="120"/>
        <n v="31999.92"/>
        <n v="67273.2"/>
        <n v="23611.8"/>
        <n v="17735.16"/>
        <n v="13333.18"/>
        <n v="4452.15"/>
        <n v="19143.972"/>
        <n v="205926.54"/>
        <n v="31992.552"/>
        <n v="88548.31"/>
        <n v="39859.66"/>
        <n v="14.11"/>
        <n v="33.3"/>
        <n v="72353"/>
        <n v="82591.04"/>
        <n v="16.71"/>
        <n v="251754"/>
        <n v="5.18"/>
        <n v="3375"/>
        <n v="20092.608"/>
        <n v="87339.6"/>
        <n v="53666.7"/>
        <n v="82186.95"/>
        <n v="105695.76"/>
        <n v="15.4"/>
        <n v="30955"/>
        <n v="64939"/>
        <n v="89348"/>
        <n v="50742.4"/>
        <n v="7035.7"/>
        <n v="107472.72"/>
        <n v="203374"/>
        <n v="5324.84"/>
        <n v="19863.6"/>
        <n v="979693.3"/>
        <n v="21815.03"/>
        <n v="27114.4"/>
        <n v="9486"/>
        <n v="4294.5"/>
        <n v="33322.45"/>
        <n v="1439"/>
        <n v="35358"/>
        <n v="60128.26"/>
        <n v="100847.37"/>
        <n v="1089.94"/>
        <n v="15926.46"/>
        <n v="32555"/>
        <n v="16239.66"/>
        <n v="53333"/>
        <n v="28167.84"/>
        <n v="33312.864"/>
        <n v="39960"/>
        <n v="84288.624"/>
        <n v="1590.672"/>
        <n v="55999.32"/>
        <n v="114559.815"/>
        <n v="40.75"/>
        <n v="14762"/>
        <n v="29167.08"/>
        <n v="24033.36"/>
        <n v="1956.756"/>
        <n v="7589"/>
        <n v="17750"/>
        <n v="28667"/>
        <n v="21171"/>
        <n v="10160"/>
        <n v="130918.12"/>
        <n v="177953.42"/>
        <n v="22552.7"/>
        <n v="38566.2"/>
        <n v="104759.6"/>
        <n v="151399"/>
        <n v="139536"/>
        <n v="38220.69"/>
        <n v="18907.94"/>
        <n v="26652.9"/>
        <n v="187517"/>
        <n v="217391"/>
        <n v="375"/>
        <n v="144"/>
        <n v="166357"/>
        <n v="8051.62"/>
        <n v="4870"/>
        <n v="24905"/>
        <n v="6058"/>
        <n v="8236"/>
        <n v="7874"/>
        <n v="8738"/>
        <n v="5092"/>
        <n v="6979.26"/>
        <n v="1163"/>
        <n v="3418"/>
        <n v="4764.7"/>
        <n v="32349"/>
        <n v="2586.6"/>
        <n v="21042.97"/>
        <n v="590"/>
        <n v="66666"/>
        <n v="2451.708"/>
        <n v="3200"/>
        <n v="18013.5"/>
        <n v="95603.16"/>
        <n v="1508.16"/>
        <n v="3728.1"/>
        <n v="34975.425"/>
        <n v="53077.14"/>
        <n v="63398.73"/>
        <n v="127771.05"/>
        <n v="25818.7618"/>
        <n v="64485.49"/>
        <n v="273423.6"/>
        <n v="33325.92"/>
        <n v="46979.42"/>
        <n v="160.12"/>
        <n v="1171.91"/>
        <n v="112.6"/>
        <n v="164.83"/>
        <n v="277.85"/>
        <n v="39902.74"/>
        <n v="59946.936"/>
        <n v="71042.04"/>
        <n v="50750.5"/>
        <n v="67339.26"/>
        <n v="115491.52"/>
        <n v="111379.71"/>
        <n v="42900.73"/>
        <n v="62210.77"/>
        <n v="49738.22"/>
        <n v="88464.41"/>
        <n v="86260.88"/>
        <n v="265550.076"/>
        <n v="63180.5"/>
        <n v="4551"/>
        <n v="18974"/>
        <n v="13600"/>
        <n v="3068"/>
        <n v="21984"/>
        <n v="66675"/>
        <n v="25878.37"/>
        <n v="39901"/>
        <n v="57839"/>
        <n v="43157.41"/>
        <n v="8571.3"/>
        <n v="3548.56"/>
        <n v="4631"/>
        <n v="1819"/>
        <n v="18577.8736"/>
        <n v="78781.02"/>
        <n v="40785"/>
        <n v="48593.8"/>
        <n v="27903.6"/>
        <n v="14943"/>
        <n v="17866"/>
        <n v="6831"/>
        <n v="8308"/>
        <n v="16561"/>
        <n v="103309.2"/>
        <n v="63619"/>
        <n v="10964"/>
        <n v="7.63"/>
        <n v="13543"/>
        <n v="53021"/>
        <n v="4667"/>
        <n v="999.89"/>
        <n v="41529.61"/>
        <n v="151797.44"/>
        <n v="26898.36"/>
        <n v="48020"/>
        <n v="48001"/>
        <n v="65536"/>
        <n v="5701.84"/>
        <n v="70548.617"/>
        <n v="16149"/>
        <n v="2575"/>
        <n v="149198"/>
        <n v="15781.4"/>
        <n v="63339.7"/>
        <n v="218926"/>
        <n v="77400"/>
        <n v="1607"/>
        <n v="10056.69"/>
        <n v="98931.28"/>
        <n v="34933"/>
        <n v="17422"/>
        <n v="6891.77"/>
        <n v="22015"/>
        <n v="3438"/>
        <n v="15586"/>
        <n v="33280"/>
        <n v="58077.74"/>
        <n v="39381"/>
        <n v="43077"/>
        <n v="36990.58"/>
        <n v="99187.6"/>
        <n v="26707.67"/>
        <n v="222117"/>
        <n v="85163.46"/>
        <n v="647.304"/>
        <n v="4036.63"/>
        <n v="51683"/>
        <n v="4757.46"/>
        <n v="3609"/>
        <n v="3908"/>
        <n v="4966.6617"/>
        <n v="377.64"/>
        <n v="4861"/>
        <n v="45301"/>
        <n v="2666.7"/>
        <n v="2153.22"/>
        <n v="2622.0804"/>
        <n v="7651"/>
        <n v="19834"/>
        <n v="18126"/>
        <n v="3771"/>
        <n v="57629.22"/>
        <n v="97201.52"/>
        <n v="162357.3"/>
        <n v="21472.66"/>
        <n v="2943"/>
        <n v="37253.98"/>
        <n v="71079.55"/>
        <n v="158526.12"/>
        <n v="560528.76"/>
        <n v="146677.088"/>
        <n v="55278.97"/>
        <n v="133246.93"/>
        <n v="50.4"/>
        <n v="80797.16"/>
        <n v="2003"/>
        <n v="196"/>
        <n v="44126.27"/>
        <n v="6584.1"/>
        <n v="36550"/>
        <n v="9121.4"/>
        <n v="14281.7"/>
        <n v="36711"/>
        <n v="9521"/>
        <n v="12652.7"/>
        <n v="986.67"/>
        <n v="6874.15"/>
        <n v="8.25"/>
        <n v="16.4"/>
        <n v="369425"/>
        <n v="37.69"/>
        <n v="44.83"/>
        <n v="54441.03"/>
        <n v="557734.8"/>
        <n v="3961"/>
        <n v="29158.6"/>
        <n v="30861.61"/>
        <n v="47983"/>
        <n v="14741"/>
        <n v="1356"/>
        <n v="2618"/>
        <n v="48417"/>
        <n v="5843"/>
        <n v="19487.82"/>
        <n v="222318.36"/>
        <n v="216278.928"/>
        <n v="5064.576"/>
        <n v="50044.53"/>
        <n v="50621"/>
        <n v="29592"/>
        <n v="44786.94"/>
        <n v="55469.18"/>
        <n v="23278.44"/>
        <n v="38432.4"/>
        <n v="42620"/>
        <n v="11302.67"/>
        <n v="58146.67"/>
        <n v="212510.67"/>
        <n v="18161.556"/>
        <n v="318440.408"/>
        <n v="133254"/>
        <n v="37583.6"/>
        <n v="34595.4"/>
        <n v="69041"/>
        <n v="9381.8"/>
        <n v="3560"/>
        <n v="4877"/>
        <n v="3001"/>
        <n v="7904"/>
        <n v="39"/>
        <n v="1024"/>
        <n v="7710"/>
        <n v="2213.33"/>
        <n v="5389"/>
        <n v="24203.3"/>
        <n v="60308.815"/>
        <n v="5.39"/>
        <n v="32.63"/>
        <n v="17114.292"/>
        <n v="6752.32"/>
        <n v="60783"/>
        <n v="37974.51"/>
        <n v="9830"/>
        <n v="97318"/>
        <n v="34791.4"/>
        <n v="46293"/>
        <n v="20292"/>
        <n v="96000.59"/>
        <n v="17226.6644"/>
        <n v="12686.4"/>
        <n v="31261"/>
        <n v="115.86"/>
        <n v="87308.33"/>
        <n v="13.75"/>
        <n v="16345"/>
        <n v="35873.256"/>
        <n v="168000"/>
        <n v="8000.004"/>
        <n v="16045"/>
        <n v="281230"/>
        <n v="8724"/>
        <n v="11614.416"/>
        <n v="8937"/>
        <n v="6640"/>
        <n v="13198"/>
        <n v="15876"/>
        <n v="7293"/>
        <n v="53360"/>
        <n v="4951"/>
        <n v="23198"/>
        <n v="23922"/>
        <n v="110796.6"/>
        <n v="268826.3"/>
        <n v="61494.97"/>
        <n v="64844.86"/>
        <n v="56402.46"/>
        <n v="14973.33"/>
        <n v="61731.15"/>
        <n v="86089.35"/>
        <n v="197179"/>
        <n v="216463.39"/>
        <n v="128094.74"/>
        <n v="38876"/>
        <n v="27817"/>
        <n v="5720"/>
        <n v="46290"/>
        <n v="4589"/>
        <n v="48235"/>
        <n v="17733"/>
        <n v="21747"/>
        <n v="13344"/>
        <n v="3595"/>
        <n v="5158"/>
        <n v="73586"/>
        <n v="4267"/>
        <n v="75851"/>
        <n v="50744"/>
        <n v="5345"/>
        <n v="5369.5"/>
        <n v="49999.995"/>
        <n v="82659.64"/>
        <n v="176153.69"/>
        <n v="87930.67"/>
        <n v="38875.37"/>
        <n v="84706.38"/>
        <n v="27421.29"/>
        <n v="53979.3"/>
        <n v="11675"/>
        <n v="70620"/>
        <n v="21333"/>
        <n v="56718"/>
        <n v="14741.03"/>
        <n v="66116.46"/>
        <n v="47574"/>
        <n v="7236"/>
        <n v="27320"/>
        <n v="10.6"/>
        <n v="3394.84"/>
        <n v="23333"/>
        <n v="18193"/>
        <n v="30008"/>
        <n v="32675.5"/>
        <n v="12561"/>
        <n v="16595"/>
        <n v="13263"/>
        <n v="14314"/>
        <n v="25675"/>
        <n v="6639"/>
        <n v="24.03"/>
        <n v="67152"/>
        <n v="104013"/>
        <n v="36311"/>
        <n v="7001.87"/>
        <n v="22258.46"/>
        <n v="23328.79"/>
        <n v="43306"/>
        <n v="20359.22"/>
        <n v="41006"/>
        <n v="62088"/>
        <n v="133546.96"/>
        <n v="60002"/>
        <n v="54393"/>
        <n v="48659.2"/>
        <n v="18378.048"/>
        <n v="66057"/>
        <n v="22892"/>
        <n v="21057.96"/>
        <n v="12027"/>
        <n v="36037"/>
        <n v="45083"/>
        <n v="20589.7"/>
        <n v="74410.56"/>
        <n v="26799.48"/>
        <n v="315239.725"/>
        <n v="14116.1"/>
        <n v="24929.78"/>
        <n v="4647"/>
        <n v="93243.59"/>
        <n v="35606.5701"/>
        <n v="65919"/>
        <n v="191789"/>
        <n v="9.75"/>
        <n v="2627.64"/>
        <n v="24625.32"/>
        <n v="33107.33"/>
        <n v="24568.05"/>
        <n v="15697.632"/>
        <n v="66666.7"/>
        <n v="11005.19"/>
        <n v="10030.9"/>
        <n v="85805.725"/>
        <n v="1269.2"/>
        <n v="6657"/>
        <n v="306"/>
        <n v="3334"/>
        <n v="103230.63"/>
        <n v="68949.399"/>
        <n v="19894.7"/>
        <n v="3204"/>
        <n v="71049.3"/>
        <n v="21843.7"/>
        <n v="46368.2"/>
        <n v="20920.61"/>
        <n v="12991.72"/>
        <n v="7275.29"/>
        <n v="2797.08"/>
        <n v="94703.12"/>
        <n v="4521.61"/>
        <n v="81204"/>
        <n v="75.5"/>
        <n v="15581"/>
        <n v="55685"/>
        <n v="61614.648"/>
        <n v="31333"/>
        <n v="66667"/>
        <n v="7893"/>
        <n v="20049"/>
        <n v="32383"/>
        <n v="5594"/>
        <n v="334228"/>
        <n v="32587.2"/>
        <n v="101479"/>
        <n v="33301"/>
        <n v="236861"/>
        <n v="19279"/>
        <n v="142799.9"/>
        <n v="16584"/>
        <n v="12291"/>
        <n v="12582.66"/>
        <n v="101812"/>
        <n v="3097"/>
        <n v="51380"/>
        <n v="33884.23"/>
        <n v="75443.82"/>
        <n v="73746"/>
        <n v="56100.84"/>
        <n v="127892.78"/>
        <n v="50773.57"/>
        <n v="71880.777"/>
        <n v="26198.75"/>
        <n v="42434.23"/>
        <n v="73983.54"/>
        <n v="62646.83"/>
        <n v="80857.85"/>
        <n v="11818.751"/>
        <n v="874.73"/>
        <n v="201636.6"/>
        <n v="3715"/>
        <n v="151949.59"/>
        <n v="1906.38"/>
        <n v="12821.496"/>
        <n v="27826.188"/>
        <n v="227737.068"/>
        <n v="29310"/>
        <n v="150"/>
        <n v="30.18"/>
        <n v="20.58"/>
        <n v="27.82"/>
        <n v="12.78"/>
        <n v="18675.72"/>
        <n v="31"/>
        <n v="156736"/>
        <n v="92401.812"/>
        <n v="2468"/>
        <n v="30312.3742"/>
        <n v="44859.5886"/>
        <n v="19045.488"/>
        <n v="38784"/>
        <n v="18401.484"/>
        <n v="6677"/>
        <n v="109681.524"/>
        <n v="9495.55"/>
        <n v="26316.61"/>
        <n v="47173.77"/>
        <n v="37274.84"/>
        <n v="63333.35"/>
        <n v="42769"/>
        <n v="42907"/>
        <n v="51234.92"/>
        <n v="48833"/>
        <n v="64013.33"/>
        <n v="68653.33"/>
        <n v="47074"/>
        <n v="19454"/>
        <n v="112500"/>
        <n v="196748.525"/>
        <n v="8327"/>
        <n v="6676"/>
        <n v="7981"/>
        <n v="21723"/>
        <n v="24668"/>
        <n v="14742"/>
        <n v="14656"/>
        <n v="14643.6"/>
        <n v="22728.9"/>
        <n v="13966"/>
        <n v="6218"/>
        <n v="140435.61"/>
        <n v="6134"/>
        <n v="26022"/>
        <n v="6668"/>
        <n v="16663"/>
        <n v="28498"/>
        <n v="25638"/>
        <n v="23226"/>
        <n v="32433.82"/>
        <n v="38680"/>
        <n v="13021"/>
        <n v="14872"/>
        <n v="17307"/>
        <n v="15500"/>
        <n v="38000"/>
        <n v="1527"/>
        <n v="19036"/>
        <n v="15272"/>
        <n v="8880"/>
        <n v="23020"/>
        <n v="34784.6"/>
        <n v="17968.716"/>
        <n v="16840"/>
        <n v="23825.49"/>
        <n v="13383.38"/>
        <n v="52776.84"/>
        <n v="47840"/>
        <n v="69713.33"/>
        <n v="11.34"/>
        <n v="107886.5"/>
        <n v="779.74"/>
        <n v="14666.3"/>
        <n v="46214"/>
        <n v="12180"/>
        <n v="2432"/>
        <n v="15.3"/>
        <n v="11661.65"/>
        <n v="92081.94"/>
        <n v="13126.124"/>
        <n v="2819"/>
        <n v="350"/>
        <n v="83173"/>
        <n v="119023"/>
        <n v="19819.85"/>
        <n v="121468.9"/>
        <n v="77452"/>
        <n v="23705"/>
        <n v="93955.63"/>
        <n v="63856.46"/>
        <n v="5703.5"/>
        <n v="15509"/>
        <n v="38363.2"/>
        <n v="183339.3893"/>
        <n v="935.37"/>
        <n v="17007.21"/>
        <n v="55552.8"/>
        <n v="59755"/>
        <n v="31134"/>
        <n v="53159.87"/>
        <n v="16278.82"/>
        <n v="2983.83"/>
        <n v="28253.718"/>
        <n v="429834.6"/>
        <n v="52"/>
        <n v="35910.666"/>
        <n v="27"/>
        <n v="4253"/>
        <n v="251"/>
        <n v="4013"/>
        <n v="382"/>
        <n v="142655"/>
        <n v="128852.01"/>
        <n v="10705.5"/>
        <n v="2883.7"/>
        <n v="95942.8864"/>
        <n v="190902"/>
        <n v="21072"/>
        <n v="197519.028"/>
        <n v="4986.88"/>
        <n v="39708"/>
        <n v="466517.94"/>
        <n v="6537"/>
        <n v="4836"/>
        <n v="19071"/>
        <n v="4846"/>
        <n v="14212"/>
        <n v="6637"/>
        <n v="14175"/>
        <n v="29892"/>
        <n v="9551"/>
        <n v="41000"/>
        <n v="23286"/>
        <n v="18331.28"/>
        <n v="2912.3"/>
        <n v="78224.8048"/>
        <n v="43507"/>
        <n v="62021.028"/>
        <n v="55181.808"/>
        <n v="22994"/>
        <n v="25305.024"/>
        <n v="19942"/>
        <n v="19941.68"/>
        <n v="22993.85"/>
        <n v="46024"/>
        <n v="17346.16"/>
        <n v="21961.42"/>
        <n v="11821.98"/>
        <n v="19483"/>
        <n v="97730"/>
        <n v="2073"/>
        <n v="107213"/>
        <n v="29.59"/>
        <n v="11.15"/>
        <n v="30.62"/>
        <n v="105247"/>
        <n v="16589"/>
        <n v="143940"/>
        <n v="990.87"/>
        <n v="12.04"/>
        <n v="128866"/>
        <n v="10695"/>
        <n v="113646"/>
        <n v="28059.25"/>
        <n v="26551.16"/>
        <n v="58036.6"/>
        <n v="72129.45"/>
        <n v="26666.69"/>
        <n v="9556.52"/>
        <n v="17.65"/>
        <n v="18893.77"/>
        <n v="6016.15"/>
        <n v="5292.06"/>
        <n v="179.52"/>
        <n v="24907.57"/>
        <n v="7086.57"/>
        <n v="6666.4"/>
        <n v="14866.36"/>
        <n v="6666.7"/>
        <n v="13316.34"/>
        <n v="2636"/>
        <n v="45479"/>
        <n v="10809"/>
        <n v="9294"/>
        <n v="12997"/>
        <n v="10657"/>
        <n v="49408.6"/>
        <n v="54981"/>
        <n v="18986"/>
        <n v="119529.6"/>
        <n v="19583"/>
        <n v="26766"/>
        <n v="26471"/>
        <n v="11250"/>
        <n v="8005"/>
        <n v="19333"/>
        <n v="5396.28"/>
        <n v="8793"/>
        <n v="12945"/>
        <n v="5876.4"/>
        <n v="5025.3"/>
        <n v="5324.41"/>
        <n v="13331"/>
        <n v="19858"/>
        <n v="26675.92"/>
        <n v="41131"/>
        <n v="12862"/>
        <n v="30391"/>
        <n v="9450"/>
        <n v="15602"/>
        <n v="9995.01"/>
        <n v="15567.89"/>
        <n v="3682.52"/>
        <n v="355578.84"/>
        <n v="60221.27"/>
        <n v="1041.86"/>
        <n v="6252.6"/>
        <n v="59456.2"/>
        <n v="15028.57"/>
        <n v="10265"/>
        <n v="10668"/>
        <n v="50328"/>
        <n v="33380.63"/>
        <n v="5014.176"/>
        <n v="11770.212"/>
        <n v="14261.35"/>
        <n v="16668.1"/>
        <n v="60300.31"/>
        <n v="26332.45"/>
        <n v="10010.82"/>
        <n v="6817.1"/>
        <n v="32351.58"/>
        <n v="6668.84"/>
        <n v="2516.144"/>
        <n v="6820.97"/>
        <n v="28722"/>
        <n v="6795.66"/>
        <n v="174684.036"/>
        <n v="33269"/>
        <n v="17333.3"/>
        <n v="4104.75"/>
        <n v="16674.77"/>
        <n v="2622.84"/>
        <n v="25517.49"/>
        <n v="3722"/>
        <n v="22946.59"/>
        <n v="22326.52"/>
        <n v="9664.24"/>
        <n v="78383.8"/>
        <n v="27655.17"/>
        <n v="12284.11"/>
        <n v="16978.512"/>
        <n v="56502.48"/>
        <n v="148294.008"/>
        <n v="22152.08"/>
        <n v="315347.13"/>
        <n v="129614.79"/>
        <n v="31333.4"/>
        <n v="85302.63"/>
        <n v="2974.74"/>
        <n v="120152.08"/>
        <n v="33361.3"/>
        <n v="56746.74"/>
        <n v="60128.07"/>
        <n v="81207.99"/>
        <n v="63213.33"/>
        <n v="64899"/>
        <n v="151780.72"/>
        <n v="48383.22"/>
        <n v="22626"/>
        <n v="129144.25"/>
        <n v="176206.84"/>
        <n v="10029.27"/>
        <n v="85253.91"/>
        <n v="141698.95"/>
        <n v="99972"/>
        <n v="46970.49"/>
        <n v="64253.33"/>
        <n v="3487.5"/>
        <n v="73160"/>
        <n v="81360"/>
        <n v="83993.3"/>
        <n v="12722"/>
        <n v="32219"/>
        <n v="78557"/>
        <n v="33133"/>
        <n v="26240"/>
        <n v="18924"/>
        <n v="4923"/>
        <n v="5773.61"/>
        <n v="26508"/>
        <n v="6100"/>
        <n v="16924"/>
        <n v="11571"/>
        <n v="7642"/>
        <n v="17216"/>
        <n v="9401"/>
        <n v="5207.61"/>
        <n v="5695"/>
        <n v="8375"/>
        <n v="56457"/>
        <n v="31219"/>
        <n v="39682"/>
        <n v="20044"/>
        <n v="24523"/>
        <n v="70621"/>
        <n v="16847"/>
        <n v="30021"/>
        <n v="21757"/>
        <n v="3803"/>
        <n v="101825"/>
        <n v="7165"/>
        <n v="23313.1"/>
        <n v="5231"/>
        <n v="20915"/>
        <n v="13172"/>
        <n v="10170"/>
        <n v="26468"/>
        <n v="4137"/>
        <n v="78429"/>
        <n v="33422"/>
        <n v="14477"/>
        <n v="11188.78"/>
        <n v="7226"/>
        <n v="15443"/>
        <n v="42422"/>
        <n v="7537.32"/>
        <n v="8039.92"/>
        <n v="8320.11"/>
        <n v="58093"/>
        <n v="3537.44"/>
        <n v="10652.54"/>
        <n v="1748.51"/>
        <n v="20036"/>
        <n v="69002"/>
        <n v="137739"/>
        <n v="107610.27"/>
        <n v="26666.64"/>
        <n v="76103.17"/>
        <n v="353388"/>
        <n v="140514.09"/>
        <n v="50500.8"/>
        <n v="25931.58"/>
        <n v="44892.5"/>
        <n v="2422"/>
        <n v="17560"/>
        <n v="80134"/>
        <n v="1380"/>
        <n v="2667"/>
        <n v="18583.368"/>
        <n v="175879.404"/>
        <n v="38843"/>
        <n v="17372"/>
        <n v="41398.176"/>
        <n v="2701"/>
        <n v="18944"/>
        <n v="94464"/>
        <n v="3703"/>
        <n v="4544"/>
        <n v="18170"/>
        <n v="63419"/>
        <n v="1217"/>
        <n v="1353"/>
        <n v="4527"/>
        <n v="72318"/>
        <n v="2853"/>
        <n v="29014"/>
        <n v="228803.22"/>
        <n v="28149"/>
        <n v="13363"/>
        <n v="51456.18"/>
        <n v="14516.928"/>
        <n v="22523.028"/>
        <n v="39352.116"/>
        <n v="82136.724"/>
        <n v="175213.24"/>
        <n v="38829.16"/>
        <n v="32286.25"/>
        <n v="11529.7"/>
        <n v="557.3"/>
        <n v="16151"/>
        <n v="7"/>
        <n v="564"/>
        <n v="777"/>
        <n v="1032"/>
        <n v="178"/>
        <n v="1497"/>
        <n v="748"/>
        <n v="2628"/>
        <n v="35553"/>
        <n v="9402.12"/>
        <n v="20092"/>
        <n v="4575"/>
        <n v="58713"/>
        <n v="35383"/>
        <n v="101210"/>
        <n v="1333.3"/>
        <n v="1794"/>
        <n v="211275"/>
        <n v="5262.5"/>
        <n v="2587"/>
        <n v="5010"/>
        <n v="111944"/>
        <n v="23474"/>
        <n v="11775"/>
        <n v="116958"/>
        <n v="3913"/>
        <n v="38410"/>
        <n v="2267.34"/>
        <n v="21682"/>
        <n v="13977.4"/>
        <n v="11238.99"/>
        <n v="37987"/>
        <n v="39986.5"/>
        <n v="16666.67"/>
        <n v="11829"/>
        <n v="3730"/>
        <n v="3114.62"/>
        <n v="6667.04"/>
        <n v="23742"/>
        <n v="2197.72"/>
        <n v="61926.67"/>
        <n v="121309.748"/>
        <n v="25916.94"/>
        <n v="15941"/>
        <n v="49776"/>
        <n v="2020"/>
        <n v="1437.87"/>
        <n v="63760.07"/>
        <n v="23420"/>
        <n v="466.69"/>
        <n v="65899.76"/>
        <n v="65979.0534"/>
        <n v="77501.57"/>
        <n v="206898.2836"/>
        <n v="62253.3012"/>
        <n v="7215.37"/>
        <n v="12514.53"/>
        <n v="39140"/>
        <n v="13447"/>
        <n v="34672.4"/>
        <n v="9488"/>
        <n v="64030"/>
        <n v="7398.9"/>
        <n v="73888"/>
        <n v="16204"/>
        <n v="43265.1"/>
        <n v="62869.44"/>
        <n v="38511.95"/>
        <n v="21067.53"/>
        <n v="107735.415"/>
        <n v="47426.82"/>
        <n v="14186.19"/>
        <n v="69186.7886"/>
        <n v="111783.3"/>
        <n v="69218"/>
        <n v="4751"/>
        <n v="10302"/>
        <n v="5951"/>
        <n v="178901.76"/>
        <n v="958637.136"/>
        <n v="120864.696"/>
        <n v="14807.73"/>
        <n v="33781.956"/>
        <n v="213741.22"/>
        <n v="76306.464"/>
        <n v="1401.5729"/>
        <n v="34213.1973"/>
        <n v="23965.932"/>
        <n v="61063"/>
        <n v="9306"/>
        <n v="38696"/>
        <n v="26718.43"/>
        <n v="36312"/>
        <n v="39866"/>
        <n v="24319"/>
        <n v="94246.25"/>
        <n v="207.77"/>
        <n v="19910.08"/>
        <n v="20727.91"/>
        <n v="24894.37"/>
        <n v="26020.17"/>
        <n v="13353.4"/>
        <n v="134439.09"/>
        <n v="31542"/>
        <n v="150669.536"/>
        <n v="39729.24"/>
        <n v="213090"/>
        <n v="49832"/>
        <n v="20269.1"/>
        <n v="12508"/>
        <n v="40000.54"/>
        <n v="244703.33"/>
        <n v="115753.025"/>
        <n v="18582.07"/>
        <n v="5340"/>
        <n v="40000.02"/>
        <n v="20673.5"/>
        <n v="97087.68"/>
        <n v="64749.04"/>
        <n v="837.15"/>
        <n v="32210"/>
        <n v="123115.248"/>
        <n v="2141"/>
        <n v="3866.23"/>
        <n v="49746.67"/>
        <n v="34133.33"/>
        <n v="38413.33"/>
        <n v="38246.4"/>
        <n v="18135.3"/>
        <n v="47.28"/>
        <n v="1116.47"/>
        <n v="196046.5869"/>
        <n v="284915.204"/>
        <n v="64351.2354"/>
        <n v="177527.94"/>
        <n v="45743"/>
        <n v="7323.55"/>
        <n v="6133.7"/>
        <n v="20112.61"/>
        <n v="511861"/>
        <n v="60003.06"/>
        <n v="60002.52"/>
        <n v="400869"/>
        <n v="21366.88"/>
        <n v="2478.14"/>
        <n v="26426.86"/>
        <n v="122234.9346"/>
        <n v="6333.33"/>
        <n v="301049.5215"/>
        <n v="28588"/>
        <n v="26612.92"/>
        <n v="9776.8"/>
        <n v="2471.52"/>
        <n v="181800"/>
        <n v="137520.33"/>
        <n v="2915.15"/>
        <n v="146668.68"/>
        <n v="30.77"/>
        <n v="92342.34"/>
        <n v="66664.07"/>
        <n v="10.46"/>
        <n v="52498"/>
        <n v="90220"/>
        <n v="78392.4"/>
        <n v="3675.582"/>
        <n v="3462.826"/>
        <n v="3624.604"/>
        <n v="3518.628"/>
        <n v="3120.64"/>
        <n v="941.16"/>
        <n v="4342.2064"/>
        <n v="12395.395"/>
        <n v="4496.394"/>
        <n v="649.44"/>
        <n v="2478.034"/>
        <n v="20186.737"/>
        <n v="936.6"/>
        <n v="5133.42"/>
        <n v="2361.64"/>
        <n v="7743.384"/>
        <n v="1595.31"/>
        <n v="3711.708"/>
        <n v="4020.84"/>
        <n v="312.156"/>
        <n v="2983.26"/>
        <n v="3148.758"/>
        <n v="2267.249"/>
        <n v="2054.212"/>
        <n v="2683.24"/>
        <n v="6001.8"/>
        <n v="1642.44"/>
        <n v="2201.28"/>
        <n v="4867.84"/>
        <n v="1561.12"/>
        <n v="1705.6"/>
        <n v="2963.7125"/>
        <n v="6074.167"/>
        <n v="3189.0831"/>
        <n v="7928.685"/>
        <n v="2726.125"/>
        <n v="1939.947"/>
        <n v="2922.38"/>
        <n v="6211.92"/>
        <n v="3752.88"/>
        <n v="1413.168"/>
        <n v="2301.516"/>
        <n v="8823.159"/>
        <n v="1709.774"/>
        <n v="39844.8"/>
        <n v="3099.52"/>
        <n v="2741.1"/>
        <n v="3614.22"/>
        <n v="4235.55"/>
        <n v="3055.58"/>
        <n v="3427.704"/>
        <n v="2036.928"/>
        <n v="7175.21"/>
        <n v="55.66"/>
        <n v="3540.68"/>
        <n v="4505.15"/>
        <n v="2495.779"/>
        <n v="2098.528"/>
        <n v="3934.43"/>
        <n v="2473.044"/>
        <n v="2005.51"/>
        <n v="3457.08"/>
        <n v="69.3"/>
        <n v="345872"/>
        <n v="26.53"/>
        <n v="9.58"/>
        <n v="25.16"/>
        <n v="1276"/>
        <n v="46750"/>
        <n v="10410.66"/>
        <n v="26.76"/>
        <n v="96480"/>
        <n v="21735.68"/>
        <n v="23332.4"/>
        <n v="14031.32"/>
        <n v="41288.3"/>
        <n v="333107.7"/>
        <n v="8226.67"/>
        <n v="5338.75"/>
        <n v="21701.93"/>
        <n v="111136.93"/>
        <n v="191852.22"/>
        <n v="6361.6"/>
        <n v="39996.72"/>
        <n v="38746"/>
        <n v="27999.6"/>
        <n v="40035.6"/>
        <n v="32000.4"/>
        <n v="1260"/>
        <n v="18832.65"/>
        <n v="35081.22"/>
        <n v="176524.39"/>
        <n v="20648"/>
        <n v="5535"/>
        <n v="11120"/>
        <n v="2077.803"/>
        <n v="378475.65"/>
        <n v="26740"/>
        <n v="4602.6"/>
        <n v="26568"/>
        <n v="39883.81"/>
        <n v="3808.98"/>
        <n v="49126.29"/>
        <n v="34247.808"/>
        <n v="205892.028"/>
        <n v="4930.35"/>
        <n v="1123.33"/>
        <n v="111743.775"/>
        <n v="21138.48"/>
        <n v="22755"/>
        <n v="13860.99"/>
        <n v="9579"/>
        <n v="9389"/>
        <n v="14563"/>
        <n v="9413"/>
        <n v="14297"/>
        <n v="50910"/>
        <n v="24192"/>
        <n v="32562"/>
        <n v="7128.8"/>
        <n v="18933"/>
        <n v="10896"/>
        <n v="29930.7"/>
        <n v="13674.26"/>
        <n v="9567"/>
        <n v="552595.24"/>
        <n v="6665"/>
        <n v="4558"/>
        <n v="9947"/>
        <n v="5327"/>
        <n v="4504.605"/>
        <n v="9573.9"/>
        <n v="95804.04"/>
        <n v="64874.8796"/>
        <n v="37310.16"/>
        <n v="61485.78"/>
        <n v="292489.39"/>
        <n v="6473.0193"/>
        <n v="10291.96"/>
        <n v="20689"/>
        <n v="30613.4"/>
        <n v="10236.78"/>
        <n v="21221.99"/>
        <n v="1225"/>
        <n v="36666.67"/>
        <n v="33333.33"/>
        <n v="12956.4"/>
        <n v="31420"/>
        <n v="11728"/>
        <n v="26435.11"/>
        <n v="39762"/>
        <n v="41461"/>
        <n v="131200"/>
        <n v="70000"/>
        <n v="119734"/>
        <n v="30367.64"/>
        <n v="10020.51"/>
        <n v="5320.52"/>
        <n v="6665.78"/>
        <n v="6386.7"/>
        <n v="5513.36"/>
        <n v="21653.44"/>
        <n v="69300.9"/>
        <n v="13673.88"/>
        <n v="372276.8"/>
        <n v="24429.97"/>
        <n v="21284"/>
        <n v="22796"/>
        <n v="33385"/>
        <n v="19347"/>
        <n v="26718"/>
        <n v="15978"/>
        <n v="15982"/>
        <n v="82251.44"/>
        <n v="60019.46"/>
        <n v="3197"/>
        <n v="11057"/>
        <n v="71029.26"/>
        <n v="7979"/>
        <n v="4839"/>
        <n v="6956"/>
        <n v="3353"/>
        <n v="5417"/>
        <n v="14565"/>
        <n v="98937.28"/>
        <n v="200610"/>
        <n v="13308.73"/>
        <n v="3065.72"/>
        <n v="89654"/>
        <n v="3.71"/>
        <n v="44256.9"/>
        <n v="67576"/>
        <n v="17277.4"/>
        <n v="58741.25"/>
        <n v="29945.81"/>
        <n v="29435.55"/>
        <n v="39999.6"/>
        <n v="18901.2"/>
        <n v="77727.6"/>
        <n v="6786.87"/>
        <n v="19975"/>
        <n v="38550"/>
        <n v="49447"/>
        <n v="19750.54"/>
        <n v="28259.13"/>
        <n v="21978.1"/>
        <n v="13329"/>
        <n v="16618"/>
        <n v="16582"/>
        <n v="13656"/>
        <n v="318723.76"/>
        <n v="4666.67"/>
        <n v="13333.21"/>
        <n v="4356"/>
        <n v="10013"/>
        <n v="2804"/>
        <n v="22667"/>
        <n v="25602"/>
        <n v="12408"/>
        <n v="2513.6"/>
        <n v="127291"/>
        <n v="30674"/>
        <n v="11782"/>
        <n v="29284.66"/>
        <n v="47607.47"/>
        <n v="153142.64"/>
        <n v="7189.92"/>
        <n v="50088.6"/>
        <n v="9537.3"/>
        <n v="6914.33"/>
        <n v="15361.35"/>
        <n v="86665.8"/>
        <n v="1679"/>
        <n v="61730"/>
        <n v="200"/>
        <n v="720"/>
        <n v="484"/>
        <n v="5650"/>
        <n v="225"/>
        <n v="33442"/>
        <n v="77035"/>
        <n v="25201"/>
        <n v="85642"/>
        <n v="118568"/>
        <n v="189816"/>
        <n v="112036.03"/>
        <n v="121953.6"/>
        <n v="7944"/>
        <n v="89158.29"/>
        <n v="40858"/>
        <n v="87177"/>
        <n v="324979"/>
        <n v="61779"/>
        <n v="68309.472"/>
        <n v="323388"/>
        <n v="47736"/>
        <n v="63576.94"/>
        <n v="90097.2"/>
        <n v="23691.36"/>
        <n v="93343.95"/>
        <n v="180743.6"/>
        <n v="46.99"/>
        <n v="12048"/>
        <n v="20643"/>
        <n v="8353.8"/>
        <n v="181.02"/>
        <n v="33.78"/>
        <n v="428.08"/>
        <n v="7696"/>
        <n v="27.84"/>
        <n v="20089.696"/>
        <n v="133436.31"/>
        <n v="20958.57"/>
        <n v="39614.26"/>
        <n v="16653.07"/>
        <n v="159955.008"/>
        <n v="16714.54"/>
        <n v="26512.74"/>
        <n v="7709"/>
        <n v="106531.26"/>
        <n v="12843.6"/>
        <n v="6179.88"/>
        <n v="36537.5"/>
        <n v="46234.14"/>
        <n v="21748.16"/>
        <n v="84000"/>
        <n v="21550"/>
        <n v="12114.2"/>
        <n v="11201.92"/>
        <n v="34071.8"/>
        <n v="21803"/>
        <n v="28936.6455"/>
        <n v="206068.2"/>
        <n v="29974.5"/>
        <n v="12858.39"/>
        <n v="115.31"/>
        <n v="67636.6"/>
        <n v="57395.02"/>
        <n v="351057.96"/>
        <n v="21.12"/>
        <n v="9167.9"/>
        <n v="14828.31"/>
        <n v="27309.6"/>
        <n v="6838"/>
        <n v="2371.1"/>
        <n v="66162"/>
        <n v="34728"/>
        <n v="46602"/>
        <n v="5248"/>
        <n v="21420"/>
        <n v="10671"/>
        <n v="23415"/>
        <n v="22563"/>
        <n v="6520"/>
        <n v="27120.92"/>
        <n v="63293.44"/>
        <n v="61099.26"/>
        <n v="7266.29"/>
        <n v="13650"/>
        <n v="10.67"/>
        <n v="11421.43"/>
        <n v="1536.16"/>
        <n v="86708.51"/>
        <n v="76427.7"/>
        <n v="122769.88"/>
        <n v="112120.87"/>
        <n v="120441.3"/>
        <n v="53.78"/>
        <n v="3.11"/>
        <n v="275353.33"/>
        <n v="4.17"/>
        <n v="407200"/>
      </sharedItems>
    </cacheField>
    <cacheField name="受让单位" numFmtId="0">
      <sharedItems containsBlank="1" count="1914">
        <s v="合肥荣力置业有限公司江西万和房地产开发有限公司 "/>
        <s v="肥东县撮八电灌工程管理处"/>
        <s v="合肥灏洲房地产开发有限公司 "/>
        <s v="中国银联股份有限公司 "/>
        <s v="安徽联投地产有限公司 "/>
        <s v="合肥粤祺商业运营管理有限公司 "/>
        <s v="合肥公交集团有限公司 "/>
        <s v="合肥市庐阳区教育体育局"/>
        <s v="合肥市包河区住房和城乡建设局"/>
        <s v="合肥交通投资控股有限公司"/>
        <s v="合肥经开建设投资有限公司"/>
        <s v="合肥海恒投资控股集团公司"/>
        <s v="合肥市蜀山区住房和城乡建设局"/>
        <s v="安徽托展智能科技有限公司 "/>
        <s v="合肥翰博瑞强大数据科技有限公司"/>
        <s v="安徽博诺美科生物医药有限公司"/>
        <s v="安徽润迅数据有限公司"/>
        <s v="安徽新途建材有限责任公司"/>
        <s v="肥东凯利电子科技有限公司"/>
        <s v="合肥宏图彩印有限公司"/>
        <s v="合肥市黄晓弟驴巴制品厂"/>
        <s v="合肥市石塘训字驴肉食品有限公司"/>
        <s v="安徽力翔电池科技有限公司"/>
        <s v="合肥虎威建材有限公司"/>
        <s v="合肥志超新型墙材有限公司"/>
        <s v="安徽五星果品有限公司"/>
        <s v="合肥通博风云产业园开发有限公司"/>
        <s v="安徽斯翔电池科技有限公司"/>
        <s v="合肥市信昶商贸有限公司"/>
        <s v="肥东县俊伟仓储有限责任公司"/>
        <s v="合肥邦成保温棉制品有限公司"/>
        <s v="合肥中南高科锦祥产业园运营管理有限公司"/>
        <s v="王静"/>
        <s v="合肥高新城创建设投资有限公司"/>
        <s v="合肥滨湖科学城管理委员会"/>
        <s v="高新区柏堰科技园管委会"/>
        <s v="王开建"/>
        <s v="恒大地产集团合肥有限公司"/>
        <s v="蚌埠荣盛伟业房地产开发有限公司、蚌埠荣盛徽业房地产开发有限公司（联合竞买）"/>
        <s v="合肥旭辉企业管理有限公司"/>
        <s v="安徽长丰双凤经济开发区管理委员会"/>
        <s v="合肥暨生企业管理咨询有限公司"/>
        <s v="合肥海伦亮筑置业有限公司"/>
        <s v="安徽业瑞企业管理有限公司"/>
        <s v="肥西县城乡建设投资有限公司"/>
        <s v="昆明市海伦堡房地产开发有限公司"/>
        <s v="肥西县人民法院"/>
        <s v="官亭镇人民政府"/>
        <s v="兰州中海宏洋房地产开发有限公司"/>
        <s v="合肥宜鑫汽车配件有限公司"/>
        <s v="合肥佰特橡塑科技有限公司"/>
        <s v="中节能（肥西）环保能源有限公司"/>
        <s v="安徽科环环境工程股份有限公司"/>
        <s v="安徽省雄峰起重机械有限公司"/>
        <s v="合肥百泰机动车检测有限公司"/>
        <s v="合肥市地方铁路投资建设有限公司"/>
        <s v="合肥市肥东金城液化气有限公司"/>
        <s v="安徽韵必达电子商务有限公司"/>
        <s v="安徽省万福林工业科技发展有限公司"/>
        <s v="安徽海辰药业有限公司"/>
        <s v="安徽佛朗斯机械有限公司"/>
        <s v="合肥茂源机械制造有限公司"/>
        <s v="安徽大雷汽车检测设备有限公司"/>
        <s v="安徽运捷起重设备制造有限公司"/>
        <s v="安徽睐格新材料科技有限公司"/>
        <s v="安徽德尚广食品有限公司"/>
        <s v="安徽新华控股集团投资有限公司"/>
        <s v="安徽赤湾东方智慧物流港开发有限公司"/>
        <s v="合肥三菱电梯有限公司"/>
        <s v="肥东县气象局"/>
        <s v="肥东县教育体育局"/>
        <s v="合肥新创投资控股有限公司"/>
        <s v="合肥市瑶海区园林绿化管理中心"/>
        <s v="合肥市复兴置业投资有限公司"/>
        <s v="合肥市建设投资控股（集团）有限公司"/>
        <s v="上海中建申拓投资发展有限公司"/>
        <s v="安徽华熙云珠房地产开发有限公司"/>
        <s v="长丰县教育体育局"/>
        <s v="紫蓬镇人民政府"/>
        <m/>
        <s v="高店乡人民政府"/>
        <s v="合肥经开建设投资公司"/>
        <s v="丰乐镇人民政府"/>
        <s v="桃花镇人民政府"/>
        <s v="水湖镇人民政府"/>
        <s v="郑州航空港区盛世宏图置业有限公司"/>
        <s v="长丰供水集团有限公司"/>
        <s v="奥园集团（广州）有限公司"/>
        <s v="安徽墅源房地产开发有限公司"/>
        <s v="合肥鼎材科技有限公司"/>
        <s v="高绮电子（安徽）有限公司"/>
        <s v="安徽上匠新材料科技有限责任公司"/>
        <s v="合肥市包河区望湖街道办事处"/>
        <s v="安徽华人健康医药股份有限公司"/>
        <s v="安徽金建生物科技有限公司"/>
        <s v="合肥联东金扬实业有限公司"/>
        <s v="安徽省接待服务技术培训中心"/>
        <s v="合肥幼儿师范高等专科学校"/>
        <s v="合肥经济技术开发区社会发展局"/>
        <s v="合肥强友科技有限公司"/>
        <s v="合肥荏原精密机械有限公司"/>
        <s v="合肥雪祺电气有限公司"/>
        <s v="合肥城建投资控股有限公司"/>
        <s v="徐州世茂新城房地产开发有限公司"/>
        <s v="合肥玉成置业有限公司"/>
        <s v="合肥燃气集团有限公司"/>
        <s v="上派镇中心卫生院"/>
        <s v="合肥新桥中学"/>
        <s v="紫蓬山旅游开发区管委会"/>
        <s v="合肥新港建设投资有限公司"/>
        <s v="三河镇人民政府"/>
        <s v="安徽建工北城工业有限公司"/>
        <s v="合肥炭素有限责任公司"/>
        <s v="合肥盛亚特种电机有限公司"/>
        <s v="安徽春华智能科技有限公司"/>
        <s v="合肥安安物流有限公司"/>
        <s v="合肥昌华服饰有限公司"/>
        <s v="合肥市博德尔环境科技发展有限公司"/>
        <s v="安徽宇象智能科技有限公司"/>
        <s v="安徽贝丽恩信息科技有限公司"/>
        <s v="合肥市恒新基电子有限公司"/>
        <s v="合肥东部新城建设投资有限公司"/>
        <s v="肥东县撮镇镇人民政府"/>
        <s v="合肥美好置业有限责任公司"/>
        <s v="肥东县马湖乡卫生院"/>
        <s v="中铁四局集团房地产开发有限公司"/>
        <s v="合肥东城宜居投资有限公司"/>
        <s v="安徽省交通控股集团有限公司"/>
        <s v="合肥市蜀山区教育体育局"/>
        <s v="合肥城创建设投资有限公司"/>
        <s v="中国科学技术大学"/>
        <s v="合肥市包河经济开发区管理委员会"/>
        <s v="安徽梁盛置业有限公司、余姚市中梁宏置业有限公司、南京梁财置业有限公司"/>
        <s v="安徽中建机械科技发展有限公司"/>
        <s v="合肥市第六中学"/>
        <s v="合肥滨湖投资控股集团有限公司"/>
        <s v="合肥市工人文化宫（北区）"/>
        <s v="安徽阳煜光城房地产有限公司"/>
        <s v="绿地集团合肥紫峰置业有限公司"/>
        <s v="长丰县下塘镇人民政府"/>
        <s v="中海宏洋地产（合肥）有限公司"/>
        <s v="长丰县杨庙镇人民政府"/>
        <s v="合肥市生活废弃物管理中心"/>
        <s v="合肥庐阳经济开发区管理委员会"/>
        <s v="安徽省肥西师范学校"/>
        <s v="合肥高新技术产业开发区人民法院"/>
        <s v="安徽省华芝泰生物医药科技有限公司"/>
        <s v="合肥鑫城国有资产经营有限公司"/>
        <s v="安徽启德半导体设备安装有限公司"/>
        <s v="合肥恒通智能科技有限公司"/>
        <s v="杰瑞达药业有限公司"/>
        <s v="创新美兰（合肥）股份有限公司"/>
        <s v="合肥君正科技有限公司"/>
        <s v="合肥市包河区教育体育局"/>
        <s v="安徽江淮汽车集团股份有限公司"/>
        <s v="人民华智通讯技术有限公司"/>
        <s v="肥东县自来水厂"/>
        <s v="合肥巨象电气有限公司"/>
        <s v="合肥和万房地产开发有限公司"/>
        <s v="肥东县城乡建设投资有限公司"/>
        <s v="肥东县恒创置业有限责任公司"/>
        <s v="肥东县东城公用事业发展有限公司"/>
        <s v="合肥市瑶海区大兴镇人民政府"/>
        <s v="合肥恒创智能科技有限公司"/>
        <s v="合肥高新股份有限公司"/>
        <s v="合肥泰禾光电科技股份有限公司"/>
        <s v="合肥宜家家居有限公司"/>
        <s v="安徽电气集团股份有限公司"/>
        <s v="安徽徽创地产集团有限公司、佳兆业集团（深圳）有限公司（联合竞买）"/>
        <s v="合肥市大数据资产运营有限公司"/>
        <s v="安徽乾海医药科技有限公司"/>
        <s v="国网安徽省电力有限公司合肥供电公司"/>
        <s v="安徽蜀山城投置业有限责任公司"/>
        <s v="长丰县水湖镇人民政府"/>
        <s v="合肥市第七十一中学"/>
        <s v="安徽港口集团合肥有限公司"/>
        <s v="山南镇人民政府"/>
        <s v="紫蓬山旅游开发区管理委员会"/>
        <s v="合肥瀚博房地产开发有限公司"/>
        <s v="肥西县自然资源和规划局"/>
        <s v="合肥市包河建设发展投资有限公司"/>
        <s v="安徽容博达云计算数据有限公司"/>
        <s v="合肥市庐阳房地产开发公司"/>
        <s v="杏花消防中队原址重建"/>
        <s v="合肥市明珠幼儿园"/>
        <s v="合肥市卫生健康委员会"/>
        <s v="合肥蜀山经济开发区管理委员会"/>
        <s v="合肥市蜀山区井岗镇人民政府"/>
        <s v="安徽省机械科学研究所有有限责任公司"/>
        <s v="合肥华侨城实业发展有限公司"/>
        <s v="安徽省路网交通建设集团股份有限公司"/>
        <s v="合肥金苏智能科技有限公司"/>
        <s v="安徽皖投置业有限责任公司"/>
        <s v="安徽安康医疗发展有限公司"/>
        <s v="安徽金钻盾构科技有限公司"/>
        <s v="肥西上派小天使幼儿园"/>
        <s v="安徽国风木塑科技有限公司"/>
        <s v="中颖电子股份有限公司"/>
        <s v="花岗镇人民政府"/>
        <s v="中国外运物流发展合肥有限公司"/>
        <s v="中国石油天然气股份有限公司西气东输管道分公司"/>
        <s v="合肥中海物流科技有限公司"/>
        <s v="合肥乐富强房地产开发有限公司"/>
        <s v="安徽省肥西第二中学"/>
        <s v="合肥市滨湖新区建设投资有限公司"/>
        <s v="长丰县吴山镇人民政府"/>
        <s v="中国电信集团有限公司安徽分公司"/>
        <s v="肥西县妇幼保健计划生育服务中心"/>
        <s v="合肥金科百俊房地产开发有限公司"/>
        <s v="安徽汇和置业有限公司"/>
        <s v="合肥新站综合开发试验区管委会"/>
        <s v="中交地产股份有限公司"/>
        <s v="九江银行股份有限公司合肥分行"/>
        <s v="上派镇人民政府"/>
        <s v="合肥供水集团有限公司"/>
        <s v="安徽鲜丰供应链管理有限公司"/>
        <s v="合肥一帆光电有限公司"/>
        <s v="合肥金郡房地产开发有限公司"/>
        <s v="廊坊京御房地产开发有限公司和上海辰景企业发展有限公司"/>
        <s v="合肥海恒投资控股集团有限公司"/>
        <s v="合肥城建东庐置业有限公司"/>
        <s v="合肥高新技术产业开发区社会事业局"/>
        <s v="安徽方坝建筑工程管理有限公司"/>
        <s v="安徽大众冷链有限公司"/>
        <s v="安徽昂冠智能系统有限公司"/>
        <s v="合肥黑孚电热工业技术有限公司"/>
        <s v="合肥岭杰机械设备有限公司"/>
        <s v="安徽省晟源生物科技有限公司"/>
        <s v="合肥永吉医药有限公司"/>
        <s v="合肥新纪源设计创意产业有限公司"/>
        <s v="合肥吉达药事服务有限公司"/>
        <s v="合肥来往汇通物流有限公司"/>
        <s v="肥东傅家子弟食品有限公司"/>
        <s v="合肥顶冠钢格板有限公司"/>
        <s v="合肥市春苗学生食品管理有限公司"/>
        <s v="安徽捷美沃机电科技有限公司"/>
        <s v="安徽摩登康道物流有限责任公司"/>
        <s v="合肥锦康科技有限公司"/>
        <s v="葛宗起、赵学用"/>
        <s v="安徽点石终端展示有限公司"/>
        <s v="安徽越洋达新能源科技有限公司"/>
        <s v="合肥市明珠小学"/>
        <s v="中国石化销售股份有限公司安徽合肥石油分公司"/>
        <s v="合肥正明机械有限公司"/>
        <s v="李玉霞"/>
        <s v="肥东县东城交通投资有限公司"/>
        <s v="国网安徽省电力有限公司肥东县供电公司"/>
        <s v="安徽西勤科技有限公司"/>
        <s v="肥西县铭传乡人民政府"/>
        <s v="安徽徽创地产集团有限公司"/>
        <s v="合肥水泥研究设计院有限公司"/>
        <s v="安徽万兴置业有限公司"/>
        <s v="合肥创和资产管理有限责任公司"/>
        <s v="合肥滨湖金融小镇管理有限公司"/>
        <s v="安徽正奇融资租赁有限公司"/>
        <s v="北京方兴亦城置业有限公司"/>
        <s v="安徽正舜房地产开发有限公司"/>
        <s v="合肥斗镇农业科技有限公司"/>
        <s v="合肥北城建设投资（集团）有限公司"/>
        <s v="安徽博旭新材料有限公司"/>
        <s v="长丰金信恒通草制品厂"/>
        <s v="合肥宝祥汽车服务有限公司"/>
        <s v="安徽建筑大学城市建设学"/>
        <s v="安徽省明克包装制品有限责任公司"/>
        <s v="安徽迪史洁干冰设备有限公司"/>
        <s v="安徽融誉科技有限公司"/>
        <s v="安徽瑞务印刷有限责公司"/>
        <s v="合肥永大新能源汽车有限公司"/>
        <s v="安徽张二嘎食品有限公司"/>
        <s v="合肥旭日汽车零部件有限公司"/>
        <s v="合肥硕鸿硅业科技有限公司"/>
        <s v="合肥市市政工程管理处"/>
        <s v="安徽中安创谷科技园有限公司"/>
        <s v="合肥至微半导体有限公司"/>
        <s v="丰鸿仓储（合肥）有限公司"/>
        <s v="邓礼"/>
        <s v="刘柏寒"/>
        <s v="雷兴波"/>
        <s v="李节珍"/>
        <s v="合肥卓新电气有限公司"/>
        <s v="合肥中汇睿能能源科技有限公司"/>
        <s v="丰彦仓储（合肥）有限公司"/>
        <s v="安徽海晨综保物流有限公司"/>
        <s v="长丰县双墩镇人民政府"/>
        <s v="安徽中瀚精工科技有限公司"/>
        <s v="合肥华冠包装科技有限公司"/>
        <s v="肥东县卫生健康委员会"/>
        <s v="合肥淡滨尼制药有限公司"/>
        <s v="合肥德通电子科技有限公司"/>
        <s v="长丰县岗集镇人民政府"/>
        <s v="合肥翰武科技有限公司"/>
        <s v="安徽省电力有限公司合肥供电公司"/>
        <s v="合肥量子信息与量子科技创新研究院暨中科大高新园区"/>
        <s v="合肥市瑶海区住房和城乡建设局"/>
        <s v="合肥市蜀山区西部新城建设投资有限公司"/>
        <s v="合肥市蜀山区园林绿化管理中心"/>
        <s v="合肥蜀山经济开发区管委会"/>
        <s v="合肥蜀山高科园区发展有限公司"/>
        <s v="安徽医科大学临床医学院"/>
        <s v="中科院（合肥）技术创新工程院有限公司"/>
        <s v="安徽中辰投资控股有限公司"/>
        <s v="中国银行股份有限公司安徽省分行"/>
        <s v="国网安徽省电力有限公司肥西县供电公司"/>
        <s v="安徽大唐智能科技有限公司"/>
        <s v="宋庆珍"/>
        <s v="安徽融侨置业有限公司"/>
        <s v="安徽坤和置业有限公司、安徽恒联房地产开发有限公司"/>
        <s v="安徽名邦置业（集团）有限公司"/>
        <s v="肥东蓝山湾文化旅游发展有限公司"/>
        <s v="中国城投建设集团第四工程局安徽文旅产业发展有限公司"/>
        <s v="安徽省宝彩科技有限公司"/>
        <s v="安徽省未成年人强制隔离戒毒所"/>
        <s v="合肥肥东新城经济开发园区建设有限公司"/>
        <s v="合肥都市圈高压天然气管线工程合肥至六安项目高刘阀室项目"/>
        <s v="合肥市万俊千文供应链有限公司"/>
        <s v="合肥联东金鸿投资有限公司"/>
        <s v="新站高新技术产业开发区管委会"/>
        <s v="合肥循环经济示范园管理委员会"/>
        <s v="合肥北城产业投资有限责任公司"/>
        <s v="合肥长丰皖能生物质能发电有限公司"/>
        <s v="长丰县永鹏工贸有限公司"/>
        <s v="合肥市大川新能源科技有限公司"/>
        <s v="安徽荣润展示道具有限公司"/>
        <s v="安徽安恒轴承有限公司"/>
        <s v="合肥乡润粮食口岸物流园有限公司"/>
        <s v="合肥复顿新材料有限公司"/>
        <s v="安徽袁粮水稻产业有限公司"/>
        <s v="安徽道达交通设施有限公司"/>
        <s v="肥西县柿树岗乡人民政府"/>
        <s v="肥东县店埠镇人民政府"/>
        <s v="合肥城投房地产发展有限公司"/>
        <s v="合肥市新站高新技术产业开发区管委会"/>
        <s v="新站高新技术开发区管委会"/>
        <s v="合肥工业学校"/>
        <s v="安徽省泰鑫房地产开发有限公司"/>
        <s v="合肥玉成置业有限公司与安徽荣锦城乡建设有限公司"/>
        <s v="合肥市力勤机械有限公司"/>
        <s v="安徽肥东农村商业银行股份有限公司"/>
        <s v="合肥龙岗综合经济开发区管理委员会"/>
        <s v="安徽瑞仕达预应力设备有限责任公司"/>
        <s v="采埃孚合力传动技术（合肥）有限公司"/>
        <s v="合肥天源迪科信息技术有限公司"/>
        <s v="合肥市综合管廊投资运营有限公司"/>
        <s v="安徽寰宇投资控股有限公司"/>
        <s v="百川名品供应链股份有限公司"/>
        <s v="合肥滨投文化创意发展有限公司"/>
        <s v="肥东县交通运输局"/>
        <s v="合肥公交集团有限公司"/>
        <s v="长丰县造甲乡人民政府"/>
        <s v="合肥源驰科技有限公司"/>
        <s v="安徽祖源电力科技有限公司"/>
        <s v="安徽省合泰机电科技有限公司"/>
        <s v="安徽广聚源精密科技有限公司"/>
        <s v="合肥市龙岗综合经济开发区管委会"/>
        <s v="肥东县桥头集镇人民政府"/>
        <s v="中国共产主义青年团合肥市委员会"/>
        <s v="安徽梁盛置业有限公司与余姚市中梁宏置业有限公司"/>
        <s v="长丰县左店乡人民政府"/>
        <s v="合肥晟泰克汽车电子股份有限公司"/>
        <s v="庞军"/>
        <s v="长丰县交通运输局"/>
        <s v="安徽琨奎企业管理咨询有限公司"/>
        <s v="合肥置地建设发展有限公司"/>
        <s v="华润置地（常州）有限公司"/>
        <s v="郑宏玲"/>
        <s v="合肥嘉泰置业有限公司、合肥煜阙房地产开发有限公司、江西万和房地产开发有限公司"/>
        <s v="安徽江淮松芝空调有限公司"/>
        <s v="合肥德雷数控机电有限公司"/>
        <s v="安徽亿昊新材料科技有限公司"/>
        <s v="双杰电气合肥有限公司"/>
        <s v="安徽省肥东县鸿羽工贸有限公司"/>
        <s v="合肥林茂工贸有限公司"/>
        <s v="合肥市轨道交通集团有限公司"/>
        <s v="安徽中港港口集团有限公司"/>
        <s v="合肥双宇冶金机械有限公司"/>
        <s v="民商（合肥）物联网科技发展有限公司"/>
        <s v="安徽省恒亚纺织有限公司"/>
        <s v="合肥龙泉山环保能源有限责任公司"/>
        <s v="合肥市包河区大圩镇人民政府"/>
        <s v="长丰县义井乡人民政府"/>
        <s v="合肥康诺药物开发有限公司"/>
        <s v="安徽祥沛人防工程设备有限公司"/>
        <s v="合肥四维港物流有限公司"/>
        <s v="合肥永大果蔬食品有限公司"/>
        <s v="安徽省维航伟业科技有限公司"/>
        <s v="合肥市利马土特产有限公司"/>
        <s v="合肥北城建设投资(集团)有限公司"/>
        <s v="长丰县杜集镇人民政府"/>
        <s v="合肥八方机电科技有限公司"/>
        <s v="安徽人和净化产业发展有限公司"/>
        <s v="安徽瀚凌医用非织造材料科技有限公司"/>
        <s v="合肥春然肉食品有限公司"/>
        <s v="合肥政务文化新区开发投资有限公司、合肥城改投资建设集团有限公司"/>
        <s v="安徽孚信石油有限公司"/>
        <s v="合肥市第七十九中学"/>
        <s v="肥东裕泰房地产开发有限公司"/>
        <s v="合肥市排水管理办公室"/>
        <s v="合肥恩瑞特药业有限公司"/>
        <s v="安徽泽生健康产业投资管理有限公司"/>
        <s v="合肥天柱蜀山混凝土有限公司"/>
        <s v="安徽创都建设集团有限公司"/>
        <s v="合肥美亚光电技术股份有限公司"/>
        <s v="中国房地产开发合肥有限公司"/>
        <s v="安徽职业技术学院"/>
        <s v="合肥市乡村振兴投资有限责任公司"/>
        <s v="安徽保利房地产开发有限公司"/>
        <s v="山西信泰房地产开发有限公司"/>
        <s v="蚌埠荣盛伟业房地产开发有限公司"/>
        <s v="肥西县住房和城乡建设局"/>
        <s v="句容弘源房地产开发有限公司"/>
        <s v="合肥百大肥西农产品物流园有限责任公司、肥西丰沃置业有限责任公司"/>
        <s v="安徽省请和建设发展有限责任公司"/>
        <s v="南京雅宁房地产开发有限公司"/>
        <s v="合肥市瑶海区教育体育局"/>
        <s v="特医科技（合肥）有限公司"/>
        <s v="合肥市重点工程建设管理局"/>
        <s v="合肥市公安局"/>
        <s v="合肥市包河区农林水务局"/>
        <s v="肥西县官亭镇人民政府"/>
        <s v="肥西县中医"/>
        <s v="合肥城建发展股份有限公司"/>
        <s v="合肥保利房地产开发有限公司"/>
        <s v="安徽锦天红园林工程有限公司"/>
        <s v="苏州当代摩码置业有限公司"/>
        <s v="合肥业博房地产开发有限公司"/>
        <s v="安徽弘泰路桥水利建设投资有限公司"/>
        <s v="合肥龙湖锦皖房地产开发有限责任公司"/>
        <s v="合肥万达城投资有限公司"/>
        <s v="周康"/>
        <s v="彭章才"/>
        <s v="安徽新东方烹饪专修学院"/>
        <s v="长丰县陶楼镇人民政府"/>
        <s v="崔岳芳"/>
        <s v="国网安徽省电力有限公司长丰县供电公司"/>
        <s v="丁贞红"/>
        <s v="深圳华侨城港亚控股发展有限公司、合肥国嘉产业资本管理有限公司"/>
        <s v="祥源花世界生态文化旅游区开发有限公司"/>
        <s v="安徽大富房地产开发有限公司"/>
        <s v="安徽省交通规划设计研究总院股份有限公司"/>
        <s v="安徽新安银行股份有限公司"/>
        <s v="王正和"/>
        <s v="李舜"/>
        <s v="彭章河"/>
        <s v="彭丽娟"/>
        <s v="张相萍"/>
        <s v="鲁有英"/>
        <s v="王滨"/>
        <s v="谢启武"/>
        <s v="何维芬"/>
        <s v="安徽艾克发数控科技有限公司"/>
        <s v="安徽鹏洋传动科技有限公司"/>
        <s v="丁辉"/>
        <s v="肥东县住房和城乡建设局"/>
        <s v="安徽海王医药集团有限公司"/>
        <s v="王瑞"/>
        <s v="刘义荣"/>
        <s v="安徽水地新型材料有限公司"/>
        <s v="安徽省石强新型建筑材料有限公司"/>
        <s v="合肥常昊新型建材有限公司"/>
        <s v="合肥市市政工程集团混凝土有限公司"/>
        <s v="安徽擎工建材有限公司"/>
        <s v="安徽鑫同功新型建材科技有限公司"/>
        <s v="安徽新港混凝土有限公司"/>
        <s v="安徽穗建新型建材有限公司"/>
        <s v="安徽方圆东建新型建材有限公司"/>
        <s v="安徽永建新型建材有限公司"/>
        <s v="合肥希远精密设备有限公司"/>
        <s v="文一地产有限公司和安徽中城联盟置业有限公司"/>
        <s v="安徽正荣置业发展有限公司"/>
        <s v="南京正荣置业发展有限公司"/>
        <s v="安徽博安交通科技有限公司"/>
        <s v="武汉世茂锦绣长江房地产开发有限公司"/>
        <s v="文一地产有限公司"/>
        <s v="合肥正生置业发展有限公司"/>
        <s v="安徽金鹏地产发展有限公司"/>
        <s v="合肥立方制药股份有限公司"/>
        <s v="安徽省通和房地产集团有限公司"/>
        <s v="安徽金彩牛实业集团有限公司"/>
        <s v="肥西自来水有限公司"/>
        <s v="厦门禹州鸿图地产开发有限公司、上海臻晟置业有限公司"/>
        <s v="江淮大众汽车有限公司"/>
        <s v="河南新飞电器有限公司"/>
        <s v="合肥新力力悦房地产开发有限公司、安徽弘岚房地产开发有限公司"/>
        <s v="合肥金科百俊房地产开发有限公司、安徽梁盛置业有限公司"/>
        <s v="合肥瑜阳房地产开发有限公司"/>
        <s v="荣盛（蚌埠）置业有限公司"/>
        <s v="合肥旭辉企业管理有限公司、旭森（香港）有限公司"/>
        <s v="安徽天谷农业科技有限公司"/>
        <s v="合肥至汇半导体应用技术有限公司"/>
        <s v="合肥芯物半导体材料有限公司"/>
        <s v="合肥高美可科技有限公司"/>
        <s v="肥东县住房和建设局"/>
        <s v="肥东县文化广电新闻出版社"/>
        <s v="合肥百大肥西农产品物流园有限责任公司"/>
        <s v="聂小莲"/>
        <s v="合肥高新区南岗科技园管委会"/>
        <s v="安徽华业香料合肥有限公司"/>
        <s v="安徽建工建筑工业有限公司"/>
        <s v="合肥星途反光材料有限公司"/>
        <s v="安徽翔嵘金属材料科技有限公司"/>
        <s v="合肥龙腾米业有限公司"/>
        <s v="安徽省中盈科技创业服务管理有限公司"/>
        <s v="合肥中建商品混凝土有限公司"/>
        <s v="安徽徽艺坊朗迪家具木艺制造有限公司"/>
        <s v="合肥鼎亮光学科技有限公司"/>
        <s v="合肥科拿工贸有限公司"/>
        <s v="下塘镇人民政府"/>
        <s v="肥东县赢盈汽车服务有限公司"/>
        <s v="安徽省华侨实业发展有限公司"/>
        <s v="肥西县教育体育局"/>
        <s v="合肥昌云房地产开发有限公司"/>
        <s v="花王（合肥）有限公司"/>
        <s v="合肥热电集团有限公司"/>
        <s v="巢湖城市建设投资有限公司"/>
        <s v="经德军"/>
        <s v="合肥市监察委员会"/>
        <s v="安徽弘岚房地产开发有限公司，安徽梁盛置业有限公司，滁州三巽置业有限公司"/>
        <s v="惠而浦（中国）股份有限公司"/>
        <s v="厦门禹洲鸿图房地产开发有限公司"/>
        <s v="合肥鸿路建材有限公司"/>
        <s v="合肥中南高科产业园运营管理有限公司"/>
        <s v="合肥金玖房地产开发有限公司"/>
        <s v="安徽省优丽斯新材科技有限公司"/>
        <s v="长丰县双凤工业区医院"/>
        <s v="合肥联创智融房地产开发有限公司"/>
        <s v="安徽华地发展集团股份有限公司"/>
        <s v="大陆马牌轮胎（中国）有限公司"/>
        <s v="合肥市滨湖新区建设管理委员会"/>
        <s v="合肥市包河区淝河镇人民政府"/>
        <s v="合肥华盛洲际置业有限公司"/>
        <s v="合国土拨[2019]523号"/>
        <s v="合肥城市轨道交通有限公司"/>
        <s v="滨湖新区建设管委会"/>
        <s v="刘德生"/>
        <s v="郑书梅"/>
        <s v="田广清"/>
        <s v="中国农业发展银行安徽省分行"/>
        <s v="廊坊京御房地产开发有限公司、长丰孔雀城房地产开发有限公司"/>
        <s v="倪江平、李元"/>
        <s v="安徽长丰海螺水泥有限公司"/>
        <s v="安徽省驷马山灌区续健与节水改造工程建设管理局"/>
        <s v="合肥市蜀山区城市建设投资有限责任公司"/>
        <s v="柿树岗乡人民政府"/>
        <s v="肥西经济开发区管理委员会"/>
        <s v="合肥圆融新材料有限公司"/>
        <s v="合肥市庐阳区住房和城乡建设局"/>
        <s v="合肥国药诺和药业有限公司"/>
        <s v="闫晓燕"/>
        <s v="合肥高新智城发展有限公司"/>
        <s v="长丰天汇源资源利用有限公司"/>
        <s v="合肥安运物流有限公司"/>
        <s v="合肥格林工程材料有限公司"/>
        <s v="合肥市科学技术协会"/>
        <s v="合肥唐建工程机械有限公司"/>
        <s v="合肥培恩电器有限公司"/>
        <s v="合肥庐宁易达物流有限公司"/>
        <s v="安徽六信自动化有限公司"/>
        <s v="合肥维信诺科技有限公司"/>
        <s v="合肥市瑶海区园林和绿化管理办公室"/>
        <s v="华夏幸福产业新城（长丰）发展有限公司"/>
        <s v="中央储备粮合肥直属库有限公司"/>
        <s v="合肥安宇复合材料有限公司"/>
        <s v="合肥皖江物流港务有限责任公司"/>
        <s v="合肥磐石自动化科技有限公司"/>
        <s v="安徽省司法厅"/>
        <s v="肥西县丰乐镇人民政府"/>
        <s v="合肥城改投资建设集团有限公司"/>
        <s v="合肥丰乐种业股份有限公司"/>
        <s v="安徽省监狱管理局"/>
        <s v="肥西县水务局"/>
        <s v="王妍妍"/>
        <s v="熊家桂"/>
        <s v="合肥周谷堆农产品批发市场股份有限公司、合肥周谷堆大兴农产品国际物流园有限责任公司、合肥周谷堆置业有限公司"/>
        <s v="中铁四局集团第四工程有限公司"/>
        <s v="安徽富煌建设有限责任公司"/>
        <s v="合肥高创股份有限公司"/>
        <s v="泰康人寿保险有限责任公司"/>
        <s v="合肥市滨湖新区房屋租赁有限公司"/>
        <s v="合肥中鼎信息科技股份有限公司"/>
        <s v="安徽强龙工业有限公司"/>
        <s v="合肥泓昇科技有限公司"/>
        <s v="安徽万创投资控股有限公司"/>
        <s v="中共合肥市委合肥市人民政府信访局"/>
        <s v="国网合肥供电公司"/>
        <s v="奇联电器（合肥）有限公司"/>
        <s v="安徽省华夏教育投资有限公司"/>
        <s v="合肥帝豪机械有限公司"/>
        <s v="安徽王仁和米线食品有限公司"/>
        <s v="合肥工投工业科技发展有限公司"/>
        <s v="铭传乡人民政府"/>
        <s v="合肥市水务局"/>
        <s v="肥东县响导乡人民政府"/>
        <s v="中国铁塔股份有限公司安徽省分公司"/>
        <s v="合肥清溢光电有限公司"/>
        <s v="合肥市妇女联合会"/>
        <s v="合肥汉旸科技材料有限公司"/>
        <s v="合肥市庐阳区市政和园林绿化管理办公室"/>
        <s v="合肥量子信息与量子科技创新研究院暨中科大高新园区建设有限公司"/>
        <s v="合肥市蜀山区小庙镇人民政府"/>
        <s v="蜀山区教育教体局"/>
        <s v="合肥经济技术开发区高刘镇人民政府"/>
        <s v="安徽省高速地产集团有限公司"/>
        <s v="合肥市房屋租赁有限公司"/>
        <s v="长丰振亚养老服务有限公司"/>
        <s v="滁州三巽置业有限公司"/>
        <s v="安徽金鹏地产有限公司"/>
        <s v="安徽京冠房地产开发有限公司"/>
        <s v="合肥市文化广电新闻出版局"/>
        <s v="合肥新城亿盛房地产有限公司"/>
        <s v="合肥市华明供应链贸易有限公司"/>
        <s v="合肥温氏畜牧有限公司"/>
        <s v="合肥广大新材料科技有限公司"/>
        <s v="安徽大洋机械制造有限公司肥西分公司"/>
        <s v="陈雪飞"/>
        <s v="合肥亿恒智能科技有限公司"/>
        <s v="合肥天一模塑科技有限公司"/>
        <s v="合肥众力机械设备制造有限公司"/>
        <s v="安徽大路汽车部件有限公司"/>
        <s v="合肥凯润房地产开发有限公司"/>
        <s v="国网安徽省电力有限公司检修分公司"/>
        <s v="安徽利成机电设备制造有限公司"/>
        <s v="合肥新东方企业管理有限责任公司"/>
        <s v="上海衡威生物技术长丰有限公司"/>
        <s v="安徽舜禹水务股份有限公司"/>
        <s v="安徽尚佰智能家居有限公司"/>
        <s v="中华人民共和国合肥边防检查站"/>
        <s v="合肥万象电器有限公司"/>
        <s v="合肥通顺电子科技有限公司"/>
        <s v="合肥翔悦胶粘制品有限公司"/>
        <s v="安徽林东电缆科技有限公司"/>
        <s v="合肥志邦木业有限公司"/>
        <s v="合肥市天成混凝土有限公司岗集分公司"/>
        <s v="合肥大科学装置集中区建设有限公司"/>
        <s v="合肥市天龙航空商旅用品有限公司"/>
        <s v="上海保隆汽车科技（安徽）有限公司"/>
        <s v="合肥海源机械有限公司"/>
        <s v="安徽聚乾智能科技有限公司"/>
        <s v="合肥中科衡金工业自动化有限公司"/>
        <s v="安徽新世界冷链物流有限公司"/>
        <s v="安徽畅岳科技有限公司"/>
        <s v="安徽蓝韵包装有限公司"/>
        <s v="安徽七星电工有限责任公司"/>
        <s v="安徽绿城科技发展有限公司"/>
        <s v="旗山路（紫云路-长沙路）"/>
        <s v="合肥龙岗综合经济开发区管委会"/>
        <s v="罗塘乡人民政府"/>
        <s v="合肥包河文广产业投资有限公司"/>
        <s v="合肥亿达智慧城科技发展有限公司"/>
        <s v="安徽省机械进出口公司"/>
        <s v="严店乡人民政府"/>
        <s v="陶东阳"/>
        <s v="合肥传云物联网技术有限公司"/>
        <s v="安徽省合肥市小汽车维修服务有限责任公司"/>
        <s v="岗集镇人民政府"/>
        <s v="合肥微小卫星科技有限公司"/>
        <s v="肥西县花岗镇人民政府"/>
        <s v="桃花工业园"/>
        <s v="肥西县三河镇人民政府"/>
        <s v="合肥市城市轨道交通有限公司"/>
        <s v="合肥业昊房地产开发有限公司"/>
        <s v="合肥新站建设投资有限公司"/>
        <s v="合肥东湖高新科技园发展有限公司"/>
        <s v="南京银卓房地产开发有限公司"/>
        <s v="合肥市民政局"/>
        <s v="中国铁路上海局集团有限公司"/>
        <s v="合肥包河房地产开发有限责任公司"/>
        <s v="合肥市夕阳红老年护理院"/>
        <s v="大连万达商业管理集团股份有限公司"/>
        <s v="合肥常青机械股份有限公司"/>
        <s v="安徽江汽物流有限公司"/>
        <s v="安徽东方国信科技有限公司"/>
        <s v="合肥立德电气有限公司"/>
        <s v="安徽盛万工业科技发展有限公司"/>
        <s v="安徽大恒能源科技有限公司"/>
        <s v="安徽智锐汽车有限公司"/>
        <s v="合肥久享汽车零部件有限责任公司"/>
        <s v="合肥万都元祥制冷科技有限公司"/>
        <s v="合肥旭升绿化有限公司"/>
        <s v="安徽亚顿模具铸造科技有限公司"/>
        <s v="合肥市新开创不锈钢设备有限公司"/>
        <s v="长丰县北城医院"/>
        <s v="合肥市第九中学"/>
        <s v="安徽博雅同光房地产开发有限公司"/>
        <s v="安徽绿城玫瑰园房地产开发有限公司"/>
        <s v="合肥荣盛泽业房地产开发有限公司"/>
        <s v="安徽润升电力技术有限公司"/>
        <s v="安徽金诚复合材料有限公司"/>
        <s v="合肥市长宁投资有限公司"/>
        <s v="肥东县古城镇中心卫生院"/>
        <s v="合肥晓磊钢结构有限公司"/>
        <s v="安徽建工技师学院"/>
        <s v="合肥凤之巢产业小镇发展有限公司"/>
        <s v="合肥志邦家居有限公司"/>
        <s v="安徽久顺光电科技有限公司"/>
        <s v="合肥信浓马达有限公司"/>
        <s v="中国电子科技集团公司第三十八研究所"/>
        <s v="合肥市第三十中学"/>
        <s v="杨庙镇人民政府"/>
        <s v="合肥沃普光电有限公司"/>
        <s v="肥西县特殊教育学校"/>
        <s v="安徽未来星童车有限公司"/>
        <s v="中国共产党安徽省纪律检查委员会"/>
        <s v="金阳（安徽）环保科技股份有限公司"/>
        <s v="安徽尚泽置业有限公司"/>
        <s v="中国人民财产保险股份有限公司安徽省分公司"/>
        <s v="史光辉、史东进"/>
        <s v="刘光琼"/>
        <s v="吴树生"/>
        <s v="安徽世纪正阳通用航空产业发展有限公司"/>
        <s v="许辉、王晓海、胡皖忠、杨效忠、吴钢、花新生"/>
        <s v="阮鹏"/>
        <s v="刘明"/>
        <s v="陆忠良"/>
        <s v="高敏"/>
        <s v="肥东县张集乡卫生院"/>
        <s v="合肥锦河房地产开发有限公司"/>
        <s v="北京金隅地产开发集团有限公司"/>
        <s v="中国电子科技集团公司第三十八研究所安徽四创电子股份有限公司"/>
        <s v="合肥海恒发展股份有限公司"/>
        <s v="安徽黑包公有害生物防控有限公司"/>
        <s v="天津创业环保集团股份有限公司"/>
        <s v="安徽恒益盛汽车发展有限公司"/>
        <s v="合肥烟草工贸总公司"/>
        <s v="科大讯飞股份有限公司"/>
        <s v="合肥高新建设投资集团公司"/>
        <s v="肥东县农村能源管理局"/>
        <s v="国网安徽省电力有限公司"/>
        <s v="合肥洪福贸易有限责任公司"/>
        <s v="合肥安发塑业有限公司"/>
        <s v="合肥美之源包装科技有限公司"/>
        <s v="合肥美好装配建筑科技有限公司"/>
        <s v="合肥龙发包装有限公司"/>
        <s v="合肥市瑞景汽车零部件有限责任公司"/>
        <s v="安徽佑开科技有限公司"/>
        <s v="安徽国顺机械工程有限公司"/>
        <s v="合肥市包河房地产开发有限责任公司"/>
        <s v="长丰县岗集镇华兵农机修配厂"/>
        <s v="中国大唐集团科学技术研究院有限公司华东分公司"/>
        <s v="北京首创股份有限公司"/>
        <s v="合肥包河房地产开发有限公司"/>
        <s v="安徽金诺创新科技有限公司"/>
        <s v="易高家居有限公司"/>
        <s v="安徽皖通高速公路股份有限公司"/>
        <s v="合肥市妇幼保健院和口腔医院滨湖分院建设项目"/>
        <s v="合肥市楠源工贸有限公司"/>
        <s v="合肥四融机电设备有限公司"/>
        <s v="合肥杰苏机械科技有限公司"/>
        <s v="合肥精杰仪表有限公司"/>
        <s v="安徽合肥技师学院"/>
        <s v="安徽瑞松科技有限责任公司"/>
        <s v="华夏幸福（肥东）产业港建设有限公司"/>
        <s v="中国物流合肥有限公司"/>
        <s v="安徽博融投资发展集团有限公司"/>
        <s v="合肥肥东新城经济开发园区建设投资有限公司"/>
        <s v="肥东县众兴乡人民政府"/>
        <s v="合肥新站工投工业科技有限公司"/>
        <s v="安徽裕龙电子实业有限公司"/>
        <s v="合肥奕斯伟材料技术有限公司"/>
        <s v="肥西县桃花工业园中心学校"/>
        <s v="安徽国购能源有限公司"/>
        <s v="安徽广权暖通设备有限公司"/>
        <s v="合肥久炯科技发展有限公司"/>
        <s v="合肥市公路桥梁工程有限责任公司路面分公司"/>
        <s v="肥西县桃花中心学校"/>
        <s v="合肥劳武机械制造有限公司"/>
        <s v="肥西县人民医院"/>
        <s v="中国石化销售有限公司安徽合肥石油分公司"/>
        <s v="合肥润宇科技有限公司"/>
        <s v="合肥领威教育发展有限责任公司"/>
        <s v="安徽伟星置业有限公司"/>
        <s v="安徽智飞龙科马生物制药有限公司"/>
        <s v="合肥康东柴油机配套有限公司"/>
        <s v="合肥瑞祥机械设备有限公司"/>
        <s v="吴山镇人民政府"/>
        <s v="合肥鼎泰精密机械有限公司"/>
        <s v="长丰县庄墓镇人民政府"/>
        <s v="安徽贵博新能科技有限公司"/>
        <s v="合肥倍豪海洋装备技术有限公司"/>
        <s v="合肥市包河区常青街道办事处"/>
        <s v="店埠镇人民政府"/>
        <s v="长临河镇人民政府"/>
        <s v="安徽十九度进出口贸易有限公司"/>
        <s v="合肥庐阳国有房屋租赁经营有限公司"/>
        <s v="中国石油天然气股份有限公司安徽销售分公司"/>
        <s v="合肥浪潮云智园区运营管理有限公司"/>
        <s v="安徽省瑞丰房地产开发有限公司"/>
        <s v="鑫城国有资产经营有限公司"/>
        <s v="合肥视源领行电子科技有限公司"/>
        <s v="罗文琴"/>
        <s v="安徽中柘建设有限公司"/>
        <s v="安徽泰德模塑有限公司"/>
        <s v="合肥柏盈塑胶电器有限公司"/>
        <s v="安徽益畅新型建材科技有限公司"/>
        <s v="安徽省冰丽装饰工程有限公司"/>
        <s v="合肥福晟机械制造有限公司"/>
        <s v="合肥邦谊泵业有限责任公司"/>
        <s v="合肥远卿机电科技有限公司"/>
        <s v="合肥卓尔包装技术有限公司"/>
        <s v="合肥乐卡五金制造有限公司"/>
        <s v="合肥王品电器科技有限公司"/>
        <s v="合肥路明反光材料有限公司"/>
        <s v="合肥宇铜新型材料有限公司"/>
        <s v="安徽嘉朋特环保科技服务有限公司"/>
        <s v="安徽国祯环保节能科技股份有限公司"/>
        <s v="庄墓镇人民政府"/>
        <s v="义井乡人民政府"/>
        <s v="合肥一六八玫瑰园学校"/>
        <s v="淝河镇人民政府"/>
        <s v="必欧瀚生物技术（合肥）有限公司"/>
        <s v="安徽忧思天成智能科技有限公司"/>
        <s v="安徽工商职业学院"/>
        <s v="中海宏洋地产汕头投资有限公司"/>
        <s v="上海祺照置业有限公司"/>
        <s v="安徽省丽丰集团有限公司"/>
        <s v="安徽中清科创节能环保有限公司"/>
        <s v="合肥昊达冷冻食品有限公司"/>
        <s v="肥东县恒丰工贸有限公司"/>
        <s v="安徽省祥泰工程设备有限公司"/>
        <s v="肥西紫蓬新星幼儿园"/>
        <s v="合肥恺文重工机械有限公司"/>
        <s v="义乌市徽德纺织品有限公司肥东分公司"/>
        <s v="中原内配集团安徽有限责任公司"/>
        <s v="合肥龙腾服饰有限公司"/>
        <s v="安徽省万福林置业有限公司"/>
        <s v="安徽惠远汽车贸易有限公司"/>
        <s v="肥东县汽车综合性能检测站"/>
        <s v="秦春凤"/>
        <s v="中铁四局集团建筑装饰安装工程有限公司"/>
        <s v="合肥市瑶海区国风路-通达路"/>
        <s v="合肥市庐阳区杏林街道办事处"/>
        <s v="合肥同智机电控制技术有限公司"/>
        <s v="合肥红宝石创投股份有限公司"/>
        <s v="肥东经济开发区管理委员会"/>
        <s v="合肥市凤落河豆制食品有限公司"/>
        <s v="合肥润亚新能源科技有限公司"/>
        <s v="王勇"/>
        <s v="合肥明豪酒店管理有限公司"/>
        <s v="合肥光明置业有限公司"/>
        <s v="合肥市庐阳工投工业科技有限公司"/>
        <s v="同路生物制药有限公司"/>
        <s v="合肥市瑶海区三里街街道办事处"/>
        <s v="合肥卫元堂中药股份有限公司"/>
        <s v="合肥科威尔电源系统有限公司"/>
        <s v="合肥市瑶海工业园区管理委员会"/>
        <s v="南京新城万嘉房地产有限公司"/>
        <s v="盛恩玉"/>
        <s v="陈华"/>
        <s v="安徽中梁万筑置业有限公司"/>
        <s v="合肥东部新城建设投资公司"/>
        <s v="合肥美好智造装配房屋有限公司"/>
        <s v="肥西县瑞丰粮油购销储备有限公司"/>
        <s v="贾正霞"/>
        <s v="安徽风之星投资控股有限责任公司"/>
        <s v="苏宁置业集团有限公司"/>
        <s v="合肥神舟建筑集团有限公司"/>
        <s v="安徽万瑞房地产开发有限责任公司"/>
        <s v="安徽统达控股有限公司"/>
        <s v="合肥汇通控股股份有限公司"/>
        <s v="安徽全盟电力科技股份有限公司"/>
        <s v="全椒励骏置业有限公司"/>
        <s v="安徽百恒环保科技有限公司"/>
        <s v="肥东县牌坊满族乡人民政府"/>
        <s v="胡玉兰"/>
        <s v="合肥远景昊源汽车销售服务有限公司"/>
        <s v="淮南中骏汽车销售服务有限公司"/>
        <s v="合肥市恒阳置业有限公司"/>
        <s v="合肥市翡翠学校"/>
        <s v="浙江银泰百货有限公司"/>
        <s v="融侨集团股份有限公司"/>
        <s v="南京金郡房地产开发有限公司"/>
        <s v="合肥海云创企业管理有限公司"/>
        <s v="合肥海永业企业管理有限公司"/>
        <s v="合肥市蜀山区西园街道办事处"/>
        <s v="上海台安实业集团安徽有限公司"/>
        <s v="合肥视涯显示科技有限公司"/>
        <s v="安徽电子计算机厂"/>
        <s v="合肥市瑶海区人力资源和社会保障局"/>
        <s v="瑶海区教育体育局"/>
        <s v="安徽合电电气工程有限公司"/>
        <s v="合肥国瑞橡胶制品有限公司"/>
        <s v="安徽兆拓新能源科技有限公司"/>
        <s v="合肥徽闽新能源科技有限公司"/>
        <s v="安徽省瑞杰锻造有限责任公司"/>
        <s v="有研粉末新材料（合肥）有限公司"/>
        <s v="合肥裕和数控设备制造有限公司"/>
        <s v="合肥方氏复合材料有限公司"/>
        <s v="安徽坤大化学锚固有限公司"/>
        <s v="安徽扬子弘福安防有限公司"/>
        <s v="合肥市强联磁电科技有限公司"/>
        <s v="合肥帝品数码科技有限公司"/>
        <s v="安徽晓阳科技有限公司"/>
        <s v="安徽海龙建筑工业有限公司"/>
        <s v="合肥市建设投资控股(集团)有限公司"/>
        <s v="安徽合裕电子科技有限公司"/>
        <s v="安徽唯品会物流有限公司"/>
        <s v="合肥方达机械制造有限公司"/>
        <s v="合肥阿雷斯提汽车配件有限公司"/>
        <s v="宇玲"/>
        <s v="长丰县下塘中心卫生院"/>
        <s v="肥东县殡仪馆"/>
        <s v="国网安徽省电力公司合肥供电公司"/>
        <s v="合肥城改投资建设集团有限公司、肥东县城乡建设投资有限公司"/>
        <s v="付世云"/>
        <s v="韩春"/>
        <s v="合肥碧辉房地产开发有限公司"/>
        <s v="安徽谊华置业有限公司"/>
        <s v="合肥鑫智泰科技发展有限公司"/>
        <s v="合肥市宏成机电销售有限公司"/>
        <s v="安徽悦诚食品有限公司"/>
        <s v="合肥桃花工业园经济发展有限公司"/>
        <s v="上派镇乡人民政府"/>
        <s v="肥西县紫蓬山旅游开发区管理委员会"/>
        <s v="肥西县上派镇人民政府"/>
        <s v="肥西县紫蓬山旅游开发管理委员会"/>
        <s v="合肥高新技术产业开发区柏堰科技园管理委员会"/>
        <s v="合肥市包河经开区管委会"/>
        <s v="合肥市瑶海区市政和园林绿化管理办公室"/>
        <s v="合肥国骏新型材料有限公司"/>
        <s v="合肥金源新材料有限公司"/>
        <s v="合肥巨盛包装材料有限公司"/>
        <s v="安徽鸿路钢结构（集团）股份有限公司"/>
        <s v="合肥汇福汽车配件有限公司"/>
        <s v="合肥丽景服饰有限公司"/>
        <s v="合肥海瑞弗机房设备有限公司"/>
        <s v="合肥原野标识工程有限公司"/>
        <s v="双墩镇人民政府"/>
        <s v="安徽利建恒构件有限公司"/>
        <s v="安徽医科大学第一附属医院"/>
        <s v="安徽诚创机电有限公司"/>
        <s v="合肥华芝园商贸有限公司"/>
        <s v="合肥壹物新材料有限公司"/>
        <s v="光晋科技（合肥）有限公司"/>
        <s v="安徽金煌建设集团有限公司"/>
        <s v="合肥一六八新桥学校"/>
        <s v="徐陈"/>
        <s v="安徽东锦园林股份有限公司"/>
        <s v="安徽皖信人力资源管理有限公司"/>
        <s v="先导薄膜材料有限公司"/>
        <s v="安徽荣锦城乡建设有限公司"/>
        <s v="北京首创股份有限公司、安徽华力建设集团有限公司"/>
        <s v="合肥恒信西南汽车商业管理有限公司"/>
        <s v="安徽启迪科技城投资发展有限公司"/>
        <s v="合肥寿益贸易公司"/>
        <s v="合肥市蜀山区南七街道丁岗社区居民委员会"/>
        <s v="合肥丰创光罩有限公司"/>
        <s v="合肥求实职业学校"/>
        <s v="合肥市包河区大圩镇政府"/>
        <s v="合肥高新公共交通运营有限公司"/>
        <s v="科大国盾量子技术股份有限公司"/>
        <s v="合肥博律微波技术有限公司"/>
        <s v="孙玲玲"/>
        <s v="安徽甲天科技有限公司"/>
        <s v="中国水利水电第十三工程局有限公司"/>
        <s v="中铁上海工程局集团第三工程有限公司"/>
        <s v="安徽置地投资有限公司"/>
        <s v="桃花工业园经济发展有限公司"/>
        <s v="安徽省肥西农兴中学"/>
        <s v="合肥碧发房地产有限公司"/>
        <s v="三河中心学校"/>
        <s v="合肥高新区柏堰科技园"/>
        <s v="三河镇中心学校"/>
        <s v="合肥市高新区柏堰科技园管委会"/>
        <s v="安徽华盾人防设备有限公司"/>
        <s v="合肥高科科技股份有限公司"/>
        <s v="长丰县城市发展投资有限公司"/>
        <s v="合肥市公路管理局"/>
        <s v="合肥亨飞商贸有限公司、合肥瑞峰华能贸易有限公司"/>
        <s v="合肥中建国际投资发展有限公司"/>
        <s v="合肥市滨湖新区"/>
        <s v="合肥老年大学"/>
        <s v="东营市路达水泥制品有限公司"/>
        <s v="合肥市庐阳区重点工程建设管理局"/>
        <s v="合肥联东金冠实业有限公司"/>
        <s v="合肥联东金澎实业有限公司"/>
        <s v="合肥市通用技术学校"/>
        <s v="肥东县交通投资有限公司"/>
        <s v="合肥信达房地产开发有限公司、广州坤瓴投资有限公司"/>
        <s v="淮矿地产有限责任公司"/>
        <s v="合肥市高刘小学"/>
        <s v="政务文化新区建设指挥部办公室"/>
        <s v="蜀山区城市建设投资有限责任公司"/>
        <s v="安徽交通投资控股有限公司"/>
        <s v="安徽江淮汽车股份有限公司"/>
        <s v="蜀山井岗镇人民政府"/>
        <s v="合肥市瑶海区七里站街道办事处"/>
        <s v="安徽金联智科置业有限公司"/>
        <s v="合肥市上上座餐饮有限责任公司"/>
        <s v="合肥滨湖资产管理有限公司"/>
        <s v="肥西县城乡投资有限公司"/>
        <s v="安徽国路高速公路有限公司"/>
        <s v="安徽基鼎管桩有限公司"/>
        <s v="安徽东隆新型建材有限公司"/>
        <s v="安徽古井九酝妙品酒业有限公司"/>
        <s v="合肥特尔佳磁业科技有限公司"/>
        <s v="肥东县志广装饰材料有限公司"/>
        <s v="安徽威林置业有限公司"/>
        <s v="合肥联立化工储运有限责任公司"/>
        <s v="安徽省商务厅"/>
        <s v="肥西县花岗液化气供应站"/>
        <s v="安徽添锦环保材料有限公司"/>
        <s v="安徽豪龙塑胶科技有限公司"/>
        <s v="合肥中科离子医学技术装备有限公司"/>
        <s v="合肥市蜀山新产业园区管理委员会"/>
        <s v="合肥肥东新城经济开发区建设投资有限公司"/>
        <s v="芜湖华立工程机械有限责任公司"/>
        <s v="王伟"/>
        <s v="合肥特殊教育中心"/>
        <s v="肥西县住房与城乡建设局"/>
        <s v="合肥市庐阳区人民政府杏花村街道办事处"/>
        <s v="合肥市庐阳区人民政府杏林街道办事处"/>
        <s v="安徽省景辉典当有限公司"/>
        <s v="候业传"/>
        <s v="合肥市梅山饭店有限公司"/>
        <s v="上海上坤置业有限公司"/>
        <s v="液化空气（合肥）有限公司"/>
        <s v="安徽玖洲通管业科技有限公司"/>
        <s v="安徽省农机安全监理总站"/>
        <s v="安徽易网智诚信息科技有限公司"/>
        <s v="中国人民武装警察部队安徽省总队后勤部"/>
        <s v="西安金辉房地产开发有限公司"/>
        <s v="安徽中天投资集团有限公司"/>
        <s v="长丰县罗塘乡中心学校"/>
        <s v="合肥万科置业有限公司"/>
        <s v="合肥市建设投资控股（交通）有限公司"/>
        <s v="朱善永"/>
        <s v="肥东深燃天然气有限公司"/>
        <s v="郑家春"/>
        <s v="合肥市安达新能源有限公司"/>
        <s v="合肥遨海海工装备制造技术有限公司"/>
        <s v="肥东丹明机械有限公司"/>
        <s v="孟巧云"/>
        <s v="合肥众山精密仪器有限公司"/>
        <s v="安徽谷之润食品有限公司"/>
        <s v="合肥市御城置业有限公司"/>
        <s v="合肥义之和置业有限公司"/>
        <s v="安徽永锋防护科技股份有限公司"/>
        <s v="安徽富汇人防设备有限公司"/>
        <s v="望湖街道办事处"/>
        <s v="洛焱辉"/>
        <s v="合肥市天龙羽绒制品有限公司"/>
        <s v="邓建华"/>
        <s v="安徽金凯新能源有限公司"/>
        <s v="合肥北少林职业技术学校"/>
        <s v="合肥泰鑫电器有限公司"/>
        <s v="合肥市新农村建设有限公司"/>
        <s v="合肥宏聚鑫钢结构有限公司"/>
        <s v="合肥厚德中学"/>
        <s v="安徽国轩新能源汽车科技有限公司"/>
        <s v="苏州南山新展房地产开发有限公司"/>
        <s v="合肥紫金园林有限公司"/>
        <s v="安徽安联高速公路有限公司"/>
        <s v="安徽高速公路房地产有限责任公司"/>
        <s v="北京航空航天大学合肥创新研究院"/>
        <s v="肥东县东部新城建设投资有限公司"/>
        <s v="肥东县圩堤工程管理所"/>
        <s v="肥东县马政寺"/>
        <s v="肥东县社会福利院"/>
        <s v="合肥华南城有限公司"/>
        <s v="中共合肥市包河区委党校"/>
        <s v="新城控股集团房地产开发有限公司"/>
        <s v="深圳合广实业公司"/>
        <s v="合肥工大智能研究院有限责任公司"/>
        <s v="安徽梅里美假日酒店管理有限公司"/>
        <s v="合肥三贡化工有限公司"/>
        <s v="安徽西普数据科技有限公司"/>
        <s v="徽商银行股份有限公司"/>
        <s v="合肥德电新能源汽车股份有限公司"/>
        <s v="安徽华夏大数据投资发展有限公司"/>
        <s v="合肥太古可口可乐饮料有限公司"/>
        <s v="省直机关工委党校"/>
        <s v="合肥汉华投资管理有限公司"/>
        <s v="中铁房地产集团华东有限公司"/>
        <s v="祥源房地产集团有限公司"/>
        <s v="安徽文德投资控股有限公司"/>
        <s v="合肥乾龙物流有限公司"/>
        <s v="安徽中建国际投资置业有限公司"/>
        <s v="安徽西玛科光电科技有限公司"/>
        <s v="合肥市政务文化新区建设指挥部办公室"/>
        <s v="肥东旺华养老服务有限公司"/>
        <s v="蜀山区市政和园林绿化管理中心"/>
        <s v="合肥京东科昇贸易有限公司"/>
        <s v="合肥市金茂隆高分子材料有限公司"/>
        <s v="安徽瑞特曼投资管理有限公司"/>
        <s v="中民筑友科技（合肥）有限公司"/>
        <s v="合肥市新庄小学"/>
        <s v="安徽长海医院有限公司"/>
        <s v="双凤开发区管委会"/>
        <s v="中升（大连）集团有限公司"/>
        <s v="安徽永林汽车销售服务有限公司"/>
        <s v="安徽省骏迪汽车销售有限公司"/>
        <s v="安徽金龙汽车销售有限责任公司"/>
        <s v="合肥安营能源科技有限公司"/>
        <s v="宝湾物流肥东有限公司"/>
        <s v="安徽省合肥汽车客运有限公司"/>
        <s v="安徽省科莱德智能工业有限公司"/>
        <s v="安徽广胜管业科技有限公司"/>
        <s v="合肥市新禾米业有限公司"/>
        <s v="安徽新投置业有限公司"/>
        <s v="合肥市包河区大圩镇新民村民委员会"/>
        <s v="宋春连"/>
        <s v="刘占忠"/>
        <s v="合肥市包河区望湖街道"/>
        <s v="合肥市公安局包河分局"/>
        <s v="安徽畅坤汽车服务有限公司"/>
        <s v="安徽省综合交通研究院股份有限公司"/>
        <s v="合肥市卫生计生委员会"/>
        <s v="王玉珍"/>
        <s v="汤啸、汤虎"/>
        <s v="合肥聚能新能源科技有限公司"/>
        <s v="安徽伊普诺康科技有限公司"/>
        <s v="合肥荣事达电子电器集团有限公司"/>
        <s v="合肥防火门厂有限公司"/>
        <s v="长丰县丰淮新型建材有限公司"/>
        <s v="合肥华升泵阀股份有限公司"/>
        <s v="合肥远东氧化科技有限公司"/>
        <s v="安徽省文一投资控股集团肥东置业有限公司"/>
        <s v="肥西县残疾联人合会"/>
        <s v="合肥探奥自动化有限公司"/>
        <s v="北京睿士克投资控股有限公司"/>
        <s v="合肥金马机械制造有限公司"/>
        <s v="安徽好波国际内衣有限公司"/>
        <s v="肥西县丰乐镇中心卫生院"/>
        <s v="中国石油天然气运输公司安徽分公司"/>
        <s v="肥西县公安局"/>
        <s v="安徽联合安全科技有限公司"/>
        <s v="安徽国风塑业股份有限公司"/>
        <s v="安徽力邦合信汽车智能制动系统有限公司"/>
        <s v="合武铁路有限公司"/>
        <s v="安徽省农业机械研究所"/>
        <s v="安徽高科技市场拓展有限公司"/>
        <s v="合肥市蜀山区房屋建设开发公司"/>
        <s v="丁佩珂"/>
        <s v="鲁贵华"/>
        <s v="合肥中东油品销售有限公司"/>
        <s v="合肥市瑶海区方庙街道"/>
        <s v="北京龙湖中佰置业有限公司"/>
        <s v="华润置地（合肥）有限公司"/>
        <s v="武汉润置房地产开发有限公司"/>
        <s v="董文"/>
        <s v="中信地产汕头投资有限公司"/>
        <s v="肥西县交通运输局"/>
        <s v="合肥高新区柏堰科技园管委会"/>
        <s v="合肥汇东橡塑有限公司"/>
        <s v="合肥正大有限公司"/>
        <s v="广豪汽车配件（合肥）有限公司"/>
        <s v="合肥青悦食品有限公司"/>
        <s v="安徽金诚汽车装饰设计开发有限公司"/>
        <s v="合肥海纳新能源汽车有限公司"/>
        <s v="合肥盛亚新型材料有限公司"/>
        <s v="安徽飞亚动力科技有限公司"/>
        <s v="中国电子科技集团公司第十六研究所"/>
        <s v="合肥微睿光电科技有限公司"/>
        <s v="安徽容知日新科技股份有限公司"/>
        <s v="中节能（合肥）可再生资源有限公司"/>
        <s v="安徽储备物资管理局三五二处"/>
        <s v="无锡嘉睿置业有限公司"/>
        <s v="南方东银置业有限公司"/>
        <s v="合肥盛卓房地产开发有限公司"/>
        <s v="重庆业远实业有限公司"/>
        <s v="安徽弘岚房地产开发有限公司"/>
        <s v="南京正荣房地产开发有限公司、福州高佳房地产开发有限公司"/>
        <s v="肥东金阳新能源发电有限公司"/>
        <s v="安徽恒晟能源科技有限公司"/>
        <s v="合肥滨海服饰有限公司"/>
        <s v="安徽亚坤建材有限公司"/>
        <s v="合肥众智汽车零部件有限公司"/>
        <s v="安徽久易农业股份有限公司"/>
        <s v="安徽福临建筑材料有限公司"/>
        <s v="安徽华锐万景智能交通科技有限公司"/>
        <s v="安徽永昌新材料有限公司"/>
        <s v="合肥八方万达塑业有限公司"/>
        <s v="安徽省源达商贸有限公司"/>
        <s v="肥东红日新能源发电有限公司"/>
        <s v="合肥创天机械科技有限公司"/>
        <s v="安徽新希望白帝乳业有限公司"/>
        <s v="肥东县长临诚信加油站"/>
        <s v="安徽梓晨房地产开发有限公司"/>
        <s v="长丰县城乡建设投资有限公司"/>
        <s v="国网安徽省电力公司长丰县供电公司"/>
        <s v="安徽省通源环境节能股份有限公司"/>
        <s v="中国建筑第三工程局有限公司、中国中建设计集团有限公司、合肥华祥规划建筑设计有限公司"/>
        <s v="合肥恒信德龙汽车商业管理有限公司"/>
        <s v="合肥新汇成微电子有限公司"/>
        <s v="合肥庐阳工投工业科技有限公司"/>
        <s v="合肥市丰泰电商产业园管理有限公司"/>
        <s v="合肥宝湾国际物流中心有限公司"/>
        <s v="安徽省合肥市国家税务局"/>
        <s v="合肥恒信轻量化科技发展有限公司"/>
        <s v="合肥光明置业有限公司、安徽正奇资产管理有限公司"/>
        <s v="上海东郡房地产开发有限公司"/>
        <s v="芜湖晋智房地产开发有限公司"/>
        <s v="昆山新城创置业发展有限公司"/>
        <s v="南京正荣德信房地产开发有限公司"/>
        <s v="中国葛洲坝集团房地产开发有限公司"/>
        <s v="杭州北晨房地产开发有限公司"/>
        <s v="招商局地产（苏州）有限公司"/>
        <s v="合肥同盈置业有限公司"/>
        <s v="江西省投资房地产开发有限责任公司"/>
        <s v="正荣（莆田）金融财富中心开发有限公司"/>
        <s v="四川蓝光和骏实业有限公司"/>
        <s v="肥东县长临河镇人民政府"/>
        <s v="合肥市瑶海区嘉山路街道办事处"/>
        <s v="安徽农业工程职业技术学院（筹）"/>
        <s v="安徽德华投资有限公司"/>
        <s v="安徽国华新材料有限公司"/>
        <s v="皖能合肥发电有限公司"/>
        <s v="蜀山区人民政府"/>
        <s v="合肥动力食品有限公司"/>
        <s v="安徽诚瑞尔新材料科技有限公司"/>
        <s v="安徽华教投资股份有限公司"/>
        <s v="安徽震源橡塑有限公司"/>
        <s v="合肥昌立模具有限公司"/>
        <s v="安徽省禾青生物科技有限公司"/>
        <s v="合肥胜元信息工程有限公司"/>
        <s v="长丰县庆丰再生资源回收加工厂"/>
        <s v="潜山县民办三环普通高级中学"/>
        <s v="安徽伟星特种电缆有限公司"/>
        <s v="合肥凯利科技投资有限公司"/>
        <s v="安徽安联投资咨询有限公司"/>
        <s v="赵丽红"/>
        <s v="合肥天汇源再生资源利用有限公司"/>
        <s v="合肥中聚合臣电子材料有限公司"/>
        <s v="合肥中南光电有限公司"/>
        <s v="合肥滨湖投资集团有限公司"/>
        <s v="安徽中环投资集团有限公司"/>
        <s v="上海金隅大成房地产开发有限公司"/>
        <s v="淮南市新京澳房地产有限公司"/>
        <s v="长丰县祥和置业有限公司"/>
        <s v="合肥新华书店有限公司"/>
        <s v="合肥市蜀山区稻香村街道办事处"/>
        <s v="安徽省方舟九社包装有限公司"/>
        <s v="合肥联之众新型材料有限公司"/>
        <s v="肥东县万源工程机械租赁有限责任公司"/>
        <s v="合肥市习友小学"/>
        <s v="安徽红星机电科技股份有限公司"/>
        <s v="辽宁东戴河新区当代置业有限公司"/>
        <s v="肥西县上派中心学校"/>
        <s v="肥西县上派镇中心学校"/>
        <s v="安徽省电力公司合肥供电公司"/>
        <s v="苏州市合景房地产开发有限公司"/>
        <s v="广州市天建房地产开发有限公司"/>
        <s v="建信信托有限责任公司"/>
        <s v="无锡新恒置业有限公司"/>
        <s v="安徽九华房地产开发有限公司"/>
        <s v="中国石化销售有限公司安徽合肥分公司"/>
        <s v="上海众国汽车集团有限公司"/>
        <s v="安徽省公安厅"/>
        <s v="中国邮政集团合肥市分公司"/>
        <s v="安徽饲料厂"/>
        <s v="安徽佑康药业有限公司"/>
        <s v="合肥市高新技术产业开发区社会事业局"/>
        <s v="肥西县粮食局"/>
        <s v="南通金科房地产开发有限公司"/>
        <s v="安徽置地投资有限公司、黄山文化旅游股份公司"/>
        <s v="金科集团苏州科润房地产开发有限公司"/>
        <s v="滁州市金鹏置业有限公司"/>
        <s v="无锡金科嘉润房地产开发有限公司"/>
        <s v="常州世茂房地产有限公司"/>
        <s v="合肥市包河城市建设投资有限公司"/>
        <s v="合肥市蜀旺建设有限公司"/>
        <s v="中国邮政集团公司安徽分公司"/>
        <s v="阮永亮"/>
        <s v="杜军"/>
        <s v="肥东县马湖学校"/>
        <s v="合肥市环境保护局"/>
        <s v="安徽兴源运输有限公司"/>
        <s v="合肥祺祺制衣有限公司"/>
        <s v="合肥仁济肿瘤医院"/>
        <s v="长丰县水湖镇城市建设投资有限公司"/>
        <s v="安徽全中汽车电子有限公司"/>
        <s v="安徽安玻建设股份有限公司"/>
        <s v="安徽利拓能源有限公司"/>
        <s v="合肥王雨电子科技有限公司"/>
        <s v="合肥市城南影剧院"/>
        <s v="安徽省舒城县恒基路桥有限责任公司合肥分公司"/>
        <s v="陶象玲、王建芬"/>
        <s v="安徽怡丰自动化科技有限公司"/>
        <s v="合肥长鑫集成电路有限责任公司"/>
        <s v="肥东县撮镇中学"/>
        <s v="国网安徽省电力公司肥东县供电公司"/>
        <s v="肥东县八斗镇人民政府"/>
        <s v="安徽医科大学附属口腔医院"/>
        <s v="合肥通用技术学校"/>
        <s v="安徽美安达房地产开发有限公司"/>
        <s v="安徽明士特新材料有限公司"/>
        <s v="合肥佳海产业园建设投资有限公司"/>
        <s v="合肥蓝科投资有限公司"/>
        <s v="肥东县陈集镇人民政府"/>
        <s v="咸宁碧桂园房地产开发有限公司"/>
        <s v="合肥华邦集团有限公司"/>
        <s v="浩塑展示设备（安徽）有限公司"/>
        <s v="合肥矽迈微电子科技有限公司"/>
        <s v="南京红太阳房地产开发有限公司"/>
        <s v="合肥世纪城置业有限责任公司"/>
        <s v="苏州高新地产集团有限公司、成都星辉实业开发有限责任公司"/>
        <s v="安徽大学艺术与传媒学院"/>
        <s v="合肥庐阳工业区管理委员会"/>
        <s v="合肥市庐阳区人民政府四里河街道办事处"/>
        <s v="合肥市庐建投资有限责任公司"/>
        <s v="肥东县文化广电新闻出版局"/>
        <s v="安徽水安建设开发有限公司、安徽省金水房地产开发有限公司"/>
        <s v="安徽省大步汽车销售服务有限公司"/>
        <s v="同庆楼餐饮股份有限公司"/>
        <s v="安徽辉隆农资集团股份有限公司"/>
        <s v="安徽华隆塑料有限责任公司"/>
        <s v="合肥市祥通公路投资有限责任公司"/>
        <s v="合肥中财置业有限公司"/>
        <s v="安徽省金鸿电线电缆有限公司"/>
        <s v="肥东县天成工贸有限公司"/>
        <s v="合肥传化信实公路港有限公司"/>
        <s v="合肥市瑶海区和平路街道办事处"/>
        <s v="合肥红星美凯龙物流有限公司"/>
        <s v="合肥市淝河小学"/>
        <s v="庐阳区大杨镇人民政府"/>
        <s v="小庙镇人民政府"/>
        <s v="周伟"/>
        <s v="官亭中心学校"/>
        <s v="合肥中科医学投资管理有限公司"/>
        <s v="合肥文骏机械制造有限公司"/>
        <s v="安徽五洲精密电子科技股份有限公司"/>
        <s v="合肥市瑶海门窗有限公司"/>
        <s v="安徽强晟环保装备制造有限公司"/>
        <s v="安徽杠岗香食品科技有限公司"/>
        <s v="合肥志诚包装科技有限公司"/>
        <s v="合肥蓝天家具制造有限责任公司"/>
        <s v="安徽海斯顿机械设备有限公司"/>
        <s v="合肥天宇博恩科技有限公司"/>
        <s v="安徽华星智能停车设备有限公司"/>
        <s v="合肥东方交通工程科技有限公司"/>
        <s v="合肥瑞连门业有限责任公司"/>
        <s v="合肥祥天机械有限公司"/>
        <s v="肥东县龙塘学校"/>
        <s v="安徽安利材料科技股份限公司"/>
        <s v="深圳市正誉投资有限公司"/>
        <s v="合肥皖新供应链管理有限公司"/>
        <s v="合肥庐阳国有资产控股集团有限公司"/>
        <s v="安徽华地房地产有限公司、安徽中城联盟置业有限公司"/>
        <s v="合肥财经职业学院"/>
        <s v="安徽省文一投资控股集团庐阳置业有限公司"/>
        <s v="合肥一六八中学"/>
        <s v="中国人民解放局安徽省肥东县人民武装部"/>
        <s v="合肥市包河区包公街道办事处"/>
        <s v="安徽省东泰电气建设有限公司"/>
        <s v="合肥市宏顺建材有限公司"/>
        <s v="合肥深国际综合物流港有限公司"/>
        <s v="肥东县店埠学区中心学校"/>
        <s v="合肥市建设控股（集团）有限公司"/>
        <s v="安徽尚泽建设投资有限公司"/>
        <s v="安徽云豪车辆部件有限公司"/>
        <s v="安徽威尔泰克机电设备有限公司"/>
        <s v="合肥康民不锈钢管业有限公司"/>
        <s v="安徽威耐得新型建材有限公司"/>
        <s v="合肥创键机电科技有限公司"/>
        <s v="安徽世倾环保科技有限公司"/>
        <s v="合肥安玻节能玻璃技术有限公司"/>
        <s v="安徽合丰医药有限公司"/>
        <s v="安徽易开车业有限公司"/>
        <s v="合肥强安汽车配件有限公司"/>
        <s v="安徽涵琦轩商贸有限公司"/>
        <s v="汤道礼"/>
        <s v="安徽水利水电职业技术学校"/>
        <s v="合肥爱德尔电器有限公司"/>
        <s v="安徽华诚人防设备有限公司"/>
        <s v="合肥华商机械制造有限公司"/>
        <s v="肥东申通机动车驾驶员培训有限公司"/>
        <s v="安徽金徽盛世光电科技有限公司"/>
        <s v="合肥友洲机械有限公司"/>
        <s v="安徽鑫之源工贸有限公司"/>
        <s v="肥东县店埠镇学区中心学校"/>
        <s v="肥东县青少年活动中心"/>
        <s v="蜀山区西园街道办事处"/>
        <s v="合肥市蜀山区三里庵街道办事处"/>
        <s v="合肥三伍机械有限公司"/>
        <s v="上海钜礐投资管理有限公司、首创钜大营运有限公司、安徽安科新创科技投资服务有限公司"/>
        <s v="芜湖路街道办事处"/>
        <s v="安徽博微长安电子有限公司"/>
        <s v="合肥工业大学智能制造技术研究院有限责任公司"/>
        <s v="安徽浙安玻璃有限公司"/>
        <s v="合肥路易集成电路有限公司"/>
        <s v="安徽瑞泰置业有限公司"/>
        <s v="合肥市临泉路第一小学"/>
        <s v="蚌埠清越置业发展有限公司"/>
        <s v="河南和昌置业发展有限公司"/>
        <s v="南京览秀城置业有限公司、安徽新华房地产有限公司"/>
        <s v="安徽江康发动机销售技术服务中心有限责任公司"/>
        <s v="肥东县工业投资控股有限公司"/>
        <s v="帝宝车灯制造（合肥）有限公司"/>
        <s v="合肥龙盛金属电器有限公司"/>
        <s v="合肥凯琳制冷设备有限公司"/>
        <s v="合肥鸿喆投资有限公司、安徽省金水房地产开发有限公司"/>
        <s v="合肥江泽金属制品有限公司"/>
        <s v="安徽环瑞电热器材有限公司"/>
        <s v="合肥市总工会"/>
        <s v="安徽诚通红四方物流有限公司、合肥店埠河港务有限公司"/>
        <s v="合肥瑞锦机械有限公司"/>
        <s v="安徽省通达再生资源有限公司"/>
        <s v="合肥亚龙化工有限责任公司"/>
        <s v="安徽广源科技发展有限公司"/>
        <s v="安徽迅捷物流肥东有限责任公司"/>
        <s v="合肥艾尔特机械科技有限公司"/>
        <s v="合肥景缘投资有限公司"/>
        <s v="合肥市财政局"/>
        <s v="安徽省合肥水文水资源局"/>
        <s v="皖新文化产业投资（集团）有限公司"/>
        <s v="淮矿地产有限责任公司、安徽万振房地产开发有限责任公司"/>
        <s v="厦门禹州鸿图地产开发有限公司"/>
        <s v="国贸地产集团有限公司、厦门市天地开发建设有限公司"/>
        <s v="合肥东湖高新投资有限公司"/>
        <s v="合肥市公安消防支队"/>
        <s v="合肥市第四十五中学"/>
        <s v="上海铁路局"/>
        <s v="庐阳区双岗街道"/>
        <s v="合肥市第七中学"/>
        <s v="合肥京东方视讯科技有限公司"/>
        <s v="中共合肥市委党史研究室"/>
        <s v="肥东县环境保护局"/>
        <s v="红石国际健康产业有限公司"/>
        <s v="合肥世杰膜工程有限责任公司"/>
        <s v="合肥锦湖运输有限公司"/>
        <s v="安徽洲峰电子科技有限公司"/>
        <s v="中国建设银行股份有限公司安徽省分行"/>
        <s v="合肥铁路工程学校"/>
        <s v="安徽华信电动科技股份有限公司"/>
        <s v="合肥天宇印务有限公司"/>
        <s v="中国人民武装警察部队交通第八支队"/>
        <s v="合肥惠科金扬科技有限公司"/>
        <s v="周经叶"/>
        <s v="建发房地产集团有限公司"/>
        <s v="安徽文德置业有限公司"/>
        <s v="安徽华地房地产有限公司"/>
        <s v="安徽斌锋控股集团有限公司"/>
        <s v="安徽省驷马山灌区续建配套与节水改造工程建设管理局"/>
        <s v="庐阳区住房和城乡建设局"/>
        <s v="安徽金信流水线设备有限公司"/>
        <s v="安徽旭升环保科技股份有限公司"/>
        <s v="安徽穗业混凝土有限公司"/>
        <s v="港龙重工科技（合肥）有限公司"/>
        <s v="安徽名筑钢塔工程有限公司"/>
        <s v="合肥市实固尔汽车部件有限公司"/>
        <s v="合肥市晋利昌新材料有限公司"/>
        <s v="合肥双丰门窗装饰有限公司"/>
        <s v="安徽新水粮油有限公司"/>
        <s v="安徽福沃特电气技术有限公司"/>
        <s v="长丰深燃天然气有限公司"/>
        <s v="安徽华澳生物技术有限公司"/>
        <s v="合肥市月辉家具有限公司"/>
        <s v="安徽旺佳机电有限公司"/>
        <s v="长丰县大众汽车修理厂"/>
        <s v="安徽华钻工矿机械制造有限公司"/>
        <s v="合肥傲农牧业科技有限公司"/>
        <s v="安徽亚联新材料有限公司"/>
        <s v="安徽安尔固新材料有限公司"/>
        <s v="安徽金正大生态工程有限公司"/>
        <s v="安徽聚伟电力科技有限公司"/>
        <s v="安徽雅龙流水线设备有限公司"/>
        <s v="安徽妍霞电气科技有限公司"/>
        <s v="合肥丰强建材有限公司"/>
        <s v="安徽斯耐德新能源科技有限公司"/>
        <s v="合肥志和电器科技有限公司"/>
        <s v="安徽灿星环保科技有限公司"/>
        <s v="合肥市皖中报废汽车回收有限责任公司"/>
        <s v="合肥神舟催化净化器有限公司"/>
        <s v="合肥鼎盛幕墙工程有限公司"/>
        <s v="安徽金威管业有限公司"/>
        <s v="合肥巨臣门窗有限公司"/>
        <s v="合肥克利电气有限公司"/>
        <s v="合肥瑞纳表计有限公司"/>
        <s v="合肥武神电力电气有限公司"/>
        <s v="合肥壹物电子材料有限公司"/>
        <s v="合肥安信源食品有限公司"/>
        <s v="合肥市第五人民医院"/>
        <s v="安徽亿智健康科技有限公司"/>
        <s v="安徽医科大学"/>
        <s v="合肥开乐特种车辆有限公司"/>
        <s v="上海瑞锦汽车销售服务有限公司"/>
        <s v="合肥市燃料总公司"/>
        <s v="上海荣涛汽车销售有限公司"/>
        <s v="上海联通汽车销售有限公司"/>
        <s v="合肥离子医学中心有限公司"/>
        <s v="合肥市水源地水生态修复工程建设管理局"/>
        <s v="合肥安宇货运有限公司"/>
        <s v="徐迎春"/>
        <s v="安徽省深安纺织贸易有限公司"/>
        <s v="上海康泰房地产开发有限公司"/>
        <s v="合肥科晶材料技术有限公司"/>
        <s v="安徽省丰民置业有限公司"/>
        <s v="肥西县高店液化气供应站（普通合伙）"/>
        <s v="安徽省富光实业股份有限公司"/>
        <s v="庐阳区人民政府亳州路街道办事处"/>
        <s v="合肥市瑶海区城建投资有限公司"/>
        <s v="合肥宇航仓储有限公司"/>
        <s v="合肥新创投资控制有限公司"/>
        <s v="安徽江淮汽车集团控股有限公司"/>
        <s v="省委老干部局"/>
        <s v="合肥市房地产开发有限责公司"/>
        <s v="长丰县金谷粮油贸易有限公司"/>
        <s v="合肥市六安路小学翠微分校"/>
        <s v="合肥融创政新置业有限公司"/>
        <s v="安徽新广和文创投资有限公司"/>
        <s v="合肥凯泰置业有限公司"/>
        <s v="安徽瑞泰置业有限公司，安徽省文一资产管理有限公司"/>
        <s v="合肥万银电梯工程技术有限公司"/>
        <s v="合肥业山机械加工有限公司"/>
        <s v="合肥正红汽车部件有限公司"/>
        <s v="合肥天腾建材科技有限公司"/>
        <s v="合肥佳和表面科技有限公司"/>
        <s v="合肥新海河机械有限公司"/>
        <s v="合肥艺美印务有限公司"/>
        <s v="合肥新万成环保科技有限公司"/>
        <s v="合肥紫罗兰工贸有限公司"/>
        <s v="合肥泽瑞达电器有限公司"/>
        <s v="合肥市日月新型材料有限公司"/>
        <s v="合肥北城仓储有限公司"/>
        <s v="合肥市智德工贸有限责任公司"/>
        <s v="安徽连达光电科技有限公司"/>
        <s v="安徽泰隆电气有限公司"/>
        <s v="合肥新能热电有限公司"/>
        <s v="合肥华恒生物工程有限公司"/>
        <s v="安徽白帝集团有限公司"/>
        <s v="安徽省土产进出口有限公司"/>
        <s v="联合利华（中国）有限公司"/>
        <s v="合肥市蜀山区人民政府"/>
        <s v="合肥电连技术有限公司"/>
        <s v="安徽中安进出口股份有限公司"/>
        <s v="昌执明"/>
        <s v="合肥市教育体育局"/>
        <s v="合肥金角岸汽车零配件有限公司"/>
        <s v="合肥市苏安建筑材料有限公司"/>
        <s v="安徽江恒机械制造有限公司"/>
        <s v="合肥恒沅工程科技有限公司"/>
        <s v="安徽省金杉商业展台制作有限公司"/>
        <s v="安徽广播电视大学"/>
        <s v="安徽富芯微电子有限公司"/>
        <s v="肥西县蓝天助剂厂"/>
        <s v="合肥文博机械设备有限责任公司"/>
        <s v="中铁四局集团有限公司"/>
        <s v="安徽威尔曼制药有限公司"/>
        <s v="合肥本大工贸有限公司"/>
        <s v="合肥惠利普电机有限公司"/>
        <s v="合肥大丰机械有限公司"/>
        <s v="合肥枫之依迪凯西服饰有限公司"/>
        <s v="合肥辉耀机械有限公司"/>
        <s v="合肥亿利汽车零部件有限公司"/>
        <s v="长丰县侨鑫户外用品有限公司"/>
        <s v="合肥昌鸿液压机械制造有限公司"/>
        <s v="合肥纬明佳航机械科技有限公司"/>
        <s v="合肥市丽红塑胶材料有限公司"/>
        <s v="安徽丹泰仕机电设备有限公司"/>
        <s v="合肥佳安建材有限公司"/>
        <s v="安徽鼎久交通科技有限公司"/>
        <s v="安徽龙凯电气成套设备有限公司"/>
        <s v="合肥江淮铸造有限责任公司"/>
        <s v="安徽海义源进出口有限公司"/>
        <s v="合肥广庆防腐设备有限公司"/>
        <s v="合肥威科电子技术有限公司"/>
        <s v="合肥嘉鸿机械有限公司"/>
        <s v="合肥华帅智能家电有限公司"/>
        <s v="合肥彩丽丰新型材料有限公司"/>
        <s v="合肥恒信汽车发动机部件制造有限公司"/>
        <s v="合肥香宝莲型材科技有限公司"/>
        <s v="长丰红阳新能源发电有限公司"/>
        <s v="安徽省盛亚源科技建材有限公司"/>
        <s v="合肥市浩莉塑料有限公司"/>
        <s v="安徽省中汇环境艺术有限公司"/>
        <s v="合肥亨通电力器材有限公司"/>
        <s v="安徽鼎信科技集团有限公司"/>
        <s v="合肥龙信环境科技有限公司"/>
        <s v="安徽富翔门业科技有限公司"/>
        <s v="安徽宏研汽车科技有限公司"/>
        <s v="安徽安健电器设备科技有限责任公司"/>
        <s v="合肥双草塑胶有限公司"/>
        <s v="合肥市中和祥食品有限责任公司"/>
        <s v="合肥职业技术学院"/>
        <s v="合肥城市轨道交通资源开发有限公司"/>
        <s v="合肥市供销合作社联合社"/>
        <s v="中国电信股份有限公司长丰分公司"/>
        <s v="安徽七彩世界地产集团有限公司"/>
        <s v="广州北贸建材有限公司"/>
        <s v="肥西县上派学区中心学校"/>
        <s v="合肥井松自动化科技有限公司"/>
        <s v="合肥江丰电子材料有限公司"/>
        <s v="合肥丰康电力设备制造有限责任公司"/>
        <s v="合肥市朕泰老爷爷食品有限公司"/>
        <s v="安徽荣盛建筑装饰工程有限公司"/>
        <s v="合肥景通机械电子有限公司"/>
        <s v="合肥亚美电器有限公司"/>
        <s v="安徽流恩纳吉能源有限公司"/>
        <s v="合肥孟世铝制品有限公司"/>
        <s v="捷敏电子（合肥）有限公司"/>
        <s v="肥西县严店顺达农业发展有限公司"/>
        <s v="肥西深燃天然气有限公司"/>
        <s v="安徽瑞德立信医疗科技有限公司"/>
        <s v="合肥天宝物华铜业有限公司"/>
        <s v="安徽省通源环保科技有限公司"/>
        <s v="安徽中羽羽绒制品有限公司"/>
        <s v="合肥国轩高科动力能源有限公司"/>
        <s v="合肥市明霞工贸有限公司"/>
        <s v="合肥徐恒工贸有限公司"/>
        <s v="绿地集团合肥万峰置业有限公司"/>
        <s v="安徽苏亚机电制造有限公司"/>
        <s v="肥西县丰乐镇新国羽绒厂"/>
        <s v="安徽誉诚新型建材有限公司"/>
        <s v="合肥西良建材有限公司"/>
        <s v="合肥屹正机械有限责任公司"/>
        <s v="合肥信和汽车零部件加工有限公司"/>
        <s v="中国人民解放军73682部队"/>
        <s v="安徽汇英工贸有限责任公司"/>
        <s v="格力电器（合肥）有限公司"/>
        <s v="博讯光电科技（合肥）有限公司"/>
        <s v="合肥海尔投资管理有限公司"/>
        <s v="安徽尚荣投资有限公司"/>
        <s v="TCL家用电器(合肥)有限公司"/>
        <s v="宏志亚太有限公司、中建宏达投资有限公司、SAIFXINGHEHONGKONGLIMITD"/>
        <s v="安徽沛雨汽车销售服务有限公司"/>
        <s v="安徽华地房地产有限公司、安徽新华阳光控股集团有限公司"/>
        <s v="合肥融创新领置业有限公司"/>
        <s v="合肥周谷堆农产品批发市场股份有限公司"/>
        <s v="肥东县撮镇镇李六村民委员会"/>
        <s v="安徽省港航建设投资集团有限公司"/>
        <s v="安徽瑞泰置业有限公司、安徽省文一资产管理有限公司、安徽省瑞新资产管理有限公司"/>
        <s v="北京北辰实业股份有限公司、旭辉集团合肥置业有限公司"/>
        <s v="安徽中城联盟置业有限公司全资子公司"/>
        <s v="安徽盛烨低温科技有限公司"/>
        <s v="合肥市华宏金属制品有限公司"/>
        <s v="合肥日月净水材料有限公司"/>
        <s v="合肥市永坤新型建材有限公司"/>
        <s v="肥西县洪桥学校"/>
        <s v="肥西县山南学区中心学校"/>
        <s v="中盐安徽红四方股份有限公司"/>
        <s v="安徽天辰化工股份有限公司"/>
        <s v="高店乡中心学校"/>
        <s v="肥西县三河中心学校"/>
        <s v="安徽铭赫彬程铁路器材有限公司"/>
        <s v="安徽中昊建材有限公司"/>
        <s v="安徽省国强金属建材物流有限公司"/>
        <s v="合肥和嘉环境科技有限公司"/>
        <s v="合肥海志达通风保温材料有限公司"/>
        <s v="合肥绿益食品有限公司"/>
        <s v="安徽省圆通速递有限公司"/>
        <s v="合肥日月热镀锌有限公司"/>
        <s v="中盐安徽红地方股份有限公司"/>
        <s v="肥西县紫蓬山旅游开发区梁岗学校"/>
        <s v="肥西县丰乐镇丰乐学区"/>
        <s v="合肥刚强建筑保温材料有限公司"/>
        <s v="安徽华吉晟玻璃有限公司"/>
        <s v="肥西县三河镇中心学校"/>
        <s v="官亭学区中心校"/>
        <s v="合肥昊洵机械制造有限公司"/>
        <s v="官亭学区中心学校"/>
        <s v="官亭镇金桥学区"/>
        <s v="合肥亚太日化有限公司"/>
        <s v="合肥利发茵化工有限公司"/>
        <s v="松芝车用制冷设备（合肥）有限公司"/>
        <s v="合肥远顺塑胶科技有限公司"/>
        <s v="合肥亿帆生物医药有限公司"/>
        <s v="中盐安徽红四方肥业股份有限公司"/>
        <s v="安徽丰乐农化有限责任公司"/>
        <s v="合肥富强标准件有限公司"/>
        <s v="安徽军工集团控股有限公司"/>
        <s v="安徽省锦翔塑编包装实业有限公司"/>
        <s v="安徽盛运环保工程有限公司"/>
        <s v="合肥信拓高分子技术有限公司"/>
        <s v="中盐安徽红四方新型建材科技有限公司"/>
        <s v="合肥蓝海轴承有限公司"/>
        <s v="安徽长丰双凤经济开发管理委员会"/>
        <s v="安徽精诚纸业有限公司"/>
        <s v="合肥神海机械设备有限公司"/>
        <s v="合肥京东方医院有限公司、合肥当代英赫置业有限公司"/>
        <s v="肥西县桃花镇人民政府"/>
        <s v="安徽省文一投资控股集团瑶海置业有限公司"/>
        <s v="合肥诺瑞特制药有限公司"/>
        <s v="合肥万豪能源设备有限责任公司"/>
        <s v="合肥市瑶海区大通路街道办事处"/>
        <s v="长丰县市场监督管理局"/>
        <s v="肥西县山南镇人民政府"/>
        <s v="中信银行股份有限公司"/>
        <s v="合肥佳航机电设备有限公司"/>
        <s v="安徽伟光节能科技有限公司"/>
        <s v="肥西县荣信粮油有限责任公司"/>
        <s v="安徽中升投资发展有限公司"/>
        <s v="合肥高新建设投资集团"/>
        <s v="安徽普天合电新能源有限公司"/>
        <s v="中国民用航空华东地区空中交通管理局安徽分局"/>
        <s v="合肥市南淝河下游河道整治工程建设管理局"/>
        <s v="合肥市瑶海区铜陵路街道办事处"/>
        <s v="安徽万通汽车专修学院"/>
        <s v="合肥九鼎铸造有限公司"/>
        <s v="安徽联合智能装备有限责任公司"/>
        <s v="平光制药股份有限公司"/>
        <s v="安徽龙波实业有限公司"/>
        <s v="安徽新华房地产有限公司"/>
        <s v="上海洪瑞投资发展有限公司"/>
        <s v="肥西县永泰房地产开发有限公司"/>
        <s v="合肥光华电力设备制造有限责任公司"/>
        <s v="安徽城市管理职业学院"/>
        <s v="合肥市瑶海区方庙街道办事处"/>
        <s v="京福铁路客运专线安徽有限责任公司"/>
        <s v="安徽省国皖液化天然气有限公司肥东分公司"/>
        <s v="安徽晶菱玻璃有限公司"/>
        <s v="合肥国丽粮食有限公司"/>
        <s v="合肥京东方显示技术有限公司"/>
        <s v="合肥恒宇新能源有限公司"/>
        <s v="安徽省合肥市人民检察院"/>
        <s v="安徽万燕电器有限公司"/>
        <s v="安徽运辰工程机械有限公司"/>
        <s v="合肥市第三十五中学"/>
        <s v="合肥沃太尔医疗科技有限公司"/>
        <s v="深圳前海汉华投资管理有限公司"/>
        <s v="安徽星海房地产发展有限公司"/>
        <s v="安徽启迪科技城投发展有限公司"/>
        <s v="高店乡卫生院"/>
        <s v="肥西县桃花镇中心学校"/>
        <s v="安徽维斯达食品机械有限公司"/>
        <s v="合肥凌达压缩机有限公司"/>
        <s v="安徽合汇金源科技有限公司"/>
        <s v="合肥市建设投资（集团）有限公司"/>
        <s v="瑶海区大通路街道办事处"/>
        <s v="合肥市求实置业有限公司"/>
        <s v="北京金隅嘉业房地产开发有限公司"/>
        <s v="煤炭工业合肥设计研究院"/>
        <s v="合肥顺丰农资服务中心"/>
        <s v="安徽永兴成工程机械有限公司"/>
        <s v="合肥尚喜儿童用品有限公司"/>
        <s v="合肥市瑶海区工业资产经营管理有限公司"/>
        <s v="秦兴华"/>
        <s v="安徽省天豪电缆有限公司"/>
        <s v="阳光电源股份有限公司"/>
        <s v="安徽左能置业有限公司"/>
        <s v="安徽合力电力建设有限公司、安徽金锐徽情餐饮管理有限公司、合肥尚为商业运营管理有限公司"/>
        <s v="阮永霞、吴宇平"/>
        <s v="安徽中医药大学"/>
        <s v="肥西县紫蓬镇人民政府"/>
        <s v="三星阳光（合肥）储能电池有限公司"/>
        <s v="阳光三星（合肥）储能电源有限公司"/>
        <s v="安徽欧迈特数字技术有限责任公司"/>
        <s v="肥西协合风力发电有限公司"/>
        <s v="合肥市包河经开区委员会"/>
        <s v="合肥肥西皖安汽保设备有限公司"/>
        <s v="肥西县四合圩提管理所"/>
        <s v="刘青安"/>
        <s v="合肥唯真电机有限公司"/>
        <s v="安徽斌峰控股集团有限公司"/>
        <s v="合肥粤恒置业有限公司"/>
        <s v="合肥丰辉投资管理有限公司"/>
        <s v="肥东县粮食投资控股有限公司"/>
        <s v="安徽省行政事业单位资产管理中心"/>
        <s v="安徽省立医院"/>
        <s v="安徽新城工贸有限公司"/>
        <s v="陶发灿"/>
        <s v="郑全荣"/>
        <s v="上海茸城资产经营有限公司"/>
        <s v="喜富康电子科技（合肥）有限公司"/>
        <s v="安徽合力股份有限公司"/>
        <s v="合肥人和节能环保设备制造有限公司"/>
        <s v="合肥万力轮胎有限公司"/>
        <s v="长丰县气象局"/>
        <s v="安徽信达房地产开发有限公司"/>
        <s v="合肥八菱汽车配件有限责任公司合肥分公司"/>
        <s v="肥东马政寺"/>
        <s v="合肥滕海汽车零部件有限公司"/>
        <s v="肥东经济开发区中心学校"/>
        <s v="合肥舜皓汽车配件有限公司"/>
        <s v="合肥至信机械制造有限公司"/>
        <s v="合肥宏立至信汽车部件制造有限公司"/>
        <s v="肥西县飞龙大酒店有限公司"/>
        <s v="合肥春博山庄旅游开发有限公司"/>
        <s v="安徽鑫中泰信息科技有限公司"/>
        <s v="合肥诺和电子科技有限公司"/>
        <s v="三河镇"/>
        <s v="合肥市庐阳区国有资产管理运营办公室"/>
        <s v="禹洲地产（泉州）有限公司"/>
        <s v="合肥茂腾环保科技有限公司"/>
        <s v="合肥明志商业运营投资管理有限公司"/>
        <s v="安徽新祥源房地产开发有限公司"/>
        <s v="合肥葛洲坝置业有限公司"/>
        <s v="长丰县公安局"/>
        <s v="合肥鸿运机电设备厂"/>
        <s v="安徽瑞阳药业有限公司"/>
        <s v="合肥宏鑫健身用品有限公司"/>
        <s v="安徽派力日用品有限公司"/>
        <s v="安徽圣泰包装设备科技有限公司"/>
        <s v="安徽超华机电工程有限公司"/>
        <s v="合肥长丰皖能环保电力有限公司"/>
        <s v="长丰喜泰来机械有限公司"/>
        <s v="合肥艾得宝印刷科技有限公司"/>
        <s v="合肥华瑞材料科技有限公司"/>
        <s v="合肥鑫利源医药科技有限公司"/>
        <s v="合肥双墩皮件有限公司"/>
        <s v="合肥市天马塑胶有限公司"/>
        <s v="安徽九牛粮贸有限公司"/>
        <s v="合肥市顺达铸造有限公司"/>
        <s v="合肥特丽洁包装技术有限公司"/>
        <s v="合肥高宏机械制造有限公司"/>
        <s v="合肥市国祯医药销售有限公司"/>
        <s v="长丰县富源机械制造厂"/>
        <s v="合肥骏航电器配件制造有限公司"/>
        <s v="长丰县富明机械加工厂"/>
        <s v="中国邮政集团公司安徽省分公司"/>
        <s v="合肥新誉机电技术有限公司"/>
        <s v="合肥星泓金融城发展有限公司"/>
        <s v="合肥市粮食局第二仓库"/>
        <s v="肥西县烧脉学校"/>
        <s v="合肥市铁路运输法院"/>
        <s v="安徽伦琴教学设备有限公司"/>
        <s v="合肥国新天汇环境科技有限公司"/>
        <s v="肥西县紫蓬镇中心学校"/>
        <s v="安徽联投地产有限公司"/>
        <s v="合肥市惠华电子有限公司"/>
        <s v="合肥市包河区重点工程建设管理局"/>
        <s v="安徽知香斋食品有限公司"/>
        <s v="合肥市大海油脂有限公司"/>
        <s v="合肥市福客多快餐食品有限公司"/>
        <s v="撮镇镇人民政府"/>
        <s v="安徽国嘉置业有限公司"/>
        <s v="合肥锦尚置业有限公司"/>
        <s v="安徽省畜禽遗传资源保护中心"/>
        <s v="安徽同庆楼餐饮发展有限公司"/>
        <s v="安徽遨海海洋工程有限公司"/>
        <s v="安徽省康宇水电机械成套设备有限公司"/>
        <s v="合肥君富机械有限公司"/>
        <s v="合肥明辉汽车零部件制造有限公司"/>
        <s v="现代牧业（肥东）有限公司"/>
        <s v="安徽福联商贸有限公司"/>
        <s v="合肥宽泰建材科技有限公司"/>
        <s v="合肥宽翔物资有限公司"/>
        <s v="安徽丰华工贸集团有限公司"/>
        <s v="合肥宽信机电有限公司"/>
        <s v="合肥正峰钢结构有限公司"/>
        <s v="肥西县柿树岗乡中心学校"/>
        <s v="杨建镐"/>
        <s v="合肥市裕同印刷包装有限公司"/>
        <s v="国购投资有限公司"/>
        <s v="安徽安粮地产有限公司"/>
        <s v="安徽远鸿机械自动化有限公司"/>
        <s v="合肥速能电子科技有限公司"/>
        <s v="安徽省顺朝物资有限公司"/>
        <s v="合肥屹洋金属科技有限公司"/>
        <s v="安徽慈源置业有限公司"/>
        <s v="合肥沪汇日化有限公司"/>
        <s v="合肥市包河区城市管理局"/>
        <s v="安徽昆伦汽车配件有限公司"/>
        <s v="合肥同方物业管理有限公司"/>
        <s v="合肥市十张小学"/>
        <s v="中铁房地产集团合肥置业有限公司"/>
        <s v="合肥原尚物流有限公司"/>
        <s v="肥西县新兴羽毛加工有限公司"/>
        <s v="合肥闽发房地产有限公司"/>
        <s v="肥西豪瑞羽绒有限公司"/>
        <s v="合肥网达软件有限公司"/>
        <s v="肥东县沁园春生态园有限公司"/>
        <s v="中国人民解放军电子工程学院"/>
        <s v="合肥海恒投资控股集团"/>
        <s v="安徽南翔茶博城投资发展有限公司"/>
        <s v="合肥亚太置业有限公司"/>
        <s v="安徽省安燃燃气有限公司"/>
        <s v="合肥市交通投资控股有限公司"/>
        <s v="安徽中汇国银德源置业有限公司"/>
        <s v="合肥学院"/>
        <s v="安徽民航机场集团有限公司"/>
        <s v="官亭镇人民政府童大井"/>
        <s v="欧普康视科技股份有限公司"/>
        <s v="合肥经贸旅游学校"/>
        <s v="合肥市建设投资控股有限公司"/>
        <s v="合肥滨湖投资控股集团有限公司、上海铁路房地产开发经营有限公司"/>
        <s v="合肥经济技术开发区管理委员会"/>
        <s v="合肥东瀚酒店管理有限公司"/>
        <s v="安徽安凯汽车集团有限公司"/>
        <s v="安徽省农村能源总站"/>
        <s v="杨家圣、魏健彬"/>
        <s v="合肥信维仪器有限公司"/>
        <s v="合肥市气象局"/>
        <s v="合肥三利谱光电科技有限公司"/>
        <s v="安徽骏特升智能科技有限公司"/>
        <s v="安徽唯嵩光电科技有限公司"/>
        <s v="合肥雄鹰自动化工程科技有限公司"/>
        <s v="合肥瑶海工业园区管理委员会"/>
        <s v="合肥中宝毛巾有限公司"/>
        <s v="安徽国轩新能源投资有限公司"/>
        <s v="合肥安盛环保节能设备有限公司"/>
        <s v="合肥市路宏交通照明工程有限公司"/>
        <s v="合肥华林精密机械制造有限公司"/>
        <s v="合肥天地元酵素饮品有限公司"/>
        <s v="安徽省残疾人联合会"/>
        <s v="安徽省肥东县第二中学"/>
        <s v="肥东经开区中心学校"/>
        <s v="安徽安凯汽车股份有限公司"/>
        <s v="合肥市包河工业区管理委员会"/>
        <s v="中国电子科技集团公司第三十八研究所、安徽四创电子股份有限公司"/>
        <s v="合肥市临湖小学"/>
        <s v="合肥市锦绣小学"/>
        <s v="合肥市瑶海区车站街道办事处"/>
        <s v="长丰省级粮食储备库"/>
        <s v="安徽江淮园艺种业股份有限公司"/>
        <s v="合肥中联机械制造有限公司"/>
        <s v="合肥鑫润食品有限责任公司"/>
        <s v="安徽好太太电器有限公司"/>
        <s v="安徽腾辉物流有限公司"/>
        <s v="合肥市科保太阳能电子有限公司"/>
        <s v="合肥市松宝汽车销售服务有限公司"/>
        <s v="合肥市长策节能环保厢柜有限公司"/>
        <s v="合肥永腾机械制造有限公司"/>
        <s v="安徽皖玉土工材料有限公司"/>
        <s v="合肥莱克利安保温科技有限公司"/>
        <s v="安徽大富新时代地产有限公司"/>
        <s v="安徽正奇资产管理有限公司"/>
        <s v="安徽联升餐厅食品有限公司"/>
        <s v="合肥家天下置业有限公司"/>
        <s v="安徽伯益置业有限责任公司"/>
        <s v="安徽新安资产管理有限公司、安徽华地置业有限公司、安徽新华阳光控股集团有限公司"/>
        <s v="华润置地（合肥）实业有限公司"/>
        <s v="安徽省化工研究院"/>
        <s v="齐鸣、林峰"/>
        <s v="张世义"/>
        <s v="安徽省交通投资集团有限责任公司"/>
      </sharedItems>
    </cacheField>
    <cacheField name="母公司" numFmtId="0">
      <sharedItems containsString="0" containsBlank="1" containsNonDate="0" count="1">
        <m/>
      </sharedItems>
    </cacheField>
    <cacheField name="所属集团公司" numFmtId="0">
      <sharedItems containsString="0" containsBlank="1" containsNonDate="0" count="1">
        <m/>
      </sharedItems>
    </cacheField>
    <cacheField name="建设单位" numFmtId="0">
      <sharedItems containsString="0" containsBlank="1" containsNonDate="0" count="1">
        <m/>
      </sharedItems>
    </cacheField>
    <cacheField name="设计单位" numFmtId="0">
      <sharedItems containsString="0" containsBlank="1" containsNonDate="0" count="1">
        <m/>
      </sharedItems>
    </cacheField>
    <cacheField name="施工单位" numFmtId="0">
      <sharedItems containsString="0" containsBlank="1" containsNonDate="0" count="1">
        <m/>
      </sharedItems>
    </cacheField>
    <cacheField name="监理单位" numFmtId="0">
      <sharedItems containsString="0" containsBlank="1" containsNonDate="0" count="1">
        <m/>
      </sharedItems>
    </cacheField>
    <cacheField name="开工时间" numFmtId="0">
      <sharedItems containsString="0" containsBlank="1" containsNonDate="0" count="1">
        <m/>
      </sharedItems>
    </cacheField>
    <cacheField name="建设用地规划许可证" numFmtId="0">
      <sharedItems containsString="0" containsBlank="1" containsNonDate="0" count="1">
        <m/>
      </sharedItems>
    </cacheField>
    <cacheField name="建设工程规划许可证" numFmtId="0">
      <sharedItems containsString="0" containsBlank="1" containsNonDate="0" count="1">
        <m/>
      </sharedItems>
    </cacheField>
    <cacheField name="竣工时间" numFmtId="0">
      <sharedItems containsString="0" containsBlank="1" containsNonDate="0" count="1">
        <m/>
      </sharedItems>
    </cacheField>
    <cacheField name="全装修要求" numFmtId="0">
      <sharedItems containsString="0" containsBlank="1" containsNonDate="0" count="1">
        <m/>
      </sharedItems>
    </cacheField>
    <cacheField name="装配式建筑比例（%）" numFmtId="0">
      <sharedItems containsBlank="1" count="3">
        <m/>
        <s v="装配率50%"/>
        <s v="装配率30%"/>
      </sharedItems>
    </cacheField>
    <cacheField name="单体预制率" numFmtId="0">
      <sharedItems containsString="0" containsBlank="1" containsNonDate="0" count="1">
        <m/>
      </sharedItems>
    </cacheField>
    <cacheField name="约定开工时间" numFmtId="0">
      <sharedItems containsString="0" containsBlank="1" containsNonDate="0" containsDate="1" minDate="1899-12-31T00:00:00" maxDate="2025-12-31T00:00:00" count="1114">
        <d v="2021-03-01T00:00:00"/>
        <d v="2020-09-23T00:00:00"/>
        <d v="2021-04-16T00:00:00"/>
        <d v="2021-02-16T00:00:00"/>
        <d v="2021-02-12T00:00:00"/>
        <d v="2020-08-04T00:00:00"/>
        <d v="2020-09-05T00:00:00"/>
        <d v="2020-09-03T00:00:00"/>
        <d v="2020-08-26T00:00:00"/>
        <d v="2020-08-28T00:00:00"/>
        <m/>
        <d v="2020-08-29T00:00:00"/>
        <d v="2020-06-30T00:00:00"/>
        <d v="2021-01-28T00:00:00"/>
        <d v="2020-10-01T00:00:00"/>
        <d v="2021-01-27T00:00:00"/>
        <d v="2020-07-10T00:00:00"/>
        <d v="2020-08-16T00:00:00"/>
        <d v="2020-08-25T00:00:00"/>
        <d v="2020-09-20T00:00:00"/>
        <d v="2020-08-18T00:00:00"/>
        <d v="2020-08-17T00:00:00"/>
        <d v="2020-09-18T00:00:00"/>
        <d v="2020-07-17T00:00:00"/>
        <d v="2020-09-19T00:00:00"/>
        <d v="2020-09-15T00:00:00"/>
        <d v="2021-01-15T00:00:00"/>
        <d v="2020-08-12T00:00:00"/>
        <d v="2020-09-01T00:00:00"/>
        <d v="2020-06-25T00:00:00"/>
        <d v="2020-06-18T00:00:00"/>
        <d v="2020-08-30T00:00:00"/>
        <d v="2020-06-26T00:00:00"/>
        <d v="2020-12-29T00:00:00"/>
        <d v="2020-07-27T00:00:00"/>
        <d v="2020-07-21T00:00:00"/>
        <d v="2020-04-22T00:00:00"/>
        <d v="2020-07-19T00:00:00"/>
        <d v="2020-08-20T00:00:00"/>
        <d v="2020-05-27T00:00:00"/>
        <d v="2020-07-14T00:00:00"/>
        <d v="2020-07-13T00:00:00"/>
        <d v="2020-08-09T00:00:00"/>
        <d v="2020-05-28T00:00:00"/>
        <d v="2020-05-26T00:00:00"/>
        <d v="2020-08-07T00:00:00"/>
        <d v="2020-05-21T00:00:00"/>
        <d v="2020-07-02T00:00:00"/>
        <d v="2020-07-01T00:00:00"/>
        <d v="2020-12-01T00:00:00"/>
        <d v="2020-08-01T00:00:00"/>
        <d v="2020-07-31T00:00:00"/>
        <d v="2020-07-30T00:00:00"/>
        <d v="2020-06-29T00:00:00"/>
        <d v="2020-06-28T00:00:00"/>
        <d v="2020-07-26T00:00:00"/>
        <d v="2020-03-24T00:00:00"/>
        <d v="2020-07-23T00:00:00"/>
        <d v="2020-06-23T00:00:00"/>
        <d v="2020-07-20T00:00:00"/>
        <d v="2020-07-18T00:00:00"/>
        <d v="2020-06-01T00:00:00"/>
        <d v="2020-04-29T00:00:00"/>
        <d v="2020-07-11T00:00:00"/>
        <d v="2020-05-12T00:00:00"/>
        <d v="2020-06-11T00:00:00"/>
        <d v="2020-07-12T00:00:00"/>
        <d v="2020-06-09T00:00:00"/>
        <d v="2020-06-10T00:00:00"/>
        <d v="2020-06-05T00:00:00"/>
        <d v="2020-06-04T00:00:00"/>
        <d v="2020-06-03T00:00:00"/>
        <d v="2020-06-02T00:00:00"/>
        <d v="2020-05-22T00:00:00"/>
        <d v="2020-05-20T00:00:00"/>
        <d v="2020-03-22T00:00:00"/>
        <d v="2020-04-20T00:00:00"/>
        <d v="2020-04-16T00:00:00"/>
        <d v="2020-04-13T00:00:00"/>
        <d v="2020-05-14T00:00:00"/>
        <d v="2020-05-13T00:00:00"/>
        <d v="2020-04-12T00:00:00"/>
        <d v="2020-04-09T00:00:00"/>
        <d v="2020-05-10T00:00:00"/>
        <d v="2020-04-01T00:00:00"/>
        <d v="2020-02-26T00:00:00"/>
        <d v="2020-02-25T00:00:00"/>
        <d v="2020-04-11T00:00:00"/>
        <d v="2019-12-31T00:00:00"/>
        <d v="2020-04-30T00:00:00"/>
        <d v="2020-03-31T00:00:00"/>
        <d v="2020-03-28T00:00:00"/>
        <d v="2019-12-27T00:00:00"/>
        <d v="2020-01-26T00:00:00"/>
        <d v="2020-01-31T00:00:00"/>
        <d v="2020-04-27T00:00:00"/>
        <d v="2020-04-26T00:00:00"/>
        <d v="2020-04-25T00:00:00"/>
        <d v="2020-03-16T00:00:00"/>
        <d v="2020-03-23T00:00:00"/>
        <d v="2020-04-10T00:00:00"/>
        <d v="2020-03-17T00:00:00"/>
        <d v="2020-03-14T00:00:00"/>
        <d v="2020-03-13T00:00:00"/>
        <d v="2020-04-14T00:00:00"/>
        <d v="2020-03-12T00:00:00"/>
        <d v="2020-06-12T00:00:00"/>
        <d v="2019-12-12T00:00:00"/>
        <d v="2019-12-09T00:00:00"/>
        <d v="2020-01-30T00:00:00"/>
        <d v="2020-01-06T00:00:00"/>
        <d v="2020-01-29T00:00:00"/>
        <d v="2020-02-28T00:00:00"/>
        <d v="2020-03-29T00:00:00"/>
        <d v="2020-03-27T00:00:00"/>
        <d v="2020-03-26T00:00:00"/>
        <d v="2020-02-20T00:00:00"/>
        <d v="2019-11-22T00:00:00"/>
        <d v="2020-02-21T00:00:00"/>
        <d v="2020-03-21T00:00:00"/>
        <d v="2020-02-01T00:00:00"/>
        <d v="2020-02-16T00:00:00"/>
        <d v="2020-01-14T00:00:00"/>
        <d v="2020-02-18T00:00:00"/>
        <d v="2020-03-18T00:00:00"/>
        <d v="2020-02-17T00:00:00"/>
        <d v="2019-12-30T00:00:00"/>
        <d v="2020-03-01T00:00:00"/>
        <d v="2019-12-29T00:00:00"/>
        <d v="2020-03-07T00:00:00"/>
        <d v="2020-05-01T00:00:00"/>
        <d v="2019-11-01T00:00:00"/>
        <d v="2020-02-29T00:00:00"/>
        <d v="2020-01-28T00:00:00"/>
        <d v="2019-10-29T00:00:00"/>
        <d v="2019-12-06T00:00:00"/>
        <d v="2019-12-18T00:00:00"/>
        <d v="2020-01-16T00:00:00"/>
        <d v="2020-01-27T00:00:00"/>
        <d v="2019-11-29T00:00:00"/>
        <d v="2020-02-23T00:00:00"/>
        <d v="2020-01-22T00:00:00"/>
        <d v="2020-01-23T00:00:00"/>
        <d v="2020-02-22T00:00:00"/>
        <d v="2019-10-18T00:00:00"/>
        <d v="2019-10-16T00:00:00"/>
        <d v="2020-02-15T00:00:00"/>
        <d v="2020-02-14T00:00:00"/>
        <d v="2020-02-13T00:00:00"/>
        <d v="2020-01-13T00:00:00"/>
        <d v="2020-02-10T00:00:00"/>
        <d v="2020-02-09T00:00:00"/>
        <d v="2019-09-30T00:00:00"/>
        <d v="2019-11-27T00:00:00"/>
        <d v="2019-10-31T00:00:00"/>
        <d v="2019-10-30T00:00:00"/>
        <d v="2019-09-23T00:00:00"/>
        <d v="2020-01-17T00:00:00"/>
        <d v="2019-09-17T00:00:00"/>
        <d v="2019-09-16T00:00:00"/>
        <d v="2019-09-12T00:00:00"/>
        <d v="2020-01-11T00:00:00"/>
        <d v="2020-01-12T00:00:00"/>
        <d v="2020-01-10T00:00:00"/>
        <d v="2019-12-11T00:00:00"/>
        <d v="2019-12-10T00:00:00"/>
        <d v="2020-01-09T00:00:00"/>
        <d v="2019-12-02T00:00:00"/>
        <d v="2019-12-01T00:00:00"/>
        <d v="2019-12-28T00:00:00"/>
        <d v="2019-12-26T00:00:00"/>
        <d v="2019-12-23T00:00:00"/>
        <d v="2019-12-22T00:00:00"/>
        <d v="2020-09-22T00:00:00"/>
        <d v="2019-11-09T00:00:00"/>
        <d v="2019-12-21T00:00:00"/>
        <d v="2019-12-20T00:00:00"/>
        <d v="2019-12-19T00:00:00"/>
        <d v="2019-12-15T00:00:00"/>
        <d v="2019-12-13T00:00:00"/>
        <d v="2019-11-08T00:00:00"/>
        <d v="2020-01-01T00:00:00"/>
        <d v="2019-12-08T00:00:00"/>
        <d v="2019-12-07T00:00:00"/>
        <d v="2019-11-05T00:00:00"/>
        <d v="2019-12-05T00:00:00"/>
        <d v="2019-11-30T00:00:00"/>
        <d v="2019-11-26T00:00:00"/>
        <d v="2019-10-24T00:00:00"/>
        <d v="2019-09-25T00:00:00"/>
        <d v="2019-10-23T00:00:00"/>
        <d v="2019-10-06T00:00:00"/>
        <d v="2019-10-22T00:00:00"/>
        <d v="2020-11-23T00:00:00"/>
        <d v="2019-10-21T00:00:00"/>
        <d v="2019-10-17T00:00:00"/>
        <d v="2019-07-12T00:00:00"/>
        <d v="2019-11-10T00:00:00"/>
        <d v="2019-08-31T00:00:00"/>
        <d v="2019-11-07T00:00:00"/>
        <d v="2019-11-03T00:00:00"/>
        <d v="2019-11-02T00:00:00"/>
        <d v="2019-10-14T00:00:00"/>
        <d v="2019-09-27T00:00:00"/>
        <d v="2019-10-25T00:00:00"/>
        <d v="2019-09-24T00:00:00"/>
        <d v="2019-08-24T00:00:00"/>
        <d v="2019-08-09T00:00:00"/>
        <d v="2019-08-30T00:00:00"/>
        <d v="2019-10-19T00:00:00"/>
        <d v="2019-09-19T00:00:00"/>
        <d v="2019-10-12T00:00:00"/>
        <d v="2019-09-13T00:00:00"/>
        <d v="2019-10-11T00:00:00"/>
        <d v="2019-10-10T00:00:00"/>
        <d v="2019-06-06T00:00:00"/>
        <d v="2019-10-05T00:00:00"/>
        <d v="2019-09-04T00:00:00"/>
        <d v="2019-10-01T00:00:00"/>
        <d v="2019-09-29T00:00:00"/>
        <d v="2019-06-24T00:00:00"/>
        <d v="2019-05-24T00:00:00"/>
        <d v="2019-09-26T00:00:00"/>
        <d v="2019-05-22T00:00:00"/>
        <d v="2019-08-19T00:00:00"/>
        <d v="2019-08-17T00:00:00"/>
        <d v="2019-05-16T00:00:00"/>
        <d v="2019-08-14T00:00:00"/>
        <d v="2019-08-13T00:00:00"/>
        <d v="2019-08-06T00:00:00"/>
        <d v="2019-09-10T00:00:00"/>
        <d v="2019-06-09T00:00:00"/>
        <d v="2019-09-09T00:00:00"/>
        <d v="2019-09-01T00:00:00"/>
        <d v="2019-08-08T00:00:00"/>
        <d v="2019-08-03T00:00:00"/>
        <d v="2019-07-30T00:00:00"/>
        <d v="2019-08-25T00:00:00"/>
        <d v="2019-08-26T00:00:00"/>
        <d v="2019-08-22T00:00:00"/>
        <d v="2019-07-22T00:00:00"/>
        <d v="2019-05-31T00:00:00"/>
        <d v="2019-03-01T00:00:00"/>
        <d v="2019-04-21T00:00:00"/>
        <d v="2019-05-30T00:00:00"/>
        <d v="2019-08-18T00:00:00"/>
        <d v="2019-07-16T00:00:00"/>
        <d v="2019-07-15T00:00:00"/>
        <d v="2019-08-16T00:00:00"/>
        <d v="2019-07-14T00:00:00"/>
        <d v="2019-06-01T00:00:00"/>
        <d v="2019-07-09T00:00:00"/>
        <d v="2019-04-08T00:00:00"/>
        <d v="2019-08-04T00:00:00"/>
        <d v="2019-07-01T00:00:00"/>
        <d v="2019-08-02T00:00:00"/>
        <d v="2019-07-28T00:00:00"/>
        <d v="2019-06-29T00:00:00"/>
        <d v="2019-07-26T00:00:00"/>
        <d v="2019-07-25T00:00:00"/>
        <d v="2019-06-25T00:00:00"/>
        <d v="2019-07-21T00:00:00"/>
        <d v="2019-06-13T00:00:00"/>
        <d v="2019-03-19T00:00:00"/>
        <d v="2019-07-18T00:00:00"/>
        <d v="2019-07-19T00:00:00"/>
        <d v="2019-06-28T00:00:00"/>
        <d v="2019-07-13T00:00:00"/>
        <d v="2019-06-11T00:00:00"/>
        <d v="2019-05-01T00:00:00"/>
        <d v="2019-07-08T00:00:00"/>
        <d v="2019-04-26T00:00:00"/>
        <d v="2019-04-30T00:00:00"/>
        <d v="2019-04-28T00:00:00"/>
        <d v="2019-01-28T00:00:00"/>
        <d v="2019-06-04T00:00:00"/>
        <d v="2019-05-28T00:00:00"/>
        <d v="2019-05-25T00:00:00"/>
        <d v="2019-06-26T00:00:00"/>
        <d v="2019-05-21T00:00:00"/>
        <d v="2019-06-22T00:00:00"/>
        <d v="2019-06-20T00:00:00"/>
        <d v="2019-05-12T00:00:00"/>
        <d v="2019-04-01T00:00:00"/>
        <d v="2019-04-23T00:00:00"/>
        <d v="2019-05-23T00:00:00"/>
        <d v="2019-04-10T00:00:00"/>
        <d v="2019-02-28T00:00:00"/>
        <d v="2019-01-21T00:00:00"/>
        <d v="2019-03-23T00:00:00"/>
        <d v="2019-03-22T00:00:00"/>
        <d v="2019-05-15T00:00:00"/>
        <d v="2019-04-16T00:00:00"/>
        <d v="2019-05-13T00:00:00"/>
        <d v="2019-04-11T00:00:00"/>
        <d v="2019-05-11T00:00:00"/>
        <d v="2019-05-10T00:00:00"/>
        <d v="2019-05-08T00:00:00"/>
        <d v="2019-05-09T00:00:00"/>
        <d v="2019-05-07T00:00:00"/>
        <d v="2019-04-04T00:00:00"/>
        <d v="2019-05-04T00:00:00"/>
        <d v="2019-02-20T00:00:00"/>
        <d v="2018-12-31T00:00:00"/>
        <d v="2019-04-29T00:00:00"/>
        <d v="2019-03-27T00:00:00"/>
        <d v="2019-04-27T00:00:00"/>
        <d v="2019-03-26T00:00:00"/>
        <d v="2019-04-25T00:00:00"/>
        <d v="2019-03-24T00:00:00"/>
        <d v="2018-12-21T00:00:00"/>
        <d v="2019-03-20T00:00:00"/>
        <d v="2019-04-20T00:00:00"/>
        <d v="2019-04-19T00:00:00"/>
        <d v="2019-04-17T00:00:00"/>
        <d v="2019-03-02T00:00:00"/>
        <d v="2018-12-17T00:00:00"/>
        <d v="2019-04-09T00:00:00"/>
        <d v="2019-03-07T00:00:00"/>
        <d v="2019-04-07T00:00:00"/>
        <d v="2019-03-06T00:00:00"/>
        <d v="2019-04-06T00:00:00"/>
        <d v="2019-03-04T00:00:00"/>
        <d v="2019-01-18T00:00:00"/>
        <d v="2019-02-26T00:00:00"/>
        <d v="2019-04-02T00:00:00"/>
        <d v="2019-03-30T00:00:00"/>
        <d v="2019-01-30T00:00:00"/>
        <d v="2019-01-23T00:00:00"/>
        <d v="2019-02-22T00:00:00"/>
        <d v="2019-02-21T00:00:00"/>
        <d v="2019-03-21T00:00:00"/>
        <d v="2018-11-20T00:00:00"/>
        <d v="2018-11-17T00:00:00"/>
        <d v="2018-12-28T00:00:00"/>
        <d v="2019-02-15T00:00:00"/>
        <d v="2019-03-15T00:00:00"/>
        <d v="2019-02-06T00:00:00"/>
        <d v="2018-11-12T00:00:00"/>
        <d v="2019-03-11T00:00:00"/>
        <d v="2018-12-25T00:00:00"/>
        <d v="2018-12-30T00:00:00"/>
        <d v="2019-02-11T00:00:00"/>
        <d v="2019-03-09T00:00:00"/>
        <d v="2019-03-08T00:00:00"/>
        <d v="2019-08-07T00:00:00"/>
        <d v="2018-12-05T00:00:00"/>
        <d v="2018-11-05T00:00:00"/>
        <d v="2018-12-10T00:00:00"/>
        <d v="2019-01-16T00:00:00"/>
        <d v="2019-01-01T00:00:00"/>
        <d v="2019-02-25T00:00:00"/>
        <d v="2018-12-20T00:00:00"/>
        <d v="2018-11-25T00:00:00"/>
        <d v="2018-11-29T00:00:00"/>
        <d v="2018-10-23T00:00:00"/>
        <d v="2019-01-22T00:00:00"/>
        <d v="2019-02-18T00:00:00"/>
        <d v="2019-02-17T00:00:00"/>
        <d v="2019-02-16T00:00:00"/>
        <d v="2018-11-15T00:00:00"/>
        <d v="2018-11-21T00:00:00"/>
        <d v="2019-01-14T00:00:00"/>
        <d v="2019-06-12T00:00:00"/>
        <d v="2019-04-15T00:00:00"/>
        <d v="2019-06-18T00:00:00"/>
        <d v="2019-02-08T00:00:00"/>
        <d v="2019-01-08T00:00:00"/>
        <d v="2018-11-28T00:00:00"/>
        <d v="2018-11-23T00:00:00"/>
        <d v="2019-01-29T00:00:00"/>
        <d v="2018-11-27T00:00:00"/>
        <d v="2018-12-29T00:00:00"/>
        <d v="2018-11-16T00:00:00"/>
        <d v="2018-10-19T00:00:00"/>
        <d v="2019-01-25T00:00:00"/>
        <d v="2018-10-17T00:00:00"/>
        <d v="2018-12-08T00:00:00"/>
        <d v="2018-12-07T00:00:00"/>
        <d v="2018-09-14T00:00:00"/>
        <d v="2018-12-13T00:00:00"/>
        <d v="2019-01-13T00:00:00"/>
        <d v="2019-01-12T00:00:00"/>
        <d v="2019-01-11T00:00:00"/>
        <d v="2018-10-31T00:00:00"/>
        <d v="2019-01-05T00:00:00"/>
        <d v="2019-01-03T00:00:00"/>
        <d v="2019-01-04T00:00:00"/>
        <d v="2018-11-30T00:00:00"/>
        <d v="2018-08-28T00:00:00"/>
        <d v="2018-12-01T00:00:00"/>
        <d v="2018-12-24T00:00:00"/>
        <d v="2018-10-06T00:00:00"/>
        <d v="2018-12-16T00:00:00"/>
        <d v="2018-12-15T00:00:00"/>
        <d v="2018-12-14T00:00:00"/>
        <d v="2018-10-12T00:00:00"/>
        <d v="2018-12-12T00:00:00"/>
        <d v="2018-12-09T00:00:00"/>
        <d v="2018-12-06T00:00:00"/>
        <d v="2018-09-28T00:00:00"/>
        <d v="2018-12-02T00:00:00"/>
        <d v="2018-12-03T00:00:00"/>
        <d v="2018-10-27T00:00:00"/>
        <d v="2018-11-26T00:00:00"/>
        <d v="2018-10-16T00:00:00"/>
        <d v="2018-11-24T00:00:00"/>
        <d v="2018-10-25T00:00:00"/>
        <d v="2018-10-24T00:00:00"/>
        <d v="2018-09-20T00:00:00"/>
        <d v="2018-09-13T00:00:00"/>
        <d v="2018-09-06T00:00:00"/>
        <d v="2018-11-19T00:00:00"/>
        <d v="2018-10-01T00:00:00"/>
        <d v="2018-08-16T00:00:00"/>
        <d v="2018-11-13T00:00:00"/>
        <d v="2018-10-11T00:00:00"/>
        <d v="2018-11-10T00:00:00"/>
        <d v="2018-10-02T00:00:00"/>
        <d v="2018-11-08T00:00:00"/>
        <d v="2018-08-05T00:00:00"/>
        <d v="2018-11-04T00:00:00"/>
        <d v="2018-11-03T00:00:00"/>
        <d v="2018-10-03T00:00:00"/>
        <d v="2018-11-01T00:00:00"/>
        <d v="2018-11-02T00:00:00"/>
        <d v="2018-10-29T00:00:00"/>
        <d v="2018-10-28T00:00:00"/>
        <d v="2018-08-27T00:00:00"/>
        <d v="2018-07-23T00:00:00"/>
        <d v="2018-06-27T00:00:00"/>
        <d v="2018-06-26T00:00:00"/>
        <d v="2018-10-26T00:00:00"/>
        <d v="2018-06-28T00:00:00"/>
        <d v="2018-08-06T00:00:00"/>
        <d v="2017-12-01T00:00:00"/>
        <d v="2018-10-20T00:00:00"/>
        <d v="2018-09-15T00:00:00"/>
        <d v="2018-09-01T00:00:00"/>
        <d v="2018-10-13T00:00:00"/>
        <d v="2018-09-12T00:00:00"/>
        <d v="2018-06-16T00:00:00"/>
        <d v="2018-09-08T00:00:00"/>
        <d v="2018-09-05T00:00:00"/>
        <d v="2018-07-28T00:00:00"/>
        <d v="2018-06-06T00:00:00"/>
        <d v="2018-09-03T00:00:00"/>
        <d v="2018-08-30T00:00:00"/>
        <d v="2018-08-29T00:00:00"/>
        <d v="2018-07-10T00:00:00"/>
        <d v="2018-08-10T00:00:00"/>
        <d v="2018-09-25T00:00:00"/>
        <d v="2018-09-22T00:00:00"/>
        <d v="2018-09-24T00:00:00"/>
        <d v="2018-08-23T00:00:00"/>
        <d v="2018-08-24T00:00:00"/>
        <d v="2018-04-24T00:00:00"/>
        <d v="2018-08-18T00:00:00"/>
        <d v="2018-09-18T00:00:00"/>
        <d v="2018-09-16T00:00:00"/>
        <d v="2018-09-11T00:00:00"/>
        <d v="2018-05-11T00:00:00"/>
        <d v="2018-09-09T00:00:00"/>
        <d v="2018-08-08T00:00:00"/>
        <d v="2018-05-09T00:00:00"/>
        <d v="2018-08-09T00:00:00"/>
        <d v="2018-07-18T00:00:00"/>
        <d v="2018-09-07T00:00:00"/>
        <d v="2018-06-07T00:00:00"/>
        <d v="2018-09-04T00:00:00"/>
        <d v="2018-05-04T00:00:00"/>
        <d v="2018-06-20T00:00:00"/>
        <d v="2018-07-19T00:00:00"/>
        <d v="2018-07-25T00:00:00"/>
        <d v="2018-07-27T00:00:00"/>
        <d v="2018-05-28T00:00:00"/>
        <d v="2018-08-26T00:00:00"/>
        <d v="2018-08-25T00:00:00"/>
        <d v="2018-07-16T00:00:00"/>
        <d v="2018-08-22T00:00:00"/>
        <d v="2018-08-13T00:00:00"/>
        <d v="2018-07-11T00:00:00"/>
        <d v="2018-05-18T00:00:00"/>
        <d v="2018-07-08T00:00:00"/>
        <d v="2018-05-17T00:00:00"/>
        <d v="2018-05-16T00:00:00"/>
        <d v="2018-06-01T00:00:00"/>
        <d v="2018-04-30T00:00:00"/>
        <d v="2018-05-23T00:00:00"/>
        <d v="2018-07-21T00:00:00"/>
        <d v="2018-05-08T00:00:00"/>
        <d v="2018-04-27T00:00:00"/>
        <d v="2018-06-19T00:00:00"/>
        <d v="2018-05-30T00:00:00"/>
        <d v="2018-06-14T00:00:00"/>
        <d v="2018-07-13T00:00:00"/>
        <d v="2018-07-12T00:00:00"/>
        <d v="2018-07-07T00:00:00"/>
        <d v="2018-07-06T00:00:00"/>
        <d v="2018-07-05T00:00:00"/>
        <d v="2018-07-01T00:00:00"/>
        <d v="2018-04-22T00:00:00"/>
        <d v="2018-06-22T00:00:00"/>
        <d v="2018-06-13T00:00:00"/>
        <d v="2018-03-20T00:00:00"/>
        <d v="2018-05-01T00:00:00"/>
        <d v="2018-03-21T00:00:00"/>
        <d v="2018-04-19T00:00:00"/>
        <d v="2018-03-22T00:00:00"/>
        <d v="2018-03-13T00:00:00"/>
        <d v="2018-04-28T00:00:00"/>
        <d v="2018-06-02T00:00:00"/>
        <d v="2018-05-26T00:00:00"/>
        <d v="2018-05-25T00:00:00"/>
        <d v="2018-05-19T00:00:00"/>
        <d v="2018-04-18T00:00:00"/>
        <d v="2018-02-23T00:00:00"/>
        <d v="2018-03-04T00:00:00"/>
        <d v="2018-04-16T00:00:00"/>
        <d v="2018-03-07T00:00:00"/>
        <d v="2018-03-06T00:00:00"/>
        <d v="2018-05-15T00:00:00"/>
        <d v="2018-05-12T00:00:00"/>
        <d v="2018-02-09T00:00:00"/>
        <d v="2018-05-10T00:00:00"/>
        <d v="2018-02-07T00:00:00"/>
        <d v="2018-04-08T00:00:00"/>
        <d v="2018-04-07T00:00:00"/>
        <d v="2018-02-13T00:00:00"/>
        <d v="2018-04-05T00:00:00"/>
        <d v="2018-04-03T00:00:00"/>
        <d v="2018-03-28T00:00:00"/>
        <d v="2018-03-29T00:00:00"/>
        <d v="2018-02-10T00:00:00"/>
        <d v="2018-04-29T00:00:00"/>
        <d v="2018-03-01T00:00:00"/>
        <d v="2018-02-22T00:00:00"/>
        <d v="2018-03-26T00:00:00"/>
        <d v="2018-04-26T00:00:00"/>
        <d v="2018-04-25T00:00:00"/>
        <d v="2018-01-30T00:00:00"/>
        <d v="2018-03-24T00:00:00"/>
        <d v="2018-01-29T00:00:00"/>
        <d v="2018-04-23T00:00:00"/>
        <d v="2018-01-15T00:00:00"/>
        <d v="2018-01-25T00:00:00"/>
        <d v="2018-04-13T00:00:00"/>
        <d v="2018-04-15T00:00:00"/>
        <d v="2018-04-14T00:00:00"/>
        <d v="2018-03-11T00:00:00"/>
        <d v="2018-04-10T00:00:00"/>
        <d v="2018-03-05T00:00:00"/>
        <d v="2018-03-03T00:00:00"/>
        <d v="2018-04-04T00:00:00"/>
        <d v="2018-01-16T00:00:00"/>
        <d v="2018-01-23T00:00:00"/>
        <d v="2018-04-01T00:00:00"/>
        <d v="2018-01-18T00:00:00"/>
        <d v="2018-03-30T00:00:00"/>
        <d v="2018-02-28T00:00:00"/>
        <d v="2017-12-27T00:00:00"/>
        <d v="2017-12-29T00:00:00"/>
        <d v="2018-03-23T00:00:00"/>
        <d v="2018-02-21T00:00:00"/>
        <d v="2018-03-16T00:00:00"/>
        <d v="2018-02-15T00:00:00"/>
        <d v="2018-03-14T00:00:00"/>
        <d v="2018-03-15T00:00:00"/>
        <d v="2018-02-14T00:00:00"/>
        <d v="2018-03-10T00:00:00"/>
        <d v="2018-03-09T00:00:00"/>
        <d v="2017-12-13T00:00:00"/>
        <d v="2018-03-08T00:00:00"/>
        <d v="2018-01-01T00:00:00"/>
        <d v="2018-02-05T00:00:00"/>
        <d v="2018-02-02T00:00:00"/>
        <d v="2018-02-01T00:00:00"/>
        <d v="2018-03-02T00:00:00"/>
        <d v="2017-10-27T00:00:00"/>
        <d v="2018-01-08T00:00:00"/>
        <d v="2018-01-19T00:00:00"/>
        <d v="2018-02-16T00:00:00"/>
        <d v="2018-02-17T00:00:00"/>
        <d v="2018-01-17T00:00:00"/>
        <d v="2017-11-17T00:00:00"/>
        <d v="2018-02-18T00:00:00"/>
        <d v="2017-11-30T00:00:00"/>
        <d v="2018-02-12T00:00:00"/>
        <d v="2017-12-26T00:00:00"/>
        <d v="2017-11-03T00:00:00"/>
        <d v="2018-02-08T00:00:00"/>
        <d v="2017-09-29T00:00:00"/>
        <d v="2018-01-28T00:00:00"/>
        <d v="2017-12-19T00:00:00"/>
        <d v="2017-12-28T00:00:00"/>
        <d v="2017-12-24T00:00:00"/>
        <d v="2017-09-22T00:00:00"/>
        <d v="2018-01-21T00:00:00"/>
        <d v="2017-12-20T00:00:00"/>
        <d v="2018-01-14T00:00:00"/>
        <d v="2017-12-14T00:00:00"/>
        <d v="2017-11-28T00:00:00"/>
        <d v="2017-09-12T00:00:00"/>
        <d v="2018-01-11T00:00:00"/>
        <d v="2017-12-10T00:00:00"/>
        <d v="2017-12-11T00:00:00"/>
        <d v="2017-10-13T00:00:00"/>
        <d v="2017-10-18T00:00:00"/>
        <d v="2017-10-19T00:00:00"/>
        <d v="2017-10-14T00:00:00"/>
        <d v="2017-11-29T00:00:00"/>
        <d v="2017-08-25T00:00:00"/>
        <d v="2017-10-24T00:00:00"/>
        <d v="2017-09-23T00:00:00"/>
        <d v="2017-12-23T00:00:00"/>
        <d v="2017-11-24T00:00:00"/>
        <d v="2017-09-28T00:00:00"/>
        <d v="2017-11-21T00:00:00"/>
        <d v="2017-11-08T00:00:00"/>
        <d v="2017-11-25T00:00:00"/>
        <d v="2017-09-15T00:00:00"/>
        <d v="2017-11-01T00:00:00"/>
        <d v="2017-12-07T00:00:00"/>
        <d v="2017-11-04T00:00:00"/>
        <d v="2017-12-04T00:00:00"/>
        <d v="2017-12-02T00:00:00"/>
        <d v="2017-11-27T00:00:00"/>
        <d v="2017-07-25T00:00:00"/>
        <d v="2017-11-23T00:00:00"/>
        <d v="2017-10-01T00:00:00"/>
        <d v="2017-07-24T00:00:00"/>
        <d v="2017-08-29T00:00:00"/>
        <d v="2017-10-17T00:00:00"/>
        <d v="2017-10-16T00:00:00"/>
        <d v="2017-11-16T00:00:00"/>
        <d v="2017-11-13T00:00:00"/>
        <d v="2017-11-14T00:00:00"/>
        <d v="2017-11-09T00:00:00"/>
        <d v="2017-11-10T00:00:00"/>
        <d v="2017-11-07T00:00:00"/>
        <d v="2017-09-16T00:00:00"/>
        <d v="2017-10-30T00:00:00"/>
        <d v="2017-09-06T00:00:00"/>
        <d v="2017-09-26T00:00:00"/>
        <d v="2017-10-22T00:00:00"/>
        <d v="2017-10-23T00:00:00"/>
        <d v="2017-10-20T00:00:00"/>
        <d v="2017-07-27T00:00:00"/>
        <d v="2017-07-19T00:00:00"/>
        <d v="2017-07-18T00:00:00"/>
        <d v="2017-08-12T00:00:00"/>
        <d v="2017-10-12T00:00:00"/>
        <d v="2017-10-09T00:00:00"/>
        <d v="2017-10-06T00:00:00"/>
        <d v="2017-06-06T00:00:00"/>
        <d v="2017-10-04T00:00:00"/>
        <d v="2017-07-11T00:00:00"/>
        <d v="2017-07-13T00:00:00"/>
        <d v="2017-10-02T00:00:00"/>
        <d v="2017-06-30T00:00:00"/>
        <d v="2017-09-30T00:00:00"/>
        <d v="2017-09-25T00:00:00"/>
        <d v="2017-09-01T00:00:00"/>
        <d v="2017-06-29T00:00:00"/>
        <d v="2017-08-24T00:00:00"/>
        <d v="2017-09-17T00:00:00"/>
        <d v="2017-06-16T00:00:00"/>
        <d v="2017-08-17T00:00:00"/>
        <d v="2017-08-14T00:00:00"/>
        <d v="2017-09-09T00:00:00"/>
        <d v="2017-06-09T00:00:00"/>
        <d v="2017-07-20T00:00:00"/>
        <d v="2017-09-02T00:00:00"/>
        <d v="2017-05-31T00:00:00"/>
        <d v="2017-07-26T00:00:00"/>
        <d v="2017-07-23T00:00:00"/>
        <d v="2016-04-21T00:00:00"/>
        <d v="2017-04-21T00:00:00"/>
        <d v="2017-08-21T00:00:00"/>
        <d v="2017-08-20T00:00:00"/>
        <d v="2017-05-17T00:00:00"/>
        <d v="2017-08-18T00:00:00"/>
        <d v="2017-05-16T00:00:00"/>
        <d v="2017-08-15T00:00:00"/>
        <d v="2017-08-09T00:00:00"/>
        <d v="2017-08-10T00:00:00"/>
        <d v="2017-05-06T00:00:00"/>
        <d v="2017-08-07T00:00:00"/>
        <d v="2017-08-06T00:00:00"/>
        <d v="2017-05-18T00:00:00"/>
        <d v="2017-05-03T00:00:00"/>
        <d v="2017-05-05T00:00:00"/>
        <d v="2017-03-31T00:00:00"/>
        <d v="2017-07-01T00:00:00"/>
        <d v="2017-07-30T00:00:00"/>
        <d v="2017-05-08T00:00:00"/>
        <d v="2017-06-20T00:00:00"/>
        <d v="2017-06-15T00:00:00"/>
        <d v="2017-07-15T00:00:00"/>
        <d v="2017-07-14T00:00:00"/>
        <d v="2017-04-13T00:00:00"/>
        <d v="2017-06-07T00:00:00"/>
        <d v="2017-07-08T00:00:00"/>
        <d v="2017-06-22T00:00:00"/>
        <d v="2017-06-21T00:00:00"/>
        <d v="2017-04-01T00:00:00"/>
        <d v="2017-06-14T00:00:00"/>
        <d v="2017-05-13T00:00:00"/>
        <d v="2017-06-12T00:00:00"/>
        <d v="2017-06-08T00:00:00"/>
        <d v="2017-04-14T00:00:00"/>
        <d v="2017-03-07T00:00:00"/>
        <d v="2017-06-04T00:00:00"/>
        <d v="2017-06-03T00:00:00"/>
        <d v="2017-02-28T00:00:00"/>
        <d v="2017-04-24T00:00:00"/>
        <d v="2017-05-24T00:00:00"/>
        <d v="2017-04-23T00:00:00"/>
        <d v="2017-05-23T00:00:00"/>
        <d v="2017-04-06T00:00:00"/>
        <d v="2017-05-22T00:00:00"/>
        <d v="2017-05-21T00:00:00"/>
        <d v="2017-02-23T00:00:00"/>
        <d v="2017-04-20T00:00:00"/>
        <d v="2017-04-17T00:00:00"/>
        <d v="2017-01-14T00:00:00"/>
        <d v="2017-04-30T00:00:00"/>
        <d v="2017-04-11T00:00:00"/>
        <d v="2017-05-09T00:00:00"/>
        <d v="2017-01-07T00:00:00"/>
        <d v="2017-04-05T00:00:00"/>
        <d v="2017-05-04T00:00:00"/>
        <d v="2017-02-09T00:00:00"/>
        <d v="2017-01-25T00:00:00"/>
        <d v="2016-12-30T00:00:00"/>
        <d v="2017-01-30T00:00:00"/>
        <d v="2017-04-28T00:00:00"/>
        <d v="2017-04-29T00:00:00"/>
        <d v="2017-03-28T00:00:00"/>
        <d v="2017-04-26T00:00:00"/>
        <d v="2017-03-26T00:00:00"/>
        <d v="2017-01-26T00:00:00"/>
        <d v="2017-03-25T00:00:00"/>
        <d v="2017-04-25T00:00:00"/>
        <d v="2016-12-21T00:00:00"/>
        <d v="2017-03-20T00:00:00"/>
        <d v="2017-03-19T00:00:00"/>
        <d v="2017-03-13T00:00:00"/>
        <d v="2017-01-01T00:00:00"/>
        <d v="2017-04-12T00:00:00"/>
        <d v="2017-03-12T00:00:00"/>
        <d v="2017-03-08T00:00:00"/>
        <d v="2017-05-01T00:00:00"/>
        <d v="2016-12-05T00:00:00"/>
        <d v="2017-01-04T00:00:00"/>
        <d v="2017-03-01T00:00:00"/>
        <d v="2017-01-13T00:00:00"/>
        <d v="2017-03-30T00:00:00"/>
        <d v="2017-02-22T00:00:00"/>
        <d v="2016-11-29T00:00:00"/>
        <d v="2017-02-24T00:00:00"/>
        <d v="2017-03-11T00:00:00"/>
        <d v="2017-03-17T00:00:00"/>
        <d v="2017-02-16T00:00:00"/>
        <d v="2017-03-10T00:00:00"/>
        <d v="2017-02-02T00:00:00"/>
        <d v="2017-01-03T00:00:00"/>
        <d v="2017-03-02T00:00:00"/>
        <d v="2016-12-08T00:00:00"/>
        <d v="2017-02-01T00:00:00"/>
        <d v="2016-10-27T00:00:00"/>
        <d v="2016-12-01T00:00:00"/>
        <d v="2017-01-21T00:00:00"/>
        <d v="2017-01-20T00:00:00"/>
        <d v="2016-11-21T00:00:00"/>
        <d v="2016-10-20T00:00:00"/>
        <d v="2017-02-18T00:00:00"/>
        <d v="2016-11-18T00:00:00"/>
        <d v="2017-01-15T00:00:00"/>
        <d v="2017-01-17T00:00:00"/>
        <d v="2017-02-14T00:00:00"/>
        <d v="2016-12-28T00:00:00"/>
        <d v="2017-02-12T00:00:00"/>
        <d v="2017-01-12T00:00:00"/>
        <d v="2017-02-11T00:00:00"/>
        <d v="2017-01-08T00:00:00"/>
        <d v="2016-10-31T00:00:00"/>
        <d v="2016-12-29T00:00:00"/>
        <d v="2016-11-01T00:00:00"/>
        <d v="2016-11-13T00:00:00"/>
        <d v="2016-12-26T00:00:00"/>
        <d v="2025-12-31T00:00:00"/>
        <d v="2016-12-22T00:00:00"/>
        <d v="2016-09-20T00:00:00"/>
        <d v="2016-09-19T00:00:00"/>
        <d v="2016-12-15T00:00:00"/>
        <d v="2016-10-19T00:00:00"/>
        <d v="2016-12-09T00:00:00"/>
        <d v="2016-11-11T00:00:00"/>
        <d v="2016-11-03T00:00:00"/>
        <d v="2016-10-04T00:00:00"/>
        <d v="2016-10-17T00:00:00"/>
        <d v="2016-09-05T00:00:00"/>
        <d v="2016-12-03T00:00:00"/>
        <d v="2016-11-30T00:00:00"/>
        <d v="2016-10-29T00:00:00"/>
        <d v="2016-11-25T00:00:00"/>
        <d v="2016-12-25T00:00:00"/>
        <d v="2016-08-24T00:00:00"/>
        <d v="2016-09-30T00:00:00"/>
        <d v="2016-11-20T00:00:00"/>
        <d v="2016-11-17T00:00:00"/>
        <d v="2016-11-16T00:00:00"/>
        <d v="2016-12-16T00:00:00"/>
        <d v="2016-11-14T00:00:00"/>
        <d v="2016-10-14T00:00:00"/>
        <d v="2016-12-14T00:00:00"/>
        <d v="2016-12-12T00:00:00"/>
        <d v="2016-12-11T00:00:00"/>
        <d v="2016-10-16T00:00:00"/>
        <d v="2016-11-08T00:00:00"/>
        <d v="2016-11-27T00:00:00"/>
        <d v="2016-10-25T00:00:00"/>
        <d v="2016-05-24T00:00:00"/>
        <d v="2016-10-21T00:00:00"/>
        <d v="2016-07-22T00:00:00"/>
        <d v="2016-08-25T00:00:00"/>
        <d v="2016-08-23T00:00:00"/>
        <d v="2016-10-12T00:00:00"/>
        <d v="2016-11-12T00:00:00"/>
        <d v="2016-10-10T00:00:00"/>
        <d v="2016-10-08T00:00:00"/>
        <d v="2016-10-07T00:00:00"/>
        <d v="2016-08-26T00:00:00"/>
        <d v="2016-07-05T00:00:00"/>
        <d v="2016-08-15T00:00:00"/>
        <d v="2016-10-03T00:00:00"/>
        <d v="2016-08-05T00:00:00"/>
        <d v="2016-09-28T00:00:00"/>
        <d v="2016-09-27T00:00:00"/>
        <d v="2016-09-01T00:00:00"/>
        <d v="2016-09-21T00:00:00"/>
        <d v="2016-09-11T00:00:00"/>
        <d v="2016-09-17T00:00:00"/>
        <d v="2016-08-18T00:00:00"/>
        <d v="2016-06-15T00:00:00"/>
        <d v="2016-09-14T00:00:00"/>
        <d v="2016-10-13T00:00:00"/>
        <d v="2016-09-12T00:00:00"/>
        <d v="2016-10-06T00:00:00"/>
        <d v="2016-10-30T00:00:00"/>
        <d v="2016-08-30T00:00:00"/>
        <d v="2016-08-29T00:00:00"/>
        <d v="2016-08-27T00:00:00"/>
        <d v="2016-07-28T00:00:00"/>
        <d v="2016-08-01T00:00:00"/>
        <d v="2016-09-22T00:00:00"/>
        <d v="2016-06-06T00:00:00"/>
        <d v="2016-09-23T00:00:00"/>
        <d v="2016-05-23T00:00:00"/>
        <d v="2016-08-19T00:00:00"/>
        <d v="2016-05-17T00:00:00"/>
        <d v="2016-07-01T00:00:00"/>
        <d v="2016-08-13T00:00:00"/>
        <d v="2016-07-26T00:00:00"/>
        <d v="2016-06-17T00:00:00"/>
        <d v="2016-06-27T00:00:00"/>
        <d v="2016-08-04T00:00:00"/>
        <d v="2016-08-22T00:00:00"/>
        <d v="2016-07-19T00:00:00"/>
        <d v="2016-05-20T00:00:00"/>
        <d v="2016-02-16T00:00:00"/>
        <d v="1899-12-31T00:00:00"/>
        <d v="2016-07-11T00:00:00"/>
        <d v="2016-08-08T00:00:00"/>
        <d v="2016-06-29T00:00:00"/>
        <d v="2016-05-09T00:00:00"/>
        <d v="2016-06-24T00:00:00"/>
        <d v="2016-05-28T00:00:00"/>
        <d v="2016-06-23T00:00:00"/>
        <d v="2016-06-20T00:00:00"/>
        <d v="2016-04-27T00:00:00"/>
        <d v="2016-06-01T00:00:00"/>
        <d v="2016-03-18T00:00:00"/>
        <d v="2016-06-18T00:00:00"/>
        <d v="2016-05-01T00:00:00"/>
        <d v="2016-06-16T00:00:00"/>
        <d v="2016-05-15T00:00:00"/>
        <d v="2016-06-14T00:00:00"/>
        <d v="2016-06-11T00:00:00"/>
        <d v="2016-06-13T00:00:00"/>
        <d v="2016-06-10T00:00:00"/>
        <d v="2016-06-08T00:00:00"/>
        <d v="2016-06-09T00:00:00"/>
        <d v="2016-05-16T00:00:00"/>
        <d v="2016-06-02T00:00:00"/>
        <d v="2016-03-02T00:00:00"/>
        <d v="2016-03-23T00:00:00"/>
        <d v="2016-03-17T00:00:00"/>
        <d v="2016-05-05T00:00:00"/>
        <d v="2016-05-04T00:00:00"/>
        <d v="2016-04-20T00:00:00"/>
        <d v="2016-05-03T00:00:00"/>
        <d v="2016-05-02T00:00:00"/>
        <d v="2016-02-01T00:00:00"/>
        <d v="2016-05-29T00:00:00"/>
        <d v="2016-05-25T00:00:00"/>
        <d v="2016-04-25T00:00:00"/>
        <d v="2016-04-22T00:00:00"/>
        <d v="2016-04-19T00:00:00"/>
        <d v="2016-04-10T00:00:00"/>
        <d v="2016-04-14T00:00:00"/>
        <d v="2016-05-14T00:00:00"/>
        <d v="2016-05-13T00:00:00"/>
        <d v="2016-02-17T00:00:00"/>
        <d v="2016-04-18T00:00:00"/>
        <d v="2016-03-28T00:00:00"/>
        <d v="2016-05-11T00:00:00"/>
        <d v="2016-05-06T00:00:00"/>
        <d v="2016-04-06T00:00:00"/>
        <d v="2016-02-12T00:00:00"/>
        <d v="2016-03-31T00:00:00"/>
        <d v="2016-02-05T00:00:00"/>
        <d v="2016-03-29T00:00:00"/>
        <d v="2016-04-29T00:00:00"/>
        <d v="2016-03-25T00:00:00"/>
        <d v="2016-04-24T00:00:00"/>
        <d v="2016-03-24T00:00:00"/>
        <d v="2016-01-29T00:00:00"/>
        <d v="2016-03-22T00:00:00"/>
        <d v="2016-01-27T00:00:00"/>
        <d v="2016-01-25T00:00:00"/>
        <d v="2016-01-30T00:00:00"/>
        <d v="2015-12-26T00:00:00"/>
        <d v="2016-01-22T00:00:00"/>
        <d v="2016-01-20T00:00:00"/>
        <d v="2016-03-15T00:00:00"/>
        <d v="2016-03-14T00:00:00"/>
        <d v="2016-03-06T00:00:00"/>
        <d v="2016-04-11T00:00:00"/>
        <d v="2016-03-09T00:00:00"/>
        <d v="2016-04-02T00:00:00"/>
        <d v="2016-02-29T00:00:00"/>
        <d v="2016-01-08T00:00:00"/>
        <d v="2015-12-07T00:00:00"/>
        <d v="2016-02-27T00:00:00"/>
        <d v="2016-03-27T00:00:00"/>
        <d v="2015-12-31T00:00:00"/>
        <d v="2016-02-25T00:00:00"/>
        <d v="2016-06-26T00:00:00"/>
        <d v="2016-06-25T00:00:00"/>
        <d v="2016-03-01T00:00:00"/>
        <d v="2016-03-20T00:00:00"/>
        <d v="2016-03-12T00:00:00"/>
        <d v="2016-02-11T00:00:00"/>
        <d v="2016-02-10T00:00:00"/>
        <d v="2016-01-01T00:00:00"/>
        <d v="2015-12-21T00:00:00"/>
        <d v="2016-02-06T00:00:00"/>
        <d v="2016-02-03T00:00:00"/>
        <d v="2016-01-28T00:00:00"/>
        <d v="2016-02-28T00:00:00"/>
        <d v="2016-11-28T00:00:00"/>
        <d v="2016-02-26T00:00:00"/>
        <d v="2015-11-30T00:00:00"/>
        <d v="2016-01-19T00:00:00"/>
        <d v="2015-10-16T00:00:00"/>
        <d v="2016-01-14T00:00:00"/>
        <d v="2016-02-14T00:00:00"/>
        <d v="2016-01-07T00:00:00"/>
        <d v="2016-01-12T00:00:00"/>
        <d v="2016-01-10T00:00:00"/>
        <d v="2015-12-12T00:00:00"/>
        <d v="2016-01-09T00:00:00"/>
        <d v="2015-12-29T00:00:00"/>
        <d v="2015-12-03T00:00:00"/>
        <d v="2015-12-25T00:00:00"/>
        <d v="2015-10-29T00:00:00"/>
        <d v="2015-09-30T00:00:00"/>
        <d v="2015-12-17T00:00:00"/>
        <d v="2015-12-18T00:00:00"/>
        <d v="2016-01-16T00:00:00"/>
        <d v="2015-12-14T00:00:00"/>
        <d v="2015-12-08T00:00:00"/>
        <d v="2015-10-20T00:00:00"/>
        <d v="2015-10-26T00:00:00"/>
        <d v="2015-10-17T00:00:00"/>
        <d v="2015-12-02T00:00:00"/>
        <d v="2015-11-26T00:00:00"/>
        <d v="2015-08-27T00:00:00"/>
        <d v="2015-11-20T00:00:00"/>
        <d v="2015-08-21T00:00:00"/>
        <d v="2015-11-28T00:00:00"/>
        <d v="2015-09-17T00:00:00"/>
        <d v="2015-11-14T00:00:00"/>
        <d v="2015-11-12T00:00:00"/>
        <d v="2015-09-12T00:00:00"/>
        <d v="2015-11-08T00:00:00"/>
        <d v="2015-11-11T00:00:00"/>
        <d v="2015-11-01T00:00:00"/>
        <d v="2015-10-01T00:00:00"/>
        <d v="2015-12-11T00:00:00"/>
        <d v="2015-11-10T00:00:00"/>
        <d v="2015-11-06T00:00:00"/>
        <d v="2015-09-07T00:00:00"/>
        <d v="2015-12-06T00:00:00"/>
        <d v="2015-09-25T00:00:00"/>
        <d v="2015-09-20T00:00:00"/>
        <d v="2015-11-04T00:00:00"/>
        <d v="2015-11-05T00:00:00"/>
        <d v="2015-09-21T00:00:00"/>
        <d v="2015-08-12T00:00:00"/>
        <d v="2015-09-10T00:00:00"/>
        <d v="2015-10-23T00:00:00"/>
        <d v="2015-11-24T00:00:00"/>
        <d v="2015-11-23T00:00:00"/>
        <d v="2015-10-22T00:00:00"/>
        <d v="2015-11-22T00:00:00"/>
        <d v="2015-09-01T00:00:00"/>
        <d v="2015-10-15T00:00:00"/>
        <d v="2015-10-09T00:00:00"/>
        <d v="2015-11-09T00:00:00"/>
        <d v="2015-08-19T00:00:00"/>
        <d v="2015-10-07T00:00:00"/>
        <d v="2015-08-20T00:00:00"/>
        <d v="2015-08-13T00:00:00"/>
        <d v="2015-10-08T00:00:00"/>
        <d v="2015-08-25T00:00:00"/>
        <d v="2015-07-17T00:00:00"/>
        <d v="2015-10-05T00:00:00"/>
        <d v="2015-09-08T00:00:00"/>
        <d v="2015-10-24T00:00:00"/>
        <d v="2015-09-23T00:00:00"/>
        <d v="2015-09-18T00:00:00"/>
        <d v="2015-10-18T00:00:00"/>
        <d v="2015-07-15T00:00:00"/>
        <d v="2015-12-16T00:00:00"/>
        <d v="2015-07-23T00:00:00"/>
        <d v="2015-07-20T00:00:00"/>
        <d v="2015-09-14T00:00:00"/>
        <d v="2013-10-20T00:00:00"/>
        <d v="2015-07-30T00:00:00"/>
        <d v="2015-08-17T00:00:00"/>
        <d v="2015-06-12T00:00:00"/>
        <d v="2015-09-02T00:00:00"/>
        <d v="2015-07-02T00:00:00"/>
        <d v="2015-08-18T00:00:00"/>
        <d v="2015-09-28T00:00:00"/>
        <d v="2015-09-29T00:00:00"/>
        <d v="2015-08-28T00:00:00"/>
        <d v="2015-08-08T00:00:00"/>
        <d v="2015-08-22T00:00:00"/>
        <d v="2015-09-19T00:00:00"/>
        <d v="2015-08-14T00:00:00"/>
        <d v="2015-07-14T00:00:00"/>
        <d v="2015-09-13T00:00:00"/>
        <d v="2015-07-01T00:00:00"/>
        <d v="2015-07-28T00:00:00"/>
        <d v="2015-07-08T00:00:00"/>
        <d v="2015-08-09T00:00:00"/>
        <d v="2015-09-06T00:00:00"/>
        <d v="2015-05-09T00:00:00"/>
        <d v="2015-07-29T00:00:00"/>
        <d v="2015-07-27T00:00:00"/>
        <d v="2015-07-26T00:00:00"/>
        <d v="2015-07-07T00:00:00"/>
        <d v="2015-08-23T00:00:00"/>
        <d v="2015-07-19T00:00:00"/>
        <d v="2015-04-12T00:00:00"/>
        <d v="2015-07-16T00:00:00"/>
        <d v="2015-04-18T00:00:00"/>
        <d v="2015-04-16T00:00:00"/>
        <d v="2015-06-01T00:00:00"/>
        <d v="2015-05-23T00:00:00"/>
        <d v="2015-07-13T00:00:00"/>
        <d v="2015-07-09T00:00:00"/>
        <d v="2015-08-10T00:00:00"/>
        <d v="2015-08-06T00:00:00"/>
        <d v="2015-04-07T00:00:00"/>
        <d v="2015-07-04T00:00:00"/>
        <d v="2015-06-30T00:00:00"/>
        <d v="2015-06-25T00:00:00"/>
        <d v="2015-06-26T00:00:00"/>
        <d v="2015-06-06T00:00:00"/>
        <d v="2015-06-18T00:00:00"/>
        <d v="2015-06-19T00:00:00"/>
        <d v="2015-05-06T00:00:00"/>
        <d v="2015-05-18T00:00:00"/>
        <d v="2015-04-11T00:00:00"/>
        <d v="2015-06-10T00:00:00"/>
        <d v="2015-06-11T00:00:00"/>
        <d v="2015-04-01T00:00:00"/>
        <d v="2015-06-09T00:00:00"/>
        <d v="2015-05-15T00:00:00"/>
        <d v="2015-05-11T00:00:00"/>
        <d v="2015-02-10T00:00:00"/>
        <d v="2015-05-08T00:00:00"/>
        <d v="2015-05-03T00:00:00"/>
        <d v="2015-03-01T00:00:00"/>
        <d v="2015-05-02T00:00:00"/>
        <d v="2015-02-03T00:00:00"/>
        <d v="2015-06-02T00:00:00"/>
        <d v="2015-05-01T00:00:00"/>
        <d v="2015-04-25T00:00:00"/>
        <d v="2015-04-20T00:00:00"/>
        <d v="2015-05-14T00:00:00"/>
        <d v="2015-04-14T00:00:00"/>
        <d v="2015-01-14T00:00:00"/>
        <d v="2015-05-12T00:00:00"/>
        <d v="2015-05-13T00:00:00"/>
        <d v="2015-01-05T00:00:00"/>
        <d v="2015-03-05T00:00:00"/>
        <d v="2014-12-31T00:00:00"/>
        <d v="2015-01-08T00:00:00"/>
      </sharedItems>
    </cacheField>
    <cacheField name="约定竣工时间" numFmtId="0">
      <sharedItems containsString="0" containsBlank="1" containsNonDate="0" containsDate="1" minDate="1899-12-31T00:00:00" maxDate="2026-12-31T00:00:00" count="1259">
        <d v="2022-09-01T00:00:00"/>
        <d v="2022-09-23T00:00:00"/>
        <d v="2021-09-01T00:00:00"/>
        <d v="2023-10-16T00:00:00"/>
        <d v="2022-02-16T00:00:00"/>
        <d v="2022-02-12T00:00:00"/>
        <d v="2021-08-04T00:00:00"/>
        <d v="2021-09-05T00:00:00"/>
        <d v="2021-09-03T00:00:00"/>
        <d v="2022-02-25T00:00:00"/>
        <d v="2021-08-28T00:00:00"/>
        <m/>
        <d v="2021-08-29T00:00:00"/>
        <d v="2021-11-30T00:00:00"/>
        <d v="2023-01-28T00:00:00"/>
        <d v="2023-01-27T00:00:00"/>
        <d v="2021-10-01T00:00:00"/>
        <d v="2022-01-26T00:00:00"/>
        <d v="2021-12-31T00:00:00"/>
        <d v="2022-01-27T00:00:00"/>
        <d v="2021-08-15T00:00:00"/>
        <d v="2021-08-25T00:00:00"/>
        <d v="2022-08-25T00:00:00"/>
        <d v="2022-08-15T00:00:00"/>
        <d v="2021-09-20T00:00:00"/>
        <d v="2022-08-18T00:00:00"/>
        <d v="2021-08-17T00:00:00"/>
        <d v="2021-09-18T00:00:00"/>
        <d v="2021-07-17T00:00:00"/>
        <d v="2021-09-19T00:00:00"/>
        <d v="2022-09-15T00:00:00"/>
        <d v="2023-01-15T00:00:00"/>
        <d v="2022-07-15T00:00:00"/>
        <d v="2021-08-12T00:00:00"/>
        <d v="2021-12-30T00:00:00"/>
        <d v="2021-08-30T00:00:00"/>
        <d v="2021-12-29T00:00:00"/>
        <d v="2022-06-29T00:00:00"/>
        <d v="2022-12-29T00:00:00"/>
        <d v="2021-07-27T00:00:00"/>
        <d v="2021-07-21T00:00:00"/>
        <d v="2020-04-22T00:00:00"/>
        <d v="2021-07-19T00:00:00"/>
        <d v="2021-08-20T00:00:00"/>
        <d v="2023-07-14T00:00:00"/>
        <d v="2021-07-13T00:00:00"/>
        <d v="2021-07-12T00:00:00"/>
        <d v="2021-08-08T00:00:00"/>
        <d v="2021-05-27T00:00:00"/>
        <d v="2021-08-07T00:00:00"/>
        <d v="2021-12-27T00:00:00"/>
        <d v="2021-06-30T00:00:00"/>
        <d v="2021-07-02T00:00:00"/>
        <d v="2022-07-01T00:00:00"/>
        <d v="2022-02-01T00:00:00"/>
        <d v="2021-07-31T00:00:00"/>
        <d v="2021-07-30T00:00:00"/>
        <d v="2021-06-29T00:00:00"/>
        <d v="2021-06-28T00:00:00"/>
        <d v="2021-06-26T00:00:00"/>
        <d v="2022-07-25T00:00:00"/>
        <d v="2022-06-26T00:00:00"/>
        <d v="2021-12-26T00:00:00"/>
        <d v="2020-03-24T00:00:00"/>
        <d v="2021-07-23T00:00:00"/>
        <d v="2021-06-23T00:00:00"/>
        <d v="2021-07-20T00:00:00"/>
        <d v="2022-07-20T00:00:00"/>
        <d v="2022-07-18T00:00:00"/>
        <d v="2021-06-01T00:00:00"/>
        <d v="2021-07-11T00:00:00"/>
        <d v="2021-05-12T00:00:00"/>
        <d v="2021-06-11T00:00:00"/>
        <d v="2021-06-09T00:00:00"/>
        <d v="2021-06-10T00:00:00"/>
        <d v="2021-06-05T00:00:00"/>
        <d v="2021-06-04T00:00:00"/>
        <d v="2021-06-03T00:00:00"/>
        <d v="2021-06-02T00:00:00"/>
        <d v="2021-05-21T00:00:00"/>
        <d v="2022-05-21T00:00:00"/>
        <d v="2022-07-02T00:00:00"/>
        <d v="2022-05-20T00:00:00"/>
        <d v="2022-04-22T00:00:00"/>
        <d v="2021-05-22T00:00:00"/>
        <d v="2021-03-22T00:00:00"/>
        <d v="2021-04-19T00:00:00"/>
        <d v="2022-04-16T00:00:00"/>
        <d v="2022-04-15T00:00:00"/>
        <d v="2021-04-13T00:00:00"/>
        <d v="2021-05-14T00:00:00"/>
        <d v="2022-01-13T00:00:00"/>
        <d v="2021-05-13T00:00:00"/>
        <d v="2022-05-12T00:00:00"/>
        <d v="2021-04-12T00:00:00"/>
        <d v="2021-04-09T00:00:00"/>
        <d v="2021-05-10T00:00:00"/>
        <d v="2021-04-01T00:00:00"/>
        <d v="2021-05-09T00:00:00"/>
        <d v="2021-02-23T00:00:00"/>
        <d v="2021-10-11T00:00:00"/>
        <d v="2019-12-31T00:00:00"/>
        <d v="2021-10-30T00:00:00"/>
        <d v="2021-03-31T00:00:00"/>
        <d v="2021-03-28T00:00:00"/>
        <d v="2021-04-29T00:00:00"/>
        <d v="2019-12-27T00:00:00"/>
        <d v="2020-01-26T00:00:00"/>
        <d v="2022-04-26T00:00:00"/>
        <d v="2023-04-26T00:00:00"/>
        <d v="2021-04-27T00:00:00"/>
        <d v="2022-04-25T00:00:00"/>
        <d v="2021-03-15T00:00:00"/>
        <d v="2021-04-26T00:00:00"/>
        <d v="2021-03-24T00:00:00"/>
        <d v="2021-03-23T00:00:00"/>
        <d v="2022-04-10T00:00:00"/>
        <d v="2020-12-30T00:00:00"/>
        <d v="2021-03-17T00:00:00"/>
        <d v="2021-03-14T00:00:00"/>
        <d v="2021-04-14T00:00:00"/>
        <d v="2021-03-13T00:00:00"/>
        <d v="2021-03-12T00:00:00"/>
        <d v="2021-01-29T00:00:00"/>
        <d v="2021-12-12T00:00:00"/>
        <d v="2019-12-12T00:00:00"/>
        <d v="2019-12-09T00:00:00"/>
        <d v="2021-01-28T00:00:00"/>
        <d v="2021-02-28T00:00:00"/>
        <d v="2021-03-29T00:00:00"/>
        <d v="2021-09-27T00:00:00"/>
        <d v="2021-03-25T00:00:00"/>
        <d v="2021-03-27T00:00:00"/>
        <d v="2020-09-26T00:00:00"/>
        <d v="2021-03-26T00:00:00"/>
        <d v="2021-02-25T00:00:00"/>
        <d v="2021-02-19T00:00:00"/>
        <d v="2019-11-22T00:00:00"/>
        <d v="2021-02-21T00:00:00"/>
        <d v="2021-03-21T00:00:00"/>
        <d v="2020-07-31T00:00:00"/>
        <d v="2021-02-15T00:00:00"/>
        <d v="2020-01-14T00:00:00"/>
        <d v="2021-02-18T00:00:00"/>
        <d v="2021-03-18T00:00:00"/>
        <d v="2022-02-18T00:00:00"/>
        <d v="2021-02-17T00:00:00"/>
        <d v="2020-12-29T00:00:00"/>
        <d v="2021-09-14T00:00:00"/>
        <d v="2022-03-12T00:00:00"/>
        <d v="2021-03-01T00:00:00"/>
        <d v="2021-02-16T00:00:00"/>
        <d v="2019-12-29T00:00:00"/>
        <d v="2021-09-12T00:00:00"/>
        <d v="2021-03-06T00:00:00"/>
        <d v="2021-05-01T00:00:00"/>
        <d v="2021-02-01T00:00:00"/>
        <d v="2019-11-01T00:00:00"/>
        <d v="2022-08-29T00:00:00"/>
        <d v="2021-01-30T00:00:00"/>
        <d v="2019-10-29T00:00:00"/>
        <d v="2019-12-06T00:00:00"/>
        <d v="2019-12-18T00:00:00"/>
        <d v="2021-01-15T00:00:00"/>
        <d v="2021-01-27T00:00:00"/>
        <d v="2020-12-31T00:00:00"/>
        <d v="2022-01-15T00:00:00"/>
        <d v="2021-04-04T00:00:00"/>
        <d v="2022-02-23T00:00:00"/>
        <d v="2021-01-22T00:00:00"/>
        <d v="2021-01-23T00:00:00"/>
        <d v="2021-02-22T00:00:00"/>
        <d v="2021-02-20T00:00:00"/>
        <d v="2020-11-27T00:00:00"/>
        <d v="2022-02-20T00:00:00"/>
        <d v="2019-10-18T00:00:00"/>
        <d v="2022-08-17T00:00:00"/>
        <d v="2019-10-16T00:00:00"/>
        <d v="2020-11-29T00:00:00"/>
        <d v="2021-02-14T00:00:00"/>
        <d v="2021-02-13T00:00:00"/>
        <d v="2021-01-14T00:00:00"/>
        <d v="2021-01-13T00:00:00"/>
        <d v="2021-01-12T00:00:00"/>
        <d v="2021-02-10T00:00:00"/>
        <d v="2021-02-09T00:00:00"/>
        <d v="2022-01-05T00:00:00"/>
        <d v="2019-09-30T00:00:00"/>
        <d v="2019-09-23T00:00:00"/>
        <d v="2021-01-17T00:00:00"/>
        <d v="2019-09-17T00:00:00"/>
        <d v="2019-09-16T00:00:00"/>
        <d v="2019-09-12T00:00:00"/>
        <d v="2021-01-11T00:00:00"/>
        <d v="2022-01-09T00:00:00"/>
        <d v="2020-12-11T00:00:00"/>
        <d v="2020-12-10T00:00:00"/>
        <d v="2021-01-09T00:00:00"/>
        <d v="2020-12-02T00:00:00"/>
        <d v="2020-12-01T00:00:00"/>
        <d v="2022-06-28T00:00:00"/>
        <d v="2021-09-26T00:00:00"/>
        <d v="2021-12-23T00:00:00"/>
        <d v="2020-12-23T00:00:00"/>
        <d v="2020-12-22T00:00:00"/>
        <d v="2021-11-09T00:00:00"/>
        <d v="2020-12-21T00:00:00"/>
        <d v="2020-12-20T00:00:00"/>
        <d v="2020-12-19T00:00:00"/>
        <d v="2021-06-15T00:00:00"/>
        <d v="2020-12-15T00:00:00"/>
        <d v="2020-12-12T00:00:00"/>
        <d v="2020-11-07T00:00:00"/>
        <d v="2021-12-11T00:00:00"/>
        <d v="2022-12-13T00:00:00"/>
        <d v="2021-01-01T00:00:00"/>
        <d v="2020-11-09T00:00:00"/>
        <d v="2020-12-09T00:00:00"/>
        <d v="2020-12-08T00:00:00"/>
        <d v="2020-12-06T00:00:00"/>
        <d v="2020-12-07T00:00:00"/>
        <d v="2020-11-05T00:00:00"/>
        <d v="2020-12-05T00:00:00"/>
        <d v="2020-09-29T00:00:00"/>
        <d v="2020-10-31T00:00:00"/>
        <d v="2020-11-30T00:00:00"/>
        <d v="2021-05-29T00:00:00"/>
        <d v="2020-11-26T00:00:00"/>
        <d v="2020-10-24T00:00:00"/>
        <d v="2020-09-25T00:00:00"/>
        <d v="2020-10-23T00:00:00"/>
        <d v="2020-10-05T00:00:00"/>
        <d v="2020-10-22T00:00:00"/>
        <d v="2020-11-23T00:00:00"/>
        <d v="2021-10-22T00:00:00"/>
        <d v="2020-10-21T00:00:00"/>
        <d v="2020-11-22T00:00:00"/>
        <d v="2020-10-17T00:00:00"/>
        <d v="2019-07-12T00:00:00"/>
        <d v="2022-05-10T00:00:00"/>
        <d v="2020-11-10T00:00:00"/>
        <d v="2021-11-10T00:00:00"/>
        <d v="2020-10-01T00:00:00"/>
        <d v="2021-09-10T00:00:00"/>
        <d v="2020-11-08T00:00:00"/>
        <d v="2022-11-03T00:00:00"/>
        <d v="2021-11-02T00:00:00"/>
        <d v="2020-11-01T00:00:00"/>
        <d v="2021-10-14T00:00:00"/>
        <d v="2020-10-30T00:00:00"/>
        <d v="2020-09-27T00:00:00"/>
        <d v="2020-10-25T00:00:00"/>
        <d v="2020-09-24T00:00:00"/>
        <d v="2020-09-23T00:00:00"/>
        <d v="2020-08-24T00:00:00"/>
        <d v="2020-10-09T00:00:00"/>
        <d v="2020-05-01T00:00:00"/>
        <d v="2020-10-19T00:00:00"/>
        <d v="2020-09-19T00:00:00"/>
        <d v="2020-10-18T00:00:00"/>
        <d v="2020-10-14T00:00:00"/>
        <d v="2022-04-14T00:00:00"/>
        <d v="2021-10-12T00:00:00"/>
        <d v="2021-09-13T00:00:00"/>
        <d v="2020-10-11T00:00:00"/>
        <d v="2020-10-10T00:00:00"/>
        <d v="2019-06-06T00:00:00"/>
        <d v="2021-03-04T00:00:00"/>
        <d v="2020-09-04T00:00:00"/>
        <d v="2022-07-30T00:00:00"/>
        <d v="2021-09-29T00:00:00"/>
        <d v="2020-09-28T00:00:00"/>
        <d v="2019-06-24T00:00:00"/>
        <d v="2019-05-24T00:00:00"/>
        <d v="2020-06-26T00:00:00"/>
        <d v="2019-05-22T00:00:00"/>
        <d v="2022-09-26T00:00:00"/>
        <d v="2020-08-19T00:00:00"/>
        <d v="2020-08-17T00:00:00"/>
        <d v="2019-05-16T00:00:00"/>
        <d v="2020-08-13T00:00:00"/>
        <d v="2020-09-12T00:00:00"/>
        <d v="2020-08-12T00:00:00"/>
        <d v="2020-08-05T00:00:00"/>
        <d v="2021-08-09T00:00:00"/>
        <d v="2019-06-09T00:00:00"/>
        <d v="2021-03-09T00:00:00"/>
        <d v="2020-09-10T00:00:00"/>
        <d v="2021-09-09T00:00:00"/>
        <d v="2020-09-01T00:00:00"/>
        <d v="2020-08-08T00:00:00"/>
        <d v="2020-08-02T00:00:00"/>
        <d v="2020-07-30T00:00:00"/>
        <d v="2020-08-25T00:00:00"/>
        <d v="2020-08-26T00:00:00"/>
        <d v="2020-08-22T00:00:00"/>
        <d v="2020-07-22T00:00:00"/>
        <d v="2021-07-22T00:00:00"/>
        <d v="2020-03-01T00:00:00"/>
        <d v="2019-04-21T00:00:00"/>
        <d v="2020-08-18T00:00:00"/>
        <d v="2020-07-16T00:00:00"/>
        <d v="2020-07-15T00:00:00"/>
        <d v="2020-08-16T00:00:00"/>
        <d v="2020-07-14T00:00:00"/>
        <d v="2021-05-30T00:00:00"/>
        <d v="2020-08-09T00:00:00"/>
        <d v="2020-06-01T00:00:00"/>
        <d v="2020-07-09T00:00:00"/>
        <d v="2019-04-08T00:00:00"/>
        <d v="2020-07-01T00:00:00"/>
        <d v="2022-02-03T00:00:00"/>
        <d v="2021-08-02T00:00:00"/>
        <d v="2020-07-27T00:00:00"/>
        <d v="2020-07-26T00:00:00"/>
        <d v="2021-04-25T00:00:00"/>
        <d v="2020-06-25T00:00:00"/>
        <d v="2021-07-26T00:00:00"/>
        <d v="2019-12-13T00:00:00"/>
        <d v="2020-07-21T00:00:00"/>
        <d v="2022-07-21T00:00:00"/>
        <d v="2020-06-13T00:00:00"/>
        <d v="2019-03-19T00:00:00"/>
        <d v="2020-07-18T00:00:00"/>
        <d v="2020-07-19T00:00:00"/>
        <d v="2020-06-28T00:00:00"/>
        <d v="2020-06-11T00:00:00"/>
        <d v="2021-07-08T00:00:00"/>
        <d v="2020-07-08T00:00:00"/>
        <d v="2021-01-08T00:00:00"/>
        <d v="2020-06-30T00:00:00"/>
        <d v="2020-09-30T00:00:00"/>
        <d v="2020-06-06T00:00:00"/>
        <d v="2020-04-29T00:00:00"/>
        <d v="2020-01-28T00:00:00"/>
        <d v="2020-06-05T00:00:00"/>
        <d v="2020-06-03T00:00:00"/>
        <d v="2020-05-27T00:00:00"/>
        <d v="2020-05-25T00:00:00"/>
        <d v="2020-12-26T00:00:00"/>
        <d v="2020-05-21T00:00:00"/>
        <d v="2021-06-22T00:00:00"/>
        <d v="2020-06-20T00:00:00"/>
        <d v="2020-05-12T00:00:00"/>
        <d v="2020-05-28T00:00:00"/>
        <d v="2020-04-01T00:00:00"/>
        <d v="2020-04-23T00:00:00"/>
        <d v="2020-05-23T00:00:00"/>
        <d v="2020-05-24T00:00:00"/>
        <d v="2020-04-09T00:00:00"/>
        <d v="2020-05-22T00:00:00"/>
        <d v="2020-02-27T00:00:00"/>
        <d v="2019-01-21T00:00:00"/>
        <d v="2020-04-30T00:00:00"/>
        <d v="2019-03-01T00:00:00"/>
        <d v="2019-03-23T00:00:00"/>
        <d v="2019-03-22T00:00:00"/>
        <d v="2021-05-16T00:00:00"/>
        <d v="2020-05-15T00:00:00"/>
        <d v="2020-11-15T00:00:00"/>
        <d v="2020-04-16T00:00:00"/>
        <d v="2020-05-14T00:00:00"/>
        <d v="2021-05-15T00:00:00"/>
        <d v="2021-10-13T00:00:00"/>
        <d v="2020-04-10T00:00:00"/>
        <d v="2020-05-11T00:00:00"/>
        <d v="2020-05-09T00:00:00"/>
        <d v="2020-05-10T00:00:00"/>
        <d v="2020-05-08T00:00:00"/>
        <d v="2020-05-07T00:00:00"/>
        <d v="2020-04-03T00:00:00"/>
        <d v="2022-05-07T00:00:00"/>
        <d v="2021-05-07T00:00:00"/>
        <d v="2021-05-03T00:00:00"/>
        <d v="2021-05-04T00:00:00"/>
        <d v="2020-02-29T00:00:00"/>
        <d v="2020-02-19T00:00:00"/>
        <d v="2018-12-31T00:00:00"/>
        <d v="2020-04-28T00:00:00"/>
        <d v="2020-03-27T00:00:00"/>
        <d v="2020-04-27T00:00:00"/>
        <d v="2020-03-26T00:00:00"/>
        <d v="2020-04-25T00:00:00"/>
        <d v="2020-04-26T00:00:00"/>
        <d v="2018-12-21T00:00:00"/>
        <d v="2020-03-20T00:00:00"/>
        <d v="2020-04-20T00:00:00"/>
        <d v="2020-10-20T00:00:00"/>
        <d v="2020-04-21T00:00:00"/>
        <d v="2021-04-20T00:00:00"/>
        <d v="2020-04-19T00:00:00"/>
        <d v="2021-04-21T00:00:00"/>
        <d v="2020-04-18T00:00:00"/>
        <d v="2020-04-17T00:00:00"/>
        <d v="2018-12-17T00:00:00"/>
        <d v="2021-04-10T00:00:00"/>
        <d v="2020-04-08T00:00:00"/>
        <d v="2020-04-07T00:00:00"/>
        <d v="2020-03-06T00:00:00"/>
        <d v="2021-04-06T00:00:00"/>
        <d v="2020-03-04T00:00:00"/>
        <d v="2020-01-17T00:00:00"/>
        <d v="2020-02-25T00:00:00"/>
        <d v="2020-04-02T00:00:00"/>
        <d v="2020-03-02T00:00:00"/>
        <d v="2020-03-30T00:00:00"/>
        <d v="2020-02-28T00:00:00"/>
        <d v="2020-01-30T00:00:00"/>
        <d v="2020-01-23T00:00:00"/>
        <d v="2020-02-22T00:00:00"/>
        <d v="2020-02-21T00:00:00"/>
        <d v="2022-03-21T00:00:00"/>
        <d v="2018-11-20T00:00:00"/>
        <d v="2020-03-19T00:00:00"/>
        <d v="2018-11-17T00:00:00"/>
        <d v="2019-12-30T00:00:00"/>
        <d v="2020-03-15T00:00:00"/>
        <d v="2021-02-05T00:00:00"/>
        <d v="2018-11-12T00:00:00"/>
        <d v="2020-03-11T00:00:00"/>
        <d v="2019-04-30T00:00:00"/>
        <d v="2020-02-11T00:00:00"/>
        <d v="2020-03-07T00:00:00"/>
        <d v="2020-03-08T00:00:00"/>
        <d v="2021-03-08T00:00:00"/>
        <d v="2020-02-06T00:00:00"/>
        <d v="2020-08-07T00:00:00"/>
        <d v="2020-09-06T00:00:00"/>
        <d v="2018-12-05T00:00:00"/>
        <d v="2018-11-05T00:00:00"/>
        <d v="2018-12-10T00:00:00"/>
        <d v="2020-01-01T00:00:00"/>
        <d v="2020-01-15T00:00:00"/>
        <d v="2018-11-25T00:00:00"/>
        <d v="2018-10-23T00:00:00"/>
        <d v="2020-02-18T00:00:00"/>
        <d v="2020-02-16T00:00:00"/>
        <d v="2021-08-16T00:00:00"/>
        <d v="2018-11-15T00:00:00"/>
        <d v="2018-11-21T00:00:00"/>
        <d v="2020-06-12T00:00:00"/>
        <d v="2021-06-12T00:00:00"/>
        <d v="2020-06-18T00:00:00"/>
        <d v="2020-02-08T00:00:00"/>
        <d v="2020-01-08T00:00:00"/>
        <d v="2019-11-27T00:00:00"/>
        <d v="2019-10-30T00:00:00"/>
        <d v="2020-01-29T00:00:00"/>
        <d v="2019-11-26T00:00:00"/>
        <d v="2018-10-19T00:00:00"/>
        <d v="2020-01-25T00:00:00"/>
        <d v="2018-10-17T00:00:00"/>
        <d v="2019-12-07T00:00:00"/>
        <d v="2018-12-07T00:00:00"/>
        <d v="2021-12-17T00:00:00"/>
        <d v="2020-12-17T00:00:00"/>
        <d v="2020-01-16T00:00:00"/>
        <d v="2021-01-16T00:00:00"/>
        <d v="2018-09-14T00:00:00"/>
        <d v="2020-01-12T00:00:00"/>
        <d v="2020-01-11T00:00:00"/>
        <d v="2020-01-05T00:00:00"/>
        <d v="2020-01-03T00:00:00"/>
        <d v="2020-01-04T00:00:00"/>
        <d v="2018-08-28T00:00:00"/>
        <d v="2019-12-01T00:00:00"/>
        <d v="2019-11-15T00:00:00"/>
        <d v="2019-12-24T00:00:00"/>
        <d v="2019-10-06T00:00:00"/>
        <d v="2019-06-07T00:00:00"/>
        <d v="2020-06-21T00:00:00"/>
        <d v="2019-12-21T00:00:00"/>
        <d v="2019-12-16T00:00:00"/>
        <d v="2020-06-16T00:00:00"/>
        <d v="2019-12-14T00:00:00"/>
        <d v="2020-06-14T00:00:00"/>
        <d v="2018-10-12T00:00:00"/>
        <d v="2020-12-13T00:00:00"/>
        <d v="2020-06-10T00:00:00"/>
        <d v="2019-12-10T00:00:00"/>
        <d v="2019-09-27T00:00:00"/>
        <d v="2019-12-03T00:00:00"/>
        <d v="2019-12-02T00:00:00"/>
        <d v="2019-11-30T00:00:00"/>
        <d v="2019-10-27T00:00:00"/>
        <d v="2020-10-27T00:00:00"/>
        <d v="2021-10-27T00:00:00"/>
        <d v="2019-11-25T00:00:00"/>
        <d v="2019-10-15T00:00:00"/>
        <d v="2019-11-24T00:00:00"/>
        <d v="2021-01-25T00:00:00"/>
        <d v="2019-10-25T00:00:00"/>
        <d v="2019-10-24T00:00:00"/>
        <d v="2019-10-22T00:00:00"/>
        <d v="2019-09-19T00:00:00"/>
        <d v="2019-09-05T00:00:00"/>
        <d v="2019-11-19T00:00:00"/>
        <d v="2019-10-01T00:00:00"/>
        <d v="2020-10-16T00:00:00"/>
        <d v="2018-08-16T00:00:00"/>
        <d v="2019-11-13T00:00:00"/>
        <d v="2019-10-11T00:00:00"/>
        <d v="2019-11-12T00:00:00"/>
        <d v="2019-10-10T00:00:00"/>
        <d v="2019-11-10T00:00:00"/>
        <d v="2019-11-08T00:00:00"/>
        <d v="2018-08-05T00:00:00"/>
        <d v="2019-11-04T00:00:00"/>
        <d v="2019-11-03T00:00:00"/>
        <d v="2019-10-03T00:00:00"/>
        <d v="2019-10-31T00:00:00"/>
        <d v="2019-11-02T00:00:00"/>
        <d v="2019-10-28T00:00:00"/>
        <d v="2019-08-26T00:00:00"/>
        <d v="2018-07-23T00:00:00"/>
        <d v="2018-06-27T00:00:00"/>
        <d v="2018-06-26T00:00:00"/>
        <d v="2019-10-26T00:00:00"/>
        <d v="2018-06-28T00:00:00"/>
        <d v="2018-12-01T00:00:00"/>
        <d v="2019-12-20T00:00:00"/>
        <d v="2019-07-20T00:00:00"/>
        <d v="2019-10-20T00:00:00"/>
        <d v="2019-10-19T00:00:00"/>
        <d v="2019-09-14T00:00:00"/>
        <d v="2019-09-01T00:00:00"/>
        <d v="2019-10-13T00:00:00"/>
        <d v="2020-10-12T00:00:00"/>
        <d v="2020-07-13T00:00:00"/>
        <d v="2019-10-12T00:00:00"/>
        <d v="2019-09-08T00:00:00"/>
        <d v="2019-08-04T00:00:00"/>
        <d v="2019-07-08T00:00:00"/>
        <d v="2019-09-06T00:00:00"/>
        <d v="2018-06-06T00:00:00"/>
        <d v="2019-09-04T00:00:00"/>
        <d v="2019-09-03T00:00:00"/>
        <d v="2019-08-30T00:00:00"/>
        <d v="2019-08-28T00:00:00"/>
        <d v="2019-08-09T00:00:00"/>
        <d v="2019-08-27T00:00:00"/>
        <d v="2019-09-25T00:00:00"/>
        <d v="2020-09-22T00:00:00"/>
        <d v="2019-08-23T00:00:00"/>
        <d v="2020-08-23T00:00:00"/>
        <d v="2019-09-22T00:00:00"/>
        <d v="2018-04-24T00:00:00"/>
        <d v="2019-08-18T00:00:00"/>
        <d v="2019-09-18T00:00:00"/>
        <d v="2019-08-15T00:00:00"/>
        <d v="2020-09-14T00:00:00"/>
        <d v="2020-09-11T00:00:00"/>
        <d v="2018-05-11T00:00:00"/>
        <d v="2019-09-09T00:00:00"/>
        <d v="2020-09-09T00:00:00"/>
        <d v="2018-05-09T00:00:00"/>
        <d v="2019-09-11T00:00:00"/>
        <d v="2019-08-08T00:00:00"/>
        <d v="2019-07-17T00:00:00"/>
        <d v="2020-09-07T00:00:00"/>
        <d v="2020-06-07T00:00:00"/>
        <d v="2018-05-04T00:00:00"/>
        <d v="2019-07-18T00:00:00"/>
        <d v="2020-07-28T00:00:00"/>
        <d v="2019-06-19T00:00:00"/>
        <d v="2019-07-24T00:00:00"/>
        <d v="2019-07-26T00:00:00"/>
        <d v="2018-05-28T00:00:00"/>
        <d v="2019-09-13T00:00:00"/>
        <d v="2019-08-25T00:00:00"/>
        <d v="2021-02-26T00:00:00"/>
        <d v="2019-07-23T00:00:00"/>
        <d v="2019-07-15T00:00:00"/>
        <d v="2020-02-24T00:00:00"/>
        <d v="2019-08-22T00:00:00"/>
        <d v="2019-08-13T00:00:00"/>
        <d v="2019-07-11T00:00:00"/>
        <d v="2019-07-10T00:00:00"/>
        <d v="2019-05-17T00:00:00"/>
        <d v="2021-02-08T00:00:00"/>
        <d v="2019-07-19T00:00:00"/>
        <d v="2019-05-15T00:00:00"/>
        <d v="2019-06-01T00:00:00"/>
        <d v="2019-06-28T00:00:00"/>
        <d v="2019-07-28T00:00:00"/>
        <d v="2019-06-26T00:00:00"/>
        <d v="2019-04-29T00:00:00"/>
        <d v="2019-07-21T00:00:00"/>
        <d v="2018-05-08T00:00:00"/>
        <d v="2019-04-26T00:00:00"/>
        <d v="2019-06-20T00:00:00"/>
        <d v="2019-06-05T00:00:00"/>
        <d v="2019-05-29T00:00:00"/>
        <d v="2019-06-14T00:00:00"/>
        <d v="2019-04-14T00:00:00"/>
        <d v="2020-07-12T00:00:00"/>
        <d v="2019-07-13T00:00:00"/>
        <d v="2019-07-07T00:00:00"/>
        <d v="2020-07-06T00:00:00"/>
        <d v="2019-07-05T00:00:00"/>
        <d v="2019-07-01T00:00:00"/>
        <d v="2018-04-22T00:00:00"/>
        <d v="2019-05-21T00:00:00"/>
        <d v="2020-12-14T00:00:00"/>
        <d v="2019-06-13T00:00:00"/>
        <d v="2018-03-20T00:00:00"/>
        <d v="2019-05-01T00:00:00"/>
        <d v="2019-03-20T00:00:00"/>
        <d v="2019-04-18T00:00:00"/>
        <d v="2019-03-21T00:00:00"/>
        <d v="2019-03-12T00:00:00"/>
        <d v="2021-04-28T00:00:00"/>
        <d v="2019-06-02T00:00:00"/>
        <d v="2019-04-28T00:00:00"/>
        <d v="2019-05-26T00:00:00"/>
        <d v="2019-04-24T00:00:00"/>
        <d v="2019-05-23T00:00:00"/>
        <d v="2019-04-22T00:00:00"/>
        <d v="2020-05-18T00:00:00"/>
        <d v="2021-04-18T00:00:00"/>
        <d v="2019-02-22T00:00:00"/>
        <d v="2019-06-04T00:00:00"/>
        <d v="2019-04-16T00:00:00"/>
        <d v="2018-03-07T00:00:00"/>
        <d v="2018-03-06T00:00:00"/>
        <d v="2019-05-12T00:00:00"/>
        <d v="2019-05-10T00:00:00"/>
        <d v="2020-11-11T00:00:00"/>
        <d v="2018-02-09T00:00:00"/>
        <d v="2018-02-07T00:00:00"/>
        <d v="2019-04-07T00:00:00"/>
        <d v="2019-10-07T00:00:00"/>
        <d v="2019-05-08T00:00:00"/>
        <d v="2019-02-12T00:00:00"/>
        <d v="2019-04-04T00:00:00"/>
        <d v="2019-04-03T00:00:00"/>
        <d v="2021-04-03T00:00:00"/>
        <d v="2019-03-28T00:00:00"/>
        <d v="2018-02-10T00:00:00"/>
        <d v="2018-03-01T00:00:00"/>
        <d v="2018-02-22T00:00:00"/>
        <d v="2019-04-27T00:00:00"/>
        <d v="2019-03-26T00:00:00"/>
        <d v="2019-01-29T00:00:00"/>
        <d v="2019-03-24T00:00:00"/>
        <d v="2019-01-28T00:00:00"/>
        <d v="2019-01-30T00:00:00"/>
        <d v="2019-03-05T00:00:00"/>
        <d v="2019-01-15T00:00:00"/>
        <d v="2019-01-24T00:00:00"/>
        <d v="2018-09-13T00:00:00"/>
        <d v="2019-04-15T00:00:00"/>
        <d v="2020-04-14T00:00:00"/>
        <d v="2019-03-11T00:00:00"/>
        <d v="2019-04-10T00:00:00"/>
        <d v="2019-04-05T00:00:00"/>
        <d v="2019-03-03T00:00:00"/>
        <d v="2020-04-04T00:00:00"/>
        <d v="2019-01-22T00:00:00"/>
        <d v="2019-01-17T00:00:00"/>
        <d v="2019-03-30T00:00:00"/>
        <d v="2019-03-29T00:00:00"/>
        <d v="2019-02-28T00:00:00"/>
        <d v="2017-12-27T00:00:00"/>
        <d v="2018-12-28T00:00:00"/>
        <d v="2019-02-21T00:00:00"/>
        <d v="2019-03-16T00:00:00"/>
        <d v="2019-02-15T00:00:00"/>
        <d v="2019-03-14T00:00:00"/>
        <d v="2019-03-15T00:00:00"/>
        <d v="2019-08-14T00:00:00"/>
        <d v="2019-02-14T00:00:00"/>
        <d v="2018-03-14T00:00:00"/>
        <d v="2019-03-10T00:00:00"/>
        <d v="2019-03-09T00:00:00"/>
        <d v="2018-12-13T00:00:00"/>
        <d v="2018-12-12T00:00:00"/>
        <d v="2019-03-08T00:00:00"/>
        <d v="2019-03-07T00:00:00"/>
        <d v="2019-02-05T00:00:00"/>
        <d v="2019-02-02T00:00:00"/>
        <d v="2019-02-01T00:00:00"/>
        <d v="2019-03-02T00:00:00"/>
        <d v="2017-10-27T00:00:00"/>
        <d v="2019-01-07T00:00:00"/>
        <d v="2019-02-23T00:00:00"/>
        <d v="2020-02-23T00:00:00"/>
        <d v="2019-01-18T00:00:00"/>
        <d v="2019-02-16T00:00:00"/>
        <d v="2019-02-17T00:00:00"/>
        <d v="2017-11-17T00:00:00"/>
        <d v="2019-02-18T00:00:00"/>
        <d v="2017-11-30T00:00:00"/>
        <d v="2019-02-10T00:00:00"/>
        <d v="2019-02-09T00:00:00"/>
        <d v="2019-01-08T00:00:00"/>
        <d v="2018-12-25T00:00:00"/>
        <d v="2018-11-16T00:00:00"/>
        <d v="2018-11-02T00:00:00"/>
        <d v="2019-02-08T00:00:00"/>
        <d v="2017-09-29T00:00:00"/>
        <d v="2017-12-19T00:00:00"/>
        <d v="2018-12-27T00:00:00"/>
        <d v="2018-12-24T00:00:00"/>
        <d v="2017-09-22T00:00:00"/>
        <d v="2018-12-20T00:00:00"/>
        <d v="2019-12-19T00:00:00"/>
        <d v="2019-07-14T00:00:00"/>
        <d v="2019-01-14T00:00:00"/>
        <d v="2018-12-14T00:00:00"/>
        <d v="2018-11-27T00:00:00"/>
        <d v="2017-09-12T00:00:00"/>
        <d v="2019-01-11T00:00:00"/>
        <d v="2018-10-18T00:00:00"/>
        <d v="2017-10-14T00:00:00"/>
        <d v="2020-08-06T00:00:00"/>
        <d v="2018-12-29T00:00:00"/>
        <d v="2019-11-29T00:00:00"/>
        <d v="2017-08-25T00:00:00"/>
        <d v="2018-10-24T00:00:00"/>
        <d v="2017-09-23T00:00:00"/>
        <d v="2018-12-23T00:00:00"/>
        <d v="2018-11-24T00:00:00"/>
        <d v="2019-06-23T00:00:00"/>
        <d v="2018-09-27T00:00:00"/>
        <d v="2018-11-07T00:00:00"/>
        <d v="2017-11-25T00:00:00"/>
        <d v="2017-09-15T00:00:00"/>
        <d v="2018-11-01T00:00:00"/>
        <d v="2018-12-04T00:00:00"/>
        <d v="2019-12-04T00:00:00"/>
        <d v="2018-06-02T00:00:00"/>
        <d v="2018-12-02T00:00:00"/>
        <d v="2017-07-25T00:00:00"/>
        <d v="2018-11-23T00:00:00"/>
        <d v="2018-10-01T00:00:00"/>
        <d v="2017-07-24T00:00:00"/>
        <d v="2019-11-21T00:00:00"/>
        <d v="2018-10-16T00:00:00"/>
        <d v="2018-11-13T00:00:00"/>
        <d v="2018-11-09T00:00:00"/>
        <d v="2019-11-09T00:00:00"/>
        <d v="2019-09-15T00:00:00"/>
        <d v="2018-09-15T00:00:00"/>
        <d v="2018-09-29T00:00:00"/>
        <d v="2018-10-30T00:00:00"/>
        <d v="2018-09-05T00:00:00"/>
        <d v="2018-09-25T00:00:00"/>
        <d v="2018-10-22T00:00:00"/>
        <d v="2018-10-20T00:00:00"/>
        <d v="2018-07-27T00:00:00"/>
        <d v="2018-07-18T00:00:00"/>
        <d v="2018-07-17T00:00:00"/>
        <d v="2018-09-12T00:00:00"/>
        <d v="2018-10-11T00:00:00"/>
        <d v="2018-10-09T00:00:00"/>
        <d v="2018-10-06T00:00:00"/>
        <d v="2017-06-06T00:00:00"/>
        <d v="2018-10-04T00:00:00"/>
        <d v="2018-07-10T00:00:00"/>
        <d v="2018-07-12T00:00:00"/>
        <d v="2018-10-02T00:00:00"/>
        <d v="2018-07-13T00:00:00"/>
        <d v="2017-06-30T00:00:00"/>
        <d v="2018-09-30T00:00:00"/>
        <d v="2019-09-24T00:00:00"/>
        <d v="2018-09-01T00:00:00"/>
        <d v="2018-06-29T00:00:00"/>
        <d v="2018-09-24T00:00:00"/>
        <d v="2018-08-23T00:00:00"/>
        <d v="2018-09-17T00:00:00"/>
        <d v="2017-06-16T00:00:00"/>
        <d v="2018-08-17T00:00:00"/>
        <d v="2017-09-01T00:00:00"/>
        <d v="2018-08-14T00:00:00"/>
        <d v="2018-09-09T00:00:00"/>
        <d v="2018-06-08T00:00:00"/>
        <d v="2018-07-19T00:00:00"/>
        <d v="2019-09-02T00:00:00"/>
        <d v="2018-05-30T00:00:00"/>
        <d v="2018-07-25T00:00:00"/>
        <d v="2019-07-25T00:00:00"/>
        <d v="2018-08-24T00:00:00"/>
        <d v="2018-07-24T00:00:00"/>
        <d v="2017-07-23T00:00:00"/>
        <d v="2017-04-21T00:00:00"/>
        <d v="2019-08-21T00:00:00"/>
        <d v="2019-03-06T00:00:00"/>
        <d v="2018-08-20T00:00:00"/>
        <d v="2017-05-17T00:00:00"/>
        <d v="2018-08-18T00:00:00"/>
        <d v="2017-05-16T00:00:00"/>
        <d v="2018-08-15T00:00:00"/>
        <d v="2018-07-11T00:00:00"/>
        <d v="2019-08-10T00:00:00"/>
        <d v="2017-05-06T00:00:00"/>
        <d v="2018-08-06T00:00:00"/>
        <d v="2019-08-06T00:00:00"/>
        <d v="2018-05-16T00:00:00"/>
        <d v="2018-06-05T00:00:00"/>
        <d v="2018-05-15T00:00:00"/>
        <d v="2018-05-03T00:00:00"/>
        <d v="2018-05-02T00:00:00"/>
        <d v="2017-03-31T00:00:00"/>
        <d v="2018-07-01T00:00:00"/>
        <d v="2019-07-30T00:00:00"/>
        <d v="2018-05-07T00:00:00"/>
        <d v="2017-06-29T00:00:00"/>
        <d v="2018-06-16T00:00:00"/>
        <d v="2018-06-14T00:00:00"/>
        <d v="2018-07-14T00:00:00"/>
        <d v="2020-01-13T00:00:00"/>
        <d v="2018-04-12T00:00:00"/>
        <d v="2018-04-13T00:00:00"/>
        <d v="2018-07-08T00:00:00"/>
        <d v="2018-06-07T00:00:00"/>
        <d v="2018-06-22T00:00:00"/>
        <d v="2018-06-21T00:00:00"/>
        <d v="2018-04-01T00:00:00"/>
        <d v="2018-05-13T00:00:00"/>
        <d v="2018-05-12T00:00:00"/>
        <d v="2018-05-05T00:00:00"/>
        <d v="2019-12-11T00:00:00"/>
        <d v="2017-04-14T00:00:00"/>
        <d v="2017-03-07T00:00:00"/>
        <d v="2018-04-14T00:00:00"/>
        <d v="2018-05-06T00:00:00"/>
        <d v="2018-06-04T00:00:00"/>
        <d v="2019-06-03T00:00:00"/>
        <d v="2018-02-27T00:00:00"/>
        <d v="2018-05-24T00:00:00"/>
        <d v="2018-04-23T00:00:00"/>
        <d v="2018-05-23T00:00:00"/>
        <d v="2018-05-22T00:00:00"/>
        <d v="2018-04-05T00:00:00"/>
        <d v="2017-05-22T00:00:00"/>
        <d v="2018-05-21T00:00:00"/>
        <d v="2017-04-20T00:00:00"/>
        <d v="2018-04-17T00:00:00"/>
        <d v="2019-04-17T00:00:00"/>
        <d v="2017-01-14T00:00:00"/>
        <d v="2018-04-30T00:00:00"/>
        <d v="2018-04-11T00:00:00"/>
        <d v="2018-11-08T00:00:00"/>
        <d v="2017-01-07T00:00:00"/>
        <d v="2018-04-06T00:00:00"/>
        <d v="2019-04-06T00:00:00"/>
        <d v="2018-02-08T00:00:00"/>
        <d v="2018-01-24T00:00:00"/>
        <d v="2016-12-30T00:00:00"/>
        <d v="2018-01-29T00:00:00"/>
        <d v="2018-01-26T00:00:00"/>
        <d v="2018-04-28T00:00:00"/>
        <d v="2018-03-28T00:00:00"/>
        <d v="2018-04-26T00:00:00"/>
        <d v="2018-03-26T00:00:00"/>
        <d v="2017-01-26T00:00:00"/>
        <d v="2018-03-25T00:00:00"/>
        <d v="2018-01-25T00:00:00"/>
        <d v="2018-04-25T00:00:00"/>
        <d v="2016-12-21T00:00:00"/>
        <d v="2018-04-20T00:00:00"/>
        <d v="2019-04-20T00:00:00"/>
        <d v="2018-03-19T00:00:00"/>
        <d v="2018-01-23T00:00:00"/>
        <d v="2018-03-13T00:00:00"/>
        <d v="2019-10-14T00:00:00"/>
        <d v="2018-01-01T00:00:00"/>
        <d v="2019-04-12T00:00:00"/>
        <d v="2018-03-12T00:00:00"/>
        <d v="2018-03-08T00:00:00"/>
        <d v="2018-05-01T00:00:00"/>
        <d v="2016-12-05T00:00:00"/>
        <d v="2017-01-04T00:00:00"/>
        <d v="2018-01-12T00:00:00"/>
        <d v="2018-03-30T00:00:00"/>
        <d v="2017-08-29T00:00:00"/>
        <d v="2018-02-21T00:00:00"/>
        <d v="2016-11-29T00:00:00"/>
        <d v="2018-02-24T00:00:00"/>
        <d v="2017-02-24T00:00:00"/>
        <d v="2019-03-25T00:00:00"/>
        <d v="2018-03-10T00:00:00"/>
        <d v="2018-02-16T00:00:00"/>
        <d v="2018-03-09T00:00:00"/>
        <d v="2017-09-07T00:00:00"/>
        <d v="2019-09-07T00:00:00"/>
        <d v="2018-02-02T00:00:00"/>
        <d v="2018-11-03T00:00:00"/>
        <d v="2018-03-02T00:00:00"/>
        <d v="2018-01-03T00:00:00"/>
        <d v="2018-08-02T00:00:00"/>
        <d v="2017-12-07T00:00:00"/>
        <d v="2018-02-28T00:00:00"/>
        <d v="2016-10-27T00:00:00"/>
        <d v="2017-12-01T00:00:00"/>
        <d v="2018-01-21T00:00:00"/>
        <d v="2018-01-20T00:00:00"/>
        <d v="2017-01-20T00:00:00"/>
        <d v="2017-11-28T00:00:00"/>
        <d v="2017-11-20T00:00:00"/>
        <d v="2016-10-20T00:00:00"/>
        <d v="2017-10-20T00:00:00"/>
        <d v="2019-08-17T00:00:00"/>
        <d v="2016-11-18T00:00:00"/>
        <d v="2018-01-15T00:00:00"/>
        <d v="2018-01-17T00:00:00"/>
        <d v="2018-02-11T00:00:00"/>
        <d v="2019-01-12T00:00:00"/>
        <d v="2018-02-12T00:00:00"/>
        <d v="2020-02-12T00:00:00"/>
        <d v="2018-01-08T00:00:00"/>
        <d v="2017-10-30T00:00:00"/>
        <d v="2017-12-29T00:00:00"/>
        <d v="2017-11-01T00:00:00"/>
        <d v="2018-08-13T00:00:00"/>
        <d v="2019-12-26T00:00:00"/>
        <d v="2026-12-31T00:00:00"/>
        <d v="2018-12-26T00:00:00"/>
        <d v="2017-12-22T00:00:00"/>
        <d v="2017-12-21T00:00:00"/>
        <d v="2018-12-22T00:00:00"/>
        <d v="2017-09-19T00:00:00"/>
        <d v="2017-09-18T00:00:00"/>
        <d v="2017-12-15T00:00:00"/>
        <d v="2018-12-15T00:00:00"/>
        <d v="2017-10-19T00:00:00"/>
        <d v="2018-12-09T00:00:00"/>
        <d v="2017-11-10T00:00:00"/>
        <d v="2016-11-03T00:00:00"/>
        <d v="2016-10-04T00:00:00"/>
        <d v="2017-10-17T00:00:00"/>
        <d v="2016-09-05T00:00:00"/>
        <d v="2018-12-03T00:00:00"/>
        <d v="2017-10-29T00:00:00"/>
        <d v="2018-05-25T00:00:00"/>
        <d v="2017-12-25T00:00:00"/>
        <d v="2016-08-24T00:00:00"/>
        <d v="2017-11-18T00:00:00"/>
        <d v="2017-11-16T00:00:00"/>
        <d v="2018-12-16T00:00:00"/>
        <d v="2017-11-14T00:00:00"/>
        <d v="2017-12-14T00:00:00"/>
        <d v="2017-12-12T00:00:00"/>
        <d v="2019-06-10T00:00:00"/>
        <d v="2017-10-15T00:00:00"/>
        <d v="2017-11-27T00:00:00"/>
        <d v="2019-05-25T00:00:00"/>
        <d v="2017-10-25T00:00:00"/>
        <d v="2016-05-24T00:00:00"/>
        <d v="2018-04-21T00:00:00"/>
        <d v="2017-10-21T00:00:00"/>
        <d v="2018-10-21T00:00:00"/>
        <d v="2016-07-22T00:00:00"/>
        <d v="2019-12-22T00:00:00"/>
        <d v="2019-10-21T00:00:00"/>
        <d v="2017-10-18T00:00:00"/>
        <d v="2017-08-22T00:00:00"/>
        <d v="2017-10-12T00:00:00"/>
        <d v="2017-11-13T00:00:00"/>
        <d v="2017-11-11T00:00:00"/>
        <d v="2018-01-11T00:00:00"/>
        <d v="2018-11-11T00:00:00"/>
        <d v="2019-05-11T00:00:00"/>
        <d v="2017-10-10T00:00:00"/>
        <d v="2017-12-10T00:00:00"/>
        <d v="2018-10-10T00:00:00"/>
        <d v="2018-04-10T00:00:00"/>
        <d v="2017-10-07T00:00:00"/>
        <d v="2018-10-08T00:00:00"/>
        <d v="2016-08-26T00:00:00"/>
        <d v="2016-07-05T00:00:00"/>
        <d v="2016-08-15T00:00:00"/>
        <d v="2017-10-03T00:00:00"/>
        <d v="2017-08-07T00:00:00"/>
        <d v="2018-10-27T00:00:00"/>
        <d v="2017-09-28T00:00:00"/>
        <d v="2017-09-27T00:00:00"/>
        <d v="2017-09-21T00:00:00"/>
        <d v="2017-09-11T00:00:00"/>
        <d v="2017-09-17T00:00:00"/>
        <d v="2019-11-17T00:00:00"/>
        <d v="2017-08-17T00:00:00"/>
        <d v="2016-06-15T00:00:00"/>
        <d v="2017-09-14T00:00:00"/>
        <d v="2017-10-13T00:00:00"/>
        <d v="2018-10-13T00:00:00"/>
        <d v="2018-07-06T00:00:00"/>
        <d v="2017-09-05T00:00:00"/>
        <d v="2017-08-30T00:00:00"/>
        <d v="2017-08-26T00:00:00"/>
        <d v="2018-09-26T00:00:00"/>
        <d v="2017-08-01T00:00:00"/>
        <d v="2016-09-22T00:00:00"/>
        <d v="2016-06-06T00:00:00"/>
        <d v="2016-05-23T00:00:00"/>
        <d v="2017-08-19T00:00:00"/>
        <d v="2016-05-17T00:00:00"/>
        <d v="2017-07-01T00:00:00"/>
        <d v="2017-08-13T00:00:00"/>
        <d v="2018-09-11T00:00:00"/>
        <d v="2017-06-26T00:00:00"/>
        <d v="2018-08-04T00:00:00"/>
        <d v="2017-08-04T00:00:00"/>
        <d v="2017-07-28T00:00:00"/>
        <d v="2018-01-28T00:00:00"/>
        <d v="2018-07-26T00:00:00"/>
        <d v="2017-07-26T00:00:00"/>
        <d v="2017-07-19T00:00:00"/>
        <d v="2018-01-19T00:00:00"/>
        <d v="2016-05-20T00:00:00"/>
        <d v="2018-06-17T00:00:00"/>
        <d v="2016-02-16T00:00:00"/>
        <d v="1899-12-31T00:00:00"/>
        <d v="2017-07-11T00:00:00"/>
        <d v="2017-05-19T00:00:00"/>
        <d v="2017-04-11T00:00:00"/>
        <d v="2018-08-08T00:00:00"/>
        <d v="2017-08-08T00:00:00"/>
        <d v="2017-05-09T00:00:00"/>
        <d v="2017-06-24T00:00:00"/>
        <d v="2017-05-27T00:00:00"/>
        <d v="2017-06-22T00:00:00"/>
        <d v="2017-06-20T00:00:00"/>
        <d v="2017-04-27T00:00:00"/>
        <d v="2017-04-25T00:00:00"/>
        <d v="2017-06-01T00:00:00"/>
        <d v="2016-03-18T00:00:00"/>
        <d v="2017-06-18T00:00:00"/>
        <d v="2017-05-01T00:00:00"/>
        <d v="2017-06-15T00:00:00"/>
        <d v="2016-05-15T00:00:00"/>
        <d v="2017-07-14T00:00:00"/>
        <d v="2018-01-14T00:00:00"/>
        <d v="2017-06-11T00:00:00"/>
        <d v="2018-01-13T00:00:00"/>
        <d v="2017-06-10T00:00:00"/>
        <d v="2017-06-08T00:00:00"/>
        <d v="2017-05-15T00:00:00"/>
        <d v="2017-04-02T00:00:00"/>
        <d v="2016-03-02T00:00:00"/>
        <d v="2018-06-01T00:00:00"/>
        <d v="2017-05-28T00:00:00"/>
        <d v="2018-06-23T00:00:00"/>
        <d v="2016-03-23T00:00:00"/>
        <d v="2018-06-15T00:00:00"/>
        <d v="2017-03-17T00:00:00"/>
        <d v="2017-05-05T00:00:00"/>
        <d v="2017-05-04T00:00:00"/>
        <d v="2017-04-19T00:00:00"/>
        <d v="2017-05-03T00:00:00"/>
        <d v="2016-11-02T00:00:00"/>
        <d v="2017-05-02T00:00:00"/>
        <d v="2016-02-01T00:00:00"/>
        <d v="2017-05-25T00:00:00"/>
        <d v="2017-04-22T00:00:00"/>
        <d v="2018-04-09T00:00:00"/>
        <d v="2018-05-14T00:00:00"/>
        <d v="2018-11-14T00:00:00"/>
        <d v="2017-02-17T00:00:00"/>
        <d v="2018-04-18T00:00:00"/>
        <d v="2018-03-27T00:00:00"/>
        <d v="2017-05-11T00:00:00"/>
        <d v="2018-11-06T00:00:00"/>
        <d v="2016-10-06T00:00:00"/>
        <d v="2017-02-13T00:00:00"/>
        <d v="2018-03-31T00:00:00"/>
        <d v="2017-02-06T00:00:00"/>
        <d v="2017-02-10T00:00:00"/>
        <d v="2019-03-31T00:00:00"/>
        <d v="2017-02-03T00:00:00"/>
        <d v="2017-03-27T00:00:00"/>
        <d v="2017-03-29T00:00:00"/>
        <d v="2017-04-28T00:00:00"/>
        <d v="2017-01-24T00:00:00"/>
        <d v="2017-01-27T00:00:00"/>
        <d v="2017-03-23T00:00:00"/>
        <d v="2017-03-22T00:00:00"/>
        <d v="2017-01-25T00:00:00"/>
        <d v="2017-03-18T00:00:00"/>
        <d v="2017-01-30T00:00:00"/>
        <d v="2017-01-23T00:00:00"/>
        <d v="2016-12-25T00:00:00"/>
        <d v="2017-03-15T00:00:00"/>
        <d v="2017-03-14T00:00:00"/>
        <d v="2017-07-15T00:00:00"/>
        <d v="2017-03-05T00:00:00"/>
        <d v="2017-04-10T00:00:00"/>
        <d v="2017-03-09T00:00:00"/>
        <d v="2017-03-06T00:00:00"/>
        <d v="2017-02-28T00:00:00"/>
        <d v="2017-01-09T00:00:00"/>
        <d v="2016-12-06T00:00:00"/>
        <d v="2017-02-27T00:00:00"/>
        <d v="2017-03-25T00:00:00"/>
        <d v="2017-02-25T00:00:00"/>
        <d v="2019-06-25T00:00:00"/>
        <d v="2017-03-01T00:00:00"/>
        <d v="2017-03-19T00:00:00"/>
        <d v="2018-03-15T00:00:00"/>
        <d v="2017-03-12T00:00:00"/>
        <d v="2017-02-12T00:00:00"/>
        <d v="2017-02-11T00:00:00"/>
        <d v="2016-12-31T00:00:00"/>
        <d v="2016-12-20T00:00:00"/>
        <d v="2017-02-02T00:00:00"/>
        <d v="2017-03-28T00:00:00"/>
        <d v="2016-11-30T00:00:00"/>
        <d v="2018-01-07T00:00:00"/>
        <d v="2017-07-07T00:00:00"/>
        <d v="2017-10-16T00:00:00"/>
        <d v="2016-10-14T00:00:00"/>
        <d v="2018-02-14T00:00:00"/>
        <d v="2016-01-07T00:00:00"/>
        <d v="2017-01-12T00:00:00"/>
        <d v="2017-01-10T00:00:00"/>
        <d v="2015-12-12T00:00:00"/>
        <d v="2016-09-29T00:00:00"/>
        <d v="2017-01-28T00:00:00"/>
        <d v="2015-12-03T00:00:00"/>
        <d v="2016-09-25T00:00:00"/>
        <d v="2016-10-29T00:00:00"/>
        <d v="2016-10-28T00:00:00"/>
        <d v="2016-12-17T00:00:00"/>
        <d v="2017-12-17T00:00:00"/>
        <d v="2017-06-17T00:00:00"/>
        <d v="2018-07-16T00:00:00"/>
        <d v="2016-12-14T00:00:00"/>
        <d v="2016-12-11T00:00:00"/>
        <d v="2016-12-08T00:00:00"/>
        <d v="2016-10-19T00:00:00"/>
        <d v="2016-10-26T00:00:00"/>
        <d v="2016-10-16T00:00:00"/>
        <d v="2017-06-02T00:00:00"/>
        <d v="2015-08-27T00:00:00"/>
        <d v="2017-12-26T00:00:00"/>
        <d v="2016-12-24T00:00:00"/>
        <d v="2016-11-20T00:00:00"/>
        <d v="2015-08-21T00:00:00"/>
        <d v="2015-11-28T00:00:00"/>
        <d v="2016-09-16T00:00:00"/>
        <d v="2016-11-12T00:00:00"/>
        <d v="2015-09-12T00:00:00"/>
        <d v="2016-11-07T00:00:00"/>
        <d v="2016-11-11T00:00:00"/>
        <d v="2016-10-01T00:00:00"/>
        <d v="2016-12-10T00:00:00"/>
        <d v="2018-06-11T00:00:00"/>
        <d v="2016-11-09T00:00:00"/>
        <d v="2018-11-10T00:00:00"/>
        <d v="2016-10-09T00:00:00"/>
        <d v="2016-11-06T00:00:00"/>
        <d v="2016-09-06T00:00:00"/>
        <d v="2016-09-19T00:00:00"/>
        <d v="2016-11-04T00:00:00"/>
        <d v="2016-11-05T00:00:00"/>
        <d v="2016-09-20T00:00:00"/>
        <d v="2016-08-11T00:00:00"/>
        <d v="2016-09-10T00:00:00"/>
        <d v="2016-10-23T00:00:00"/>
        <d v="2016-11-24T00:00:00"/>
        <d v="2017-11-23T00:00:00"/>
        <d v="2016-10-22T00:00:00"/>
        <d v="2016-11-22T00:00:00"/>
        <d v="2017-10-23T00:00:00"/>
        <d v="2016-09-01T00:00:00"/>
        <d v="2016-08-27T00:00:00"/>
        <d v="2016-10-08T00:00:00"/>
        <d v="2016-08-21T00:00:00"/>
        <d v="2016-08-17T00:00:00"/>
        <d v="2016-10-07T00:00:00"/>
        <d v="2016-08-19T00:00:00"/>
        <d v="2016-08-12T00:00:00"/>
        <d v="2016-07-16T00:00:00"/>
        <d v="2017-11-06T00:00:00"/>
        <d v="2017-04-04T00:00:00"/>
        <d v="2016-09-07T00:00:00"/>
        <d v="2016-10-24T00:00:00"/>
        <d v="2018-09-23T00:00:00"/>
        <d v="2016-09-18T00:00:00"/>
        <d v="2016-10-18T00:00:00"/>
        <d v="2016-07-15T00:00:00"/>
        <d v="2016-12-16T00:00:00"/>
        <d v="2016-07-20T00:00:00"/>
        <d v="2016-09-14T00:00:00"/>
        <d v="2014-10-20T00:00:00"/>
        <d v="2017-04-30T00:00:00"/>
        <d v="2016-07-19T00:00:00"/>
        <d v="2015-07-11T00:00:00"/>
        <d v="2016-09-02T00:00:00"/>
        <d v="2015-07-02T00:00:00"/>
        <d v="2016-08-28T00:00:00"/>
        <d v="2016-08-07T00:00:00"/>
        <d v="2018-08-22T00:00:00"/>
        <d v="2016-08-20T00:00:00"/>
        <d v="2016-08-14T00:00:00"/>
        <d v="2016-08-13T00:00:00"/>
        <d v="2016-07-14T00:00:00"/>
        <d v="2017-09-13T00:00:00"/>
        <d v="2016-09-13T00:00:00"/>
        <d v="2016-07-01T00:00:00"/>
        <d v="2016-07-27T00:00:00"/>
        <d v="2015-07-08T00:00:00"/>
        <d v="2016-08-08T00:00:00"/>
        <d v="2016-05-08T00:00:00"/>
        <d v="2017-07-29T00:00:00"/>
        <d v="2016-07-29T00:00:00"/>
        <d v="2018-07-29T00:00:00"/>
        <d v="2016-07-26T00:00:00"/>
        <d v="2016-07-07T00:00:00"/>
        <d v="2018-07-07T00:00:00"/>
        <d v="2018-02-23T00:00:00"/>
        <d v="2017-08-21T00:00:00"/>
        <d v="2018-02-20T00:00:00"/>
        <d v="2016-04-12T00:00:00"/>
        <d v="2016-04-17T00:00:00"/>
        <d v="2016-04-15T00:00:00"/>
        <d v="2016-05-22T00:00:00"/>
        <d v="2016-06-01T00:00:00"/>
        <d v="2016-07-12T00:00:00"/>
        <d v="2016-07-09T00:00:00"/>
        <d v="2016-08-06T00:00:00"/>
        <d v="2015-04-07T00:00:00"/>
        <d v="2015-08-23T00:00:00"/>
        <d v="2015-07-07T00:00:00"/>
        <d v="2016-06-25T00:00:00"/>
        <d v="2016-06-05T00:00:00"/>
        <d v="2018-06-18T00:00:00"/>
        <d v="2016-06-18T00:00:00"/>
        <d v="2016-06-19T00:00:00"/>
        <d v="2016-05-05T00:00:00"/>
        <d v="2016-05-18T00:00:00"/>
        <d v="2015-04-11T00:00:00"/>
        <d v="2016-06-12T00:00:00"/>
        <d v="2016-06-10T00:00:00"/>
        <d v="2016-04-01T00:00:00"/>
        <d v="2017-06-09T00:00:00"/>
        <d v="2017-05-10T00:00:00"/>
        <d v="2016-05-09T00:00:00"/>
        <d v="2015-02-10T00:00:00"/>
        <d v="2017-05-08T00:00:00"/>
        <d v="2018-03-03T00:00:00"/>
        <d v="2016-03-01T00:00:00"/>
        <d v="2016-05-02T00:00:00"/>
        <d v="2015-02-03T00:00:00"/>
        <d v="2016-06-02T00:00:00"/>
        <d v="2016-05-01T00:00:00"/>
        <d v="2016-04-25T00:00:00"/>
        <d v="2017-05-23T00:00:00"/>
        <d v="2016-04-20T00:00:00"/>
        <d v="2016-05-14T00:00:00"/>
        <d v="2016-04-14T00:00:00"/>
        <d v="2015-01-14T00:00:00"/>
        <d v="2016-05-12T00:00:00"/>
        <d v="2016-05-13T00:00:00"/>
        <d v="2017-05-12T00:00:00"/>
        <d v="2015-01-05T00:00:00"/>
        <d v="2018-03-04T00:00:00"/>
        <d v="2014-12-31T00:00:00"/>
      </sharedItems>
    </cacheField>
  </cacheFields>
</pivotCacheDefinition>
</file>

<file path=xl/pivotCache/pivotCacheRecords1.xml><?xml version="1.0" encoding="utf-8"?>
<pivotCacheRecords xmlns="http://schemas.openxmlformats.org/spreadsheetml/2006/main" xmlns:r="http://schemas.openxmlformats.org/officeDocument/2006/relationships" count="4619">
  <r>
    <x v="0"/>
    <x v="0"/>
    <x v="0"/>
    <x v="0"/>
    <x v="0"/>
    <x v="0"/>
    <x v="0"/>
    <x v="0"/>
    <x v="0"/>
    <x v="0"/>
    <x v="0"/>
    <x v="0"/>
    <x v="0"/>
    <x v="0"/>
    <x v="0"/>
    <x v="0"/>
    <x v="0"/>
    <x v="0"/>
    <x v="0"/>
    <x v="0"/>
    <x v="0"/>
    <x v="0"/>
    <x v="0"/>
    <x v="0"/>
    <x v="0"/>
    <x v="0"/>
    <x v="0"/>
    <x v="0"/>
    <x v="0"/>
    <x v="0"/>
    <x v="0"/>
    <x v="0"/>
    <x v="0"/>
  </r>
  <r>
    <x v="1"/>
    <x v="1"/>
    <x v="0"/>
    <x v="0"/>
    <x v="1"/>
    <x v="1"/>
    <x v="1"/>
    <x v="1"/>
    <x v="1"/>
    <x v="0"/>
    <x v="0"/>
    <x v="1"/>
    <x v="1"/>
    <x v="1"/>
    <x v="1"/>
    <x v="0"/>
    <x v="1"/>
    <x v="1"/>
    <x v="0"/>
    <x v="0"/>
    <x v="0"/>
    <x v="0"/>
    <x v="0"/>
    <x v="0"/>
    <x v="0"/>
    <x v="0"/>
    <x v="0"/>
    <x v="0"/>
    <x v="0"/>
    <x v="0"/>
    <x v="0"/>
    <x v="1"/>
    <x v="1"/>
  </r>
  <r>
    <x v="2"/>
    <x v="0"/>
    <x v="0"/>
    <x v="0"/>
    <x v="2"/>
    <x v="2"/>
    <x v="0"/>
    <x v="0"/>
    <x v="2"/>
    <x v="0"/>
    <x v="0"/>
    <x v="1"/>
    <x v="1"/>
    <x v="2"/>
    <x v="2"/>
    <x v="0"/>
    <x v="2"/>
    <x v="2"/>
    <x v="0"/>
    <x v="0"/>
    <x v="0"/>
    <x v="0"/>
    <x v="0"/>
    <x v="0"/>
    <x v="0"/>
    <x v="0"/>
    <x v="0"/>
    <x v="0"/>
    <x v="0"/>
    <x v="0"/>
    <x v="0"/>
    <x v="0"/>
    <x v="2"/>
  </r>
  <r>
    <x v="3"/>
    <x v="2"/>
    <x v="0"/>
    <x v="1"/>
    <x v="3"/>
    <x v="3"/>
    <x v="2"/>
    <x v="2"/>
    <x v="3"/>
    <x v="0"/>
    <x v="0"/>
    <x v="2"/>
    <x v="2"/>
    <x v="3"/>
    <x v="3"/>
    <x v="1"/>
    <x v="3"/>
    <x v="3"/>
    <x v="0"/>
    <x v="0"/>
    <x v="0"/>
    <x v="0"/>
    <x v="0"/>
    <x v="0"/>
    <x v="0"/>
    <x v="0"/>
    <x v="0"/>
    <x v="0"/>
    <x v="0"/>
    <x v="1"/>
    <x v="0"/>
    <x v="2"/>
    <x v="3"/>
  </r>
  <r>
    <x v="4"/>
    <x v="2"/>
    <x v="0"/>
    <x v="1"/>
    <x v="4"/>
    <x v="4"/>
    <x v="2"/>
    <x v="2"/>
    <x v="4"/>
    <x v="0"/>
    <x v="0"/>
    <x v="2"/>
    <x v="2"/>
    <x v="4"/>
    <x v="4"/>
    <x v="0"/>
    <x v="4"/>
    <x v="4"/>
    <x v="0"/>
    <x v="0"/>
    <x v="0"/>
    <x v="0"/>
    <x v="0"/>
    <x v="0"/>
    <x v="0"/>
    <x v="0"/>
    <x v="0"/>
    <x v="0"/>
    <x v="0"/>
    <x v="0"/>
    <x v="0"/>
    <x v="3"/>
    <x v="4"/>
  </r>
  <r>
    <x v="5"/>
    <x v="2"/>
    <x v="0"/>
    <x v="2"/>
    <x v="5"/>
    <x v="5"/>
    <x v="2"/>
    <x v="3"/>
    <x v="5"/>
    <x v="0"/>
    <x v="0"/>
    <x v="3"/>
    <x v="3"/>
    <x v="5"/>
    <x v="5"/>
    <x v="2"/>
    <x v="5"/>
    <x v="5"/>
    <x v="0"/>
    <x v="0"/>
    <x v="0"/>
    <x v="0"/>
    <x v="0"/>
    <x v="0"/>
    <x v="0"/>
    <x v="0"/>
    <x v="0"/>
    <x v="0"/>
    <x v="0"/>
    <x v="0"/>
    <x v="0"/>
    <x v="4"/>
    <x v="5"/>
  </r>
  <r>
    <x v="6"/>
    <x v="3"/>
    <x v="0"/>
    <x v="1"/>
    <x v="6"/>
    <x v="6"/>
    <x v="3"/>
    <x v="0"/>
    <x v="6"/>
    <x v="0"/>
    <x v="0"/>
    <x v="3"/>
    <x v="3"/>
    <x v="6"/>
    <x v="6"/>
    <x v="3"/>
    <x v="6"/>
    <x v="6"/>
    <x v="0"/>
    <x v="0"/>
    <x v="0"/>
    <x v="0"/>
    <x v="0"/>
    <x v="0"/>
    <x v="0"/>
    <x v="0"/>
    <x v="0"/>
    <x v="0"/>
    <x v="0"/>
    <x v="0"/>
    <x v="0"/>
    <x v="4"/>
    <x v="5"/>
  </r>
  <r>
    <x v="7"/>
    <x v="4"/>
    <x v="0"/>
    <x v="1"/>
    <x v="7"/>
    <x v="7"/>
    <x v="1"/>
    <x v="1"/>
    <x v="7"/>
    <x v="0"/>
    <x v="0"/>
    <x v="4"/>
    <x v="4"/>
    <x v="7"/>
    <x v="7"/>
    <x v="0"/>
    <x v="7"/>
    <x v="7"/>
    <x v="0"/>
    <x v="0"/>
    <x v="0"/>
    <x v="0"/>
    <x v="0"/>
    <x v="0"/>
    <x v="0"/>
    <x v="0"/>
    <x v="0"/>
    <x v="0"/>
    <x v="0"/>
    <x v="0"/>
    <x v="0"/>
    <x v="5"/>
    <x v="6"/>
  </r>
  <r>
    <x v="8"/>
    <x v="5"/>
    <x v="0"/>
    <x v="3"/>
    <x v="8"/>
    <x v="8"/>
    <x v="1"/>
    <x v="1"/>
    <x v="7"/>
    <x v="0"/>
    <x v="0"/>
    <x v="4"/>
    <x v="4"/>
    <x v="8"/>
    <x v="8"/>
    <x v="0"/>
    <x v="8"/>
    <x v="8"/>
    <x v="0"/>
    <x v="0"/>
    <x v="0"/>
    <x v="0"/>
    <x v="0"/>
    <x v="0"/>
    <x v="0"/>
    <x v="0"/>
    <x v="0"/>
    <x v="0"/>
    <x v="0"/>
    <x v="0"/>
    <x v="0"/>
    <x v="5"/>
    <x v="6"/>
  </r>
  <r>
    <x v="9"/>
    <x v="5"/>
    <x v="0"/>
    <x v="4"/>
    <x v="9"/>
    <x v="9"/>
    <x v="1"/>
    <x v="1"/>
    <x v="7"/>
    <x v="0"/>
    <x v="0"/>
    <x v="4"/>
    <x v="4"/>
    <x v="9"/>
    <x v="9"/>
    <x v="0"/>
    <x v="9"/>
    <x v="9"/>
    <x v="0"/>
    <x v="0"/>
    <x v="0"/>
    <x v="0"/>
    <x v="0"/>
    <x v="0"/>
    <x v="0"/>
    <x v="0"/>
    <x v="0"/>
    <x v="0"/>
    <x v="0"/>
    <x v="0"/>
    <x v="0"/>
    <x v="5"/>
    <x v="6"/>
  </r>
  <r>
    <x v="10"/>
    <x v="5"/>
    <x v="0"/>
    <x v="5"/>
    <x v="10"/>
    <x v="10"/>
    <x v="1"/>
    <x v="1"/>
    <x v="7"/>
    <x v="0"/>
    <x v="0"/>
    <x v="4"/>
    <x v="4"/>
    <x v="10"/>
    <x v="10"/>
    <x v="0"/>
    <x v="10"/>
    <x v="10"/>
    <x v="0"/>
    <x v="0"/>
    <x v="0"/>
    <x v="0"/>
    <x v="0"/>
    <x v="0"/>
    <x v="0"/>
    <x v="0"/>
    <x v="0"/>
    <x v="0"/>
    <x v="0"/>
    <x v="0"/>
    <x v="0"/>
    <x v="6"/>
    <x v="7"/>
  </r>
  <r>
    <x v="11"/>
    <x v="0"/>
    <x v="0"/>
    <x v="5"/>
    <x v="11"/>
    <x v="11"/>
    <x v="0"/>
    <x v="1"/>
    <x v="7"/>
    <x v="0"/>
    <x v="0"/>
    <x v="4"/>
    <x v="4"/>
    <x v="11"/>
    <x v="11"/>
    <x v="0"/>
    <x v="11"/>
    <x v="11"/>
    <x v="0"/>
    <x v="0"/>
    <x v="0"/>
    <x v="0"/>
    <x v="0"/>
    <x v="0"/>
    <x v="0"/>
    <x v="0"/>
    <x v="0"/>
    <x v="0"/>
    <x v="0"/>
    <x v="0"/>
    <x v="0"/>
    <x v="6"/>
    <x v="7"/>
  </r>
  <r>
    <x v="12"/>
    <x v="5"/>
    <x v="0"/>
    <x v="5"/>
    <x v="12"/>
    <x v="10"/>
    <x v="1"/>
    <x v="1"/>
    <x v="7"/>
    <x v="0"/>
    <x v="0"/>
    <x v="4"/>
    <x v="4"/>
    <x v="12"/>
    <x v="12"/>
    <x v="0"/>
    <x v="12"/>
    <x v="10"/>
    <x v="0"/>
    <x v="0"/>
    <x v="0"/>
    <x v="0"/>
    <x v="0"/>
    <x v="0"/>
    <x v="0"/>
    <x v="0"/>
    <x v="0"/>
    <x v="0"/>
    <x v="0"/>
    <x v="0"/>
    <x v="0"/>
    <x v="6"/>
    <x v="7"/>
  </r>
  <r>
    <x v="13"/>
    <x v="5"/>
    <x v="0"/>
    <x v="4"/>
    <x v="13"/>
    <x v="9"/>
    <x v="1"/>
    <x v="1"/>
    <x v="7"/>
    <x v="0"/>
    <x v="0"/>
    <x v="4"/>
    <x v="4"/>
    <x v="13"/>
    <x v="13"/>
    <x v="0"/>
    <x v="13"/>
    <x v="12"/>
    <x v="0"/>
    <x v="0"/>
    <x v="0"/>
    <x v="0"/>
    <x v="0"/>
    <x v="0"/>
    <x v="0"/>
    <x v="0"/>
    <x v="0"/>
    <x v="0"/>
    <x v="0"/>
    <x v="0"/>
    <x v="0"/>
    <x v="5"/>
    <x v="6"/>
  </r>
  <r>
    <x v="14"/>
    <x v="5"/>
    <x v="0"/>
    <x v="5"/>
    <x v="14"/>
    <x v="10"/>
    <x v="1"/>
    <x v="1"/>
    <x v="7"/>
    <x v="0"/>
    <x v="0"/>
    <x v="4"/>
    <x v="4"/>
    <x v="14"/>
    <x v="14"/>
    <x v="0"/>
    <x v="14"/>
    <x v="10"/>
    <x v="0"/>
    <x v="0"/>
    <x v="0"/>
    <x v="0"/>
    <x v="0"/>
    <x v="0"/>
    <x v="0"/>
    <x v="0"/>
    <x v="0"/>
    <x v="0"/>
    <x v="0"/>
    <x v="0"/>
    <x v="0"/>
    <x v="6"/>
    <x v="7"/>
  </r>
  <r>
    <x v="15"/>
    <x v="6"/>
    <x v="0"/>
    <x v="4"/>
    <x v="15"/>
    <x v="12"/>
    <x v="3"/>
    <x v="2"/>
    <x v="8"/>
    <x v="0"/>
    <x v="0"/>
    <x v="5"/>
    <x v="5"/>
    <x v="15"/>
    <x v="15"/>
    <x v="4"/>
    <x v="15"/>
    <x v="13"/>
    <x v="0"/>
    <x v="0"/>
    <x v="0"/>
    <x v="0"/>
    <x v="0"/>
    <x v="0"/>
    <x v="0"/>
    <x v="0"/>
    <x v="0"/>
    <x v="0"/>
    <x v="0"/>
    <x v="0"/>
    <x v="0"/>
    <x v="7"/>
    <x v="8"/>
  </r>
  <r>
    <x v="16"/>
    <x v="6"/>
    <x v="0"/>
    <x v="4"/>
    <x v="16"/>
    <x v="13"/>
    <x v="4"/>
    <x v="2"/>
    <x v="9"/>
    <x v="0"/>
    <x v="0"/>
    <x v="5"/>
    <x v="5"/>
    <x v="16"/>
    <x v="16"/>
    <x v="4"/>
    <x v="16"/>
    <x v="14"/>
    <x v="0"/>
    <x v="0"/>
    <x v="0"/>
    <x v="0"/>
    <x v="0"/>
    <x v="0"/>
    <x v="0"/>
    <x v="0"/>
    <x v="0"/>
    <x v="0"/>
    <x v="0"/>
    <x v="0"/>
    <x v="0"/>
    <x v="7"/>
    <x v="8"/>
  </r>
  <r>
    <x v="17"/>
    <x v="6"/>
    <x v="0"/>
    <x v="4"/>
    <x v="17"/>
    <x v="14"/>
    <x v="3"/>
    <x v="2"/>
    <x v="10"/>
    <x v="0"/>
    <x v="0"/>
    <x v="5"/>
    <x v="5"/>
    <x v="17"/>
    <x v="17"/>
    <x v="4"/>
    <x v="17"/>
    <x v="15"/>
    <x v="0"/>
    <x v="0"/>
    <x v="0"/>
    <x v="0"/>
    <x v="0"/>
    <x v="0"/>
    <x v="0"/>
    <x v="0"/>
    <x v="0"/>
    <x v="0"/>
    <x v="0"/>
    <x v="0"/>
    <x v="0"/>
    <x v="7"/>
    <x v="8"/>
  </r>
  <r>
    <x v="18"/>
    <x v="6"/>
    <x v="0"/>
    <x v="4"/>
    <x v="18"/>
    <x v="15"/>
    <x v="3"/>
    <x v="2"/>
    <x v="11"/>
    <x v="0"/>
    <x v="0"/>
    <x v="5"/>
    <x v="5"/>
    <x v="18"/>
    <x v="18"/>
    <x v="4"/>
    <x v="18"/>
    <x v="16"/>
    <x v="0"/>
    <x v="0"/>
    <x v="0"/>
    <x v="0"/>
    <x v="0"/>
    <x v="0"/>
    <x v="0"/>
    <x v="0"/>
    <x v="0"/>
    <x v="0"/>
    <x v="0"/>
    <x v="0"/>
    <x v="0"/>
    <x v="7"/>
    <x v="8"/>
  </r>
  <r>
    <x v="19"/>
    <x v="6"/>
    <x v="0"/>
    <x v="0"/>
    <x v="19"/>
    <x v="16"/>
    <x v="3"/>
    <x v="2"/>
    <x v="12"/>
    <x v="0"/>
    <x v="0"/>
    <x v="6"/>
    <x v="6"/>
    <x v="19"/>
    <x v="19"/>
    <x v="0"/>
    <x v="19"/>
    <x v="17"/>
    <x v="0"/>
    <x v="0"/>
    <x v="0"/>
    <x v="0"/>
    <x v="0"/>
    <x v="0"/>
    <x v="0"/>
    <x v="0"/>
    <x v="0"/>
    <x v="0"/>
    <x v="0"/>
    <x v="0"/>
    <x v="0"/>
    <x v="7"/>
    <x v="8"/>
  </r>
  <r>
    <x v="20"/>
    <x v="6"/>
    <x v="0"/>
    <x v="0"/>
    <x v="20"/>
    <x v="17"/>
    <x v="3"/>
    <x v="2"/>
    <x v="13"/>
    <x v="0"/>
    <x v="0"/>
    <x v="6"/>
    <x v="6"/>
    <x v="20"/>
    <x v="20"/>
    <x v="0"/>
    <x v="20"/>
    <x v="18"/>
    <x v="0"/>
    <x v="0"/>
    <x v="0"/>
    <x v="0"/>
    <x v="0"/>
    <x v="0"/>
    <x v="0"/>
    <x v="0"/>
    <x v="0"/>
    <x v="0"/>
    <x v="0"/>
    <x v="0"/>
    <x v="0"/>
    <x v="7"/>
    <x v="8"/>
  </r>
  <r>
    <x v="21"/>
    <x v="6"/>
    <x v="0"/>
    <x v="0"/>
    <x v="21"/>
    <x v="18"/>
    <x v="3"/>
    <x v="2"/>
    <x v="14"/>
    <x v="0"/>
    <x v="0"/>
    <x v="6"/>
    <x v="6"/>
    <x v="21"/>
    <x v="21"/>
    <x v="0"/>
    <x v="21"/>
    <x v="19"/>
    <x v="0"/>
    <x v="0"/>
    <x v="0"/>
    <x v="0"/>
    <x v="0"/>
    <x v="0"/>
    <x v="0"/>
    <x v="0"/>
    <x v="0"/>
    <x v="0"/>
    <x v="0"/>
    <x v="0"/>
    <x v="0"/>
    <x v="7"/>
    <x v="8"/>
  </r>
  <r>
    <x v="22"/>
    <x v="6"/>
    <x v="0"/>
    <x v="0"/>
    <x v="22"/>
    <x v="19"/>
    <x v="3"/>
    <x v="2"/>
    <x v="15"/>
    <x v="0"/>
    <x v="0"/>
    <x v="6"/>
    <x v="6"/>
    <x v="22"/>
    <x v="22"/>
    <x v="0"/>
    <x v="22"/>
    <x v="20"/>
    <x v="0"/>
    <x v="0"/>
    <x v="0"/>
    <x v="0"/>
    <x v="0"/>
    <x v="0"/>
    <x v="0"/>
    <x v="0"/>
    <x v="0"/>
    <x v="0"/>
    <x v="0"/>
    <x v="0"/>
    <x v="0"/>
    <x v="7"/>
    <x v="8"/>
  </r>
  <r>
    <x v="23"/>
    <x v="6"/>
    <x v="0"/>
    <x v="0"/>
    <x v="23"/>
    <x v="20"/>
    <x v="3"/>
    <x v="2"/>
    <x v="16"/>
    <x v="0"/>
    <x v="0"/>
    <x v="6"/>
    <x v="6"/>
    <x v="23"/>
    <x v="23"/>
    <x v="0"/>
    <x v="23"/>
    <x v="21"/>
    <x v="0"/>
    <x v="0"/>
    <x v="0"/>
    <x v="0"/>
    <x v="0"/>
    <x v="0"/>
    <x v="0"/>
    <x v="0"/>
    <x v="0"/>
    <x v="0"/>
    <x v="0"/>
    <x v="0"/>
    <x v="0"/>
    <x v="7"/>
    <x v="8"/>
  </r>
  <r>
    <x v="24"/>
    <x v="6"/>
    <x v="0"/>
    <x v="0"/>
    <x v="24"/>
    <x v="21"/>
    <x v="3"/>
    <x v="2"/>
    <x v="17"/>
    <x v="0"/>
    <x v="0"/>
    <x v="6"/>
    <x v="6"/>
    <x v="24"/>
    <x v="24"/>
    <x v="0"/>
    <x v="24"/>
    <x v="22"/>
    <x v="0"/>
    <x v="0"/>
    <x v="0"/>
    <x v="0"/>
    <x v="0"/>
    <x v="0"/>
    <x v="0"/>
    <x v="0"/>
    <x v="0"/>
    <x v="0"/>
    <x v="0"/>
    <x v="0"/>
    <x v="0"/>
    <x v="7"/>
    <x v="8"/>
  </r>
  <r>
    <x v="25"/>
    <x v="6"/>
    <x v="0"/>
    <x v="0"/>
    <x v="25"/>
    <x v="22"/>
    <x v="3"/>
    <x v="2"/>
    <x v="18"/>
    <x v="0"/>
    <x v="0"/>
    <x v="6"/>
    <x v="6"/>
    <x v="25"/>
    <x v="25"/>
    <x v="0"/>
    <x v="25"/>
    <x v="23"/>
    <x v="0"/>
    <x v="0"/>
    <x v="0"/>
    <x v="0"/>
    <x v="0"/>
    <x v="0"/>
    <x v="0"/>
    <x v="0"/>
    <x v="0"/>
    <x v="0"/>
    <x v="0"/>
    <x v="0"/>
    <x v="0"/>
    <x v="7"/>
    <x v="8"/>
  </r>
  <r>
    <x v="26"/>
    <x v="6"/>
    <x v="0"/>
    <x v="0"/>
    <x v="25"/>
    <x v="22"/>
    <x v="3"/>
    <x v="2"/>
    <x v="19"/>
    <x v="0"/>
    <x v="0"/>
    <x v="6"/>
    <x v="6"/>
    <x v="26"/>
    <x v="26"/>
    <x v="0"/>
    <x v="26"/>
    <x v="23"/>
    <x v="0"/>
    <x v="0"/>
    <x v="0"/>
    <x v="0"/>
    <x v="0"/>
    <x v="0"/>
    <x v="0"/>
    <x v="0"/>
    <x v="0"/>
    <x v="0"/>
    <x v="0"/>
    <x v="0"/>
    <x v="0"/>
    <x v="7"/>
    <x v="8"/>
  </r>
  <r>
    <x v="27"/>
    <x v="6"/>
    <x v="0"/>
    <x v="0"/>
    <x v="26"/>
    <x v="23"/>
    <x v="3"/>
    <x v="2"/>
    <x v="20"/>
    <x v="0"/>
    <x v="0"/>
    <x v="6"/>
    <x v="6"/>
    <x v="27"/>
    <x v="27"/>
    <x v="0"/>
    <x v="27"/>
    <x v="24"/>
    <x v="0"/>
    <x v="0"/>
    <x v="0"/>
    <x v="0"/>
    <x v="0"/>
    <x v="0"/>
    <x v="0"/>
    <x v="0"/>
    <x v="0"/>
    <x v="0"/>
    <x v="0"/>
    <x v="0"/>
    <x v="0"/>
    <x v="7"/>
    <x v="8"/>
  </r>
  <r>
    <x v="28"/>
    <x v="6"/>
    <x v="0"/>
    <x v="0"/>
    <x v="27"/>
    <x v="24"/>
    <x v="3"/>
    <x v="2"/>
    <x v="21"/>
    <x v="0"/>
    <x v="0"/>
    <x v="6"/>
    <x v="6"/>
    <x v="28"/>
    <x v="28"/>
    <x v="0"/>
    <x v="28"/>
    <x v="25"/>
    <x v="0"/>
    <x v="0"/>
    <x v="0"/>
    <x v="0"/>
    <x v="0"/>
    <x v="0"/>
    <x v="0"/>
    <x v="0"/>
    <x v="0"/>
    <x v="0"/>
    <x v="0"/>
    <x v="0"/>
    <x v="0"/>
    <x v="7"/>
    <x v="8"/>
  </r>
  <r>
    <x v="29"/>
    <x v="6"/>
    <x v="0"/>
    <x v="0"/>
    <x v="28"/>
    <x v="25"/>
    <x v="3"/>
    <x v="2"/>
    <x v="22"/>
    <x v="0"/>
    <x v="0"/>
    <x v="6"/>
    <x v="6"/>
    <x v="29"/>
    <x v="29"/>
    <x v="0"/>
    <x v="29"/>
    <x v="26"/>
    <x v="0"/>
    <x v="0"/>
    <x v="0"/>
    <x v="0"/>
    <x v="0"/>
    <x v="0"/>
    <x v="0"/>
    <x v="0"/>
    <x v="0"/>
    <x v="0"/>
    <x v="0"/>
    <x v="0"/>
    <x v="0"/>
    <x v="7"/>
    <x v="8"/>
  </r>
  <r>
    <x v="30"/>
    <x v="6"/>
    <x v="0"/>
    <x v="0"/>
    <x v="29"/>
    <x v="26"/>
    <x v="3"/>
    <x v="2"/>
    <x v="23"/>
    <x v="0"/>
    <x v="0"/>
    <x v="6"/>
    <x v="6"/>
    <x v="30"/>
    <x v="30"/>
    <x v="0"/>
    <x v="30"/>
    <x v="27"/>
    <x v="0"/>
    <x v="0"/>
    <x v="0"/>
    <x v="0"/>
    <x v="0"/>
    <x v="0"/>
    <x v="0"/>
    <x v="0"/>
    <x v="0"/>
    <x v="0"/>
    <x v="0"/>
    <x v="0"/>
    <x v="0"/>
    <x v="7"/>
    <x v="8"/>
  </r>
  <r>
    <x v="31"/>
    <x v="6"/>
    <x v="0"/>
    <x v="0"/>
    <x v="30"/>
    <x v="27"/>
    <x v="3"/>
    <x v="2"/>
    <x v="24"/>
    <x v="0"/>
    <x v="0"/>
    <x v="6"/>
    <x v="6"/>
    <x v="31"/>
    <x v="31"/>
    <x v="0"/>
    <x v="31"/>
    <x v="28"/>
    <x v="0"/>
    <x v="0"/>
    <x v="0"/>
    <x v="0"/>
    <x v="0"/>
    <x v="0"/>
    <x v="0"/>
    <x v="0"/>
    <x v="0"/>
    <x v="0"/>
    <x v="0"/>
    <x v="0"/>
    <x v="0"/>
    <x v="7"/>
    <x v="8"/>
  </r>
  <r>
    <x v="32"/>
    <x v="6"/>
    <x v="0"/>
    <x v="0"/>
    <x v="31"/>
    <x v="28"/>
    <x v="3"/>
    <x v="2"/>
    <x v="25"/>
    <x v="0"/>
    <x v="0"/>
    <x v="6"/>
    <x v="6"/>
    <x v="32"/>
    <x v="32"/>
    <x v="0"/>
    <x v="32"/>
    <x v="29"/>
    <x v="0"/>
    <x v="0"/>
    <x v="0"/>
    <x v="0"/>
    <x v="0"/>
    <x v="0"/>
    <x v="0"/>
    <x v="0"/>
    <x v="0"/>
    <x v="0"/>
    <x v="0"/>
    <x v="0"/>
    <x v="0"/>
    <x v="7"/>
    <x v="8"/>
  </r>
  <r>
    <x v="33"/>
    <x v="6"/>
    <x v="0"/>
    <x v="0"/>
    <x v="32"/>
    <x v="29"/>
    <x v="3"/>
    <x v="2"/>
    <x v="26"/>
    <x v="0"/>
    <x v="0"/>
    <x v="6"/>
    <x v="6"/>
    <x v="33"/>
    <x v="33"/>
    <x v="0"/>
    <x v="33"/>
    <x v="30"/>
    <x v="0"/>
    <x v="0"/>
    <x v="0"/>
    <x v="0"/>
    <x v="0"/>
    <x v="0"/>
    <x v="0"/>
    <x v="0"/>
    <x v="0"/>
    <x v="0"/>
    <x v="0"/>
    <x v="0"/>
    <x v="0"/>
    <x v="7"/>
    <x v="8"/>
  </r>
  <r>
    <x v="34"/>
    <x v="6"/>
    <x v="0"/>
    <x v="6"/>
    <x v="33"/>
    <x v="30"/>
    <x v="3"/>
    <x v="2"/>
    <x v="27"/>
    <x v="0"/>
    <x v="0"/>
    <x v="7"/>
    <x v="7"/>
    <x v="34"/>
    <x v="34"/>
    <x v="0"/>
    <x v="34"/>
    <x v="31"/>
    <x v="0"/>
    <x v="0"/>
    <x v="0"/>
    <x v="0"/>
    <x v="0"/>
    <x v="0"/>
    <x v="0"/>
    <x v="0"/>
    <x v="0"/>
    <x v="0"/>
    <x v="0"/>
    <x v="0"/>
    <x v="0"/>
    <x v="8"/>
    <x v="9"/>
  </r>
  <r>
    <x v="35"/>
    <x v="5"/>
    <x v="0"/>
    <x v="3"/>
    <x v="34"/>
    <x v="8"/>
    <x v="1"/>
    <x v="1"/>
    <x v="7"/>
    <x v="0"/>
    <x v="0"/>
    <x v="8"/>
    <x v="8"/>
    <x v="35"/>
    <x v="35"/>
    <x v="0"/>
    <x v="35"/>
    <x v="8"/>
    <x v="0"/>
    <x v="0"/>
    <x v="0"/>
    <x v="0"/>
    <x v="0"/>
    <x v="0"/>
    <x v="0"/>
    <x v="0"/>
    <x v="0"/>
    <x v="0"/>
    <x v="0"/>
    <x v="0"/>
    <x v="0"/>
    <x v="9"/>
    <x v="10"/>
  </r>
  <r>
    <x v="36"/>
    <x v="2"/>
    <x v="0"/>
    <x v="2"/>
    <x v="35"/>
    <x v="31"/>
    <x v="2"/>
    <x v="3"/>
    <x v="28"/>
    <x v="0"/>
    <x v="0"/>
    <x v="8"/>
    <x v="8"/>
    <x v="36"/>
    <x v="36"/>
    <x v="0"/>
    <x v="36"/>
    <x v="32"/>
    <x v="0"/>
    <x v="0"/>
    <x v="0"/>
    <x v="0"/>
    <x v="0"/>
    <x v="0"/>
    <x v="0"/>
    <x v="0"/>
    <x v="0"/>
    <x v="0"/>
    <x v="0"/>
    <x v="0"/>
    <x v="0"/>
    <x v="10"/>
    <x v="11"/>
  </r>
  <r>
    <x v="37"/>
    <x v="5"/>
    <x v="0"/>
    <x v="4"/>
    <x v="36"/>
    <x v="15"/>
    <x v="1"/>
    <x v="1"/>
    <x v="7"/>
    <x v="0"/>
    <x v="0"/>
    <x v="8"/>
    <x v="8"/>
    <x v="37"/>
    <x v="37"/>
    <x v="0"/>
    <x v="37"/>
    <x v="33"/>
    <x v="0"/>
    <x v="0"/>
    <x v="0"/>
    <x v="0"/>
    <x v="0"/>
    <x v="0"/>
    <x v="0"/>
    <x v="0"/>
    <x v="0"/>
    <x v="0"/>
    <x v="0"/>
    <x v="0"/>
    <x v="0"/>
    <x v="11"/>
    <x v="12"/>
  </r>
  <r>
    <x v="38"/>
    <x v="5"/>
    <x v="0"/>
    <x v="3"/>
    <x v="37"/>
    <x v="32"/>
    <x v="1"/>
    <x v="1"/>
    <x v="7"/>
    <x v="0"/>
    <x v="0"/>
    <x v="8"/>
    <x v="8"/>
    <x v="38"/>
    <x v="38"/>
    <x v="0"/>
    <x v="38"/>
    <x v="34"/>
    <x v="0"/>
    <x v="0"/>
    <x v="0"/>
    <x v="0"/>
    <x v="0"/>
    <x v="0"/>
    <x v="0"/>
    <x v="0"/>
    <x v="0"/>
    <x v="0"/>
    <x v="0"/>
    <x v="0"/>
    <x v="0"/>
    <x v="11"/>
    <x v="12"/>
  </r>
  <r>
    <x v="39"/>
    <x v="5"/>
    <x v="0"/>
    <x v="3"/>
    <x v="38"/>
    <x v="8"/>
    <x v="1"/>
    <x v="1"/>
    <x v="7"/>
    <x v="0"/>
    <x v="0"/>
    <x v="8"/>
    <x v="8"/>
    <x v="39"/>
    <x v="39"/>
    <x v="0"/>
    <x v="39"/>
    <x v="8"/>
    <x v="0"/>
    <x v="0"/>
    <x v="0"/>
    <x v="0"/>
    <x v="0"/>
    <x v="0"/>
    <x v="0"/>
    <x v="0"/>
    <x v="0"/>
    <x v="0"/>
    <x v="0"/>
    <x v="0"/>
    <x v="0"/>
    <x v="9"/>
    <x v="10"/>
  </r>
  <r>
    <x v="40"/>
    <x v="5"/>
    <x v="0"/>
    <x v="3"/>
    <x v="39"/>
    <x v="32"/>
    <x v="1"/>
    <x v="1"/>
    <x v="7"/>
    <x v="0"/>
    <x v="0"/>
    <x v="8"/>
    <x v="8"/>
    <x v="40"/>
    <x v="40"/>
    <x v="0"/>
    <x v="40"/>
    <x v="34"/>
    <x v="0"/>
    <x v="0"/>
    <x v="0"/>
    <x v="0"/>
    <x v="0"/>
    <x v="0"/>
    <x v="0"/>
    <x v="0"/>
    <x v="0"/>
    <x v="0"/>
    <x v="0"/>
    <x v="0"/>
    <x v="0"/>
    <x v="11"/>
    <x v="12"/>
  </r>
  <r>
    <x v="41"/>
    <x v="5"/>
    <x v="0"/>
    <x v="3"/>
    <x v="40"/>
    <x v="8"/>
    <x v="1"/>
    <x v="1"/>
    <x v="7"/>
    <x v="0"/>
    <x v="0"/>
    <x v="8"/>
    <x v="8"/>
    <x v="41"/>
    <x v="41"/>
    <x v="0"/>
    <x v="41"/>
    <x v="8"/>
    <x v="0"/>
    <x v="0"/>
    <x v="0"/>
    <x v="0"/>
    <x v="0"/>
    <x v="0"/>
    <x v="0"/>
    <x v="0"/>
    <x v="0"/>
    <x v="0"/>
    <x v="0"/>
    <x v="0"/>
    <x v="0"/>
    <x v="9"/>
    <x v="10"/>
  </r>
  <r>
    <x v="42"/>
    <x v="7"/>
    <x v="0"/>
    <x v="6"/>
    <x v="41"/>
    <x v="33"/>
    <x v="1"/>
    <x v="1"/>
    <x v="7"/>
    <x v="0"/>
    <x v="0"/>
    <x v="8"/>
    <x v="8"/>
    <x v="42"/>
    <x v="42"/>
    <x v="0"/>
    <x v="42"/>
    <x v="35"/>
    <x v="0"/>
    <x v="0"/>
    <x v="0"/>
    <x v="0"/>
    <x v="0"/>
    <x v="0"/>
    <x v="0"/>
    <x v="0"/>
    <x v="0"/>
    <x v="0"/>
    <x v="0"/>
    <x v="0"/>
    <x v="0"/>
    <x v="12"/>
    <x v="13"/>
  </r>
  <r>
    <x v="43"/>
    <x v="5"/>
    <x v="0"/>
    <x v="3"/>
    <x v="42"/>
    <x v="32"/>
    <x v="1"/>
    <x v="1"/>
    <x v="7"/>
    <x v="0"/>
    <x v="0"/>
    <x v="8"/>
    <x v="8"/>
    <x v="43"/>
    <x v="43"/>
    <x v="0"/>
    <x v="43"/>
    <x v="34"/>
    <x v="0"/>
    <x v="0"/>
    <x v="0"/>
    <x v="0"/>
    <x v="0"/>
    <x v="0"/>
    <x v="0"/>
    <x v="0"/>
    <x v="0"/>
    <x v="0"/>
    <x v="0"/>
    <x v="0"/>
    <x v="0"/>
    <x v="11"/>
    <x v="12"/>
  </r>
  <r>
    <x v="44"/>
    <x v="2"/>
    <x v="0"/>
    <x v="3"/>
    <x v="43"/>
    <x v="34"/>
    <x v="2"/>
    <x v="3"/>
    <x v="29"/>
    <x v="0"/>
    <x v="0"/>
    <x v="8"/>
    <x v="8"/>
    <x v="44"/>
    <x v="44"/>
    <x v="5"/>
    <x v="44"/>
    <x v="36"/>
    <x v="0"/>
    <x v="0"/>
    <x v="0"/>
    <x v="0"/>
    <x v="0"/>
    <x v="0"/>
    <x v="0"/>
    <x v="0"/>
    <x v="0"/>
    <x v="0"/>
    <x v="0"/>
    <x v="0"/>
    <x v="0"/>
    <x v="10"/>
    <x v="11"/>
  </r>
  <r>
    <x v="45"/>
    <x v="0"/>
    <x v="0"/>
    <x v="5"/>
    <x v="44"/>
    <x v="35"/>
    <x v="0"/>
    <x v="0"/>
    <x v="30"/>
    <x v="0"/>
    <x v="0"/>
    <x v="9"/>
    <x v="9"/>
    <x v="45"/>
    <x v="45"/>
    <x v="0"/>
    <x v="45"/>
    <x v="37"/>
    <x v="0"/>
    <x v="0"/>
    <x v="0"/>
    <x v="0"/>
    <x v="0"/>
    <x v="0"/>
    <x v="0"/>
    <x v="0"/>
    <x v="0"/>
    <x v="0"/>
    <x v="0"/>
    <x v="0"/>
    <x v="0"/>
    <x v="13"/>
    <x v="14"/>
  </r>
  <r>
    <x v="46"/>
    <x v="0"/>
    <x v="0"/>
    <x v="6"/>
    <x v="45"/>
    <x v="36"/>
    <x v="0"/>
    <x v="0"/>
    <x v="31"/>
    <x v="0"/>
    <x v="0"/>
    <x v="9"/>
    <x v="9"/>
    <x v="46"/>
    <x v="46"/>
    <x v="0"/>
    <x v="46"/>
    <x v="38"/>
    <x v="0"/>
    <x v="0"/>
    <x v="0"/>
    <x v="0"/>
    <x v="0"/>
    <x v="0"/>
    <x v="0"/>
    <x v="0"/>
    <x v="0"/>
    <x v="0"/>
    <x v="0"/>
    <x v="0"/>
    <x v="0"/>
    <x v="13"/>
    <x v="15"/>
  </r>
  <r>
    <x v="47"/>
    <x v="0"/>
    <x v="0"/>
    <x v="6"/>
    <x v="46"/>
    <x v="37"/>
    <x v="0"/>
    <x v="0"/>
    <x v="32"/>
    <x v="0"/>
    <x v="0"/>
    <x v="9"/>
    <x v="9"/>
    <x v="47"/>
    <x v="47"/>
    <x v="0"/>
    <x v="47"/>
    <x v="39"/>
    <x v="0"/>
    <x v="0"/>
    <x v="0"/>
    <x v="0"/>
    <x v="0"/>
    <x v="0"/>
    <x v="0"/>
    <x v="0"/>
    <x v="0"/>
    <x v="0"/>
    <x v="0"/>
    <x v="0"/>
    <x v="0"/>
    <x v="13"/>
    <x v="15"/>
  </r>
  <r>
    <x v="48"/>
    <x v="1"/>
    <x v="0"/>
    <x v="7"/>
    <x v="47"/>
    <x v="38"/>
    <x v="1"/>
    <x v="1"/>
    <x v="7"/>
    <x v="0"/>
    <x v="0"/>
    <x v="9"/>
    <x v="9"/>
    <x v="48"/>
    <x v="48"/>
    <x v="6"/>
    <x v="48"/>
    <x v="40"/>
    <x v="0"/>
    <x v="0"/>
    <x v="0"/>
    <x v="0"/>
    <x v="0"/>
    <x v="0"/>
    <x v="0"/>
    <x v="0"/>
    <x v="0"/>
    <x v="0"/>
    <x v="0"/>
    <x v="0"/>
    <x v="0"/>
    <x v="14"/>
    <x v="16"/>
  </r>
  <r>
    <x v="49"/>
    <x v="0"/>
    <x v="0"/>
    <x v="6"/>
    <x v="48"/>
    <x v="39"/>
    <x v="0"/>
    <x v="0"/>
    <x v="33"/>
    <x v="0"/>
    <x v="0"/>
    <x v="9"/>
    <x v="9"/>
    <x v="49"/>
    <x v="49"/>
    <x v="0"/>
    <x v="49"/>
    <x v="41"/>
    <x v="0"/>
    <x v="0"/>
    <x v="0"/>
    <x v="0"/>
    <x v="0"/>
    <x v="0"/>
    <x v="0"/>
    <x v="0"/>
    <x v="0"/>
    <x v="0"/>
    <x v="0"/>
    <x v="0"/>
    <x v="0"/>
    <x v="13"/>
    <x v="15"/>
  </r>
  <r>
    <x v="50"/>
    <x v="0"/>
    <x v="0"/>
    <x v="5"/>
    <x v="49"/>
    <x v="40"/>
    <x v="0"/>
    <x v="0"/>
    <x v="34"/>
    <x v="0"/>
    <x v="0"/>
    <x v="9"/>
    <x v="9"/>
    <x v="50"/>
    <x v="50"/>
    <x v="0"/>
    <x v="50"/>
    <x v="42"/>
    <x v="0"/>
    <x v="0"/>
    <x v="0"/>
    <x v="0"/>
    <x v="0"/>
    <x v="0"/>
    <x v="0"/>
    <x v="0"/>
    <x v="0"/>
    <x v="0"/>
    <x v="0"/>
    <x v="0"/>
    <x v="0"/>
    <x v="13"/>
    <x v="14"/>
  </r>
  <r>
    <x v="51"/>
    <x v="0"/>
    <x v="0"/>
    <x v="7"/>
    <x v="50"/>
    <x v="41"/>
    <x v="0"/>
    <x v="0"/>
    <x v="35"/>
    <x v="0"/>
    <x v="0"/>
    <x v="9"/>
    <x v="9"/>
    <x v="51"/>
    <x v="51"/>
    <x v="0"/>
    <x v="51"/>
    <x v="43"/>
    <x v="0"/>
    <x v="0"/>
    <x v="0"/>
    <x v="0"/>
    <x v="0"/>
    <x v="0"/>
    <x v="0"/>
    <x v="0"/>
    <x v="0"/>
    <x v="0"/>
    <x v="0"/>
    <x v="0"/>
    <x v="0"/>
    <x v="15"/>
    <x v="17"/>
  </r>
  <r>
    <x v="52"/>
    <x v="7"/>
    <x v="0"/>
    <x v="6"/>
    <x v="51"/>
    <x v="42"/>
    <x v="1"/>
    <x v="1"/>
    <x v="7"/>
    <x v="0"/>
    <x v="0"/>
    <x v="10"/>
    <x v="10"/>
    <x v="52"/>
    <x v="52"/>
    <x v="0"/>
    <x v="52"/>
    <x v="44"/>
    <x v="0"/>
    <x v="0"/>
    <x v="0"/>
    <x v="0"/>
    <x v="0"/>
    <x v="0"/>
    <x v="0"/>
    <x v="0"/>
    <x v="0"/>
    <x v="0"/>
    <x v="0"/>
    <x v="0"/>
    <x v="0"/>
    <x v="12"/>
    <x v="18"/>
  </r>
  <r>
    <x v="53"/>
    <x v="0"/>
    <x v="0"/>
    <x v="2"/>
    <x v="52"/>
    <x v="43"/>
    <x v="0"/>
    <x v="0"/>
    <x v="36"/>
    <x v="0"/>
    <x v="0"/>
    <x v="10"/>
    <x v="10"/>
    <x v="53"/>
    <x v="53"/>
    <x v="0"/>
    <x v="53"/>
    <x v="45"/>
    <x v="0"/>
    <x v="0"/>
    <x v="0"/>
    <x v="0"/>
    <x v="0"/>
    <x v="0"/>
    <x v="0"/>
    <x v="0"/>
    <x v="0"/>
    <x v="0"/>
    <x v="0"/>
    <x v="0"/>
    <x v="0"/>
    <x v="15"/>
    <x v="15"/>
  </r>
  <r>
    <x v="54"/>
    <x v="8"/>
    <x v="0"/>
    <x v="6"/>
    <x v="53"/>
    <x v="30"/>
    <x v="1"/>
    <x v="1"/>
    <x v="7"/>
    <x v="0"/>
    <x v="0"/>
    <x v="10"/>
    <x v="10"/>
    <x v="54"/>
    <x v="54"/>
    <x v="0"/>
    <x v="54"/>
    <x v="46"/>
    <x v="0"/>
    <x v="0"/>
    <x v="0"/>
    <x v="0"/>
    <x v="0"/>
    <x v="0"/>
    <x v="0"/>
    <x v="0"/>
    <x v="0"/>
    <x v="0"/>
    <x v="0"/>
    <x v="0"/>
    <x v="0"/>
    <x v="12"/>
    <x v="18"/>
  </r>
  <r>
    <x v="55"/>
    <x v="7"/>
    <x v="0"/>
    <x v="6"/>
    <x v="54"/>
    <x v="44"/>
    <x v="1"/>
    <x v="1"/>
    <x v="7"/>
    <x v="0"/>
    <x v="0"/>
    <x v="10"/>
    <x v="10"/>
    <x v="55"/>
    <x v="55"/>
    <x v="0"/>
    <x v="55"/>
    <x v="44"/>
    <x v="0"/>
    <x v="0"/>
    <x v="0"/>
    <x v="0"/>
    <x v="0"/>
    <x v="0"/>
    <x v="0"/>
    <x v="0"/>
    <x v="0"/>
    <x v="0"/>
    <x v="0"/>
    <x v="0"/>
    <x v="0"/>
    <x v="12"/>
    <x v="18"/>
  </r>
  <r>
    <x v="56"/>
    <x v="7"/>
    <x v="0"/>
    <x v="6"/>
    <x v="55"/>
    <x v="45"/>
    <x v="1"/>
    <x v="1"/>
    <x v="7"/>
    <x v="0"/>
    <x v="0"/>
    <x v="10"/>
    <x v="10"/>
    <x v="56"/>
    <x v="56"/>
    <x v="0"/>
    <x v="56"/>
    <x v="47"/>
    <x v="0"/>
    <x v="0"/>
    <x v="0"/>
    <x v="0"/>
    <x v="0"/>
    <x v="0"/>
    <x v="0"/>
    <x v="0"/>
    <x v="0"/>
    <x v="0"/>
    <x v="0"/>
    <x v="0"/>
    <x v="0"/>
    <x v="12"/>
    <x v="18"/>
  </r>
  <r>
    <x v="57"/>
    <x v="7"/>
    <x v="0"/>
    <x v="6"/>
    <x v="56"/>
    <x v="45"/>
    <x v="1"/>
    <x v="1"/>
    <x v="7"/>
    <x v="0"/>
    <x v="0"/>
    <x v="10"/>
    <x v="10"/>
    <x v="57"/>
    <x v="57"/>
    <x v="0"/>
    <x v="57"/>
    <x v="47"/>
    <x v="0"/>
    <x v="0"/>
    <x v="0"/>
    <x v="0"/>
    <x v="0"/>
    <x v="0"/>
    <x v="0"/>
    <x v="0"/>
    <x v="0"/>
    <x v="0"/>
    <x v="0"/>
    <x v="0"/>
    <x v="0"/>
    <x v="16"/>
    <x v="18"/>
  </r>
  <r>
    <x v="58"/>
    <x v="0"/>
    <x v="0"/>
    <x v="6"/>
    <x v="57"/>
    <x v="45"/>
    <x v="0"/>
    <x v="1"/>
    <x v="7"/>
    <x v="0"/>
    <x v="0"/>
    <x v="10"/>
    <x v="10"/>
    <x v="58"/>
    <x v="58"/>
    <x v="0"/>
    <x v="58"/>
    <x v="47"/>
    <x v="0"/>
    <x v="0"/>
    <x v="0"/>
    <x v="0"/>
    <x v="0"/>
    <x v="0"/>
    <x v="0"/>
    <x v="0"/>
    <x v="0"/>
    <x v="0"/>
    <x v="0"/>
    <x v="0"/>
    <x v="0"/>
    <x v="12"/>
    <x v="18"/>
  </r>
  <r>
    <x v="59"/>
    <x v="0"/>
    <x v="0"/>
    <x v="2"/>
    <x v="58"/>
    <x v="46"/>
    <x v="0"/>
    <x v="0"/>
    <x v="37"/>
    <x v="0"/>
    <x v="0"/>
    <x v="10"/>
    <x v="10"/>
    <x v="59"/>
    <x v="59"/>
    <x v="0"/>
    <x v="59"/>
    <x v="48"/>
    <x v="0"/>
    <x v="0"/>
    <x v="0"/>
    <x v="0"/>
    <x v="0"/>
    <x v="0"/>
    <x v="0"/>
    <x v="0"/>
    <x v="0"/>
    <x v="0"/>
    <x v="0"/>
    <x v="0"/>
    <x v="0"/>
    <x v="15"/>
    <x v="19"/>
  </r>
  <r>
    <x v="60"/>
    <x v="7"/>
    <x v="0"/>
    <x v="6"/>
    <x v="59"/>
    <x v="44"/>
    <x v="1"/>
    <x v="1"/>
    <x v="7"/>
    <x v="0"/>
    <x v="0"/>
    <x v="10"/>
    <x v="10"/>
    <x v="60"/>
    <x v="60"/>
    <x v="0"/>
    <x v="60"/>
    <x v="44"/>
    <x v="0"/>
    <x v="0"/>
    <x v="0"/>
    <x v="0"/>
    <x v="0"/>
    <x v="0"/>
    <x v="0"/>
    <x v="0"/>
    <x v="0"/>
    <x v="0"/>
    <x v="0"/>
    <x v="0"/>
    <x v="0"/>
    <x v="12"/>
    <x v="18"/>
  </r>
  <r>
    <x v="61"/>
    <x v="6"/>
    <x v="0"/>
    <x v="6"/>
    <x v="60"/>
    <x v="47"/>
    <x v="3"/>
    <x v="2"/>
    <x v="38"/>
    <x v="0"/>
    <x v="0"/>
    <x v="11"/>
    <x v="11"/>
    <x v="61"/>
    <x v="61"/>
    <x v="0"/>
    <x v="61"/>
    <x v="49"/>
    <x v="0"/>
    <x v="0"/>
    <x v="0"/>
    <x v="0"/>
    <x v="0"/>
    <x v="0"/>
    <x v="0"/>
    <x v="0"/>
    <x v="0"/>
    <x v="0"/>
    <x v="0"/>
    <x v="0"/>
    <x v="0"/>
    <x v="17"/>
    <x v="20"/>
  </r>
  <r>
    <x v="62"/>
    <x v="6"/>
    <x v="0"/>
    <x v="6"/>
    <x v="61"/>
    <x v="47"/>
    <x v="3"/>
    <x v="2"/>
    <x v="39"/>
    <x v="0"/>
    <x v="0"/>
    <x v="11"/>
    <x v="11"/>
    <x v="62"/>
    <x v="62"/>
    <x v="0"/>
    <x v="62"/>
    <x v="50"/>
    <x v="0"/>
    <x v="0"/>
    <x v="0"/>
    <x v="0"/>
    <x v="0"/>
    <x v="0"/>
    <x v="0"/>
    <x v="0"/>
    <x v="0"/>
    <x v="0"/>
    <x v="0"/>
    <x v="0"/>
    <x v="0"/>
    <x v="17"/>
    <x v="20"/>
  </r>
  <r>
    <x v="63"/>
    <x v="1"/>
    <x v="0"/>
    <x v="6"/>
    <x v="62"/>
    <x v="30"/>
    <x v="3"/>
    <x v="2"/>
    <x v="40"/>
    <x v="0"/>
    <x v="0"/>
    <x v="11"/>
    <x v="11"/>
    <x v="63"/>
    <x v="63"/>
    <x v="7"/>
    <x v="63"/>
    <x v="51"/>
    <x v="0"/>
    <x v="0"/>
    <x v="0"/>
    <x v="0"/>
    <x v="0"/>
    <x v="0"/>
    <x v="0"/>
    <x v="0"/>
    <x v="0"/>
    <x v="0"/>
    <x v="0"/>
    <x v="0"/>
    <x v="0"/>
    <x v="17"/>
    <x v="20"/>
  </r>
  <r>
    <x v="64"/>
    <x v="6"/>
    <x v="0"/>
    <x v="6"/>
    <x v="63"/>
    <x v="48"/>
    <x v="3"/>
    <x v="2"/>
    <x v="41"/>
    <x v="0"/>
    <x v="0"/>
    <x v="11"/>
    <x v="11"/>
    <x v="64"/>
    <x v="64"/>
    <x v="0"/>
    <x v="64"/>
    <x v="52"/>
    <x v="0"/>
    <x v="0"/>
    <x v="0"/>
    <x v="0"/>
    <x v="0"/>
    <x v="0"/>
    <x v="0"/>
    <x v="0"/>
    <x v="0"/>
    <x v="0"/>
    <x v="0"/>
    <x v="0"/>
    <x v="0"/>
    <x v="17"/>
    <x v="20"/>
  </r>
  <r>
    <x v="65"/>
    <x v="6"/>
    <x v="0"/>
    <x v="0"/>
    <x v="64"/>
    <x v="49"/>
    <x v="3"/>
    <x v="2"/>
    <x v="42"/>
    <x v="0"/>
    <x v="0"/>
    <x v="11"/>
    <x v="11"/>
    <x v="65"/>
    <x v="65"/>
    <x v="0"/>
    <x v="65"/>
    <x v="53"/>
    <x v="0"/>
    <x v="0"/>
    <x v="0"/>
    <x v="0"/>
    <x v="0"/>
    <x v="0"/>
    <x v="0"/>
    <x v="0"/>
    <x v="0"/>
    <x v="0"/>
    <x v="0"/>
    <x v="0"/>
    <x v="0"/>
    <x v="18"/>
    <x v="21"/>
  </r>
  <r>
    <x v="66"/>
    <x v="6"/>
    <x v="0"/>
    <x v="0"/>
    <x v="65"/>
    <x v="50"/>
    <x v="3"/>
    <x v="2"/>
    <x v="43"/>
    <x v="0"/>
    <x v="0"/>
    <x v="11"/>
    <x v="11"/>
    <x v="66"/>
    <x v="66"/>
    <x v="0"/>
    <x v="66"/>
    <x v="54"/>
    <x v="0"/>
    <x v="0"/>
    <x v="0"/>
    <x v="0"/>
    <x v="0"/>
    <x v="0"/>
    <x v="0"/>
    <x v="0"/>
    <x v="0"/>
    <x v="0"/>
    <x v="0"/>
    <x v="0"/>
    <x v="0"/>
    <x v="18"/>
    <x v="21"/>
  </r>
  <r>
    <x v="67"/>
    <x v="6"/>
    <x v="0"/>
    <x v="0"/>
    <x v="66"/>
    <x v="51"/>
    <x v="3"/>
    <x v="2"/>
    <x v="44"/>
    <x v="0"/>
    <x v="0"/>
    <x v="11"/>
    <x v="11"/>
    <x v="67"/>
    <x v="67"/>
    <x v="0"/>
    <x v="67"/>
    <x v="55"/>
    <x v="0"/>
    <x v="0"/>
    <x v="0"/>
    <x v="0"/>
    <x v="0"/>
    <x v="0"/>
    <x v="0"/>
    <x v="0"/>
    <x v="0"/>
    <x v="0"/>
    <x v="0"/>
    <x v="0"/>
    <x v="0"/>
    <x v="18"/>
    <x v="21"/>
  </r>
  <r>
    <x v="68"/>
    <x v="6"/>
    <x v="0"/>
    <x v="0"/>
    <x v="67"/>
    <x v="52"/>
    <x v="3"/>
    <x v="2"/>
    <x v="45"/>
    <x v="0"/>
    <x v="0"/>
    <x v="11"/>
    <x v="11"/>
    <x v="68"/>
    <x v="68"/>
    <x v="0"/>
    <x v="68"/>
    <x v="56"/>
    <x v="0"/>
    <x v="0"/>
    <x v="0"/>
    <x v="0"/>
    <x v="0"/>
    <x v="0"/>
    <x v="0"/>
    <x v="0"/>
    <x v="0"/>
    <x v="0"/>
    <x v="0"/>
    <x v="0"/>
    <x v="0"/>
    <x v="18"/>
    <x v="21"/>
  </r>
  <r>
    <x v="69"/>
    <x v="6"/>
    <x v="0"/>
    <x v="0"/>
    <x v="68"/>
    <x v="53"/>
    <x v="3"/>
    <x v="2"/>
    <x v="46"/>
    <x v="0"/>
    <x v="0"/>
    <x v="11"/>
    <x v="11"/>
    <x v="69"/>
    <x v="69"/>
    <x v="0"/>
    <x v="69"/>
    <x v="55"/>
    <x v="0"/>
    <x v="0"/>
    <x v="0"/>
    <x v="0"/>
    <x v="0"/>
    <x v="0"/>
    <x v="0"/>
    <x v="0"/>
    <x v="0"/>
    <x v="0"/>
    <x v="0"/>
    <x v="0"/>
    <x v="0"/>
    <x v="18"/>
    <x v="21"/>
  </r>
  <r>
    <x v="70"/>
    <x v="6"/>
    <x v="0"/>
    <x v="0"/>
    <x v="69"/>
    <x v="54"/>
    <x v="3"/>
    <x v="2"/>
    <x v="47"/>
    <x v="0"/>
    <x v="0"/>
    <x v="11"/>
    <x v="11"/>
    <x v="70"/>
    <x v="70"/>
    <x v="0"/>
    <x v="70"/>
    <x v="57"/>
    <x v="0"/>
    <x v="0"/>
    <x v="0"/>
    <x v="0"/>
    <x v="0"/>
    <x v="0"/>
    <x v="0"/>
    <x v="0"/>
    <x v="0"/>
    <x v="0"/>
    <x v="0"/>
    <x v="0"/>
    <x v="0"/>
    <x v="18"/>
    <x v="21"/>
  </r>
  <r>
    <x v="71"/>
    <x v="6"/>
    <x v="0"/>
    <x v="0"/>
    <x v="70"/>
    <x v="55"/>
    <x v="3"/>
    <x v="2"/>
    <x v="48"/>
    <x v="0"/>
    <x v="0"/>
    <x v="11"/>
    <x v="11"/>
    <x v="71"/>
    <x v="71"/>
    <x v="0"/>
    <x v="71"/>
    <x v="58"/>
    <x v="0"/>
    <x v="0"/>
    <x v="0"/>
    <x v="0"/>
    <x v="0"/>
    <x v="0"/>
    <x v="0"/>
    <x v="0"/>
    <x v="0"/>
    <x v="0"/>
    <x v="0"/>
    <x v="0"/>
    <x v="0"/>
    <x v="18"/>
    <x v="21"/>
  </r>
  <r>
    <x v="72"/>
    <x v="6"/>
    <x v="0"/>
    <x v="0"/>
    <x v="71"/>
    <x v="56"/>
    <x v="3"/>
    <x v="2"/>
    <x v="49"/>
    <x v="0"/>
    <x v="0"/>
    <x v="11"/>
    <x v="11"/>
    <x v="72"/>
    <x v="72"/>
    <x v="0"/>
    <x v="72"/>
    <x v="59"/>
    <x v="0"/>
    <x v="0"/>
    <x v="0"/>
    <x v="0"/>
    <x v="0"/>
    <x v="0"/>
    <x v="0"/>
    <x v="0"/>
    <x v="0"/>
    <x v="0"/>
    <x v="0"/>
    <x v="0"/>
    <x v="0"/>
    <x v="18"/>
    <x v="22"/>
  </r>
  <r>
    <x v="73"/>
    <x v="6"/>
    <x v="0"/>
    <x v="6"/>
    <x v="72"/>
    <x v="47"/>
    <x v="3"/>
    <x v="2"/>
    <x v="50"/>
    <x v="0"/>
    <x v="0"/>
    <x v="12"/>
    <x v="12"/>
    <x v="73"/>
    <x v="73"/>
    <x v="4"/>
    <x v="73"/>
    <x v="60"/>
    <x v="0"/>
    <x v="0"/>
    <x v="0"/>
    <x v="0"/>
    <x v="0"/>
    <x v="0"/>
    <x v="0"/>
    <x v="0"/>
    <x v="0"/>
    <x v="0"/>
    <x v="0"/>
    <x v="0"/>
    <x v="0"/>
    <x v="17"/>
    <x v="23"/>
  </r>
  <r>
    <x v="74"/>
    <x v="6"/>
    <x v="0"/>
    <x v="7"/>
    <x v="73"/>
    <x v="57"/>
    <x v="3"/>
    <x v="2"/>
    <x v="51"/>
    <x v="0"/>
    <x v="0"/>
    <x v="13"/>
    <x v="13"/>
    <x v="74"/>
    <x v="74"/>
    <x v="0"/>
    <x v="74"/>
    <x v="61"/>
    <x v="0"/>
    <x v="0"/>
    <x v="0"/>
    <x v="0"/>
    <x v="0"/>
    <x v="0"/>
    <x v="0"/>
    <x v="0"/>
    <x v="0"/>
    <x v="0"/>
    <x v="0"/>
    <x v="0"/>
    <x v="0"/>
    <x v="19"/>
    <x v="24"/>
  </r>
  <r>
    <x v="75"/>
    <x v="6"/>
    <x v="0"/>
    <x v="7"/>
    <x v="74"/>
    <x v="38"/>
    <x v="3"/>
    <x v="2"/>
    <x v="52"/>
    <x v="0"/>
    <x v="0"/>
    <x v="13"/>
    <x v="13"/>
    <x v="75"/>
    <x v="75"/>
    <x v="0"/>
    <x v="75"/>
    <x v="62"/>
    <x v="0"/>
    <x v="0"/>
    <x v="0"/>
    <x v="0"/>
    <x v="0"/>
    <x v="0"/>
    <x v="0"/>
    <x v="0"/>
    <x v="0"/>
    <x v="0"/>
    <x v="0"/>
    <x v="0"/>
    <x v="0"/>
    <x v="19"/>
    <x v="24"/>
  </r>
  <r>
    <x v="76"/>
    <x v="6"/>
    <x v="0"/>
    <x v="7"/>
    <x v="75"/>
    <x v="58"/>
    <x v="3"/>
    <x v="2"/>
    <x v="53"/>
    <x v="0"/>
    <x v="0"/>
    <x v="13"/>
    <x v="13"/>
    <x v="76"/>
    <x v="76"/>
    <x v="0"/>
    <x v="76"/>
    <x v="63"/>
    <x v="0"/>
    <x v="0"/>
    <x v="0"/>
    <x v="0"/>
    <x v="0"/>
    <x v="0"/>
    <x v="0"/>
    <x v="0"/>
    <x v="0"/>
    <x v="0"/>
    <x v="0"/>
    <x v="0"/>
    <x v="0"/>
    <x v="19"/>
    <x v="24"/>
  </r>
  <r>
    <x v="77"/>
    <x v="6"/>
    <x v="0"/>
    <x v="7"/>
    <x v="76"/>
    <x v="59"/>
    <x v="3"/>
    <x v="2"/>
    <x v="54"/>
    <x v="0"/>
    <x v="0"/>
    <x v="13"/>
    <x v="13"/>
    <x v="77"/>
    <x v="77"/>
    <x v="0"/>
    <x v="77"/>
    <x v="64"/>
    <x v="0"/>
    <x v="0"/>
    <x v="0"/>
    <x v="0"/>
    <x v="0"/>
    <x v="0"/>
    <x v="0"/>
    <x v="0"/>
    <x v="0"/>
    <x v="0"/>
    <x v="0"/>
    <x v="0"/>
    <x v="0"/>
    <x v="19"/>
    <x v="24"/>
  </r>
  <r>
    <x v="78"/>
    <x v="6"/>
    <x v="0"/>
    <x v="7"/>
    <x v="77"/>
    <x v="57"/>
    <x v="3"/>
    <x v="2"/>
    <x v="55"/>
    <x v="0"/>
    <x v="0"/>
    <x v="13"/>
    <x v="13"/>
    <x v="78"/>
    <x v="78"/>
    <x v="0"/>
    <x v="78"/>
    <x v="65"/>
    <x v="0"/>
    <x v="0"/>
    <x v="0"/>
    <x v="0"/>
    <x v="0"/>
    <x v="0"/>
    <x v="0"/>
    <x v="0"/>
    <x v="0"/>
    <x v="0"/>
    <x v="0"/>
    <x v="0"/>
    <x v="0"/>
    <x v="19"/>
    <x v="24"/>
  </r>
  <r>
    <x v="79"/>
    <x v="9"/>
    <x v="0"/>
    <x v="7"/>
    <x v="78"/>
    <x v="41"/>
    <x v="3"/>
    <x v="2"/>
    <x v="56"/>
    <x v="0"/>
    <x v="0"/>
    <x v="13"/>
    <x v="13"/>
    <x v="79"/>
    <x v="79"/>
    <x v="0"/>
    <x v="79"/>
    <x v="66"/>
    <x v="0"/>
    <x v="0"/>
    <x v="0"/>
    <x v="0"/>
    <x v="0"/>
    <x v="0"/>
    <x v="0"/>
    <x v="0"/>
    <x v="0"/>
    <x v="0"/>
    <x v="0"/>
    <x v="0"/>
    <x v="0"/>
    <x v="19"/>
    <x v="24"/>
  </r>
  <r>
    <x v="80"/>
    <x v="10"/>
    <x v="0"/>
    <x v="7"/>
    <x v="79"/>
    <x v="57"/>
    <x v="3"/>
    <x v="2"/>
    <x v="57"/>
    <x v="0"/>
    <x v="0"/>
    <x v="13"/>
    <x v="13"/>
    <x v="80"/>
    <x v="80"/>
    <x v="0"/>
    <x v="80"/>
    <x v="67"/>
    <x v="0"/>
    <x v="0"/>
    <x v="0"/>
    <x v="0"/>
    <x v="0"/>
    <x v="0"/>
    <x v="0"/>
    <x v="0"/>
    <x v="0"/>
    <x v="0"/>
    <x v="0"/>
    <x v="0"/>
    <x v="0"/>
    <x v="19"/>
    <x v="24"/>
  </r>
  <r>
    <x v="81"/>
    <x v="6"/>
    <x v="0"/>
    <x v="7"/>
    <x v="80"/>
    <x v="57"/>
    <x v="3"/>
    <x v="2"/>
    <x v="58"/>
    <x v="0"/>
    <x v="0"/>
    <x v="13"/>
    <x v="13"/>
    <x v="81"/>
    <x v="81"/>
    <x v="0"/>
    <x v="81"/>
    <x v="68"/>
    <x v="0"/>
    <x v="0"/>
    <x v="0"/>
    <x v="0"/>
    <x v="0"/>
    <x v="0"/>
    <x v="0"/>
    <x v="0"/>
    <x v="0"/>
    <x v="0"/>
    <x v="0"/>
    <x v="0"/>
    <x v="0"/>
    <x v="19"/>
    <x v="24"/>
  </r>
  <r>
    <x v="82"/>
    <x v="10"/>
    <x v="0"/>
    <x v="7"/>
    <x v="79"/>
    <x v="57"/>
    <x v="3"/>
    <x v="2"/>
    <x v="59"/>
    <x v="0"/>
    <x v="0"/>
    <x v="13"/>
    <x v="13"/>
    <x v="82"/>
    <x v="82"/>
    <x v="0"/>
    <x v="82"/>
    <x v="67"/>
    <x v="0"/>
    <x v="0"/>
    <x v="0"/>
    <x v="0"/>
    <x v="0"/>
    <x v="0"/>
    <x v="0"/>
    <x v="0"/>
    <x v="0"/>
    <x v="0"/>
    <x v="0"/>
    <x v="0"/>
    <x v="0"/>
    <x v="19"/>
    <x v="24"/>
  </r>
  <r>
    <x v="83"/>
    <x v="1"/>
    <x v="0"/>
    <x v="0"/>
    <x v="81"/>
    <x v="60"/>
    <x v="1"/>
    <x v="1"/>
    <x v="60"/>
    <x v="0"/>
    <x v="0"/>
    <x v="14"/>
    <x v="14"/>
    <x v="83"/>
    <x v="83"/>
    <x v="0"/>
    <x v="83"/>
    <x v="69"/>
    <x v="0"/>
    <x v="0"/>
    <x v="0"/>
    <x v="0"/>
    <x v="0"/>
    <x v="0"/>
    <x v="0"/>
    <x v="0"/>
    <x v="0"/>
    <x v="0"/>
    <x v="0"/>
    <x v="0"/>
    <x v="0"/>
    <x v="20"/>
    <x v="25"/>
  </r>
  <r>
    <x v="84"/>
    <x v="9"/>
    <x v="0"/>
    <x v="0"/>
    <x v="82"/>
    <x v="61"/>
    <x v="1"/>
    <x v="1"/>
    <x v="61"/>
    <x v="0"/>
    <x v="0"/>
    <x v="14"/>
    <x v="14"/>
    <x v="84"/>
    <x v="84"/>
    <x v="0"/>
    <x v="84"/>
    <x v="70"/>
    <x v="0"/>
    <x v="0"/>
    <x v="0"/>
    <x v="0"/>
    <x v="0"/>
    <x v="0"/>
    <x v="0"/>
    <x v="0"/>
    <x v="0"/>
    <x v="0"/>
    <x v="0"/>
    <x v="0"/>
    <x v="0"/>
    <x v="20"/>
    <x v="25"/>
  </r>
  <r>
    <x v="85"/>
    <x v="5"/>
    <x v="0"/>
    <x v="2"/>
    <x v="83"/>
    <x v="62"/>
    <x v="1"/>
    <x v="1"/>
    <x v="7"/>
    <x v="0"/>
    <x v="0"/>
    <x v="14"/>
    <x v="14"/>
    <x v="85"/>
    <x v="85"/>
    <x v="0"/>
    <x v="85"/>
    <x v="71"/>
    <x v="0"/>
    <x v="0"/>
    <x v="0"/>
    <x v="0"/>
    <x v="0"/>
    <x v="0"/>
    <x v="0"/>
    <x v="0"/>
    <x v="0"/>
    <x v="0"/>
    <x v="0"/>
    <x v="0"/>
    <x v="0"/>
    <x v="21"/>
    <x v="26"/>
  </r>
  <r>
    <x v="86"/>
    <x v="1"/>
    <x v="0"/>
    <x v="2"/>
    <x v="84"/>
    <x v="63"/>
    <x v="1"/>
    <x v="1"/>
    <x v="7"/>
    <x v="0"/>
    <x v="0"/>
    <x v="14"/>
    <x v="14"/>
    <x v="86"/>
    <x v="86"/>
    <x v="0"/>
    <x v="86"/>
    <x v="72"/>
    <x v="0"/>
    <x v="0"/>
    <x v="0"/>
    <x v="0"/>
    <x v="0"/>
    <x v="0"/>
    <x v="0"/>
    <x v="0"/>
    <x v="0"/>
    <x v="0"/>
    <x v="0"/>
    <x v="0"/>
    <x v="0"/>
    <x v="22"/>
    <x v="27"/>
  </r>
  <r>
    <x v="87"/>
    <x v="0"/>
    <x v="0"/>
    <x v="2"/>
    <x v="85"/>
    <x v="64"/>
    <x v="0"/>
    <x v="1"/>
    <x v="7"/>
    <x v="0"/>
    <x v="0"/>
    <x v="14"/>
    <x v="14"/>
    <x v="87"/>
    <x v="87"/>
    <x v="0"/>
    <x v="87"/>
    <x v="73"/>
    <x v="0"/>
    <x v="0"/>
    <x v="0"/>
    <x v="0"/>
    <x v="0"/>
    <x v="0"/>
    <x v="0"/>
    <x v="0"/>
    <x v="0"/>
    <x v="0"/>
    <x v="0"/>
    <x v="0"/>
    <x v="0"/>
    <x v="23"/>
    <x v="28"/>
  </r>
  <r>
    <x v="88"/>
    <x v="1"/>
    <x v="0"/>
    <x v="2"/>
    <x v="86"/>
    <x v="65"/>
    <x v="1"/>
    <x v="1"/>
    <x v="7"/>
    <x v="0"/>
    <x v="0"/>
    <x v="14"/>
    <x v="14"/>
    <x v="88"/>
    <x v="88"/>
    <x v="0"/>
    <x v="88"/>
    <x v="72"/>
    <x v="0"/>
    <x v="0"/>
    <x v="0"/>
    <x v="0"/>
    <x v="0"/>
    <x v="0"/>
    <x v="0"/>
    <x v="0"/>
    <x v="0"/>
    <x v="0"/>
    <x v="0"/>
    <x v="0"/>
    <x v="0"/>
    <x v="24"/>
    <x v="29"/>
  </r>
  <r>
    <x v="89"/>
    <x v="5"/>
    <x v="0"/>
    <x v="2"/>
    <x v="87"/>
    <x v="66"/>
    <x v="1"/>
    <x v="1"/>
    <x v="7"/>
    <x v="0"/>
    <x v="0"/>
    <x v="14"/>
    <x v="14"/>
    <x v="89"/>
    <x v="89"/>
    <x v="0"/>
    <x v="89"/>
    <x v="74"/>
    <x v="0"/>
    <x v="0"/>
    <x v="0"/>
    <x v="0"/>
    <x v="0"/>
    <x v="0"/>
    <x v="0"/>
    <x v="0"/>
    <x v="0"/>
    <x v="0"/>
    <x v="0"/>
    <x v="0"/>
    <x v="0"/>
    <x v="22"/>
    <x v="27"/>
  </r>
  <r>
    <x v="90"/>
    <x v="0"/>
    <x v="0"/>
    <x v="4"/>
    <x v="88"/>
    <x v="67"/>
    <x v="0"/>
    <x v="4"/>
    <x v="62"/>
    <x v="0"/>
    <x v="0"/>
    <x v="15"/>
    <x v="15"/>
    <x v="90"/>
    <x v="90"/>
    <x v="0"/>
    <x v="90"/>
    <x v="75"/>
    <x v="0"/>
    <x v="0"/>
    <x v="0"/>
    <x v="0"/>
    <x v="0"/>
    <x v="0"/>
    <x v="0"/>
    <x v="0"/>
    <x v="0"/>
    <x v="0"/>
    <x v="0"/>
    <x v="0"/>
    <x v="0"/>
    <x v="25"/>
    <x v="30"/>
  </r>
  <r>
    <x v="91"/>
    <x v="0"/>
    <x v="0"/>
    <x v="5"/>
    <x v="89"/>
    <x v="68"/>
    <x v="0"/>
    <x v="0"/>
    <x v="63"/>
    <x v="0"/>
    <x v="0"/>
    <x v="15"/>
    <x v="15"/>
    <x v="91"/>
    <x v="91"/>
    <x v="0"/>
    <x v="91"/>
    <x v="76"/>
    <x v="0"/>
    <x v="0"/>
    <x v="0"/>
    <x v="0"/>
    <x v="0"/>
    <x v="0"/>
    <x v="0"/>
    <x v="0"/>
    <x v="0"/>
    <x v="0"/>
    <x v="0"/>
    <x v="0"/>
    <x v="0"/>
    <x v="26"/>
    <x v="31"/>
  </r>
  <r>
    <x v="92"/>
    <x v="0"/>
    <x v="0"/>
    <x v="4"/>
    <x v="88"/>
    <x v="69"/>
    <x v="0"/>
    <x v="4"/>
    <x v="64"/>
    <x v="0"/>
    <x v="0"/>
    <x v="15"/>
    <x v="15"/>
    <x v="92"/>
    <x v="92"/>
    <x v="0"/>
    <x v="92"/>
    <x v="75"/>
    <x v="0"/>
    <x v="0"/>
    <x v="0"/>
    <x v="0"/>
    <x v="0"/>
    <x v="0"/>
    <x v="0"/>
    <x v="0"/>
    <x v="0"/>
    <x v="0"/>
    <x v="0"/>
    <x v="0"/>
    <x v="0"/>
    <x v="25"/>
    <x v="32"/>
  </r>
  <r>
    <x v="93"/>
    <x v="0"/>
    <x v="0"/>
    <x v="4"/>
    <x v="88"/>
    <x v="70"/>
    <x v="0"/>
    <x v="4"/>
    <x v="65"/>
    <x v="0"/>
    <x v="0"/>
    <x v="15"/>
    <x v="15"/>
    <x v="93"/>
    <x v="93"/>
    <x v="0"/>
    <x v="93"/>
    <x v="75"/>
    <x v="0"/>
    <x v="0"/>
    <x v="0"/>
    <x v="0"/>
    <x v="0"/>
    <x v="0"/>
    <x v="0"/>
    <x v="0"/>
    <x v="0"/>
    <x v="0"/>
    <x v="0"/>
    <x v="0"/>
    <x v="0"/>
    <x v="25"/>
    <x v="32"/>
  </r>
  <r>
    <x v="94"/>
    <x v="5"/>
    <x v="0"/>
    <x v="3"/>
    <x v="90"/>
    <x v="8"/>
    <x v="1"/>
    <x v="1"/>
    <x v="7"/>
    <x v="0"/>
    <x v="0"/>
    <x v="16"/>
    <x v="16"/>
    <x v="94"/>
    <x v="94"/>
    <x v="0"/>
    <x v="94"/>
    <x v="8"/>
    <x v="0"/>
    <x v="0"/>
    <x v="0"/>
    <x v="0"/>
    <x v="0"/>
    <x v="0"/>
    <x v="0"/>
    <x v="0"/>
    <x v="0"/>
    <x v="0"/>
    <x v="0"/>
    <x v="0"/>
    <x v="0"/>
    <x v="27"/>
    <x v="33"/>
  </r>
  <r>
    <x v="95"/>
    <x v="9"/>
    <x v="0"/>
    <x v="7"/>
    <x v="91"/>
    <x v="41"/>
    <x v="1"/>
    <x v="1"/>
    <x v="7"/>
    <x v="0"/>
    <x v="0"/>
    <x v="17"/>
    <x v="17"/>
    <x v="95"/>
    <x v="95"/>
    <x v="8"/>
    <x v="95"/>
    <x v="77"/>
    <x v="0"/>
    <x v="0"/>
    <x v="0"/>
    <x v="0"/>
    <x v="0"/>
    <x v="0"/>
    <x v="0"/>
    <x v="0"/>
    <x v="0"/>
    <x v="0"/>
    <x v="0"/>
    <x v="0"/>
    <x v="0"/>
    <x v="28"/>
    <x v="2"/>
  </r>
  <r>
    <x v="96"/>
    <x v="9"/>
    <x v="0"/>
    <x v="7"/>
    <x v="92"/>
    <x v="41"/>
    <x v="1"/>
    <x v="1"/>
    <x v="7"/>
    <x v="0"/>
    <x v="0"/>
    <x v="17"/>
    <x v="17"/>
    <x v="96"/>
    <x v="96"/>
    <x v="9"/>
    <x v="96"/>
    <x v="77"/>
    <x v="0"/>
    <x v="0"/>
    <x v="0"/>
    <x v="0"/>
    <x v="0"/>
    <x v="0"/>
    <x v="0"/>
    <x v="0"/>
    <x v="0"/>
    <x v="0"/>
    <x v="0"/>
    <x v="0"/>
    <x v="0"/>
    <x v="28"/>
    <x v="2"/>
  </r>
  <r>
    <x v="97"/>
    <x v="7"/>
    <x v="0"/>
    <x v="6"/>
    <x v="93"/>
    <x v="48"/>
    <x v="1"/>
    <x v="1"/>
    <x v="7"/>
    <x v="0"/>
    <x v="0"/>
    <x v="18"/>
    <x v="18"/>
    <x v="97"/>
    <x v="97"/>
    <x v="0"/>
    <x v="97"/>
    <x v="78"/>
    <x v="0"/>
    <x v="0"/>
    <x v="0"/>
    <x v="0"/>
    <x v="0"/>
    <x v="0"/>
    <x v="0"/>
    <x v="0"/>
    <x v="0"/>
    <x v="0"/>
    <x v="0"/>
    <x v="0"/>
    <x v="0"/>
    <x v="29"/>
    <x v="18"/>
  </r>
  <r>
    <x v="98"/>
    <x v="1"/>
    <x v="0"/>
    <x v="6"/>
    <x v="94"/>
    <x v="45"/>
    <x v="1"/>
    <x v="1"/>
    <x v="7"/>
    <x v="0"/>
    <x v="0"/>
    <x v="18"/>
    <x v="18"/>
    <x v="98"/>
    <x v="98"/>
    <x v="0"/>
    <x v="98"/>
    <x v="47"/>
    <x v="0"/>
    <x v="0"/>
    <x v="0"/>
    <x v="0"/>
    <x v="0"/>
    <x v="0"/>
    <x v="0"/>
    <x v="0"/>
    <x v="0"/>
    <x v="0"/>
    <x v="0"/>
    <x v="0"/>
    <x v="0"/>
    <x v="29"/>
    <x v="34"/>
  </r>
  <r>
    <x v="99"/>
    <x v="7"/>
    <x v="0"/>
    <x v="6"/>
    <x v="95"/>
    <x v="30"/>
    <x v="1"/>
    <x v="1"/>
    <x v="7"/>
    <x v="0"/>
    <x v="0"/>
    <x v="18"/>
    <x v="18"/>
    <x v="99"/>
    <x v="99"/>
    <x v="0"/>
    <x v="99"/>
    <x v="79"/>
    <x v="0"/>
    <x v="0"/>
    <x v="0"/>
    <x v="0"/>
    <x v="0"/>
    <x v="0"/>
    <x v="0"/>
    <x v="0"/>
    <x v="0"/>
    <x v="0"/>
    <x v="0"/>
    <x v="0"/>
    <x v="0"/>
    <x v="30"/>
    <x v="18"/>
  </r>
  <r>
    <x v="100"/>
    <x v="1"/>
    <x v="0"/>
    <x v="6"/>
    <x v="96"/>
    <x v="45"/>
    <x v="1"/>
    <x v="1"/>
    <x v="7"/>
    <x v="0"/>
    <x v="0"/>
    <x v="18"/>
    <x v="18"/>
    <x v="100"/>
    <x v="100"/>
    <x v="0"/>
    <x v="100"/>
    <x v="47"/>
    <x v="0"/>
    <x v="0"/>
    <x v="0"/>
    <x v="0"/>
    <x v="0"/>
    <x v="0"/>
    <x v="0"/>
    <x v="0"/>
    <x v="0"/>
    <x v="0"/>
    <x v="0"/>
    <x v="0"/>
    <x v="0"/>
    <x v="29"/>
    <x v="34"/>
  </r>
  <r>
    <x v="101"/>
    <x v="0"/>
    <x v="0"/>
    <x v="6"/>
    <x v="97"/>
    <x v="71"/>
    <x v="0"/>
    <x v="1"/>
    <x v="7"/>
    <x v="0"/>
    <x v="0"/>
    <x v="18"/>
    <x v="18"/>
    <x v="101"/>
    <x v="101"/>
    <x v="0"/>
    <x v="101"/>
    <x v="80"/>
    <x v="0"/>
    <x v="0"/>
    <x v="0"/>
    <x v="0"/>
    <x v="0"/>
    <x v="0"/>
    <x v="0"/>
    <x v="0"/>
    <x v="0"/>
    <x v="0"/>
    <x v="0"/>
    <x v="0"/>
    <x v="0"/>
    <x v="29"/>
    <x v="34"/>
  </r>
  <r>
    <x v="102"/>
    <x v="7"/>
    <x v="0"/>
    <x v="6"/>
    <x v="98"/>
    <x v="48"/>
    <x v="1"/>
    <x v="1"/>
    <x v="7"/>
    <x v="0"/>
    <x v="0"/>
    <x v="18"/>
    <x v="18"/>
    <x v="102"/>
    <x v="102"/>
    <x v="0"/>
    <x v="102"/>
    <x v="78"/>
    <x v="0"/>
    <x v="0"/>
    <x v="0"/>
    <x v="0"/>
    <x v="0"/>
    <x v="0"/>
    <x v="0"/>
    <x v="0"/>
    <x v="0"/>
    <x v="0"/>
    <x v="0"/>
    <x v="0"/>
    <x v="0"/>
    <x v="29"/>
    <x v="18"/>
  </r>
  <r>
    <x v="103"/>
    <x v="5"/>
    <x v="0"/>
    <x v="5"/>
    <x v="99"/>
    <x v="10"/>
    <x v="1"/>
    <x v="1"/>
    <x v="7"/>
    <x v="0"/>
    <x v="0"/>
    <x v="18"/>
    <x v="18"/>
    <x v="103"/>
    <x v="103"/>
    <x v="0"/>
    <x v="103"/>
    <x v="81"/>
    <x v="0"/>
    <x v="0"/>
    <x v="0"/>
    <x v="0"/>
    <x v="0"/>
    <x v="0"/>
    <x v="0"/>
    <x v="0"/>
    <x v="0"/>
    <x v="0"/>
    <x v="0"/>
    <x v="0"/>
    <x v="0"/>
    <x v="31"/>
    <x v="35"/>
  </r>
  <r>
    <x v="104"/>
    <x v="1"/>
    <x v="0"/>
    <x v="6"/>
    <x v="100"/>
    <x v="45"/>
    <x v="1"/>
    <x v="1"/>
    <x v="7"/>
    <x v="0"/>
    <x v="0"/>
    <x v="18"/>
    <x v="18"/>
    <x v="104"/>
    <x v="104"/>
    <x v="0"/>
    <x v="104"/>
    <x v="47"/>
    <x v="0"/>
    <x v="0"/>
    <x v="0"/>
    <x v="0"/>
    <x v="0"/>
    <x v="0"/>
    <x v="0"/>
    <x v="0"/>
    <x v="0"/>
    <x v="0"/>
    <x v="0"/>
    <x v="0"/>
    <x v="0"/>
    <x v="29"/>
    <x v="34"/>
  </r>
  <r>
    <x v="105"/>
    <x v="1"/>
    <x v="0"/>
    <x v="6"/>
    <x v="101"/>
    <x v="48"/>
    <x v="1"/>
    <x v="1"/>
    <x v="7"/>
    <x v="0"/>
    <x v="0"/>
    <x v="18"/>
    <x v="18"/>
    <x v="105"/>
    <x v="105"/>
    <x v="0"/>
    <x v="105"/>
    <x v="78"/>
    <x v="0"/>
    <x v="0"/>
    <x v="0"/>
    <x v="0"/>
    <x v="0"/>
    <x v="0"/>
    <x v="0"/>
    <x v="0"/>
    <x v="0"/>
    <x v="0"/>
    <x v="0"/>
    <x v="0"/>
    <x v="0"/>
    <x v="32"/>
    <x v="18"/>
  </r>
  <r>
    <x v="106"/>
    <x v="0"/>
    <x v="0"/>
    <x v="6"/>
    <x v="102"/>
    <x v="72"/>
    <x v="0"/>
    <x v="1"/>
    <x v="7"/>
    <x v="0"/>
    <x v="0"/>
    <x v="18"/>
    <x v="18"/>
    <x v="106"/>
    <x v="106"/>
    <x v="0"/>
    <x v="106"/>
    <x v="82"/>
    <x v="0"/>
    <x v="0"/>
    <x v="0"/>
    <x v="0"/>
    <x v="0"/>
    <x v="0"/>
    <x v="0"/>
    <x v="0"/>
    <x v="0"/>
    <x v="0"/>
    <x v="0"/>
    <x v="0"/>
    <x v="0"/>
    <x v="29"/>
    <x v="34"/>
  </r>
  <r>
    <x v="107"/>
    <x v="11"/>
    <x v="0"/>
    <x v="6"/>
    <x v="103"/>
    <x v="73"/>
    <x v="1"/>
    <x v="1"/>
    <x v="7"/>
    <x v="0"/>
    <x v="0"/>
    <x v="18"/>
    <x v="18"/>
    <x v="107"/>
    <x v="107"/>
    <x v="0"/>
    <x v="107"/>
    <x v="83"/>
    <x v="0"/>
    <x v="0"/>
    <x v="0"/>
    <x v="0"/>
    <x v="0"/>
    <x v="0"/>
    <x v="0"/>
    <x v="0"/>
    <x v="0"/>
    <x v="0"/>
    <x v="0"/>
    <x v="0"/>
    <x v="0"/>
    <x v="32"/>
    <x v="18"/>
  </r>
  <r>
    <x v="108"/>
    <x v="7"/>
    <x v="0"/>
    <x v="6"/>
    <x v="104"/>
    <x v="48"/>
    <x v="1"/>
    <x v="1"/>
    <x v="7"/>
    <x v="0"/>
    <x v="0"/>
    <x v="18"/>
    <x v="18"/>
    <x v="108"/>
    <x v="108"/>
    <x v="0"/>
    <x v="108"/>
    <x v="78"/>
    <x v="0"/>
    <x v="0"/>
    <x v="0"/>
    <x v="0"/>
    <x v="0"/>
    <x v="0"/>
    <x v="0"/>
    <x v="0"/>
    <x v="0"/>
    <x v="0"/>
    <x v="0"/>
    <x v="0"/>
    <x v="0"/>
    <x v="32"/>
    <x v="18"/>
  </r>
  <r>
    <x v="109"/>
    <x v="7"/>
    <x v="0"/>
    <x v="6"/>
    <x v="105"/>
    <x v="30"/>
    <x v="1"/>
    <x v="1"/>
    <x v="7"/>
    <x v="0"/>
    <x v="0"/>
    <x v="18"/>
    <x v="18"/>
    <x v="109"/>
    <x v="109"/>
    <x v="0"/>
    <x v="109"/>
    <x v="44"/>
    <x v="0"/>
    <x v="0"/>
    <x v="0"/>
    <x v="0"/>
    <x v="0"/>
    <x v="0"/>
    <x v="0"/>
    <x v="0"/>
    <x v="0"/>
    <x v="0"/>
    <x v="0"/>
    <x v="0"/>
    <x v="0"/>
    <x v="30"/>
    <x v="18"/>
  </r>
  <r>
    <x v="110"/>
    <x v="5"/>
    <x v="0"/>
    <x v="7"/>
    <x v="106"/>
    <x v="58"/>
    <x v="1"/>
    <x v="1"/>
    <x v="7"/>
    <x v="0"/>
    <x v="0"/>
    <x v="18"/>
    <x v="18"/>
    <x v="110"/>
    <x v="110"/>
    <x v="0"/>
    <x v="110"/>
    <x v="84"/>
    <x v="0"/>
    <x v="0"/>
    <x v="0"/>
    <x v="0"/>
    <x v="0"/>
    <x v="0"/>
    <x v="0"/>
    <x v="0"/>
    <x v="0"/>
    <x v="0"/>
    <x v="0"/>
    <x v="0"/>
    <x v="0"/>
    <x v="28"/>
    <x v="2"/>
  </r>
  <r>
    <x v="111"/>
    <x v="0"/>
    <x v="0"/>
    <x v="3"/>
    <x v="107"/>
    <x v="74"/>
    <x v="0"/>
    <x v="0"/>
    <x v="66"/>
    <x v="0"/>
    <x v="0"/>
    <x v="19"/>
    <x v="19"/>
    <x v="111"/>
    <x v="111"/>
    <x v="0"/>
    <x v="111"/>
    <x v="85"/>
    <x v="0"/>
    <x v="0"/>
    <x v="0"/>
    <x v="0"/>
    <x v="0"/>
    <x v="0"/>
    <x v="0"/>
    <x v="0"/>
    <x v="0"/>
    <x v="0"/>
    <x v="0"/>
    <x v="0"/>
    <x v="0"/>
    <x v="33"/>
    <x v="36"/>
  </r>
  <r>
    <x v="112"/>
    <x v="1"/>
    <x v="0"/>
    <x v="7"/>
    <x v="108"/>
    <x v="75"/>
    <x v="1"/>
    <x v="1"/>
    <x v="7"/>
    <x v="0"/>
    <x v="0"/>
    <x v="19"/>
    <x v="19"/>
    <x v="68"/>
    <x v="68"/>
    <x v="10"/>
    <x v="112"/>
    <x v="86"/>
    <x v="0"/>
    <x v="0"/>
    <x v="0"/>
    <x v="0"/>
    <x v="0"/>
    <x v="0"/>
    <x v="0"/>
    <x v="0"/>
    <x v="0"/>
    <x v="0"/>
    <x v="0"/>
    <x v="0"/>
    <x v="0"/>
    <x v="28"/>
    <x v="2"/>
  </r>
  <r>
    <x v="113"/>
    <x v="0"/>
    <x v="0"/>
    <x v="3"/>
    <x v="109"/>
    <x v="76"/>
    <x v="0"/>
    <x v="0"/>
    <x v="67"/>
    <x v="0"/>
    <x v="0"/>
    <x v="19"/>
    <x v="19"/>
    <x v="112"/>
    <x v="112"/>
    <x v="0"/>
    <x v="113"/>
    <x v="87"/>
    <x v="0"/>
    <x v="0"/>
    <x v="0"/>
    <x v="0"/>
    <x v="0"/>
    <x v="0"/>
    <x v="0"/>
    <x v="0"/>
    <x v="0"/>
    <x v="0"/>
    <x v="0"/>
    <x v="0"/>
    <x v="0"/>
    <x v="33"/>
    <x v="37"/>
  </r>
  <r>
    <x v="114"/>
    <x v="0"/>
    <x v="0"/>
    <x v="1"/>
    <x v="110"/>
    <x v="77"/>
    <x v="5"/>
    <x v="0"/>
    <x v="68"/>
    <x v="0"/>
    <x v="0"/>
    <x v="19"/>
    <x v="19"/>
    <x v="113"/>
    <x v="113"/>
    <x v="0"/>
    <x v="114"/>
    <x v="88"/>
    <x v="0"/>
    <x v="0"/>
    <x v="0"/>
    <x v="0"/>
    <x v="0"/>
    <x v="0"/>
    <x v="0"/>
    <x v="0"/>
    <x v="0"/>
    <x v="0"/>
    <x v="0"/>
    <x v="0"/>
    <x v="0"/>
    <x v="33"/>
    <x v="38"/>
  </r>
  <r>
    <x v="115"/>
    <x v="6"/>
    <x v="0"/>
    <x v="2"/>
    <x v="111"/>
    <x v="78"/>
    <x v="3"/>
    <x v="2"/>
    <x v="69"/>
    <x v="0"/>
    <x v="0"/>
    <x v="20"/>
    <x v="20"/>
    <x v="114"/>
    <x v="114"/>
    <x v="4"/>
    <x v="115"/>
    <x v="89"/>
    <x v="0"/>
    <x v="0"/>
    <x v="0"/>
    <x v="0"/>
    <x v="0"/>
    <x v="0"/>
    <x v="0"/>
    <x v="0"/>
    <x v="0"/>
    <x v="0"/>
    <x v="0"/>
    <x v="0"/>
    <x v="0"/>
    <x v="34"/>
    <x v="39"/>
  </r>
  <r>
    <x v="116"/>
    <x v="6"/>
    <x v="0"/>
    <x v="2"/>
    <x v="112"/>
    <x v="79"/>
    <x v="3"/>
    <x v="2"/>
    <x v="70"/>
    <x v="0"/>
    <x v="0"/>
    <x v="20"/>
    <x v="20"/>
    <x v="115"/>
    <x v="115"/>
    <x v="4"/>
    <x v="116"/>
    <x v="90"/>
    <x v="0"/>
    <x v="0"/>
    <x v="0"/>
    <x v="0"/>
    <x v="0"/>
    <x v="0"/>
    <x v="0"/>
    <x v="0"/>
    <x v="0"/>
    <x v="0"/>
    <x v="0"/>
    <x v="0"/>
    <x v="0"/>
    <x v="34"/>
    <x v="39"/>
  </r>
  <r>
    <x v="117"/>
    <x v="6"/>
    <x v="0"/>
    <x v="2"/>
    <x v="113"/>
    <x v="80"/>
    <x v="3"/>
    <x v="2"/>
    <x v="71"/>
    <x v="0"/>
    <x v="0"/>
    <x v="20"/>
    <x v="20"/>
    <x v="116"/>
    <x v="116"/>
    <x v="4"/>
    <x v="117"/>
    <x v="91"/>
    <x v="0"/>
    <x v="0"/>
    <x v="0"/>
    <x v="0"/>
    <x v="0"/>
    <x v="0"/>
    <x v="0"/>
    <x v="0"/>
    <x v="0"/>
    <x v="0"/>
    <x v="0"/>
    <x v="0"/>
    <x v="0"/>
    <x v="34"/>
    <x v="39"/>
  </r>
  <r>
    <x v="118"/>
    <x v="5"/>
    <x v="0"/>
    <x v="3"/>
    <x v="114"/>
    <x v="8"/>
    <x v="1"/>
    <x v="1"/>
    <x v="7"/>
    <x v="0"/>
    <x v="0"/>
    <x v="21"/>
    <x v="21"/>
    <x v="117"/>
    <x v="117"/>
    <x v="0"/>
    <x v="118"/>
    <x v="8"/>
    <x v="0"/>
    <x v="0"/>
    <x v="0"/>
    <x v="0"/>
    <x v="0"/>
    <x v="0"/>
    <x v="0"/>
    <x v="0"/>
    <x v="0"/>
    <x v="0"/>
    <x v="0"/>
    <x v="0"/>
    <x v="0"/>
    <x v="35"/>
    <x v="40"/>
  </r>
  <r>
    <x v="119"/>
    <x v="0"/>
    <x v="0"/>
    <x v="2"/>
    <x v="115"/>
    <x v="81"/>
    <x v="0"/>
    <x v="3"/>
    <x v="72"/>
    <x v="0"/>
    <x v="0"/>
    <x v="21"/>
    <x v="21"/>
    <x v="118"/>
    <x v="118"/>
    <x v="0"/>
    <x v="119"/>
    <x v="73"/>
    <x v="0"/>
    <x v="0"/>
    <x v="0"/>
    <x v="0"/>
    <x v="0"/>
    <x v="0"/>
    <x v="0"/>
    <x v="0"/>
    <x v="0"/>
    <x v="0"/>
    <x v="0"/>
    <x v="0"/>
    <x v="0"/>
    <x v="36"/>
    <x v="41"/>
  </r>
  <r>
    <x v="120"/>
    <x v="0"/>
    <x v="0"/>
    <x v="2"/>
    <x v="115"/>
    <x v="82"/>
    <x v="0"/>
    <x v="3"/>
    <x v="73"/>
    <x v="0"/>
    <x v="0"/>
    <x v="21"/>
    <x v="21"/>
    <x v="119"/>
    <x v="119"/>
    <x v="0"/>
    <x v="120"/>
    <x v="73"/>
    <x v="0"/>
    <x v="0"/>
    <x v="0"/>
    <x v="0"/>
    <x v="0"/>
    <x v="0"/>
    <x v="0"/>
    <x v="0"/>
    <x v="0"/>
    <x v="0"/>
    <x v="0"/>
    <x v="0"/>
    <x v="0"/>
    <x v="36"/>
    <x v="41"/>
  </r>
  <r>
    <x v="121"/>
    <x v="5"/>
    <x v="0"/>
    <x v="3"/>
    <x v="116"/>
    <x v="8"/>
    <x v="1"/>
    <x v="1"/>
    <x v="7"/>
    <x v="0"/>
    <x v="0"/>
    <x v="21"/>
    <x v="21"/>
    <x v="120"/>
    <x v="120"/>
    <x v="0"/>
    <x v="121"/>
    <x v="8"/>
    <x v="0"/>
    <x v="0"/>
    <x v="0"/>
    <x v="0"/>
    <x v="0"/>
    <x v="0"/>
    <x v="0"/>
    <x v="0"/>
    <x v="0"/>
    <x v="0"/>
    <x v="0"/>
    <x v="0"/>
    <x v="0"/>
    <x v="35"/>
    <x v="40"/>
  </r>
  <r>
    <x v="122"/>
    <x v="0"/>
    <x v="0"/>
    <x v="2"/>
    <x v="115"/>
    <x v="83"/>
    <x v="0"/>
    <x v="3"/>
    <x v="74"/>
    <x v="0"/>
    <x v="0"/>
    <x v="21"/>
    <x v="21"/>
    <x v="121"/>
    <x v="121"/>
    <x v="0"/>
    <x v="122"/>
    <x v="73"/>
    <x v="0"/>
    <x v="0"/>
    <x v="0"/>
    <x v="0"/>
    <x v="0"/>
    <x v="0"/>
    <x v="0"/>
    <x v="0"/>
    <x v="0"/>
    <x v="0"/>
    <x v="0"/>
    <x v="0"/>
    <x v="0"/>
    <x v="36"/>
    <x v="41"/>
  </r>
  <r>
    <x v="123"/>
    <x v="0"/>
    <x v="0"/>
    <x v="3"/>
    <x v="117"/>
    <x v="84"/>
    <x v="0"/>
    <x v="1"/>
    <x v="7"/>
    <x v="0"/>
    <x v="0"/>
    <x v="21"/>
    <x v="21"/>
    <x v="122"/>
    <x v="122"/>
    <x v="0"/>
    <x v="123"/>
    <x v="92"/>
    <x v="0"/>
    <x v="0"/>
    <x v="0"/>
    <x v="0"/>
    <x v="0"/>
    <x v="0"/>
    <x v="0"/>
    <x v="0"/>
    <x v="0"/>
    <x v="0"/>
    <x v="0"/>
    <x v="0"/>
    <x v="0"/>
    <x v="35"/>
    <x v="40"/>
  </r>
  <r>
    <x v="124"/>
    <x v="6"/>
    <x v="0"/>
    <x v="3"/>
    <x v="118"/>
    <x v="85"/>
    <x v="3"/>
    <x v="2"/>
    <x v="75"/>
    <x v="0"/>
    <x v="0"/>
    <x v="22"/>
    <x v="22"/>
    <x v="123"/>
    <x v="123"/>
    <x v="3"/>
    <x v="124"/>
    <x v="93"/>
    <x v="0"/>
    <x v="0"/>
    <x v="0"/>
    <x v="0"/>
    <x v="0"/>
    <x v="0"/>
    <x v="0"/>
    <x v="0"/>
    <x v="0"/>
    <x v="0"/>
    <x v="0"/>
    <x v="0"/>
    <x v="0"/>
    <x v="35"/>
    <x v="40"/>
  </r>
  <r>
    <x v="125"/>
    <x v="6"/>
    <x v="0"/>
    <x v="4"/>
    <x v="119"/>
    <x v="86"/>
    <x v="3"/>
    <x v="2"/>
    <x v="76"/>
    <x v="0"/>
    <x v="0"/>
    <x v="23"/>
    <x v="23"/>
    <x v="124"/>
    <x v="124"/>
    <x v="4"/>
    <x v="125"/>
    <x v="94"/>
    <x v="0"/>
    <x v="0"/>
    <x v="0"/>
    <x v="0"/>
    <x v="0"/>
    <x v="0"/>
    <x v="0"/>
    <x v="0"/>
    <x v="0"/>
    <x v="0"/>
    <x v="0"/>
    <x v="0"/>
    <x v="0"/>
    <x v="37"/>
    <x v="42"/>
  </r>
  <r>
    <x v="126"/>
    <x v="6"/>
    <x v="0"/>
    <x v="4"/>
    <x v="120"/>
    <x v="87"/>
    <x v="3"/>
    <x v="2"/>
    <x v="77"/>
    <x v="0"/>
    <x v="0"/>
    <x v="23"/>
    <x v="23"/>
    <x v="125"/>
    <x v="125"/>
    <x v="4"/>
    <x v="126"/>
    <x v="95"/>
    <x v="0"/>
    <x v="0"/>
    <x v="0"/>
    <x v="0"/>
    <x v="0"/>
    <x v="0"/>
    <x v="0"/>
    <x v="0"/>
    <x v="0"/>
    <x v="0"/>
    <x v="0"/>
    <x v="0"/>
    <x v="0"/>
    <x v="37"/>
    <x v="42"/>
  </r>
  <r>
    <x v="127"/>
    <x v="5"/>
    <x v="0"/>
    <x v="2"/>
    <x v="121"/>
    <x v="88"/>
    <x v="1"/>
    <x v="1"/>
    <x v="78"/>
    <x v="0"/>
    <x v="0"/>
    <x v="23"/>
    <x v="23"/>
    <x v="126"/>
    <x v="126"/>
    <x v="11"/>
    <x v="127"/>
    <x v="71"/>
    <x v="0"/>
    <x v="0"/>
    <x v="0"/>
    <x v="0"/>
    <x v="0"/>
    <x v="0"/>
    <x v="0"/>
    <x v="0"/>
    <x v="0"/>
    <x v="0"/>
    <x v="0"/>
    <x v="0"/>
    <x v="0"/>
    <x v="38"/>
    <x v="43"/>
  </r>
  <r>
    <x v="128"/>
    <x v="5"/>
    <x v="0"/>
    <x v="2"/>
    <x v="122"/>
    <x v="89"/>
    <x v="1"/>
    <x v="1"/>
    <x v="78"/>
    <x v="0"/>
    <x v="0"/>
    <x v="23"/>
    <x v="23"/>
    <x v="127"/>
    <x v="127"/>
    <x v="11"/>
    <x v="127"/>
    <x v="71"/>
    <x v="0"/>
    <x v="0"/>
    <x v="0"/>
    <x v="0"/>
    <x v="0"/>
    <x v="0"/>
    <x v="0"/>
    <x v="0"/>
    <x v="0"/>
    <x v="0"/>
    <x v="0"/>
    <x v="0"/>
    <x v="0"/>
    <x v="38"/>
    <x v="43"/>
  </r>
  <r>
    <x v="129"/>
    <x v="9"/>
    <x v="0"/>
    <x v="6"/>
    <x v="123"/>
    <x v="33"/>
    <x v="1"/>
    <x v="1"/>
    <x v="7"/>
    <x v="0"/>
    <x v="0"/>
    <x v="24"/>
    <x v="24"/>
    <x v="128"/>
    <x v="128"/>
    <x v="0"/>
    <x v="128"/>
    <x v="96"/>
    <x v="0"/>
    <x v="0"/>
    <x v="0"/>
    <x v="0"/>
    <x v="0"/>
    <x v="0"/>
    <x v="0"/>
    <x v="0"/>
    <x v="0"/>
    <x v="0"/>
    <x v="0"/>
    <x v="0"/>
    <x v="0"/>
    <x v="39"/>
    <x v="34"/>
  </r>
  <r>
    <x v="130"/>
    <x v="0"/>
    <x v="0"/>
    <x v="6"/>
    <x v="124"/>
    <x v="90"/>
    <x v="0"/>
    <x v="3"/>
    <x v="79"/>
    <x v="0"/>
    <x v="0"/>
    <x v="25"/>
    <x v="25"/>
    <x v="129"/>
    <x v="129"/>
    <x v="12"/>
    <x v="129"/>
    <x v="44"/>
    <x v="0"/>
    <x v="0"/>
    <x v="0"/>
    <x v="0"/>
    <x v="0"/>
    <x v="0"/>
    <x v="0"/>
    <x v="0"/>
    <x v="0"/>
    <x v="0"/>
    <x v="0"/>
    <x v="0"/>
    <x v="0"/>
    <x v="10"/>
    <x v="11"/>
  </r>
  <r>
    <x v="131"/>
    <x v="0"/>
    <x v="0"/>
    <x v="6"/>
    <x v="124"/>
    <x v="91"/>
    <x v="0"/>
    <x v="3"/>
    <x v="80"/>
    <x v="0"/>
    <x v="0"/>
    <x v="25"/>
    <x v="25"/>
    <x v="130"/>
    <x v="130"/>
    <x v="13"/>
    <x v="130"/>
    <x v="44"/>
    <x v="0"/>
    <x v="0"/>
    <x v="0"/>
    <x v="0"/>
    <x v="0"/>
    <x v="0"/>
    <x v="0"/>
    <x v="0"/>
    <x v="0"/>
    <x v="0"/>
    <x v="0"/>
    <x v="0"/>
    <x v="0"/>
    <x v="10"/>
    <x v="11"/>
  </r>
  <r>
    <x v="132"/>
    <x v="9"/>
    <x v="0"/>
    <x v="2"/>
    <x v="125"/>
    <x v="92"/>
    <x v="1"/>
    <x v="1"/>
    <x v="78"/>
    <x v="0"/>
    <x v="0"/>
    <x v="25"/>
    <x v="25"/>
    <x v="131"/>
    <x v="131"/>
    <x v="0"/>
    <x v="131"/>
    <x v="97"/>
    <x v="0"/>
    <x v="0"/>
    <x v="0"/>
    <x v="0"/>
    <x v="0"/>
    <x v="0"/>
    <x v="0"/>
    <x v="0"/>
    <x v="0"/>
    <x v="0"/>
    <x v="0"/>
    <x v="0"/>
    <x v="0"/>
    <x v="40"/>
    <x v="44"/>
  </r>
  <r>
    <x v="133"/>
    <x v="0"/>
    <x v="0"/>
    <x v="6"/>
    <x v="124"/>
    <x v="93"/>
    <x v="0"/>
    <x v="3"/>
    <x v="81"/>
    <x v="0"/>
    <x v="0"/>
    <x v="25"/>
    <x v="25"/>
    <x v="132"/>
    <x v="132"/>
    <x v="14"/>
    <x v="132"/>
    <x v="44"/>
    <x v="0"/>
    <x v="0"/>
    <x v="0"/>
    <x v="0"/>
    <x v="0"/>
    <x v="0"/>
    <x v="0"/>
    <x v="0"/>
    <x v="0"/>
    <x v="0"/>
    <x v="0"/>
    <x v="0"/>
    <x v="0"/>
    <x v="10"/>
    <x v="11"/>
  </r>
  <r>
    <x v="134"/>
    <x v="0"/>
    <x v="0"/>
    <x v="6"/>
    <x v="124"/>
    <x v="94"/>
    <x v="0"/>
    <x v="3"/>
    <x v="82"/>
    <x v="0"/>
    <x v="0"/>
    <x v="25"/>
    <x v="25"/>
    <x v="133"/>
    <x v="133"/>
    <x v="15"/>
    <x v="133"/>
    <x v="44"/>
    <x v="0"/>
    <x v="0"/>
    <x v="0"/>
    <x v="0"/>
    <x v="0"/>
    <x v="0"/>
    <x v="0"/>
    <x v="0"/>
    <x v="0"/>
    <x v="0"/>
    <x v="0"/>
    <x v="2"/>
    <x v="0"/>
    <x v="10"/>
    <x v="11"/>
  </r>
  <r>
    <x v="135"/>
    <x v="9"/>
    <x v="0"/>
    <x v="5"/>
    <x v="126"/>
    <x v="95"/>
    <x v="1"/>
    <x v="1"/>
    <x v="7"/>
    <x v="0"/>
    <x v="0"/>
    <x v="26"/>
    <x v="26"/>
    <x v="134"/>
    <x v="134"/>
    <x v="0"/>
    <x v="134"/>
    <x v="98"/>
    <x v="0"/>
    <x v="0"/>
    <x v="0"/>
    <x v="0"/>
    <x v="0"/>
    <x v="0"/>
    <x v="0"/>
    <x v="0"/>
    <x v="0"/>
    <x v="0"/>
    <x v="0"/>
    <x v="0"/>
    <x v="0"/>
    <x v="41"/>
    <x v="45"/>
  </r>
  <r>
    <x v="136"/>
    <x v="6"/>
    <x v="0"/>
    <x v="5"/>
    <x v="127"/>
    <x v="96"/>
    <x v="3"/>
    <x v="2"/>
    <x v="83"/>
    <x v="0"/>
    <x v="0"/>
    <x v="26"/>
    <x v="26"/>
    <x v="135"/>
    <x v="135"/>
    <x v="4"/>
    <x v="135"/>
    <x v="99"/>
    <x v="0"/>
    <x v="0"/>
    <x v="0"/>
    <x v="0"/>
    <x v="0"/>
    <x v="0"/>
    <x v="0"/>
    <x v="0"/>
    <x v="0"/>
    <x v="0"/>
    <x v="0"/>
    <x v="0"/>
    <x v="0"/>
    <x v="41"/>
    <x v="46"/>
  </r>
  <r>
    <x v="137"/>
    <x v="6"/>
    <x v="0"/>
    <x v="5"/>
    <x v="128"/>
    <x v="97"/>
    <x v="3"/>
    <x v="2"/>
    <x v="84"/>
    <x v="0"/>
    <x v="0"/>
    <x v="26"/>
    <x v="26"/>
    <x v="81"/>
    <x v="81"/>
    <x v="4"/>
    <x v="136"/>
    <x v="100"/>
    <x v="0"/>
    <x v="0"/>
    <x v="0"/>
    <x v="0"/>
    <x v="0"/>
    <x v="0"/>
    <x v="0"/>
    <x v="0"/>
    <x v="0"/>
    <x v="0"/>
    <x v="0"/>
    <x v="0"/>
    <x v="0"/>
    <x v="41"/>
    <x v="46"/>
  </r>
  <r>
    <x v="138"/>
    <x v="6"/>
    <x v="0"/>
    <x v="5"/>
    <x v="129"/>
    <x v="98"/>
    <x v="3"/>
    <x v="2"/>
    <x v="85"/>
    <x v="0"/>
    <x v="0"/>
    <x v="26"/>
    <x v="26"/>
    <x v="136"/>
    <x v="136"/>
    <x v="4"/>
    <x v="137"/>
    <x v="101"/>
    <x v="0"/>
    <x v="0"/>
    <x v="0"/>
    <x v="0"/>
    <x v="0"/>
    <x v="0"/>
    <x v="0"/>
    <x v="0"/>
    <x v="0"/>
    <x v="0"/>
    <x v="0"/>
    <x v="0"/>
    <x v="0"/>
    <x v="41"/>
    <x v="46"/>
  </r>
  <r>
    <x v="139"/>
    <x v="1"/>
    <x v="0"/>
    <x v="1"/>
    <x v="130"/>
    <x v="99"/>
    <x v="1"/>
    <x v="1"/>
    <x v="78"/>
    <x v="0"/>
    <x v="0"/>
    <x v="27"/>
    <x v="27"/>
    <x v="137"/>
    <x v="137"/>
    <x v="11"/>
    <x v="127"/>
    <x v="102"/>
    <x v="0"/>
    <x v="0"/>
    <x v="0"/>
    <x v="0"/>
    <x v="0"/>
    <x v="0"/>
    <x v="0"/>
    <x v="0"/>
    <x v="0"/>
    <x v="0"/>
    <x v="0"/>
    <x v="0"/>
    <x v="0"/>
    <x v="41"/>
    <x v="45"/>
  </r>
  <r>
    <x v="140"/>
    <x v="0"/>
    <x v="0"/>
    <x v="7"/>
    <x v="50"/>
    <x v="58"/>
    <x v="0"/>
    <x v="2"/>
    <x v="86"/>
    <x v="0"/>
    <x v="0"/>
    <x v="28"/>
    <x v="28"/>
    <x v="138"/>
    <x v="138"/>
    <x v="0"/>
    <x v="138"/>
    <x v="103"/>
    <x v="0"/>
    <x v="0"/>
    <x v="0"/>
    <x v="0"/>
    <x v="0"/>
    <x v="0"/>
    <x v="0"/>
    <x v="0"/>
    <x v="0"/>
    <x v="0"/>
    <x v="0"/>
    <x v="0"/>
    <x v="0"/>
    <x v="42"/>
    <x v="47"/>
  </r>
  <r>
    <x v="141"/>
    <x v="0"/>
    <x v="0"/>
    <x v="7"/>
    <x v="50"/>
    <x v="57"/>
    <x v="0"/>
    <x v="2"/>
    <x v="87"/>
    <x v="0"/>
    <x v="0"/>
    <x v="28"/>
    <x v="28"/>
    <x v="139"/>
    <x v="139"/>
    <x v="0"/>
    <x v="139"/>
    <x v="104"/>
    <x v="0"/>
    <x v="0"/>
    <x v="0"/>
    <x v="0"/>
    <x v="0"/>
    <x v="0"/>
    <x v="0"/>
    <x v="0"/>
    <x v="0"/>
    <x v="0"/>
    <x v="0"/>
    <x v="0"/>
    <x v="0"/>
    <x v="42"/>
    <x v="47"/>
  </r>
  <r>
    <x v="142"/>
    <x v="12"/>
    <x v="0"/>
    <x v="6"/>
    <x v="131"/>
    <x v="42"/>
    <x v="1"/>
    <x v="1"/>
    <x v="7"/>
    <x v="0"/>
    <x v="0"/>
    <x v="29"/>
    <x v="29"/>
    <x v="140"/>
    <x v="140"/>
    <x v="0"/>
    <x v="140"/>
    <x v="44"/>
    <x v="0"/>
    <x v="0"/>
    <x v="0"/>
    <x v="0"/>
    <x v="0"/>
    <x v="0"/>
    <x v="0"/>
    <x v="0"/>
    <x v="0"/>
    <x v="0"/>
    <x v="0"/>
    <x v="0"/>
    <x v="0"/>
    <x v="43"/>
    <x v="34"/>
  </r>
  <r>
    <x v="143"/>
    <x v="1"/>
    <x v="0"/>
    <x v="6"/>
    <x v="132"/>
    <x v="71"/>
    <x v="1"/>
    <x v="1"/>
    <x v="7"/>
    <x v="0"/>
    <x v="0"/>
    <x v="29"/>
    <x v="29"/>
    <x v="141"/>
    <x v="141"/>
    <x v="0"/>
    <x v="141"/>
    <x v="105"/>
    <x v="0"/>
    <x v="0"/>
    <x v="0"/>
    <x v="0"/>
    <x v="0"/>
    <x v="0"/>
    <x v="0"/>
    <x v="0"/>
    <x v="0"/>
    <x v="0"/>
    <x v="0"/>
    <x v="0"/>
    <x v="0"/>
    <x v="43"/>
    <x v="48"/>
  </r>
  <r>
    <x v="144"/>
    <x v="3"/>
    <x v="0"/>
    <x v="6"/>
    <x v="133"/>
    <x v="42"/>
    <x v="1"/>
    <x v="1"/>
    <x v="7"/>
    <x v="0"/>
    <x v="0"/>
    <x v="30"/>
    <x v="30"/>
    <x v="142"/>
    <x v="142"/>
    <x v="0"/>
    <x v="142"/>
    <x v="106"/>
    <x v="0"/>
    <x v="0"/>
    <x v="0"/>
    <x v="0"/>
    <x v="0"/>
    <x v="0"/>
    <x v="0"/>
    <x v="0"/>
    <x v="0"/>
    <x v="0"/>
    <x v="0"/>
    <x v="0"/>
    <x v="0"/>
    <x v="44"/>
    <x v="34"/>
  </r>
  <r>
    <x v="145"/>
    <x v="9"/>
    <x v="0"/>
    <x v="7"/>
    <x v="134"/>
    <x v="57"/>
    <x v="3"/>
    <x v="2"/>
    <x v="88"/>
    <x v="0"/>
    <x v="0"/>
    <x v="30"/>
    <x v="30"/>
    <x v="143"/>
    <x v="143"/>
    <x v="0"/>
    <x v="143"/>
    <x v="107"/>
    <x v="0"/>
    <x v="0"/>
    <x v="0"/>
    <x v="0"/>
    <x v="0"/>
    <x v="0"/>
    <x v="0"/>
    <x v="0"/>
    <x v="0"/>
    <x v="0"/>
    <x v="0"/>
    <x v="0"/>
    <x v="0"/>
    <x v="45"/>
    <x v="49"/>
  </r>
  <r>
    <x v="146"/>
    <x v="0"/>
    <x v="0"/>
    <x v="6"/>
    <x v="135"/>
    <x v="100"/>
    <x v="0"/>
    <x v="1"/>
    <x v="7"/>
    <x v="0"/>
    <x v="0"/>
    <x v="30"/>
    <x v="30"/>
    <x v="144"/>
    <x v="144"/>
    <x v="0"/>
    <x v="144"/>
    <x v="108"/>
    <x v="0"/>
    <x v="0"/>
    <x v="0"/>
    <x v="0"/>
    <x v="0"/>
    <x v="0"/>
    <x v="0"/>
    <x v="0"/>
    <x v="0"/>
    <x v="0"/>
    <x v="0"/>
    <x v="0"/>
    <x v="0"/>
    <x v="43"/>
    <x v="34"/>
  </r>
  <r>
    <x v="147"/>
    <x v="0"/>
    <x v="0"/>
    <x v="6"/>
    <x v="136"/>
    <x v="101"/>
    <x v="0"/>
    <x v="1"/>
    <x v="7"/>
    <x v="0"/>
    <x v="0"/>
    <x v="30"/>
    <x v="30"/>
    <x v="145"/>
    <x v="145"/>
    <x v="0"/>
    <x v="145"/>
    <x v="109"/>
    <x v="0"/>
    <x v="0"/>
    <x v="0"/>
    <x v="0"/>
    <x v="0"/>
    <x v="0"/>
    <x v="0"/>
    <x v="0"/>
    <x v="0"/>
    <x v="0"/>
    <x v="0"/>
    <x v="0"/>
    <x v="0"/>
    <x v="44"/>
    <x v="34"/>
  </r>
  <r>
    <x v="148"/>
    <x v="1"/>
    <x v="0"/>
    <x v="6"/>
    <x v="137"/>
    <x v="101"/>
    <x v="1"/>
    <x v="1"/>
    <x v="7"/>
    <x v="0"/>
    <x v="0"/>
    <x v="30"/>
    <x v="30"/>
    <x v="146"/>
    <x v="146"/>
    <x v="0"/>
    <x v="146"/>
    <x v="11"/>
    <x v="0"/>
    <x v="0"/>
    <x v="0"/>
    <x v="0"/>
    <x v="0"/>
    <x v="0"/>
    <x v="0"/>
    <x v="0"/>
    <x v="0"/>
    <x v="0"/>
    <x v="0"/>
    <x v="0"/>
    <x v="0"/>
    <x v="44"/>
    <x v="50"/>
  </r>
  <r>
    <x v="149"/>
    <x v="1"/>
    <x v="0"/>
    <x v="6"/>
    <x v="138"/>
    <x v="102"/>
    <x v="1"/>
    <x v="1"/>
    <x v="7"/>
    <x v="0"/>
    <x v="0"/>
    <x v="30"/>
    <x v="30"/>
    <x v="147"/>
    <x v="147"/>
    <x v="0"/>
    <x v="147"/>
    <x v="110"/>
    <x v="0"/>
    <x v="0"/>
    <x v="0"/>
    <x v="0"/>
    <x v="0"/>
    <x v="0"/>
    <x v="0"/>
    <x v="0"/>
    <x v="0"/>
    <x v="0"/>
    <x v="0"/>
    <x v="0"/>
    <x v="0"/>
    <x v="44"/>
    <x v="51"/>
  </r>
  <r>
    <x v="150"/>
    <x v="0"/>
    <x v="0"/>
    <x v="6"/>
    <x v="139"/>
    <x v="100"/>
    <x v="0"/>
    <x v="1"/>
    <x v="7"/>
    <x v="0"/>
    <x v="0"/>
    <x v="30"/>
    <x v="30"/>
    <x v="148"/>
    <x v="148"/>
    <x v="0"/>
    <x v="148"/>
    <x v="108"/>
    <x v="0"/>
    <x v="0"/>
    <x v="0"/>
    <x v="0"/>
    <x v="0"/>
    <x v="0"/>
    <x v="0"/>
    <x v="0"/>
    <x v="0"/>
    <x v="0"/>
    <x v="0"/>
    <x v="0"/>
    <x v="0"/>
    <x v="46"/>
    <x v="18"/>
  </r>
  <r>
    <x v="151"/>
    <x v="6"/>
    <x v="0"/>
    <x v="7"/>
    <x v="140"/>
    <x v="59"/>
    <x v="3"/>
    <x v="2"/>
    <x v="89"/>
    <x v="0"/>
    <x v="0"/>
    <x v="30"/>
    <x v="30"/>
    <x v="149"/>
    <x v="149"/>
    <x v="0"/>
    <x v="149"/>
    <x v="111"/>
    <x v="0"/>
    <x v="0"/>
    <x v="0"/>
    <x v="0"/>
    <x v="0"/>
    <x v="0"/>
    <x v="0"/>
    <x v="0"/>
    <x v="0"/>
    <x v="0"/>
    <x v="0"/>
    <x v="0"/>
    <x v="0"/>
    <x v="45"/>
    <x v="49"/>
  </r>
  <r>
    <x v="152"/>
    <x v="6"/>
    <x v="0"/>
    <x v="7"/>
    <x v="141"/>
    <x v="75"/>
    <x v="3"/>
    <x v="2"/>
    <x v="90"/>
    <x v="0"/>
    <x v="0"/>
    <x v="30"/>
    <x v="30"/>
    <x v="150"/>
    <x v="150"/>
    <x v="0"/>
    <x v="150"/>
    <x v="112"/>
    <x v="0"/>
    <x v="0"/>
    <x v="0"/>
    <x v="0"/>
    <x v="0"/>
    <x v="0"/>
    <x v="0"/>
    <x v="0"/>
    <x v="0"/>
    <x v="0"/>
    <x v="0"/>
    <x v="0"/>
    <x v="0"/>
    <x v="45"/>
    <x v="49"/>
  </r>
  <r>
    <x v="153"/>
    <x v="6"/>
    <x v="0"/>
    <x v="0"/>
    <x v="142"/>
    <x v="103"/>
    <x v="3"/>
    <x v="2"/>
    <x v="91"/>
    <x v="0"/>
    <x v="0"/>
    <x v="31"/>
    <x v="31"/>
    <x v="151"/>
    <x v="151"/>
    <x v="0"/>
    <x v="151"/>
    <x v="113"/>
    <x v="0"/>
    <x v="0"/>
    <x v="0"/>
    <x v="0"/>
    <x v="0"/>
    <x v="0"/>
    <x v="0"/>
    <x v="0"/>
    <x v="0"/>
    <x v="0"/>
    <x v="0"/>
    <x v="0"/>
    <x v="0"/>
    <x v="47"/>
    <x v="52"/>
  </r>
  <r>
    <x v="154"/>
    <x v="6"/>
    <x v="0"/>
    <x v="0"/>
    <x v="143"/>
    <x v="104"/>
    <x v="3"/>
    <x v="2"/>
    <x v="92"/>
    <x v="0"/>
    <x v="0"/>
    <x v="31"/>
    <x v="31"/>
    <x v="152"/>
    <x v="152"/>
    <x v="0"/>
    <x v="152"/>
    <x v="114"/>
    <x v="0"/>
    <x v="0"/>
    <x v="0"/>
    <x v="0"/>
    <x v="0"/>
    <x v="0"/>
    <x v="0"/>
    <x v="0"/>
    <x v="0"/>
    <x v="0"/>
    <x v="0"/>
    <x v="0"/>
    <x v="0"/>
    <x v="47"/>
    <x v="52"/>
  </r>
  <r>
    <x v="155"/>
    <x v="10"/>
    <x v="0"/>
    <x v="0"/>
    <x v="144"/>
    <x v="105"/>
    <x v="3"/>
    <x v="2"/>
    <x v="93"/>
    <x v="0"/>
    <x v="0"/>
    <x v="31"/>
    <x v="31"/>
    <x v="153"/>
    <x v="153"/>
    <x v="0"/>
    <x v="153"/>
    <x v="115"/>
    <x v="0"/>
    <x v="0"/>
    <x v="0"/>
    <x v="0"/>
    <x v="0"/>
    <x v="0"/>
    <x v="0"/>
    <x v="0"/>
    <x v="0"/>
    <x v="0"/>
    <x v="0"/>
    <x v="0"/>
    <x v="0"/>
    <x v="47"/>
    <x v="52"/>
  </r>
  <r>
    <x v="156"/>
    <x v="6"/>
    <x v="0"/>
    <x v="0"/>
    <x v="145"/>
    <x v="106"/>
    <x v="3"/>
    <x v="2"/>
    <x v="94"/>
    <x v="0"/>
    <x v="0"/>
    <x v="31"/>
    <x v="31"/>
    <x v="154"/>
    <x v="154"/>
    <x v="0"/>
    <x v="154"/>
    <x v="116"/>
    <x v="0"/>
    <x v="0"/>
    <x v="0"/>
    <x v="0"/>
    <x v="0"/>
    <x v="0"/>
    <x v="0"/>
    <x v="0"/>
    <x v="0"/>
    <x v="0"/>
    <x v="0"/>
    <x v="0"/>
    <x v="0"/>
    <x v="47"/>
    <x v="52"/>
  </r>
  <r>
    <x v="157"/>
    <x v="6"/>
    <x v="0"/>
    <x v="0"/>
    <x v="146"/>
    <x v="107"/>
    <x v="3"/>
    <x v="2"/>
    <x v="95"/>
    <x v="0"/>
    <x v="0"/>
    <x v="31"/>
    <x v="31"/>
    <x v="155"/>
    <x v="155"/>
    <x v="0"/>
    <x v="155"/>
    <x v="117"/>
    <x v="0"/>
    <x v="0"/>
    <x v="0"/>
    <x v="0"/>
    <x v="0"/>
    <x v="0"/>
    <x v="0"/>
    <x v="0"/>
    <x v="0"/>
    <x v="0"/>
    <x v="0"/>
    <x v="0"/>
    <x v="0"/>
    <x v="47"/>
    <x v="52"/>
  </r>
  <r>
    <x v="158"/>
    <x v="6"/>
    <x v="0"/>
    <x v="0"/>
    <x v="147"/>
    <x v="108"/>
    <x v="3"/>
    <x v="2"/>
    <x v="96"/>
    <x v="0"/>
    <x v="0"/>
    <x v="31"/>
    <x v="31"/>
    <x v="156"/>
    <x v="156"/>
    <x v="0"/>
    <x v="156"/>
    <x v="118"/>
    <x v="0"/>
    <x v="0"/>
    <x v="0"/>
    <x v="0"/>
    <x v="0"/>
    <x v="0"/>
    <x v="0"/>
    <x v="0"/>
    <x v="0"/>
    <x v="0"/>
    <x v="0"/>
    <x v="0"/>
    <x v="0"/>
    <x v="47"/>
    <x v="52"/>
  </r>
  <r>
    <x v="159"/>
    <x v="6"/>
    <x v="0"/>
    <x v="0"/>
    <x v="148"/>
    <x v="109"/>
    <x v="3"/>
    <x v="2"/>
    <x v="97"/>
    <x v="0"/>
    <x v="0"/>
    <x v="31"/>
    <x v="31"/>
    <x v="157"/>
    <x v="157"/>
    <x v="0"/>
    <x v="157"/>
    <x v="119"/>
    <x v="0"/>
    <x v="0"/>
    <x v="0"/>
    <x v="0"/>
    <x v="0"/>
    <x v="0"/>
    <x v="0"/>
    <x v="0"/>
    <x v="0"/>
    <x v="0"/>
    <x v="0"/>
    <x v="0"/>
    <x v="0"/>
    <x v="47"/>
    <x v="52"/>
  </r>
  <r>
    <x v="160"/>
    <x v="6"/>
    <x v="0"/>
    <x v="0"/>
    <x v="149"/>
    <x v="110"/>
    <x v="3"/>
    <x v="2"/>
    <x v="98"/>
    <x v="0"/>
    <x v="0"/>
    <x v="31"/>
    <x v="31"/>
    <x v="158"/>
    <x v="158"/>
    <x v="0"/>
    <x v="158"/>
    <x v="120"/>
    <x v="0"/>
    <x v="0"/>
    <x v="0"/>
    <x v="0"/>
    <x v="0"/>
    <x v="0"/>
    <x v="0"/>
    <x v="0"/>
    <x v="0"/>
    <x v="0"/>
    <x v="0"/>
    <x v="0"/>
    <x v="0"/>
    <x v="47"/>
    <x v="52"/>
  </r>
  <r>
    <x v="161"/>
    <x v="1"/>
    <x v="0"/>
    <x v="0"/>
    <x v="150"/>
    <x v="111"/>
    <x v="1"/>
    <x v="1"/>
    <x v="99"/>
    <x v="0"/>
    <x v="0"/>
    <x v="32"/>
    <x v="32"/>
    <x v="159"/>
    <x v="159"/>
    <x v="0"/>
    <x v="159"/>
    <x v="121"/>
    <x v="0"/>
    <x v="0"/>
    <x v="0"/>
    <x v="0"/>
    <x v="0"/>
    <x v="0"/>
    <x v="0"/>
    <x v="0"/>
    <x v="0"/>
    <x v="0"/>
    <x v="0"/>
    <x v="0"/>
    <x v="0"/>
    <x v="48"/>
    <x v="53"/>
  </r>
  <r>
    <x v="162"/>
    <x v="1"/>
    <x v="0"/>
    <x v="0"/>
    <x v="151"/>
    <x v="112"/>
    <x v="1"/>
    <x v="1"/>
    <x v="100"/>
    <x v="0"/>
    <x v="0"/>
    <x v="32"/>
    <x v="32"/>
    <x v="160"/>
    <x v="160"/>
    <x v="0"/>
    <x v="160"/>
    <x v="122"/>
    <x v="0"/>
    <x v="0"/>
    <x v="0"/>
    <x v="0"/>
    <x v="0"/>
    <x v="0"/>
    <x v="0"/>
    <x v="0"/>
    <x v="0"/>
    <x v="0"/>
    <x v="0"/>
    <x v="0"/>
    <x v="0"/>
    <x v="48"/>
    <x v="53"/>
  </r>
  <r>
    <x v="163"/>
    <x v="0"/>
    <x v="0"/>
    <x v="6"/>
    <x v="152"/>
    <x v="113"/>
    <x v="6"/>
    <x v="2"/>
    <x v="101"/>
    <x v="0"/>
    <x v="0"/>
    <x v="32"/>
    <x v="32"/>
    <x v="161"/>
    <x v="161"/>
    <x v="0"/>
    <x v="161"/>
    <x v="123"/>
    <x v="0"/>
    <x v="0"/>
    <x v="0"/>
    <x v="0"/>
    <x v="0"/>
    <x v="0"/>
    <x v="0"/>
    <x v="0"/>
    <x v="0"/>
    <x v="0"/>
    <x v="0"/>
    <x v="0"/>
    <x v="0"/>
    <x v="49"/>
    <x v="13"/>
  </r>
  <r>
    <x v="164"/>
    <x v="7"/>
    <x v="0"/>
    <x v="0"/>
    <x v="153"/>
    <x v="114"/>
    <x v="1"/>
    <x v="1"/>
    <x v="102"/>
    <x v="0"/>
    <x v="0"/>
    <x v="32"/>
    <x v="32"/>
    <x v="162"/>
    <x v="162"/>
    <x v="0"/>
    <x v="162"/>
    <x v="121"/>
    <x v="0"/>
    <x v="0"/>
    <x v="0"/>
    <x v="0"/>
    <x v="0"/>
    <x v="0"/>
    <x v="0"/>
    <x v="0"/>
    <x v="0"/>
    <x v="0"/>
    <x v="0"/>
    <x v="0"/>
    <x v="0"/>
    <x v="48"/>
    <x v="53"/>
  </r>
  <r>
    <x v="165"/>
    <x v="0"/>
    <x v="0"/>
    <x v="0"/>
    <x v="154"/>
    <x v="112"/>
    <x v="0"/>
    <x v="1"/>
    <x v="103"/>
    <x v="0"/>
    <x v="0"/>
    <x v="32"/>
    <x v="32"/>
    <x v="163"/>
    <x v="163"/>
    <x v="0"/>
    <x v="163"/>
    <x v="122"/>
    <x v="0"/>
    <x v="0"/>
    <x v="0"/>
    <x v="0"/>
    <x v="0"/>
    <x v="0"/>
    <x v="0"/>
    <x v="0"/>
    <x v="0"/>
    <x v="0"/>
    <x v="0"/>
    <x v="0"/>
    <x v="0"/>
    <x v="48"/>
    <x v="53"/>
  </r>
  <r>
    <x v="166"/>
    <x v="3"/>
    <x v="0"/>
    <x v="0"/>
    <x v="155"/>
    <x v="115"/>
    <x v="1"/>
    <x v="1"/>
    <x v="104"/>
    <x v="0"/>
    <x v="0"/>
    <x v="32"/>
    <x v="32"/>
    <x v="164"/>
    <x v="164"/>
    <x v="0"/>
    <x v="164"/>
    <x v="124"/>
    <x v="0"/>
    <x v="0"/>
    <x v="0"/>
    <x v="0"/>
    <x v="0"/>
    <x v="0"/>
    <x v="0"/>
    <x v="0"/>
    <x v="0"/>
    <x v="0"/>
    <x v="0"/>
    <x v="0"/>
    <x v="0"/>
    <x v="48"/>
    <x v="53"/>
  </r>
  <r>
    <x v="167"/>
    <x v="0"/>
    <x v="0"/>
    <x v="3"/>
    <x v="156"/>
    <x v="116"/>
    <x v="4"/>
    <x v="2"/>
    <x v="105"/>
    <x v="0"/>
    <x v="0"/>
    <x v="32"/>
    <x v="32"/>
    <x v="165"/>
    <x v="165"/>
    <x v="0"/>
    <x v="165"/>
    <x v="125"/>
    <x v="0"/>
    <x v="0"/>
    <x v="0"/>
    <x v="0"/>
    <x v="0"/>
    <x v="0"/>
    <x v="0"/>
    <x v="0"/>
    <x v="0"/>
    <x v="0"/>
    <x v="0"/>
    <x v="0"/>
    <x v="0"/>
    <x v="50"/>
    <x v="54"/>
  </r>
  <r>
    <x v="168"/>
    <x v="0"/>
    <x v="0"/>
    <x v="0"/>
    <x v="157"/>
    <x v="117"/>
    <x v="0"/>
    <x v="1"/>
    <x v="106"/>
    <x v="0"/>
    <x v="0"/>
    <x v="32"/>
    <x v="32"/>
    <x v="166"/>
    <x v="166"/>
    <x v="0"/>
    <x v="166"/>
    <x v="126"/>
    <x v="0"/>
    <x v="0"/>
    <x v="0"/>
    <x v="0"/>
    <x v="0"/>
    <x v="0"/>
    <x v="0"/>
    <x v="0"/>
    <x v="0"/>
    <x v="0"/>
    <x v="0"/>
    <x v="0"/>
    <x v="0"/>
    <x v="48"/>
    <x v="53"/>
  </r>
  <r>
    <x v="169"/>
    <x v="7"/>
    <x v="0"/>
    <x v="0"/>
    <x v="158"/>
    <x v="118"/>
    <x v="1"/>
    <x v="1"/>
    <x v="107"/>
    <x v="0"/>
    <x v="0"/>
    <x v="32"/>
    <x v="32"/>
    <x v="167"/>
    <x v="167"/>
    <x v="0"/>
    <x v="167"/>
    <x v="127"/>
    <x v="0"/>
    <x v="0"/>
    <x v="0"/>
    <x v="0"/>
    <x v="0"/>
    <x v="0"/>
    <x v="0"/>
    <x v="0"/>
    <x v="0"/>
    <x v="0"/>
    <x v="0"/>
    <x v="0"/>
    <x v="0"/>
    <x v="48"/>
    <x v="53"/>
  </r>
  <r>
    <x v="170"/>
    <x v="0"/>
    <x v="0"/>
    <x v="0"/>
    <x v="159"/>
    <x v="119"/>
    <x v="0"/>
    <x v="1"/>
    <x v="108"/>
    <x v="0"/>
    <x v="0"/>
    <x v="32"/>
    <x v="32"/>
    <x v="168"/>
    <x v="168"/>
    <x v="0"/>
    <x v="168"/>
    <x v="121"/>
    <x v="0"/>
    <x v="0"/>
    <x v="0"/>
    <x v="0"/>
    <x v="0"/>
    <x v="0"/>
    <x v="0"/>
    <x v="0"/>
    <x v="0"/>
    <x v="0"/>
    <x v="0"/>
    <x v="0"/>
    <x v="0"/>
    <x v="48"/>
    <x v="53"/>
  </r>
  <r>
    <x v="171"/>
    <x v="0"/>
    <x v="0"/>
    <x v="0"/>
    <x v="160"/>
    <x v="120"/>
    <x v="0"/>
    <x v="1"/>
    <x v="109"/>
    <x v="0"/>
    <x v="0"/>
    <x v="32"/>
    <x v="32"/>
    <x v="169"/>
    <x v="169"/>
    <x v="0"/>
    <x v="169"/>
    <x v="126"/>
    <x v="0"/>
    <x v="0"/>
    <x v="0"/>
    <x v="0"/>
    <x v="0"/>
    <x v="0"/>
    <x v="0"/>
    <x v="0"/>
    <x v="0"/>
    <x v="0"/>
    <x v="0"/>
    <x v="0"/>
    <x v="0"/>
    <x v="48"/>
    <x v="53"/>
  </r>
  <r>
    <x v="172"/>
    <x v="0"/>
    <x v="0"/>
    <x v="0"/>
    <x v="161"/>
    <x v="121"/>
    <x v="0"/>
    <x v="1"/>
    <x v="110"/>
    <x v="0"/>
    <x v="0"/>
    <x v="32"/>
    <x v="32"/>
    <x v="170"/>
    <x v="170"/>
    <x v="0"/>
    <x v="170"/>
    <x v="121"/>
    <x v="0"/>
    <x v="0"/>
    <x v="0"/>
    <x v="0"/>
    <x v="0"/>
    <x v="0"/>
    <x v="0"/>
    <x v="0"/>
    <x v="0"/>
    <x v="0"/>
    <x v="0"/>
    <x v="0"/>
    <x v="0"/>
    <x v="48"/>
    <x v="53"/>
  </r>
  <r>
    <x v="173"/>
    <x v="9"/>
    <x v="0"/>
    <x v="4"/>
    <x v="162"/>
    <x v="122"/>
    <x v="1"/>
    <x v="1"/>
    <x v="78"/>
    <x v="0"/>
    <x v="0"/>
    <x v="33"/>
    <x v="33"/>
    <x v="171"/>
    <x v="171"/>
    <x v="16"/>
    <x v="171"/>
    <x v="128"/>
    <x v="0"/>
    <x v="0"/>
    <x v="0"/>
    <x v="0"/>
    <x v="0"/>
    <x v="0"/>
    <x v="0"/>
    <x v="0"/>
    <x v="0"/>
    <x v="0"/>
    <x v="0"/>
    <x v="0"/>
    <x v="0"/>
    <x v="51"/>
    <x v="55"/>
  </r>
  <r>
    <x v="174"/>
    <x v="0"/>
    <x v="0"/>
    <x v="2"/>
    <x v="163"/>
    <x v="123"/>
    <x v="0"/>
    <x v="1"/>
    <x v="7"/>
    <x v="0"/>
    <x v="0"/>
    <x v="33"/>
    <x v="33"/>
    <x v="172"/>
    <x v="172"/>
    <x v="17"/>
    <x v="172"/>
    <x v="73"/>
    <x v="0"/>
    <x v="0"/>
    <x v="0"/>
    <x v="0"/>
    <x v="0"/>
    <x v="0"/>
    <x v="0"/>
    <x v="0"/>
    <x v="0"/>
    <x v="0"/>
    <x v="0"/>
    <x v="0"/>
    <x v="0"/>
    <x v="51"/>
    <x v="55"/>
  </r>
  <r>
    <x v="175"/>
    <x v="13"/>
    <x v="0"/>
    <x v="2"/>
    <x v="164"/>
    <x v="124"/>
    <x v="1"/>
    <x v="1"/>
    <x v="78"/>
    <x v="0"/>
    <x v="0"/>
    <x v="34"/>
    <x v="34"/>
    <x v="173"/>
    <x v="173"/>
    <x v="0"/>
    <x v="173"/>
    <x v="71"/>
    <x v="0"/>
    <x v="0"/>
    <x v="0"/>
    <x v="0"/>
    <x v="0"/>
    <x v="0"/>
    <x v="0"/>
    <x v="0"/>
    <x v="0"/>
    <x v="0"/>
    <x v="0"/>
    <x v="0"/>
    <x v="0"/>
    <x v="52"/>
    <x v="56"/>
  </r>
  <r>
    <x v="176"/>
    <x v="5"/>
    <x v="0"/>
    <x v="4"/>
    <x v="165"/>
    <x v="125"/>
    <x v="1"/>
    <x v="1"/>
    <x v="7"/>
    <x v="0"/>
    <x v="0"/>
    <x v="34"/>
    <x v="34"/>
    <x v="174"/>
    <x v="174"/>
    <x v="0"/>
    <x v="174"/>
    <x v="129"/>
    <x v="0"/>
    <x v="0"/>
    <x v="0"/>
    <x v="0"/>
    <x v="0"/>
    <x v="0"/>
    <x v="0"/>
    <x v="0"/>
    <x v="0"/>
    <x v="0"/>
    <x v="0"/>
    <x v="0"/>
    <x v="0"/>
    <x v="52"/>
    <x v="56"/>
  </r>
  <r>
    <x v="177"/>
    <x v="5"/>
    <x v="0"/>
    <x v="4"/>
    <x v="166"/>
    <x v="15"/>
    <x v="1"/>
    <x v="1"/>
    <x v="7"/>
    <x v="0"/>
    <x v="0"/>
    <x v="34"/>
    <x v="34"/>
    <x v="175"/>
    <x v="175"/>
    <x v="0"/>
    <x v="175"/>
    <x v="33"/>
    <x v="0"/>
    <x v="0"/>
    <x v="0"/>
    <x v="0"/>
    <x v="0"/>
    <x v="0"/>
    <x v="0"/>
    <x v="0"/>
    <x v="0"/>
    <x v="0"/>
    <x v="0"/>
    <x v="0"/>
    <x v="0"/>
    <x v="53"/>
    <x v="57"/>
  </r>
  <r>
    <x v="178"/>
    <x v="9"/>
    <x v="0"/>
    <x v="4"/>
    <x v="167"/>
    <x v="15"/>
    <x v="1"/>
    <x v="1"/>
    <x v="7"/>
    <x v="0"/>
    <x v="0"/>
    <x v="35"/>
    <x v="35"/>
    <x v="176"/>
    <x v="176"/>
    <x v="0"/>
    <x v="176"/>
    <x v="130"/>
    <x v="0"/>
    <x v="0"/>
    <x v="0"/>
    <x v="0"/>
    <x v="0"/>
    <x v="0"/>
    <x v="0"/>
    <x v="0"/>
    <x v="0"/>
    <x v="0"/>
    <x v="0"/>
    <x v="0"/>
    <x v="0"/>
    <x v="54"/>
    <x v="58"/>
  </r>
  <r>
    <x v="179"/>
    <x v="5"/>
    <x v="0"/>
    <x v="3"/>
    <x v="168"/>
    <x v="8"/>
    <x v="1"/>
    <x v="1"/>
    <x v="78"/>
    <x v="0"/>
    <x v="0"/>
    <x v="36"/>
    <x v="36"/>
    <x v="177"/>
    <x v="177"/>
    <x v="11"/>
    <x v="127"/>
    <x v="131"/>
    <x v="0"/>
    <x v="0"/>
    <x v="0"/>
    <x v="0"/>
    <x v="0"/>
    <x v="0"/>
    <x v="0"/>
    <x v="0"/>
    <x v="0"/>
    <x v="0"/>
    <x v="0"/>
    <x v="0"/>
    <x v="0"/>
    <x v="32"/>
    <x v="59"/>
  </r>
  <r>
    <x v="180"/>
    <x v="5"/>
    <x v="0"/>
    <x v="3"/>
    <x v="169"/>
    <x v="8"/>
    <x v="1"/>
    <x v="1"/>
    <x v="78"/>
    <x v="0"/>
    <x v="0"/>
    <x v="36"/>
    <x v="36"/>
    <x v="178"/>
    <x v="178"/>
    <x v="11"/>
    <x v="127"/>
    <x v="8"/>
    <x v="0"/>
    <x v="0"/>
    <x v="0"/>
    <x v="0"/>
    <x v="0"/>
    <x v="0"/>
    <x v="0"/>
    <x v="0"/>
    <x v="0"/>
    <x v="0"/>
    <x v="0"/>
    <x v="0"/>
    <x v="0"/>
    <x v="32"/>
    <x v="59"/>
  </r>
  <r>
    <x v="181"/>
    <x v="0"/>
    <x v="0"/>
    <x v="7"/>
    <x v="50"/>
    <x v="57"/>
    <x v="0"/>
    <x v="0"/>
    <x v="111"/>
    <x v="0"/>
    <x v="0"/>
    <x v="36"/>
    <x v="36"/>
    <x v="179"/>
    <x v="179"/>
    <x v="0"/>
    <x v="177"/>
    <x v="132"/>
    <x v="0"/>
    <x v="0"/>
    <x v="0"/>
    <x v="0"/>
    <x v="0"/>
    <x v="0"/>
    <x v="0"/>
    <x v="0"/>
    <x v="0"/>
    <x v="0"/>
    <x v="0"/>
    <x v="0"/>
    <x v="0"/>
    <x v="55"/>
    <x v="60"/>
  </r>
  <r>
    <x v="182"/>
    <x v="0"/>
    <x v="0"/>
    <x v="3"/>
    <x v="170"/>
    <x v="126"/>
    <x v="0"/>
    <x v="1"/>
    <x v="78"/>
    <x v="0"/>
    <x v="0"/>
    <x v="36"/>
    <x v="36"/>
    <x v="180"/>
    <x v="180"/>
    <x v="0"/>
    <x v="178"/>
    <x v="8"/>
    <x v="0"/>
    <x v="0"/>
    <x v="0"/>
    <x v="0"/>
    <x v="0"/>
    <x v="0"/>
    <x v="0"/>
    <x v="0"/>
    <x v="0"/>
    <x v="0"/>
    <x v="0"/>
    <x v="0"/>
    <x v="0"/>
    <x v="32"/>
    <x v="61"/>
  </r>
  <r>
    <x v="183"/>
    <x v="5"/>
    <x v="0"/>
    <x v="4"/>
    <x v="171"/>
    <x v="9"/>
    <x v="1"/>
    <x v="1"/>
    <x v="7"/>
    <x v="0"/>
    <x v="0"/>
    <x v="37"/>
    <x v="37"/>
    <x v="181"/>
    <x v="181"/>
    <x v="0"/>
    <x v="179"/>
    <x v="12"/>
    <x v="0"/>
    <x v="0"/>
    <x v="0"/>
    <x v="0"/>
    <x v="0"/>
    <x v="0"/>
    <x v="0"/>
    <x v="0"/>
    <x v="0"/>
    <x v="0"/>
    <x v="0"/>
    <x v="0"/>
    <x v="0"/>
    <x v="32"/>
    <x v="59"/>
  </r>
  <r>
    <x v="184"/>
    <x v="6"/>
    <x v="0"/>
    <x v="0"/>
    <x v="172"/>
    <x v="127"/>
    <x v="3"/>
    <x v="2"/>
    <x v="112"/>
    <x v="0"/>
    <x v="0"/>
    <x v="37"/>
    <x v="37"/>
    <x v="182"/>
    <x v="182"/>
    <x v="0"/>
    <x v="180"/>
    <x v="133"/>
    <x v="0"/>
    <x v="0"/>
    <x v="0"/>
    <x v="0"/>
    <x v="0"/>
    <x v="0"/>
    <x v="0"/>
    <x v="0"/>
    <x v="0"/>
    <x v="0"/>
    <x v="0"/>
    <x v="0"/>
    <x v="0"/>
    <x v="32"/>
    <x v="59"/>
  </r>
  <r>
    <x v="185"/>
    <x v="9"/>
    <x v="0"/>
    <x v="1"/>
    <x v="173"/>
    <x v="128"/>
    <x v="1"/>
    <x v="1"/>
    <x v="78"/>
    <x v="0"/>
    <x v="0"/>
    <x v="37"/>
    <x v="37"/>
    <x v="183"/>
    <x v="183"/>
    <x v="0"/>
    <x v="181"/>
    <x v="134"/>
    <x v="0"/>
    <x v="0"/>
    <x v="0"/>
    <x v="0"/>
    <x v="0"/>
    <x v="0"/>
    <x v="0"/>
    <x v="0"/>
    <x v="0"/>
    <x v="0"/>
    <x v="0"/>
    <x v="0"/>
    <x v="0"/>
    <x v="32"/>
    <x v="62"/>
  </r>
  <r>
    <x v="186"/>
    <x v="2"/>
    <x v="0"/>
    <x v="3"/>
    <x v="174"/>
    <x v="129"/>
    <x v="2"/>
    <x v="3"/>
    <x v="113"/>
    <x v="0"/>
    <x v="0"/>
    <x v="38"/>
    <x v="38"/>
    <x v="184"/>
    <x v="184"/>
    <x v="0"/>
    <x v="182"/>
    <x v="135"/>
    <x v="0"/>
    <x v="0"/>
    <x v="0"/>
    <x v="0"/>
    <x v="0"/>
    <x v="0"/>
    <x v="0"/>
    <x v="0"/>
    <x v="0"/>
    <x v="0"/>
    <x v="0"/>
    <x v="0"/>
    <x v="0"/>
    <x v="56"/>
    <x v="63"/>
  </r>
  <r>
    <x v="187"/>
    <x v="14"/>
    <x v="0"/>
    <x v="2"/>
    <x v="175"/>
    <x v="130"/>
    <x v="1"/>
    <x v="1"/>
    <x v="78"/>
    <x v="0"/>
    <x v="0"/>
    <x v="39"/>
    <x v="39"/>
    <x v="185"/>
    <x v="185"/>
    <x v="0"/>
    <x v="183"/>
    <x v="136"/>
    <x v="0"/>
    <x v="0"/>
    <x v="0"/>
    <x v="0"/>
    <x v="0"/>
    <x v="0"/>
    <x v="0"/>
    <x v="0"/>
    <x v="0"/>
    <x v="0"/>
    <x v="0"/>
    <x v="0"/>
    <x v="0"/>
    <x v="57"/>
    <x v="64"/>
  </r>
  <r>
    <x v="188"/>
    <x v="12"/>
    <x v="0"/>
    <x v="2"/>
    <x v="176"/>
    <x v="131"/>
    <x v="1"/>
    <x v="1"/>
    <x v="7"/>
    <x v="0"/>
    <x v="0"/>
    <x v="39"/>
    <x v="39"/>
    <x v="186"/>
    <x v="186"/>
    <x v="0"/>
    <x v="184"/>
    <x v="72"/>
    <x v="0"/>
    <x v="0"/>
    <x v="0"/>
    <x v="0"/>
    <x v="0"/>
    <x v="0"/>
    <x v="0"/>
    <x v="0"/>
    <x v="0"/>
    <x v="0"/>
    <x v="0"/>
    <x v="0"/>
    <x v="0"/>
    <x v="58"/>
    <x v="65"/>
  </r>
  <r>
    <x v="189"/>
    <x v="0"/>
    <x v="0"/>
    <x v="2"/>
    <x v="110"/>
    <x v="132"/>
    <x v="0"/>
    <x v="0"/>
    <x v="114"/>
    <x v="0"/>
    <x v="0"/>
    <x v="40"/>
    <x v="40"/>
    <x v="187"/>
    <x v="187"/>
    <x v="0"/>
    <x v="185"/>
    <x v="88"/>
    <x v="0"/>
    <x v="0"/>
    <x v="0"/>
    <x v="0"/>
    <x v="0"/>
    <x v="0"/>
    <x v="0"/>
    <x v="0"/>
    <x v="0"/>
    <x v="0"/>
    <x v="0"/>
    <x v="0"/>
    <x v="0"/>
    <x v="59"/>
    <x v="66"/>
  </r>
  <r>
    <x v="190"/>
    <x v="0"/>
    <x v="0"/>
    <x v="1"/>
    <x v="177"/>
    <x v="133"/>
    <x v="7"/>
    <x v="0"/>
    <x v="115"/>
    <x v="0"/>
    <x v="0"/>
    <x v="40"/>
    <x v="40"/>
    <x v="188"/>
    <x v="188"/>
    <x v="0"/>
    <x v="186"/>
    <x v="137"/>
    <x v="0"/>
    <x v="0"/>
    <x v="0"/>
    <x v="0"/>
    <x v="0"/>
    <x v="0"/>
    <x v="0"/>
    <x v="0"/>
    <x v="0"/>
    <x v="0"/>
    <x v="0"/>
    <x v="1"/>
    <x v="0"/>
    <x v="59"/>
    <x v="67"/>
  </r>
  <r>
    <x v="191"/>
    <x v="0"/>
    <x v="0"/>
    <x v="5"/>
    <x v="178"/>
    <x v="134"/>
    <x v="0"/>
    <x v="0"/>
    <x v="116"/>
    <x v="0"/>
    <x v="0"/>
    <x v="41"/>
    <x v="41"/>
    <x v="189"/>
    <x v="189"/>
    <x v="0"/>
    <x v="187"/>
    <x v="138"/>
    <x v="0"/>
    <x v="0"/>
    <x v="0"/>
    <x v="0"/>
    <x v="0"/>
    <x v="0"/>
    <x v="0"/>
    <x v="0"/>
    <x v="0"/>
    <x v="0"/>
    <x v="0"/>
    <x v="0"/>
    <x v="0"/>
    <x v="60"/>
    <x v="68"/>
  </r>
  <r>
    <x v="192"/>
    <x v="5"/>
    <x v="0"/>
    <x v="7"/>
    <x v="179"/>
    <x v="75"/>
    <x v="1"/>
    <x v="1"/>
    <x v="7"/>
    <x v="0"/>
    <x v="0"/>
    <x v="41"/>
    <x v="41"/>
    <x v="190"/>
    <x v="190"/>
    <x v="0"/>
    <x v="188"/>
    <x v="139"/>
    <x v="0"/>
    <x v="0"/>
    <x v="0"/>
    <x v="0"/>
    <x v="0"/>
    <x v="0"/>
    <x v="0"/>
    <x v="0"/>
    <x v="0"/>
    <x v="0"/>
    <x v="0"/>
    <x v="0"/>
    <x v="0"/>
    <x v="61"/>
    <x v="69"/>
  </r>
  <r>
    <x v="193"/>
    <x v="0"/>
    <x v="0"/>
    <x v="5"/>
    <x v="180"/>
    <x v="135"/>
    <x v="8"/>
    <x v="0"/>
    <x v="117"/>
    <x v="0"/>
    <x v="0"/>
    <x v="41"/>
    <x v="41"/>
    <x v="191"/>
    <x v="191"/>
    <x v="0"/>
    <x v="189"/>
    <x v="140"/>
    <x v="0"/>
    <x v="0"/>
    <x v="0"/>
    <x v="0"/>
    <x v="0"/>
    <x v="0"/>
    <x v="0"/>
    <x v="0"/>
    <x v="0"/>
    <x v="0"/>
    <x v="0"/>
    <x v="0"/>
    <x v="0"/>
    <x v="60"/>
    <x v="68"/>
  </r>
  <r>
    <x v="194"/>
    <x v="9"/>
    <x v="0"/>
    <x v="7"/>
    <x v="181"/>
    <x v="75"/>
    <x v="1"/>
    <x v="1"/>
    <x v="7"/>
    <x v="0"/>
    <x v="0"/>
    <x v="42"/>
    <x v="42"/>
    <x v="192"/>
    <x v="192"/>
    <x v="18"/>
    <x v="190"/>
    <x v="139"/>
    <x v="0"/>
    <x v="0"/>
    <x v="0"/>
    <x v="0"/>
    <x v="0"/>
    <x v="0"/>
    <x v="0"/>
    <x v="0"/>
    <x v="0"/>
    <x v="0"/>
    <x v="0"/>
    <x v="0"/>
    <x v="0"/>
    <x v="61"/>
    <x v="69"/>
  </r>
  <r>
    <x v="195"/>
    <x v="0"/>
    <x v="0"/>
    <x v="7"/>
    <x v="182"/>
    <x v="136"/>
    <x v="0"/>
    <x v="1"/>
    <x v="7"/>
    <x v="0"/>
    <x v="0"/>
    <x v="42"/>
    <x v="42"/>
    <x v="193"/>
    <x v="193"/>
    <x v="19"/>
    <x v="191"/>
    <x v="141"/>
    <x v="0"/>
    <x v="0"/>
    <x v="0"/>
    <x v="0"/>
    <x v="0"/>
    <x v="0"/>
    <x v="0"/>
    <x v="0"/>
    <x v="0"/>
    <x v="0"/>
    <x v="0"/>
    <x v="0"/>
    <x v="0"/>
    <x v="61"/>
    <x v="69"/>
  </r>
  <r>
    <x v="196"/>
    <x v="1"/>
    <x v="0"/>
    <x v="4"/>
    <x v="183"/>
    <x v="9"/>
    <x v="1"/>
    <x v="1"/>
    <x v="78"/>
    <x v="0"/>
    <x v="0"/>
    <x v="43"/>
    <x v="43"/>
    <x v="194"/>
    <x v="194"/>
    <x v="11"/>
    <x v="127"/>
    <x v="142"/>
    <x v="0"/>
    <x v="0"/>
    <x v="0"/>
    <x v="0"/>
    <x v="0"/>
    <x v="0"/>
    <x v="0"/>
    <x v="0"/>
    <x v="0"/>
    <x v="0"/>
    <x v="0"/>
    <x v="0"/>
    <x v="0"/>
    <x v="23"/>
    <x v="28"/>
  </r>
  <r>
    <x v="197"/>
    <x v="0"/>
    <x v="0"/>
    <x v="1"/>
    <x v="184"/>
    <x v="137"/>
    <x v="0"/>
    <x v="1"/>
    <x v="78"/>
    <x v="0"/>
    <x v="0"/>
    <x v="43"/>
    <x v="43"/>
    <x v="195"/>
    <x v="195"/>
    <x v="0"/>
    <x v="192"/>
    <x v="143"/>
    <x v="0"/>
    <x v="0"/>
    <x v="0"/>
    <x v="0"/>
    <x v="0"/>
    <x v="0"/>
    <x v="0"/>
    <x v="0"/>
    <x v="0"/>
    <x v="0"/>
    <x v="0"/>
    <x v="0"/>
    <x v="0"/>
    <x v="23"/>
    <x v="28"/>
  </r>
  <r>
    <x v="198"/>
    <x v="9"/>
    <x v="0"/>
    <x v="6"/>
    <x v="185"/>
    <x v="30"/>
    <x v="1"/>
    <x v="1"/>
    <x v="7"/>
    <x v="0"/>
    <x v="0"/>
    <x v="44"/>
    <x v="44"/>
    <x v="196"/>
    <x v="196"/>
    <x v="0"/>
    <x v="193"/>
    <x v="144"/>
    <x v="0"/>
    <x v="0"/>
    <x v="0"/>
    <x v="0"/>
    <x v="0"/>
    <x v="0"/>
    <x v="0"/>
    <x v="0"/>
    <x v="0"/>
    <x v="0"/>
    <x v="0"/>
    <x v="0"/>
    <x v="0"/>
    <x v="62"/>
    <x v="34"/>
  </r>
  <r>
    <x v="199"/>
    <x v="5"/>
    <x v="0"/>
    <x v="5"/>
    <x v="186"/>
    <x v="138"/>
    <x v="1"/>
    <x v="1"/>
    <x v="7"/>
    <x v="0"/>
    <x v="0"/>
    <x v="45"/>
    <x v="45"/>
    <x v="197"/>
    <x v="197"/>
    <x v="0"/>
    <x v="194"/>
    <x v="11"/>
    <x v="0"/>
    <x v="0"/>
    <x v="0"/>
    <x v="0"/>
    <x v="0"/>
    <x v="0"/>
    <x v="0"/>
    <x v="0"/>
    <x v="0"/>
    <x v="0"/>
    <x v="0"/>
    <x v="0"/>
    <x v="0"/>
    <x v="63"/>
    <x v="70"/>
  </r>
  <r>
    <x v="200"/>
    <x v="5"/>
    <x v="0"/>
    <x v="4"/>
    <x v="187"/>
    <x v="15"/>
    <x v="1"/>
    <x v="1"/>
    <x v="7"/>
    <x v="0"/>
    <x v="0"/>
    <x v="45"/>
    <x v="45"/>
    <x v="198"/>
    <x v="198"/>
    <x v="0"/>
    <x v="195"/>
    <x v="33"/>
    <x v="0"/>
    <x v="0"/>
    <x v="0"/>
    <x v="0"/>
    <x v="0"/>
    <x v="0"/>
    <x v="0"/>
    <x v="0"/>
    <x v="0"/>
    <x v="0"/>
    <x v="0"/>
    <x v="0"/>
    <x v="0"/>
    <x v="64"/>
    <x v="71"/>
  </r>
  <r>
    <x v="201"/>
    <x v="5"/>
    <x v="0"/>
    <x v="4"/>
    <x v="188"/>
    <x v="15"/>
    <x v="1"/>
    <x v="1"/>
    <x v="7"/>
    <x v="0"/>
    <x v="0"/>
    <x v="45"/>
    <x v="45"/>
    <x v="199"/>
    <x v="199"/>
    <x v="0"/>
    <x v="196"/>
    <x v="33"/>
    <x v="0"/>
    <x v="0"/>
    <x v="0"/>
    <x v="0"/>
    <x v="0"/>
    <x v="0"/>
    <x v="0"/>
    <x v="0"/>
    <x v="0"/>
    <x v="0"/>
    <x v="0"/>
    <x v="0"/>
    <x v="0"/>
    <x v="64"/>
    <x v="71"/>
  </r>
  <r>
    <x v="202"/>
    <x v="5"/>
    <x v="0"/>
    <x v="4"/>
    <x v="189"/>
    <x v="139"/>
    <x v="1"/>
    <x v="1"/>
    <x v="7"/>
    <x v="0"/>
    <x v="0"/>
    <x v="45"/>
    <x v="45"/>
    <x v="200"/>
    <x v="200"/>
    <x v="0"/>
    <x v="197"/>
    <x v="12"/>
    <x v="0"/>
    <x v="0"/>
    <x v="0"/>
    <x v="0"/>
    <x v="0"/>
    <x v="0"/>
    <x v="0"/>
    <x v="0"/>
    <x v="0"/>
    <x v="0"/>
    <x v="0"/>
    <x v="0"/>
    <x v="0"/>
    <x v="65"/>
    <x v="72"/>
  </r>
  <r>
    <x v="203"/>
    <x v="5"/>
    <x v="0"/>
    <x v="5"/>
    <x v="190"/>
    <x v="138"/>
    <x v="1"/>
    <x v="1"/>
    <x v="7"/>
    <x v="0"/>
    <x v="0"/>
    <x v="45"/>
    <x v="45"/>
    <x v="201"/>
    <x v="201"/>
    <x v="0"/>
    <x v="198"/>
    <x v="11"/>
    <x v="0"/>
    <x v="0"/>
    <x v="0"/>
    <x v="0"/>
    <x v="0"/>
    <x v="0"/>
    <x v="0"/>
    <x v="0"/>
    <x v="0"/>
    <x v="0"/>
    <x v="0"/>
    <x v="0"/>
    <x v="0"/>
    <x v="27"/>
    <x v="33"/>
  </r>
  <r>
    <x v="204"/>
    <x v="5"/>
    <x v="0"/>
    <x v="5"/>
    <x v="191"/>
    <x v="140"/>
    <x v="1"/>
    <x v="1"/>
    <x v="7"/>
    <x v="0"/>
    <x v="0"/>
    <x v="45"/>
    <x v="45"/>
    <x v="202"/>
    <x v="202"/>
    <x v="0"/>
    <x v="199"/>
    <x v="11"/>
    <x v="0"/>
    <x v="0"/>
    <x v="0"/>
    <x v="0"/>
    <x v="0"/>
    <x v="0"/>
    <x v="0"/>
    <x v="0"/>
    <x v="0"/>
    <x v="0"/>
    <x v="0"/>
    <x v="0"/>
    <x v="0"/>
    <x v="65"/>
    <x v="72"/>
  </r>
  <r>
    <x v="205"/>
    <x v="5"/>
    <x v="0"/>
    <x v="4"/>
    <x v="192"/>
    <x v="139"/>
    <x v="1"/>
    <x v="1"/>
    <x v="7"/>
    <x v="0"/>
    <x v="0"/>
    <x v="45"/>
    <x v="45"/>
    <x v="203"/>
    <x v="203"/>
    <x v="0"/>
    <x v="200"/>
    <x v="12"/>
    <x v="0"/>
    <x v="0"/>
    <x v="0"/>
    <x v="0"/>
    <x v="0"/>
    <x v="0"/>
    <x v="0"/>
    <x v="0"/>
    <x v="0"/>
    <x v="0"/>
    <x v="0"/>
    <x v="0"/>
    <x v="0"/>
    <x v="65"/>
    <x v="72"/>
  </r>
  <r>
    <x v="206"/>
    <x v="5"/>
    <x v="0"/>
    <x v="4"/>
    <x v="193"/>
    <x v="15"/>
    <x v="1"/>
    <x v="1"/>
    <x v="7"/>
    <x v="0"/>
    <x v="0"/>
    <x v="45"/>
    <x v="45"/>
    <x v="204"/>
    <x v="204"/>
    <x v="0"/>
    <x v="201"/>
    <x v="33"/>
    <x v="0"/>
    <x v="0"/>
    <x v="0"/>
    <x v="0"/>
    <x v="0"/>
    <x v="0"/>
    <x v="0"/>
    <x v="0"/>
    <x v="0"/>
    <x v="0"/>
    <x v="0"/>
    <x v="0"/>
    <x v="0"/>
    <x v="64"/>
    <x v="71"/>
  </r>
  <r>
    <x v="207"/>
    <x v="5"/>
    <x v="0"/>
    <x v="5"/>
    <x v="194"/>
    <x v="141"/>
    <x v="1"/>
    <x v="1"/>
    <x v="7"/>
    <x v="0"/>
    <x v="0"/>
    <x v="45"/>
    <x v="45"/>
    <x v="205"/>
    <x v="205"/>
    <x v="0"/>
    <x v="202"/>
    <x v="11"/>
    <x v="0"/>
    <x v="0"/>
    <x v="0"/>
    <x v="0"/>
    <x v="0"/>
    <x v="0"/>
    <x v="0"/>
    <x v="0"/>
    <x v="0"/>
    <x v="0"/>
    <x v="0"/>
    <x v="0"/>
    <x v="0"/>
    <x v="63"/>
    <x v="70"/>
  </r>
  <r>
    <x v="208"/>
    <x v="5"/>
    <x v="0"/>
    <x v="5"/>
    <x v="195"/>
    <x v="10"/>
    <x v="1"/>
    <x v="1"/>
    <x v="7"/>
    <x v="0"/>
    <x v="0"/>
    <x v="45"/>
    <x v="45"/>
    <x v="206"/>
    <x v="206"/>
    <x v="0"/>
    <x v="203"/>
    <x v="10"/>
    <x v="0"/>
    <x v="0"/>
    <x v="0"/>
    <x v="0"/>
    <x v="0"/>
    <x v="0"/>
    <x v="0"/>
    <x v="0"/>
    <x v="0"/>
    <x v="0"/>
    <x v="0"/>
    <x v="0"/>
    <x v="0"/>
    <x v="63"/>
    <x v="70"/>
  </r>
  <r>
    <x v="209"/>
    <x v="5"/>
    <x v="0"/>
    <x v="4"/>
    <x v="196"/>
    <x v="9"/>
    <x v="1"/>
    <x v="1"/>
    <x v="7"/>
    <x v="0"/>
    <x v="0"/>
    <x v="45"/>
    <x v="45"/>
    <x v="207"/>
    <x v="207"/>
    <x v="0"/>
    <x v="204"/>
    <x v="12"/>
    <x v="0"/>
    <x v="0"/>
    <x v="0"/>
    <x v="0"/>
    <x v="0"/>
    <x v="0"/>
    <x v="0"/>
    <x v="0"/>
    <x v="0"/>
    <x v="0"/>
    <x v="0"/>
    <x v="0"/>
    <x v="0"/>
    <x v="65"/>
    <x v="72"/>
  </r>
  <r>
    <x v="210"/>
    <x v="5"/>
    <x v="0"/>
    <x v="5"/>
    <x v="197"/>
    <x v="142"/>
    <x v="1"/>
    <x v="1"/>
    <x v="7"/>
    <x v="0"/>
    <x v="0"/>
    <x v="45"/>
    <x v="45"/>
    <x v="208"/>
    <x v="208"/>
    <x v="0"/>
    <x v="205"/>
    <x v="10"/>
    <x v="0"/>
    <x v="0"/>
    <x v="0"/>
    <x v="0"/>
    <x v="0"/>
    <x v="0"/>
    <x v="0"/>
    <x v="0"/>
    <x v="0"/>
    <x v="0"/>
    <x v="0"/>
    <x v="0"/>
    <x v="0"/>
    <x v="65"/>
    <x v="72"/>
  </r>
  <r>
    <x v="211"/>
    <x v="5"/>
    <x v="0"/>
    <x v="4"/>
    <x v="198"/>
    <x v="143"/>
    <x v="1"/>
    <x v="1"/>
    <x v="7"/>
    <x v="0"/>
    <x v="0"/>
    <x v="45"/>
    <x v="45"/>
    <x v="209"/>
    <x v="209"/>
    <x v="0"/>
    <x v="206"/>
    <x v="33"/>
    <x v="0"/>
    <x v="0"/>
    <x v="0"/>
    <x v="0"/>
    <x v="0"/>
    <x v="0"/>
    <x v="0"/>
    <x v="0"/>
    <x v="0"/>
    <x v="0"/>
    <x v="0"/>
    <x v="0"/>
    <x v="0"/>
    <x v="64"/>
    <x v="71"/>
  </r>
  <r>
    <x v="212"/>
    <x v="9"/>
    <x v="0"/>
    <x v="4"/>
    <x v="199"/>
    <x v="9"/>
    <x v="1"/>
    <x v="1"/>
    <x v="78"/>
    <x v="0"/>
    <x v="0"/>
    <x v="45"/>
    <x v="45"/>
    <x v="210"/>
    <x v="210"/>
    <x v="20"/>
    <x v="207"/>
    <x v="128"/>
    <x v="0"/>
    <x v="0"/>
    <x v="0"/>
    <x v="0"/>
    <x v="0"/>
    <x v="0"/>
    <x v="0"/>
    <x v="0"/>
    <x v="0"/>
    <x v="0"/>
    <x v="0"/>
    <x v="0"/>
    <x v="0"/>
    <x v="65"/>
    <x v="72"/>
  </r>
  <r>
    <x v="213"/>
    <x v="5"/>
    <x v="0"/>
    <x v="5"/>
    <x v="200"/>
    <x v="10"/>
    <x v="1"/>
    <x v="1"/>
    <x v="7"/>
    <x v="0"/>
    <x v="0"/>
    <x v="45"/>
    <x v="45"/>
    <x v="211"/>
    <x v="211"/>
    <x v="0"/>
    <x v="208"/>
    <x v="10"/>
    <x v="0"/>
    <x v="0"/>
    <x v="0"/>
    <x v="0"/>
    <x v="0"/>
    <x v="0"/>
    <x v="0"/>
    <x v="0"/>
    <x v="0"/>
    <x v="0"/>
    <x v="0"/>
    <x v="0"/>
    <x v="0"/>
    <x v="66"/>
    <x v="46"/>
  </r>
  <r>
    <x v="214"/>
    <x v="8"/>
    <x v="0"/>
    <x v="5"/>
    <x v="201"/>
    <x v="144"/>
    <x v="1"/>
    <x v="1"/>
    <x v="118"/>
    <x v="0"/>
    <x v="0"/>
    <x v="45"/>
    <x v="45"/>
    <x v="212"/>
    <x v="212"/>
    <x v="0"/>
    <x v="209"/>
    <x v="145"/>
    <x v="0"/>
    <x v="0"/>
    <x v="0"/>
    <x v="0"/>
    <x v="0"/>
    <x v="0"/>
    <x v="0"/>
    <x v="0"/>
    <x v="0"/>
    <x v="0"/>
    <x v="0"/>
    <x v="0"/>
    <x v="0"/>
    <x v="65"/>
    <x v="72"/>
  </r>
  <r>
    <x v="215"/>
    <x v="5"/>
    <x v="0"/>
    <x v="5"/>
    <x v="202"/>
    <x v="138"/>
    <x v="1"/>
    <x v="1"/>
    <x v="7"/>
    <x v="0"/>
    <x v="0"/>
    <x v="45"/>
    <x v="45"/>
    <x v="213"/>
    <x v="213"/>
    <x v="0"/>
    <x v="210"/>
    <x v="11"/>
    <x v="0"/>
    <x v="0"/>
    <x v="0"/>
    <x v="0"/>
    <x v="0"/>
    <x v="0"/>
    <x v="0"/>
    <x v="0"/>
    <x v="0"/>
    <x v="0"/>
    <x v="0"/>
    <x v="0"/>
    <x v="0"/>
    <x v="66"/>
    <x v="46"/>
  </r>
  <r>
    <x v="216"/>
    <x v="5"/>
    <x v="0"/>
    <x v="2"/>
    <x v="203"/>
    <x v="145"/>
    <x v="1"/>
    <x v="1"/>
    <x v="78"/>
    <x v="0"/>
    <x v="0"/>
    <x v="46"/>
    <x v="46"/>
    <x v="214"/>
    <x v="214"/>
    <x v="11"/>
    <x v="127"/>
    <x v="71"/>
    <x v="0"/>
    <x v="0"/>
    <x v="0"/>
    <x v="0"/>
    <x v="0"/>
    <x v="0"/>
    <x v="0"/>
    <x v="0"/>
    <x v="0"/>
    <x v="0"/>
    <x v="0"/>
    <x v="0"/>
    <x v="0"/>
    <x v="67"/>
    <x v="73"/>
  </r>
  <r>
    <x v="217"/>
    <x v="6"/>
    <x v="0"/>
    <x v="3"/>
    <x v="204"/>
    <x v="146"/>
    <x v="3"/>
    <x v="2"/>
    <x v="119"/>
    <x v="0"/>
    <x v="0"/>
    <x v="46"/>
    <x v="46"/>
    <x v="215"/>
    <x v="215"/>
    <x v="0"/>
    <x v="211"/>
    <x v="146"/>
    <x v="0"/>
    <x v="0"/>
    <x v="0"/>
    <x v="0"/>
    <x v="0"/>
    <x v="0"/>
    <x v="0"/>
    <x v="0"/>
    <x v="0"/>
    <x v="0"/>
    <x v="0"/>
    <x v="0"/>
    <x v="0"/>
    <x v="68"/>
    <x v="74"/>
  </r>
  <r>
    <x v="218"/>
    <x v="9"/>
    <x v="0"/>
    <x v="2"/>
    <x v="205"/>
    <x v="147"/>
    <x v="1"/>
    <x v="1"/>
    <x v="78"/>
    <x v="0"/>
    <x v="0"/>
    <x v="46"/>
    <x v="46"/>
    <x v="81"/>
    <x v="81"/>
    <x v="0"/>
    <x v="81"/>
    <x v="147"/>
    <x v="0"/>
    <x v="0"/>
    <x v="0"/>
    <x v="0"/>
    <x v="0"/>
    <x v="0"/>
    <x v="0"/>
    <x v="0"/>
    <x v="0"/>
    <x v="0"/>
    <x v="0"/>
    <x v="0"/>
    <x v="0"/>
    <x v="67"/>
    <x v="73"/>
  </r>
  <r>
    <x v="219"/>
    <x v="5"/>
    <x v="0"/>
    <x v="2"/>
    <x v="206"/>
    <x v="148"/>
    <x v="1"/>
    <x v="1"/>
    <x v="78"/>
    <x v="0"/>
    <x v="0"/>
    <x v="46"/>
    <x v="46"/>
    <x v="216"/>
    <x v="216"/>
    <x v="11"/>
    <x v="127"/>
    <x v="71"/>
    <x v="0"/>
    <x v="0"/>
    <x v="0"/>
    <x v="0"/>
    <x v="0"/>
    <x v="0"/>
    <x v="0"/>
    <x v="0"/>
    <x v="0"/>
    <x v="0"/>
    <x v="0"/>
    <x v="0"/>
    <x v="0"/>
    <x v="67"/>
    <x v="73"/>
  </r>
  <r>
    <x v="220"/>
    <x v="6"/>
    <x v="0"/>
    <x v="2"/>
    <x v="207"/>
    <x v="149"/>
    <x v="3"/>
    <x v="2"/>
    <x v="84"/>
    <x v="0"/>
    <x v="0"/>
    <x v="47"/>
    <x v="47"/>
    <x v="81"/>
    <x v="81"/>
    <x v="4"/>
    <x v="136"/>
    <x v="148"/>
    <x v="0"/>
    <x v="0"/>
    <x v="0"/>
    <x v="0"/>
    <x v="0"/>
    <x v="0"/>
    <x v="0"/>
    <x v="0"/>
    <x v="0"/>
    <x v="0"/>
    <x v="0"/>
    <x v="0"/>
    <x v="0"/>
    <x v="69"/>
    <x v="75"/>
  </r>
  <r>
    <x v="221"/>
    <x v="6"/>
    <x v="0"/>
    <x v="5"/>
    <x v="208"/>
    <x v="150"/>
    <x v="3"/>
    <x v="2"/>
    <x v="120"/>
    <x v="0"/>
    <x v="0"/>
    <x v="47"/>
    <x v="47"/>
    <x v="217"/>
    <x v="217"/>
    <x v="4"/>
    <x v="212"/>
    <x v="149"/>
    <x v="0"/>
    <x v="0"/>
    <x v="0"/>
    <x v="0"/>
    <x v="0"/>
    <x v="0"/>
    <x v="0"/>
    <x v="0"/>
    <x v="0"/>
    <x v="0"/>
    <x v="0"/>
    <x v="0"/>
    <x v="0"/>
    <x v="70"/>
    <x v="76"/>
  </r>
  <r>
    <x v="222"/>
    <x v="6"/>
    <x v="0"/>
    <x v="4"/>
    <x v="209"/>
    <x v="151"/>
    <x v="3"/>
    <x v="2"/>
    <x v="121"/>
    <x v="0"/>
    <x v="0"/>
    <x v="48"/>
    <x v="48"/>
    <x v="218"/>
    <x v="218"/>
    <x v="4"/>
    <x v="213"/>
    <x v="150"/>
    <x v="0"/>
    <x v="0"/>
    <x v="0"/>
    <x v="0"/>
    <x v="0"/>
    <x v="0"/>
    <x v="0"/>
    <x v="0"/>
    <x v="0"/>
    <x v="0"/>
    <x v="0"/>
    <x v="0"/>
    <x v="0"/>
    <x v="71"/>
    <x v="77"/>
  </r>
  <r>
    <x v="223"/>
    <x v="5"/>
    <x v="0"/>
    <x v="7"/>
    <x v="210"/>
    <x v="75"/>
    <x v="1"/>
    <x v="1"/>
    <x v="7"/>
    <x v="0"/>
    <x v="0"/>
    <x v="48"/>
    <x v="48"/>
    <x v="219"/>
    <x v="219"/>
    <x v="0"/>
    <x v="214"/>
    <x v="139"/>
    <x v="0"/>
    <x v="0"/>
    <x v="0"/>
    <x v="0"/>
    <x v="0"/>
    <x v="0"/>
    <x v="0"/>
    <x v="0"/>
    <x v="0"/>
    <x v="0"/>
    <x v="0"/>
    <x v="0"/>
    <x v="0"/>
    <x v="61"/>
    <x v="69"/>
  </r>
  <r>
    <x v="224"/>
    <x v="1"/>
    <x v="0"/>
    <x v="7"/>
    <x v="211"/>
    <x v="75"/>
    <x v="1"/>
    <x v="1"/>
    <x v="7"/>
    <x v="0"/>
    <x v="0"/>
    <x v="48"/>
    <x v="48"/>
    <x v="220"/>
    <x v="220"/>
    <x v="21"/>
    <x v="215"/>
    <x v="139"/>
    <x v="0"/>
    <x v="0"/>
    <x v="0"/>
    <x v="0"/>
    <x v="0"/>
    <x v="0"/>
    <x v="0"/>
    <x v="0"/>
    <x v="0"/>
    <x v="0"/>
    <x v="0"/>
    <x v="0"/>
    <x v="0"/>
    <x v="61"/>
    <x v="69"/>
  </r>
  <r>
    <x v="225"/>
    <x v="1"/>
    <x v="0"/>
    <x v="7"/>
    <x v="212"/>
    <x v="75"/>
    <x v="1"/>
    <x v="1"/>
    <x v="7"/>
    <x v="0"/>
    <x v="0"/>
    <x v="48"/>
    <x v="48"/>
    <x v="221"/>
    <x v="221"/>
    <x v="9"/>
    <x v="216"/>
    <x v="139"/>
    <x v="0"/>
    <x v="0"/>
    <x v="0"/>
    <x v="0"/>
    <x v="0"/>
    <x v="0"/>
    <x v="0"/>
    <x v="0"/>
    <x v="0"/>
    <x v="0"/>
    <x v="0"/>
    <x v="0"/>
    <x v="0"/>
    <x v="61"/>
    <x v="69"/>
  </r>
  <r>
    <x v="226"/>
    <x v="6"/>
    <x v="0"/>
    <x v="4"/>
    <x v="213"/>
    <x v="152"/>
    <x v="3"/>
    <x v="2"/>
    <x v="122"/>
    <x v="0"/>
    <x v="0"/>
    <x v="48"/>
    <x v="48"/>
    <x v="222"/>
    <x v="222"/>
    <x v="4"/>
    <x v="217"/>
    <x v="151"/>
    <x v="0"/>
    <x v="0"/>
    <x v="0"/>
    <x v="0"/>
    <x v="0"/>
    <x v="0"/>
    <x v="0"/>
    <x v="0"/>
    <x v="0"/>
    <x v="0"/>
    <x v="0"/>
    <x v="0"/>
    <x v="0"/>
    <x v="71"/>
    <x v="77"/>
  </r>
  <r>
    <x v="227"/>
    <x v="6"/>
    <x v="0"/>
    <x v="4"/>
    <x v="214"/>
    <x v="153"/>
    <x v="3"/>
    <x v="2"/>
    <x v="123"/>
    <x v="0"/>
    <x v="0"/>
    <x v="48"/>
    <x v="48"/>
    <x v="223"/>
    <x v="223"/>
    <x v="4"/>
    <x v="218"/>
    <x v="152"/>
    <x v="0"/>
    <x v="0"/>
    <x v="0"/>
    <x v="0"/>
    <x v="0"/>
    <x v="0"/>
    <x v="0"/>
    <x v="0"/>
    <x v="0"/>
    <x v="0"/>
    <x v="0"/>
    <x v="0"/>
    <x v="0"/>
    <x v="71"/>
    <x v="77"/>
  </r>
  <r>
    <x v="228"/>
    <x v="9"/>
    <x v="0"/>
    <x v="3"/>
    <x v="215"/>
    <x v="154"/>
    <x v="1"/>
    <x v="1"/>
    <x v="78"/>
    <x v="0"/>
    <x v="0"/>
    <x v="49"/>
    <x v="49"/>
    <x v="224"/>
    <x v="224"/>
    <x v="22"/>
    <x v="219"/>
    <x v="153"/>
    <x v="0"/>
    <x v="0"/>
    <x v="0"/>
    <x v="0"/>
    <x v="0"/>
    <x v="0"/>
    <x v="0"/>
    <x v="0"/>
    <x v="0"/>
    <x v="0"/>
    <x v="0"/>
    <x v="0"/>
    <x v="0"/>
    <x v="72"/>
    <x v="78"/>
  </r>
  <r>
    <x v="229"/>
    <x v="6"/>
    <x v="0"/>
    <x v="6"/>
    <x v="216"/>
    <x v="47"/>
    <x v="3"/>
    <x v="2"/>
    <x v="124"/>
    <x v="0"/>
    <x v="0"/>
    <x v="50"/>
    <x v="50"/>
    <x v="225"/>
    <x v="225"/>
    <x v="20"/>
    <x v="220"/>
    <x v="154"/>
    <x v="0"/>
    <x v="0"/>
    <x v="0"/>
    <x v="0"/>
    <x v="0"/>
    <x v="0"/>
    <x v="0"/>
    <x v="0"/>
    <x v="0"/>
    <x v="0"/>
    <x v="0"/>
    <x v="0"/>
    <x v="0"/>
    <x v="73"/>
    <x v="79"/>
  </r>
  <r>
    <x v="230"/>
    <x v="6"/>
    <x v="0"/>
    <x v="6"/>
    <x v="217"/>
    <x v="47"/>
    <x v="3"/>
    <x v="2"/>
    <x v="125"/>
    <x v="0"/>
    <x v="0"/>
    <x v="50"/>
    <x v="50"/>
    <x v="226"/>
    <x v="226"/>
    <x v="0"/>
    <x v="221"/>
    <x v="155"/>
    <x v="0"/>
    <x v="0"/>
    <x v="0"/>
    <x v="0"/>
    <x v="0"/>
    <x v="0"/>
    <x v="0"/>
    <x v="0"/>
    <x v="0"/>
    <x v="0"/>
    <x v="0"/>
    <x v="0"/>
    <x v="0"/>
    <x v="73"/>
    <x v="80"/>
  </r>
  <r>
    <x v="231"/>
    <x v="1"/>
    <x v="0"/>
    <x v="0"/>
    <x v="218"/>
    <x v="155"/>
    <x v="1"/>
    <x v="1"/>
    <x v="126"/>
    <x v="0"/>
    <x v="0"/>
    <x v="50"/>
    <x v="50"/>
    <x v="227"/>
    <x v="227"/>
    <x v="0"/>
    <x v="222"/>
    <x v="156"/>
    <x v="0"/>
    <x v="0"/>
    <x v="0"/>
    <x v="0"/>
    <x v="0"/>
    <x v="0"/>
    <x v="0"/>
    <x v="0"/>
    <x v="0"/>
    <x v="0"/>
    <x v="0"/>
    <x v="0"/>
    <x v="0"/>
    <x v="47"/>
    <x v="81"/>
  </r>
  <r>
    <x v="232"/>
    <x v="6"/>
    <x v="0"/>
    <x v="6"/>
    <x v="219"/>
    <x v="33"/>
    <x v="3"/>
    <x v="2"/>
    <x v="127"/>
    <x v="0"/>
    <x v="0"/>
    <x v="51"/>
    <x v="51"/>
    <x v="228"/>
    <x v="228"/>
    <x v="4"/>
    <x v="223"/>
    <x v="157"/>
    <x v="0"/>
    <x v="0"/>
    <x v="0"/>
    <x v="0"/>
    <x v="0"/>
    <x v="0"/>
    <x v="0"/>
    <x v="0"/>
    <x v="0"/>
    <x v="0"/>
    <x v="0"/>
    <x v="0"/>
    <x v="0"/>
    <x v="73"/>
    <x v="79"/>
  </r>
  <r>
    <x v="233"/>
    <x v="0"/>
    <x v="0"/>
    <x v="4"/>
    <x v="220"/>
    <x v="156"/>
    <x v="9"/>
    <x v="2"/>
    <x v="128"/>
    <x v="0"/>
    <x v="0"/>
    <x v="51"/>
    <x v="51"/>
    <x v="229"/>
    <x v="229"/>
    <x v="0"/>
    <x v="224"/>
    <x v="158"/>
    <x v="0"/>
    <x v="0"/>
    <x v="0"/>
    <x v="0"/>
    <x v="0"/>
    <x v="0"/>
    <x v="0"/>
    <x v="0"/>
    <x v="0"/>
    <x v="0"/>
    <x v="0"/>
    <x v="0"/>
    <x v="0"/>
    <x v="74"/>
    <x v="82"/>
  </r>
  <r>
    <x v="234"/>
    <x v="7"/>
    <x v="0"/>
    <x v="0"/>
    <x v="221"/>
    <x v="157"/>
    <x v="1"/>
    <x v="1"/>
    <x v="129"/>
    <x v="0"/>
    <x v="0"/>
    <x v="52"/>
    <x v="52"/>
    <x v="230"/>
    <x v="230"/>
    <x v="0"/>
    <x v="225"/>
    <x v="121"/>
    <x v="0"/>
    <x v="0"/>
    <x v="0"/>
    <x v="0"/>
    <x v="0"/>
    <x v="0"/>
    <x v="0"/>
    <x v="0"/>
    <x v="0"/>
    <x v="0"/>
    <x v="0"/>
    <x v="0"/>
    <x v="0"/>
    <x v="36"/>
    <x v="83"/>
  </r>
  <r>
    <x v="235"/>
    <x v="0"/>
    <x v="0"/>
    <x v="0"/>
    <x v="222"/>
    <x v="158"/>
    <x v="0"/>
    <x v="1"/>
    <x v="130"/>
    <x v="0"/>
    <x v="0"/>
    <x v="52"/>
    <x v="52"/>
    <x v="231"/>
    <x v="231"/>
    <x v="0"/>
    <x v="226"/>
    <x v="159"/>
    <x v="0"/>
    <x v="0"/>
    <x v="0"/>
    <x v="0"/>
    <x v="0"/>
    <x v="0"/>
    <x v="0"/>
    <x v="0"/>
    <x v="0"/>
    <x v="0"/>
    <x v="0"/>
    <x v="0"/>
    <x v="0"/>
    <x v="36"/>
    <x v="83"/>
  </r>
  <r>
    <x v="236"/>
    <x v="15"/>
    <x v="0"/>
    <x v="0"/>
    <x v="223"/>
    <x v="159"/>
    <x v="2"/>
    <x v="2"/>
    <x v="131"/>
    <x v="0"/>
    <x v="0"/>
    <x v="52"/>
    <x v="52"/>
    <x v="232"/>
    <x v="232"/>
    <x v="0"/>
    <x v="227"/>
    <x v="160"/>
    <x v="0"/>
    <x v="0"/>
    <x v="0"/>
    <x v="0"/>
    <x v="0"/>
    <x v="0"/>
    <x v="0"/>
    <x v="0"/>
    <x v="0"/>
    <x v="0"/>
    <x v="0"/>
    <x v="0"/>
    <x v="0"/>
    <x v="73"/>
    <x v="84"/>
  </r>
  <r>
    <x v="237"/>
    <x v="7"/>
    <x v="0"/>
    <x v="0"/>
    <x v="224"/>
    <x v="160"/>
    <x v="1"/>
    <x v="1"/>
    <x v="132"/>
    <x v="0"/>
    <x v="0"/>
    <x v="52"/>
    <x v="52"/>
    <x v="233"/>
    <x v="233"/>
    <x v="0"/>
    <x v="228"/>
    <x v="79"/>
    <x v="0"/>
    <x v="0"/>
    <x v="0"/>
    <x v="0"/>
    <x v="0"/>
    <x v="0"/>
    <x v="0"/>
    <x v="0"/>
    <x v="0"/>
    <x v="0"/>
    <x v="0"/>
    <x v="0"/>
    <x v="0"/>
    <x v="36"/>
    <x v="83"/>
  </r>
  <r>
    <x v="238"/>
    <x v="0"/>
    <x v="0"/>
    <x v="0"/>
    <x v="225"/>
    <x v="161"/>
    <x v="0"/>
    <x v="1"/>
    <x v="133"/>
    <x v="0"/>
    <x v="0"/>
    <x v="52"/>
    <x v="52"/>
    <x v="234"/>
    <x v="234"/>
    <x v="0"/>
    <x v="229"/>
    <x v="121"/>
    <x v="0"/>
    <x v="0"/>
    <x v="0"/>
    <x v="0"/>
    <x v="0"/>
    <x v="0"/>
    <x v="0"/>
    <x v="0"/>
    <x v="0"/>
    <x v="0"/>
    <x v="0"/>
    <x v="0"/>
    <x v="0"/>
    <x v="36"/>
    <x v="83"/>
  </r>
  <r>
    <x v="239"/>
    <x v="14"/>
    <x v="0"/>
    <x v="0"/>
    <x v="226"/>
    <x v="162"/>
    <x v="1"/>
    <x v="1"/>
    <x v="134"/>
    <x v="0"/>
    <x v="0"/>
    <x v="52"/>
    <x v="52"/>
    <x v="235"/>
    <x v="235"/>
    <x v="0"/>
    <x v="230"/>
    <x v="161"/>
    <x v="0"/>
    <x v="0"/>
    <x v="0"/>
    <x v="0"/>
    <x v="0"/>
    <x v="0"/>
    <x v="0"/>
    <x v="0"/>
    <x v="0"/>
    <x v="0"/>
    <x v="0"/>
    <x v="0"/>
    <x v="0"/>
    <x v="36"/>
    <x v="83"/>
  </r>
  <r>
    <x v="240"/>
    <x v="0"/>
    <x v="0"/>
    <x v="0"/>
    <x v="227"/>
    <x v="163"/>
    <x v="0"/>
    <x v="1"/>
    <x v="135"/>
    <x v="0"/>
    <x v="0"/>
    <x v="52"/>
    <x v="52"/>
    <x v="236"/>
    <x v="236"/>
    <x v="0"/>
    <x v="231"/>
    <x v="121"/>
    <x v="0"/>
    <x v="0"/>
    <x v="0"/>
    <x v="0"/>
    <x v="0"/>
    <x v="0"/>
    <x v="0"/>
    <x v="0"/>
    <x v="0"/>
    <x v="0"/>
    <x v="0"/>
    <x v="0"/>
    <x v="0"/>
    <x v="36"/>
    <x v="83"/>
  </r>
  <r>
    <x v="241"/>
    <x v="7"/>
    <x v="0"/>
    <x v="0"/>
    <x v="228"/>
    <x v="164"/>
    <x v="1"/>
    <x v="1"/>
    <x v="136"/>
    <x v="0"/>
    <x v="0"/>
    <x v="52"/>
    <x v="52"/>
    <x v="237"/>
    <x v="237"/>
    <x v="0"/>
    <x v="232"/>
    <x v="79"/>
    <x v="0"/>
    <x v="0"/>
    <x v="0"/>
    <x v="0"/>
    <x v="0"/>
    <x v="0"/>
    <x v="0"/>
    <x v="0"/>
    <x v="0"/>
    <x v="0"/>
    <x v="0"/>
    <x v="0"/>
    <x v="0"/>
    <x v="36"/>
    <x v="83"/>
  </r>
  <r>
    <x v="242"/>
    <x v="16"/>
    <x v="0"/>
    <x v="0"/>
    <x v="229"/>
    <x v="165"/>
    <x v="1"/>
    <x v="1"/>
    <x v="137"/>
    <x v="0"/>
    <x v="0"/>
    <x v="52"/>
    <x v="52"/>
    <x v="238"/>
    <x v="238"/>
    <x v="0"/>
    <x v="233"/>
    <x v="121"/>
    <x v="0"/>
    <x v="0"/>
    <x v="0"/>
    <x v="0"/>
    <x v="0"/>
    <x v="0"/>
    <x v="0"/>
    <x v="0"/>
    <x v="0"/>
    <x v="0"/>
    <x v="0"/>
    <x v="0"/>
    <x v="0"/>
    <x v="36"/>
    <x v="83"/>
  </r>
  <r>
    <x v="243"/>
    <x v="0"/>
    <x v="0"/>
    <x v="0"/>
    <x v="230"/>
    <x v="166"/>
    <x v="0"/>
    <x v="1"/>
    <x v="138"/>
    <x v="0"/>
    <x v="0"/>
    <x v="52"/>
    <x v="52"/>
    <x v="239"/>
    <x v="239"/>
    <x v="0"/>
    <x v="234"/>
    <x v="126"/>
    <x v="0"/>
    <x v="0"/>
    <x v="0"/>
    <x v="0"/>
    <x v="0"/>
    <x v="0"/>
    <x v="0"/>
    <x v="0"/>
    <x v="0"/>
    <x v="0"/>
    <x v="0"/>
    <x v="0"/>
    <x v="0"/>
    <x v="36"/>
    <x v="83"/>
  </r>
  <r>
    <x v="244"/>
    <x v="7"/>
    <x v="0"/>
    <x v="0"/>
    <x v="231"/>
    <x v="167"/>
    <x v="1"/>
    <x v="1"/>
    <x v="139"/>
    <x v="0"/>
    <x v="0"/>
    <x v="52"/>
    <x v="52"/>
    <x v="240"/>
    <x v="240"/>
    <x v="0"/>
    <x v="235"/>
    <x v="161"/>
    <x v="0"/>
    <x v="0"/>
    <x v="0"/>
    <x v="0"/>
    <x v="0"/>
    <x v="0"/>
    <x v="0"/>
    <x v="0"/>
    <x v="0"/>
    <x v="0"/>
    <x v="0"/>
    <x v="0"/>
    <x v="0"/>
    <x v="36"/>
    <x v="83"/>
  </r>
  <r>
    <x v="245"/>
    <x v="14"/>
    <x v="0"/>
    <x v="0"/>
    <x v="232"/>
    <x v="168"/>
    <x v="1"/>
    <x v="1"/>
    <x v="140"/>
    <x v="0"/>
    <x v="0"/>
    <x v="52"/>
    <x v="52"/>
    <x v="241"/>
    <x v="241"/>
    <x v="0"/>
    <x v="236"/>
    <x v="159"/>
    <x v="0"/>
    <x v="0"/>
    <x v="0"/>
    <x v="0"/>
    <x v="0"/>
    <x v="0"/>
    <x v="0"/>
    <x v="0"/>
    <x v="0"/>
    <x v="0"/>
    <x v="0"/>
    <x v="0"/>
    <x v="0"/>
    <x v="36"/>
    <x v="83"/>
  </r>
  <r>
    <x v="246"/>
    <x v="0"/>
    <x v="0"/>
    <x v="0"/>
    <x v="233"/>
    <x v="165"/>
    <x v="0"/>
    <x v="1"/>
    <x v="141"/>
    <x v="0"/>
    <x v="0"/>
    <x v="52"/>
    <x v="52"/>
    <x v="242"/>
    <x v="242"/>
    <x v="0"/>
    <x v="237"/>
    <x v="126"/>
    <x v="0"/>
    <x v="0"/>
    <x v="0"/>
    <x v="0"/>
    <x v="0"/>
    <x v="0"/>
    <x v="0"/>
    <x v="0"/>
    <x v="0"/>
    <x v="0"/>
    <x v="0"/>
    <x v="0"/>
    <x v="0"/>
    <x v="36"/>
    <x v="83"/>
  </r>
  <r>
    <x v="247"/>
    <x v="7"/>
    <x v="0"/>
    <x v="0"/>
    <x v="234"/>
    <x v="114"/>
    <x v="1"/>
    <x v="1"/>
    <x v="142"/>
    <x v="0"/>
    <x v="0"/>
    <x v="52"/>
    <x v="52"/>
    <x v="243"/>
    <x v="243"/>
    <x v="0"/>
    <x v="238"/>
    <x v="121"/>
    <x v="0"/>
    <x v="0"/>
    <x v="0"/>
    <x v="0"/>
    <x v="0"/>
    <x v="0"/>
    <x v="0"/>
    <x v="0"/>
    <x v="0"/>
    <x v="0"/>
    <x v="0"/>
    <x v="0"/>
    <x v="0"/>
    <x v="36"/>
    <x v="83"/>
  </r>
  <r>
    <x v="248"/>
    <x v="7"/>
    <x v="0"/>
    <x v="0"/>
    <x v="235"/>
    <x v="169"/>
    <x v="1"/>
    <x v="1"/>
    <x v="143"/>
    <x v="0"/>
    <x v="0"/>
    <x v="52"/>
    <x v="52"/>
    <x v="244"/>
    <x v="244"/>
    <x v="0"/>
    <x v="239"/>
    <x v="121"/>
    <x v="0"/>
    <x v="0"/>
    <x v="0"/>
    <x v="0"/>
    <x v="0"/>
    <x v="0"/>
    <x v="0"/>
    <x v="0"/>
    <x v="0"/>
    <x v="0"/>
    <x v="0"/>
    <x v="0"/>
    <x v="0"/>
    <x v="36"/>
    <x v="83"/>
  </r>
  <r>
    <x v="249"/>
    <x v="1"/>
    <x v="0"/>
    <x v="0"/>
    <x v="236"/>
    <x v="170"/>
    <x v="1"/>
    <x v="1"/>
    <x v="144"/>
    <x v="0"/>
    <x v="0"/>
    <x v="52"/>
    <x v="52"/>
    <x v="245"/>
    <x v="245"/>
    <x v="0"/>
    <x v="240"/>
    <x v="121"/>
    <x v="0"/>
    <x v="0"/>
    <x v="0"/>
    <x v="0"/>
    <x v="0"/>
    <x v="0"/>
    <x v="0"/>
    <x v="0"/>
    <x v="0"/>
    <x v="0"/>
    <x v="0"/>
    <x v="0"/>
    <x v="0"/>
    <x v="36"/>
    <x v="83"/>
  </r>
  <r>
    <x v="250"/>
    <x v="9"/>
    <x v="0"/>
    <x v="0"/>
    <x v="237"/>
    <x v="163"/>
    <x v="1"/>
    <x v="1"/>
    <x v="145"/>
    <x v="0"/>
    <x v="0"/>
    <x v="52"/>
    <x v="52"/>
    <x v="246"/>
    <x v="246"/>
    <x v="0"/>
    <x v="241"/>
    <x v="70"/>
    <x v="0"/>
    <x v="0"/>
    <x v="0"/>
    <x v="0"/>
    <x v="0"/>
    <x v="0"/>
    <x v="0"/>
    <x v="0"/>
    <x v="0"/>
    <x v="0"/>
    <x v="0"/>
    <x v="0"/>
    <x v="0"/>
    <x v="36"/>
    <x v="83"/>
  </r>
  <r>
    <x v="251"/>
    <x v="0"/>
    <x v="0"/>
    <x v="2"/>
    <x v="238"/>
    <x v="171"/>
    <x v="0"/>
    <x v="1"/>
    <x v="7"/>
    <x v="0"/>
    <x v="0"/>
    <x v="52"/>
    <x v="52"/>
    <x v="247"/>
    <x v="247"/>
    <x v="23"/>
    <x v="242"/>
    <x v="162"/>
    <x v="0"/>
    <x v="0"/>
    <x v="0"/>
    <x v="0"/>
    <x v="0"/>
    <x v="0"/>
    <x v="0"/>
    <x v="0"/>
    <x v="0"/>
    <x v="0"/>
    <x v="0"/>
    <x v="0"/>
    <x v="0"/>
    <x v="75"/>
    <x v="85"/>
  </r>
  <r>
    <x v="252"/>
    <x v="9"/>
    <x v="0"/>
    <x v="0"/>
    <x v="239"/>
    <x v="163"/>
    <x v="1"/>
    <x v="1"/>
    <x v="146"/>
    <x v="0"/>
    <x v="0"/>
    <x v="52"/>
    <x v="52"/>
    <x v="248"/>
    <x v="248"/>
    <x v="0"/>
    <x v="243"/>
    <x v="70"/>
    <x v="0"/>
    <x v="0"/>
    <x v="0"/>
    <x v="0"/>
    <x v="0"/>
    <x v="0"/>
    <x v="0"/>
    <x v="0"/>
    <x v="0"/>
    <x v="0"/>
    <x v="0"/>
    <x v="0"/>
    <x v="0"/>
    <x v="36"/>
    <x v="83"/>
  </r>
  <r>
    <x v="253"/>
    <x v="6"/>
    <x v="0"/>
    <x v="4"/>
    <x v="240"/>
    <x v="172"/>
    <x v="3"/>
    <x v="2"/>
    <x v="147"/>
    <x v="0"/>
    <x v="0"/>
    <x v="53"/>
    <x v="53"/>
    <x v="249"/>
    <x v="249"/>
    <x v="4"/>
    <x v="244"/>
    <x v="163"/>
    <x v="0"/>
    <x v="0"/>
    <x v="0"/>
    <x v="0"/>
    <x v="0"/>
    <x v="0"/>
    <x v="0"/>
    <x v="0"/>
    <x v="0"/>
    <x v="0"/>
    <x v="0"/>
    <x v="0"/>
    <x v="0"/>
    <x v="76"/>
    <x v="86"/>
  </r>
  <r>
    <x v="254"/>
    <x v="6"/>
    <x v="0"/>
    <x v="4"/>
    <x v="241"/>
    <x v="173"/>
    <x v="3"/>
    <x v="2"/>
    <x v="148"/>
    <x v="0"/>
    <x v="0"/>
    <x v="54"/>
    <x v="54"/>
    <x v="250"/>
    <x v="250"/>
    <x v="4"/>
    <x v="245"/>
    <x v="164"/>
    <x v="0"/>
    <x v="0"/>
    <x v="0"/>
    <x v="0"/>
    <x v="0"/>
    <x v="0"/>
    <x v="0"/>
    <x v="0"/>
    <x v="0"/>
    <x v="0"/>
    <x v="0"/>
    <x v="0"/>
    <x v="0"/>
    <x v="77"/>
    <x v="87"/>
  </r>
  <r>
    <x v="255"/>
    <x v="6"/>
    <x v="0"/>
    <x v="6"/>
    <x v="242"/>
    <x v="47"/>
    <x v="3"/>
    <x v="2"/>
    <x v="149"/>
    <x v="0"/>
    <x v="0"/>
    <x v="54"/>
    <x v="54"/>
    <x v="251"/>
    <x v="251"/>
    <x v="4"/>
    <x v="246"/>
    <x v="165"/>
    <x v="0"/>
    <x v="0"/>
    <x v="0"/>
    <x v="0"/>
    <x v="0"/>
    <x v="0"/>
    <x v="0"/>
    <x v="0"/>
    <x v="0"/>
    <x v="0"/>
    <x v="0"/>
    <x v="2"/>
    <x v="0"/>
    <x v="77"/>
    <x v="88"/>
  </r>
  <r>
    <x v="256"/>
    <x v="12"/>
    <x v="0"/>
    <x v="2"/>
    <x v="243"/>
    <x v="174"/>
    <x v="1"/>
    <x v="1"/>
    <x v="78"/>
    <x v="0"/>
    <x v="0"/>
    <x v="55"/>
    <x v="55"/>
    <x v="252"/>
    <x v="252"/>
    <x v="11"/>
    <x v="127"/>
    <x v="71"/>
    <x v="0"/>
    <x v="0"/>
    <x v="0"/>
    <x v="0"/>
    <x v="0"/>
    <x v="0"/>
    <x v="0"/>
    <x v="0"/>
    <x v="0"/>
    <x v="0"/>
    <x v="0"/>
    <x v="0"/>
    <x v="0"/>
    <x v="78"/>
    <x v="89"/>
  </r>
  <r>
    <x v="257"/>
    <x v="5"/>
    <x v="0"/>
    <x v="3"/>
    <x v="244"/>
    <x v="175"/>
    <x v="1"/>
    <x v="1"/>
    <x v="78"/>
    <x v="0"/>
    <x v="0"/>
    <x v="55"/>
    <x v="55"/>
    <x v="253"/>
    <x v="253"/>
    <x v="11"/>
    <x v="127"/>
    <x v="8"/>
    <x v="0"/>
    <x v="0"/>
    <x v="0"/>
    <x v="0"/>
    <x v="0"/>
    <x v="0"/>
    <x v="0"/>
    <x v="0"/>
    <x v="0"/>
    <x v="0"/>
    <x v="0"/>
    <x v="0"/>
    <x v="0"/>
    <x v="79"/>
    <x v="90"/>
  </r>
  <r>
    <x v="258"/>
    <x v="2"/>
    <x v="0"/>
    <x v="1"/>
    <x v="245"/>
    <x v="176"/>
    <x v="2"/>
    <x v="0"/>
    <x v="150"/>
    <x v="0"/>
    <x v="0"/>
    <x v="56"/>
    <x v="56"/>
    <x v="254"/>
    <x v="254"/>
    <x v="24"/>
    <x v="247"/>
    <x v="166"/>
    <x v="0"/>
    <x v="0"/>
    <x v="0"/>
    <x v="0"/>
    <x v="0"/>
    <x v="0"/>
    <x v="0"/>
    <x v="0"/>
    <x v="0"/>
    <x v="0"/>
    <x v="0"/>
    <x v="0"/>
    <x v="0"/>
    <x v="64"/>
    <x v="91"/>
  </r>
  <r>
    <x v="259"/>
    <x v="17"/>
    <x v="0"/>
    <x v="3"/>
    <x v="246"/>
    <x v="177"/>
    <x v="3"/>
    <x v="2"/>
    <x v="151"/>
    <x v="0"/>
    <x v="0"/>
    <x v="56"/>
    <x v="56"/>
    <x v="255"/>
    <x v="255"/>
    <x v="25"/>
    <x v="248"/>
    <x v="167"/>
    <x v="0"/>
    <x v="0"/>
    <x v="0"/>
    <x v="0"/>
    <x v="0"/>
    <x v="0"/>
    <x v="0"/>
    <x v="0"/>
    <x v="0"/>
    <x v="0"/>
    <x v="0"/>
    <x v="0"/>
    <x v="0"/>
    <x v="80"/>
    <x v="92"/>
  </r>
  <r>
    <x v="260"/>
    <x v="0"/>
    <x v="0"/>
    <x v="6"/>
    <x v="247"/>
    <x v="178"/>
    <x v="0"/>
    <x v="0"/>
    <x v="152"/>
    <x v="0"/>
    <x v="0"/>
    <x v="56"/>
    <x v="56"/>
    <x v="256"/>
    <x v="256"/>
    <x v="0"/>
    <x v="249"/>
    <x v="168"/>
    <x v="0"/>
    <x v="0"/>
    <x v="0"/>
    <x v="0"/>
    <x v="0"/>
    <x v="0"/>
    <x v="0"/>
    <x v="0"/>
    <x v="0"/>
    <x v="0"/>
    <x v="0"/>
    <x v="0"/>
    <x v="0"/>
    <x v="80"/>
    <x v="93"/>
  </r>
  <r>
    <x v="261"/>
    <x v="6"/>
    <x v="0"/>
    <x v="4"/>
    <x v="248"/>
    <x v="179"/>
    <x v="3"/>
    <x v="2"/>
    <x v="153"/>
    <x v="0"/>
    <x v="0"/>
    <x v="56"/>
    <x v="56"/>
    <x v="257"/>
    <x v="257"/>
    <x v="4"/>
    <x v="250"/>
    <x v="169"/>
    <x v="0"/>
    <x v="0"/>
    <x v="0"/>
    <x v="0"/>
    <x v="0"/>
    <x v="0"/>
    <x v="0"/>
    <x v="0"/>
    <x v="0"/>
    <x v="0"/>
    <x v="0"/>
    <x v="0"/>
    <x v="0"/>
    <x v="81"/>
    <x v="94"/>
  </r>
  <r>
    <x v="262"/>
    <x v="17"/>
    <x v="0"/>
    <x v="5"/>
    <x v="249"/>
    <x v="180"/>
    <x v="3"/>
    <x v="2"/>
    <x v="154"/>
    <x v="0"/>
    <x v="0"/>
    <x v="56"/>
    <x v="56"/>
    <x v="258"/>
    <x v="258"/>
    <x v="0"/>
    <x v="251"/>
    <x v="170"/>
    <x v="0"/>
    <x v="0"/>
    <x v="0"/>
    <x v="0"/>
    <x v="0"/>
    <x v="0"/>
    <x v="0"/>
    <x v="0"/>
    <x v="0"/>
    <x v="0"/>
    <x v="0"/>
    <x v="0"/>
    <x v="0"/>
    <x v="64"/>
    <x v="71"/>
  </r>
  <r>
    <x v="263"/>
    <x v="9"/>
    <x v="0"/>
    <x v="2"/>
    <x v="250"/>
    <x v="181"/>
    <x v="1"/>
    <x v="1"/>
    <x v="78"/>
    <x v="0"/>
    <x v="0"/>
    <x v="57"/>
    <x v="57"/>
    <x v="259"/>
    <x v="259"/>
    <x v="0"/>
    <x v="252"/>
    <x v="71"/>
    <x v="0"/>
    <x v="0"/>
    <x v="0"/>
    <x v="0"/>
    <x v="0"/>
    <x v="0"/>
    <x v="0"/>
    <x v="0"/>
    <x v="0"/>
    <x v="0"/>
    <x v="0"/>
    <x v="0"/>
    <x v="0"/>
    <x v="82"/>
    <x v="95"/>
  </r>
  <r>
    <x v="264"/>
    <x v="1"/>
    <x v="0"/>
    <x v="4"/>
    <x v="251"/>
    <x v="182"/>
    <x v="1"/>
    <x v="1"/>
    <x v="7"/>
    <x v="0"/>
    <x v="0"/>
    <x v="57"/>
    <x v="57"/>
    <x v="260"/>
    <x v="260"/>
    <x v="0"/>
    <x v="253"/>
    <x v="171"/>
    <x v="0"/>
    <x v="0"/>
    <x v="0"/>
    <x v="0"/>
    <x v="0"/>
    <x v="0"/>
    <x v="0"/>
    <x v="0"/>
    <x v="0"/>
    <x v="0"/>
    <x v="0"/>
    <x v="0"/>
    <x v="0"/>
    <x v="83"/>
    <x v="96"/>
  </r>
  <r>
    <x v="265"/>
    <x v="0"/>
    <x v="0"/>
    <x v="4"/>
    <x v="252"/>
    <x v="183"/>
    <x v="0"/>
    <x v="1"/>
    <x v="7"/>
    <x v="0"/>
    <x v="0"/>
    <x v="57"/>
    <x v="57"/>
    <x v="261"/>
    <x v="261"/>
    <x v="0"/>
    <x v="254"/>
    <x v="172"/>
    <x v="0"/>
    <x v="0"/>
    <x v="0"/>
    <x v="0"/>
    <x v="0"/>
    <x v="0"/>
    <x v="0"/>
    <x v="0"/>
    <x v="0"/>
    <x v="0"/>
    <x v="0"/>
    <x v="0"/>
    <x v="0"/>
    <x v="83"/>
    <x v="96"/>
  </r>
  <r>
    <x v="266"/>
    <x v="5"/>
    <x v="0"/>
    <x v="7"/>
    <x v="253"/>
    <x v="58"/>
    <x v="1"/>
    <x v="1"/>
    <x v="7"/>
    <x v="0"/>
    <x v="0"/>
    <x v="57"/>
    <x v="57"/>
    <x v="262"/>
    <x v="262"/>
    <x v="0"/>
    <x v="255"/>
    <x v="173"/>
    <x v="0"/>
    <x v="0"/>
    <x v="0"/>
    <x v="0"/>
    <x v="0"/>
    <x v="0"/>
    <x v="0"/>
    <x v="0"/>
    <x v="0"/>
    <x v="0"/>
    <x v="0"/>
    <x v="0"/>
    <x v="0"/>
    <x v="84"/>
    <x v="97"/>
  </r>
  <r>
    <x v="267"/>
    <x v="0"/>
    <x v="0"/>
    <x v="5"/>
    <x v="254"/>
    <x v="184"/>
    <x v="0"/>
    <x v="1"/>
    <x v="78"/>
    <x v="0"/>
    <x v="0"/>
    <x v="57"/>
    <x v="57"/>
    <x v="263"/>
    <x v="263"/>
    <x v="0"/>
    <x v="256"/>
    <x v="10"/>
    <x v="0"/>
    <x v="0"/>
    <x v="0"/>
    <x v="0"/>
    <x v="0"/>
    <x v="0"/>
    <x v="0"/>
    <x v="0"/>
    <x v="0"/>
    <x v="0"/>
    <x v="0"/>
    <x v="0"/>
    <x v="0"/>
    <x v="82"/>
    <x v="95"/>
  </r>
  <r>
    <x v="268"/>
    <x v="9"/>
    <x v="0"/>
    <x v="7"/>
    <x v="255"/>
    <x v="58"/>
    <x v="1"/>
    <x v="1"/>
    <x v="7"/>
    <x v="0"/>
    <x v="0"/>
    <x v="57"/>
    <x v="57"/>
    <x v="264"/>
    <x v="264"/>
    <x v="8"/>
    <x v="257"/>
    <x v="77"/>
    <x v="0"/>
    <x v="0"/>
    <x v="0"/>
    <x v="0"/>
    <x v="0"/>
    <x v="0"/>
    <x v="0"/>
    <x v="0"/>
    <x v="0"/>
    <x v="0"/>
    <x v="0"/>
    <x v="0"/>
    <x v="0"/>
    <x v="84"/>
    <x v="97"/>
  </r>
  <r>
    <x v="269"/>
    <x v="5"/>
    <x v="0"/>
    <x v="7"/>
    <x v="256"/>
    <x v="58"/>
    <x v="1"/>
    <x v="1"/>
    <x v="7"/>
    <x v="0"/>
    <x v="0"/>
    <x v="57"/>
    <x v="57"/>
    <x v="265"/>
    <x v="265"/>
    <x v="0"/>
    <x v="258"/>
    <x v="173"/>
    <x v="0"/>
    <x v="0"/>
    <x v="0"/>
    <x v="0"/>
    <x v="0"/>
    <x v="0"/>
    <x v="0"/>
    <x v="0"/>
    <x v="0"/>
    <x v="0"/>
    <x v="0"/>
    <x v="0"/>
    <x v="0"/>
    <x v="84"/>
    <x v="97"/>
  </r>
  <r>
    <x v="270"/>
    <x v="5"/>
    <x v="0"/>
    <x v="7"/>
    <x v="257"/>
    <x v="38"/>
    <x v="1"/>
    <x v="1"/>
    <x v="7"/>
    <x v="0"/>
    <x v="0"/>
    <x v="57"/>
    <x v="57"/>
    <x v="266"/>
    <x v="266"/>
    <x v="0"/>
    <x v="259"/>
    <x v="40"/>
    <x v="0"/>
    <x v="0"/>
    <x v="0"/>
    <x v="0"/>
    <x v="0"/>
    <x v="0"/>
    <x v="0"/>
    <x v="0"/>
    <x v="0"/>
    <x v="0"/>
    <x v="0"/>
    <x v="0"/>
    <x v="0"/>
    <x v="84"/>
    <x v="97"/>
  </r>
  <r>
    <x v="271"/>
    <x v="9"/>
    <x v="0"/>
    <x v="2"/>
    <x v="258"/>
    <x v="185"/>
    <x v="1"/>
    <x v="1"/>
    <x v="78"/>
    <x v="0"/>
    <x v="0"/>
    <x v="57"/>
    <x v="57"/>
    <x v="267"/>
    <x v="267"/>
    <x v="0"/>
    <x v="260"/>
    <x v="174"/>
    <x v="0"/>
    <x v="0"/>
    <x v="0"/>
    <x v="0"/>
    <x v="0"/>
    <x v="0"/>
    <x v="0"/>
    <x v="0"/>
    <x v="0"/>
    <x v="0"/>
    <x v="0"/>
    <x v="0"/>
    <x v="0"/>
    <x v="82"/>
    <x v="95"/>
  </r>
  <r>
    <x v="272"/>
    <x v="18"/>
    <x v="0"/>
    <x v="5"/>
    <x v="259"/>
    <x v="186"/>
    <x v="3"/>
    <x v="2"/>
    <x v="155"/>
    <x v="0"/>
    <x v="0"/>
    <x v="57"/>
    <x v="57"/>
    <x v="268"/>
    <x v="268"/>
    <x v="0"/>
    <x v="261"/>
    <x v="175"/>
    <x v="0"/>
    <x v="0"/>
    <x v="0"/>
    <x v="0"/>
    <x v="0"/>
    <x v="0"/>
    <x v="0"/>
    <x v="0"/>
    <x v="0"/>
    <x v="0"/>
    <x v="0"/>
    <x v="0"/>
    <x v="0"/>
    <x v="83"/>
    <x v="98"/>
  </r>
  <r>
    <x v="273"/>
    <x v="5"/>
    <x v="0"/>
    <x v="5"/>
    <x v="260"/>
    <x v="187"/>
    <x v="1"/>
    <x v="1"/>
    <x v="78"/>
    <x v="0"/>
    <x v="0"/>
    <x v="57"/>
    <x v="57"/>
    <x v="269"/>
    <x v="269"/>
    <x v="11"/>
    <x v="127"/>
    <x v="11"/>
    <x v="0"/>
    <x v="0"/>
    <x v="0"/>
    <x v="0"/>
    <x v="0"/>
    <x v="0"/>
    <x v="0"/>
    <x v="0"/>
    <x v="0"/>
    <x v="0"/>
    <x v="0"/>
    <x v="0"/>
    <x v="0"/>
    <x v="83"/>
    <x v="96"/>
  </r>
  <r>
    <x v="274"/>
    <x v="1"/>
    <x v="0"/>
    <x v="6"/>
    <x v="261"/>
    <x v="42"/>
    <x v="1"/>
    <x v="1"/>
    <x v="7"/>
    <x v="0"/>
    <x v="0"/>
    <x v="58"/>
    <x v="58"/>
    <x v="270"/>
    <x v="270"/>
    <x v="0"/>
    <x v="262"/>
    <x v="79"/>
    <x v="0"/>
    <x v="0"/>
    <x v="0"/>
    <x v="0"/>
    <x v="0"/>
    <x v="0"/>
    <x v="0"/>
    <x v="0"/>
    <x v="0"/>
    <x v="0"/>
    <x v="0"/>
    <x v="0"/>
    <x v="0"/>
    <x v="85"/>
    <x v="34"/>
  </r>
  <r>
    <x v="275"/>
    <x v="0"/>
    <x v="0"/>
    <x v="6"/>
    <x v="262"/>
    <x v="188"/>
    <x v="0"/>
    <x v="1"/>
    <x v="7"/>
    <x v="0"/>
    <x v="0"/>
    <x v="59"/>
    <x v="59"/>
    <x v="271"/>
    <x v="271"/>
    <x v="0"/>
    <x v="263"/>
    <x v="176"/>
    <x v="0"/>
    <x v="0"/>
    <x v="0"/>
    <x v="0"/>
    <x v="0"/>
    <x v="0"/>
    <x v="0"/>
    <x v="0"/>
    <x v="0"/>
    <x v="0"/>
    <x v="0"/>
    <x v="0"/>
    <x v="0"/>
    <x v="86"/>
    <x v="18"/>
  </r>
  <r>
    <x v="276"/>
    <x v="1"/>
    <x v="0"/>
    <x v="6"/>
    <x v="263"/>
    <x v="100"/>
    <x v="1"/>
    <x v="1"/>
    <x v="7"/>
    <x v="0"/>
    <x v="0"/>
    <x v="59"/>
    <x v="59"/>
    <x v="272"/>
    <x v="272"/>
    <x v="0"/>
    <x v="264"/>
    <x v="177"/>
    <x v="0"/>
    <x v="0"/>
    <x v="0"/>
    <x v="0"/>
    <x v="0"/>
    <x v="0"/>
    <x v="0"/>
    <x v="0"/>
    <x v="0"/>
    <x v="0"/>
    <x v="0"/>
    <x v="0"/>
    <x v="0"/>
    <x v="86"/>
    <x v="99"/>
  </r>
  <r>
    <x v="277"/>
    <x v="0"/>
    <x v="0"/>
    <x v="4"/>
    <x v="264"/>
    <x v="189"/>
    <x v="10"/>
    <x v="0"/>
    <x v="156"/>
    <x v="0"/>
    <x v="0"/>
    <x v="59"/>
    <x v="59"/>
    <x v="273"/>
    <x v="273"/>
    <x v="0"/>
    <x v="265"/>
    <x v="178"/>
    <x v="0"/>
    <x v="0"/>
    <x v="0"/>
    <x v="0"/>
    <x v="0"/>
    <x v="0"/>
    <x v="0"/>
    <x v="0"/>
    <x v="0"/>
    <x v="0"/>
    <x v="0"/>
    <x v="0"/>
    <x v="0"/>
    <x v="87"/>
    <x v="100"/>
  </r>
  <r>
    <x v="278"/>
    <x v="12"/>
    <x v="0"/>
    <x v="6"/>
    <x v="265"/>
    <x v="73"/>
    <x v="1"/>
    <x v="1"/>
    <x v="7"/>
    <x v="0"/>
    <x v="1"/>
    <x v="60"/>
    <x v="60"/>
    <x v="274"/>
    <x v="274"/>
    <x v="0"/>
    <x v="266"/>
    <x v="179"/>
    <x v="0"/>
    <x v="0"/>
    <x v="0"/>
    <x v="0"/>
    <x v="0"/>
    <x v="0"/>
    <x v="0"/>
    <x v="0"/>
    <x v="0"/>
    <x v="0"/>
    <x v="0"/>
    <x v="0"/>
    <x v="0"/>
    <x v="88"/>
    <x v="101"/>
  </r>
  <r>
    <x v="279"/>
    <x v="17"/>
    <x v="0"/>
    <x v="3"/>
    <x v="266"/>
    <x v="190"/>
    <x v="3"/>
    <x v="2"/>
    <x v="157"/>
    <x v="0"/>
    <x v="1"/>
    <x v="60"/>
    <x v="60"/>
    <x v="275"/>
    <x v="275"/>
    <x v="24"/>
    <x v="267"/>
    <x v="180"/>
    <x v="0"/>
    <x v="0"/>
    <x v="0"/>
    <x v="0"/>
    <x v="0"/>
    <x v="0"/>
    <x v="0"/>
    <x v="0"/>
    <x v="0"/>
    <x v="0"/>
    <x v="0"/>
    <x v="0"/>
    <x v="0"/>
    <x v="89"/>
    <x v="102"/>
  </r>
  <r>
    <x v="280"/>
    <x v="6"/>
    <x v="0"/>
    <x v="4"/>
    <x v="267"/>
    <x v="191"/>
    <x v="3"/>
    <x v="2"/>
    <x v="158"/>
    <x v="0"/>
    <x v="1"/>
    <x v="60"/>
    <x v="60"/>
    <x v="276"/>
    <x v="276"/>
    <x v="0"/>
    <x v="268"/>
    <x v="181"/>
    <x v="0"/>
    <x v="0"/>
    <x v="0"/>
    <x v="0"/>
    <x v="0"/>
    <x v="0"/>
    <x v="0"/>
    <x v="0"/>
    <x v="0"/>
    <x v="0"/>
    <x v="0"/>
    <x v="0"/>
    <x v="0"/>
    <x v="90"/>
    <x v="103"/>
  </r>
  <r>
    <x v="281"/>
    <x v="5"/>
    <x v="0"/>
    <x v="5"/>
    <x v="268"/>
    <x v="192"/>
    <x v="1"/>
    <x v="1"/>
    <x v="7"/>
    <x v="0"/>
    <x v="1"/>
    <x v="61"/>
    <x v="61"/>
    <x v="277"/>
    <x v="277"/>
    <x v="0"/>
    <x v="269"/>
    <x v="11"/>
    <x v="0"/>
    <x v="0"/>
    <x v="0"/>
    <x v="0"/>
    <x v="0"/>
    <x v="0"/>
    <x v="0"/>
    <x v="0"/>
    <x v="0"/>
    <x v="0"/>
    <x v="0"/>
    <x v="0"/>
    <x v="0"/>
    <x v="91"/>
    <x v="104"/>
  </r>
  <r>
    <x v="282"/>
    <x v="1"/>
    <x v="0"/>
    <x v="3"/>
    <x v="269"/>
    <x v="193"/>
    <x v="1"/>
    <x v="1"/>
    <x v="78"/>
    <x v="0"/>
    <x v="1"/>
    <x v="61"/>
    <x v="61"/>
    <x v="278"/>
    <x v="278"/>
    <x v="11"/>
    <x v="127"/>
    <x v="34"/>
    <x v="0"/>
    <x v="0"/>
    <x v="0"/>
    <x v="0"/>
    <x v="0"/>
    <x v="0"/>
    <x v="0"/>
    <x v="0"/>
    <x v="0"/>
    <x v="0"/>
    <x v="0"/>
    <x v="0"/>
    <x v="0"/>
    <x v="91"/>
    <x v="104"/>
  </r>
  <r>
    <x v="283"/>
    <x v="0"/>
    <x v="0"/>
    <x v="1"/>
    <x v="270"/>
    <x v="194"/>
    <x v="0"/>
    <x v="1"/>
    <x v="7"/>
    <x v="0"/>
    <x v="1"/>
    <x v="61"/>
    <x v="61"/>
    <x v="279"/>
    <x v="279"/>
    <x v="0"/>
    <x v="270"/>
    <x v="182"/>
    <x v="0"/>
    <x v="0"/>
    <x v="0"/>
    <x v="0"/>
    <x v="0"/>
    <x v="0"/>
    <x v="0"/>
    <x v="0"/>
    <x v="0"/>
    <x v="0"/>
    <x v="0"/>
    <x v="0"/>
    <x v="0"/>
    <x v="91"/>
    <x v="104"/>
  </r>
  <r>
    <x v="284"/>
    <x v="1"/>
    <x v="0"/>
    <x v="1"/>
    <x v="271"/>
    <x v="195"/>
    <x v="1"/>
    <x v="1"/>
    <x v="7"/>
    <x v="0"/>
    <x v="1"/>
    <x v="61"/>
    <x v="61"/>
    <x v="280"/>
    <x v="280"/>
    <x v="0"/>
    <x v="271"/>
    <x v="183"/>
    <x v="0"/>
    <x v="0"/>
    <x v="0"/>
    <x v="0"/>
    <x v="0"/>
    <x v="0"/>
    <x v="0"/>
    <x v="0"/>
    <x v="0"/>
    <x v="0"/>
    <x v="0"/>
    <x v="0"/>
    <x v="0"/>
    <x v="62"/>
    <x v="105"/>
  </r>
  <r>
    <x v="285"/>
    <x v="9"/>
    <x v="0"/>
    <x v="5"/>
    <x v="272"/>
    <x v="196"/>
    <x v="1"/>
    <x v="1"/>
    <x v="7"/>
    <x v="0"/>
    <x v="1"/>
    <x v="61"/>
    <x v="61"/>
    <x v="281"/>
    <x v="281"/>
    <x v="26"/>
    <x v="272"/>
    <x v="184"/>
    <x v="0"/>
    <x v="0"/>
    <x v="0"/>
    <x v="0"/>
    <x v="0"/>
    <x v="0"/>
    <x v="0"/>
    <x v="0"/>
    <x v="0"/>
    <x v="0"/>
    <x v="0"/>
    <x v="0"/>
    <x v="0"/>
    <x v="62"/>
    <x v="105"/>
  </r>
  <r>
    <x v="286"/>
    <x v="3"/>
    <x v="0"/>
    <x v="5"/>
    <x v="273"/>
    <x v="197"/>
    <x v="1"/>
    <x v="1"/>
    <x v="159"/>
    <x v="0"/>
    <x v="1"/>
    <x v="61"/>
    <x v="61"/>
    <x v="282"/>
    <x v="282"/>
    <x v="0"/>
    <x v="273"/>
    <x v="185"/>
    <x v="0"/>
    <x v="0"/>
    <x v="0"/>
    <x v="0"/>
    <x v="0"/>
    <x v="0"/>
    <x v="0"/>
    <x v="0"/>
    <x v="0"/>
    <x v="0"/>
    <x v="0"/>
    <x v="0"/>
    <x v="0"/>
    <x v="91"/>
    <x v="104"/>
  </r>
  <r>
    <x v="287"/>
    <x v="2"/>
    <x v="0"/>
    <x v="4"/>
    <x v="274"/>
    <x v="198"/>
    <x v="2"/>
    <x v="3"/>
    <x v="160"/>
    <x v="0"/>
    <x v="1"/>
    <x v="62"/>
    <x v="62"/>
    <x v="283"/>
    <x v="283"/>
    <x v="0"/>
    <x v="274"/>
    <x v="186"/>
    <x v="0"/>
    <x v="0"/>
    <x v="0"/>
    <x v="0"/>
    <x v="0"/>
    <x v="0"/>
    <x v="0"/>
    <x v="0"/>
    <x v="0"/>
    <x v="0"/>
    <x v="0"/>
    <x v="0"/>
    <x v="0"/>
    <x v="92"/>
    <x v="106"/>
  </r>
  <r>
    <x v="288"/>
    <x v="0"/>
    <x v="0"/>
    <x v="4"/>
    <x v="275"/>
    <x v="199"/>
    <x v="0"/>
    <x v="3"/>
    <x v="161"/>
    <x v="0"/>
    <x v="1"/>
    <x v="62"/>
    <x v="62"/>
    <x v="284"/>
    <x v="284"/>
    <x v="0"/>
    <x v="275"/>
    <x v="187"/>
    <x v="0"/>
    <x v="0"/>
    <x v="0"/>
    <x v="0"/>
    <x v="0"/>
    <x v="0"/>
    <x v="0"/>
    <x v="0"/>
    <x v="0"/>
    <x v="0"/>
    <x v="0"/>
    <x v="0"/>
    <x v="0"/>
    <x v="93"/>
    <x v="107"/>
  </r>
  <r>
    <x v="289"/>
    <x v="0"/>
    <x v="0"/>
    <x v="4"/>
    <x v="276"/>
    <x v="200"/>
    <x v="0"/>
    <x v="3"/>
    <x v="162"/>
    <x v="0"/>
    <x v="1"/>
    <x v="62"/>
    <x v="62"/>
    <x v="285"/>
    <x v="285"/>
    <x v="0"/>
    <x v="276"/>
    <x v="188"/>
    <x v="0"/>
    <x v="0"/>
    <x v="0"/>
    <x v="0"/>
    <x v="0"/>
    <x v="0"/>
    <x v="0"/>
    <x v="0"/>
    <x v="0"/>
    <x v="0"/>
    <x v="0"/>
    <x v="0"/>
    <x v="0"/>
    <x v="92"/>
    <x v="106"/>
  </r>
  <r>
    <x v="290"/>
    <x v="7"/>
    <x v="0"/>
    <x v="6"/>
    <x v="277"/>
    <x v="47"/>
    <x v="1"/>
    <x v="1"/>
    <x v="7"/>
    <x v="0"/>
    <x v="1"/>
    <x v="62"/>
    <x v="62"/>
    <x v="286"/>
    <x v="286"/>
    <x v="0"/>
    <x v="277"/>
    <x v="79"/>
    <x v="0"/>
    <x v="0"/>
    <x v="0"/>
    <x v="0"/>
    <x v="0"/>
    <x v="0"/>
    <x v="0"/>
    <x v="0"/>
    <x v="0"/>
    <x v="0"/>
    <x v="0"/>
    <x v="0"/>
    <x v="0"/>
    <x v="94"/>
    <x v="18"/>
  </r>
  <r>
    <x v="291"/>
    <x v="0"/>
    <x v="0"/>
    <x v="6"/>
    <x v="46"/>
    <x v="201"/>
    <x v="0"/>
    <x v="2"/>
    <x v="163"/>
    <x v="0"/>
    <x v="1"/>
    <x v="62"/>
    <x v="62"/>
    <x v="287"/>
    <x v="287"/>
    <x v="0"/>
    <x v="278"/>
    <x v="39"/>
    <x v="0"/>
    <x v="0"/>
    <x v="0"/>
    <x v="0"/>
    <x v="0"/>
    <x v="0"/>
    <x v="0"/>
    <x v="0"/>
    <x v="0"/>
    <x v="0"/>
    <x v="0"/>
    <x v="0"/>
    <x v="0"/>
    <x v="95"/>
    <x v="108"/>
  </r>
  <r>
    <x v="292"/>
    <x v="2"/>
    <x v="0"/>
    <x v="5"/>
    <x v="278"/>
    <x v="202"/>
    <x v="0"/>
    <x v="2"/>
    <x v="164"/>
    <x v="0"/>
    <x v="1"/>
    <x v="62"/>
    <x v="62"/>
    <x v="288"/>
    <x v="288"/>
    <x v="0"/>
    <x v="279"/>
    <x v="189"/>
    <x v="0"/>
    <x v="0"/>
    <x v="0"/>
    <x v="0"/>
    <x v="0"/>
    <x v="0"/>
    <x v="0"/>
    <x v="0"/>
    <x v="0"/>
    <x v="0"/>
    <x v="0"/>
    <x v="0"/>
    <x v="0"/>
    <x v="96"/>
    <x v="109"/>
  </r>
  <r>
    <x v="293"/>
    <x v="17"/>
    <x v="0"/>
    <x v="4"/>
    <x v="279"/>
    <x v="203"/>
    <x v="3"/>
    <x v="0"/>
    <x v="165"/>
    <x v="0"/>
    <x v="1"/>
    <x v="62"/>
    <x v="62"/>
    <x v="289"/>
    <x v="289"/>
    <x v="4"/>
    <x v="280"/>
    <x v="190"/>
    <x v="0"/>
    <x v="0"/>
    <x v="0"/>
    <x v="0"/>
    <x v="0"/>
    <x v="0"/>
    <x v="0"/>
    <x v="0"/>
    <x v="0"/>
    <x v="0"/>
    <x v="0"/>
    <x v="0"/>
    <x v="0"/>
    <x v="95"/>
    <x v="110"/>
  </r>
  <r>
    <x v="294"/>
    <x v="0"/>
    <x v="0"/>
    <x v="4"/>
    <x v="274"/>
    <x v="204"/>
    <x v="4"/>
    <x v="3"/>
    <x v="166"/>
    <x v="0"/>
    <x v="1"/>
    <x v="62"/>
    <x v="62"/>
    <x v="290"/>
    <x v="290"/>
    <x v="0"/>
    <x v="281"/>
    <x v="186"/>
    <x v="0"/>
    <x v="0"/>
    <x v="0"/>
    <x v="0"/>
    <x v="0"/>
    <x v="0"/>
    <x v="0"/>
    <x v="0"/>
    <x v="0"/>
    <x v="0"/>
    <x v="0"/>
    <x v="0"/>
    <x v="0"/>
    <x v="92"/>
    <x v="106"/>
  </r>
  <r>
    <x v="295"/>
    <x v="0"/>
    <x v="0"/>
    <x v="4"/>
    <x v="275"/>
    <x v="205"/>
    <x v="0"/>
    <x v="3"/>
    <x v="167"/>
    <x v="0"/>
    <x v="1"/>
    <x v="62"/>
    <x v="62"/>
    <x v="291"/>
    <x v="291"/>
    <x v="0"/>
    <x v="282"/>
    <x v="187"/>
    <x v="0"/>
    <x v="0"/>
    <x v="0"/>
    <x v="0"/>
    <x v="0"/>
    <x v="0"/>
    <x v="0"/>
    <x v="0"/>
    <x v="0"/>
    <x v="0"/>
    <x v="0"/>
    <x v="0"/>
    <x v="0"/>
    <x v="93"/>
    <x v="107"/>
  </r>
  <r>
    <x v="296"/>
    <x v="0"/>
    <x v="0"/>
    <x v="5"/>
    <x v="278"/>
    <x v="206"/>
    <x v="0"/>
    <x v="2"/>
    <x v="168"/>
    <x v="0"/>
    <x v="1"/>
    <x v="62"/>
    <x v="62"/>
    <x v="292"/>
    <x v="292"/>
    <x v="0"/>
    <x v="283"/>
    <x v="189"/>
    <x v="0"/>
    <x v="0"/>
    <x v="0"/>
    <x v="0"/>
    <x v="0"/>
    <x v="0"/>
    <x v="0"/>
    <x v="0"/>
    <x v="0"/>
    <x v="0"/>
    <x v="0"/>
    <x v="0"/>
    <x v="0"/>
    <x v="96"/>
    <x v="109"/>
  </r>
  <r>
    <x v="297"/>
    <x v="0"/>
    <x v="0"/>
    <x v="5"/>
    <x v="278"/>
    <x v="207"/>
    <x v="0"/>
    <x v="2"/>
    <x v="169"/>
    <x v="0"/>
    <x v="1"/>
    <x v="62"/>
    <x v="62"/>
    <x v="293"/>
    <x v="293"/>
    <x v="0"/>
    <x v="284"/>
    <x v="189"/>
    <x v="0"/>
    <x v="0"/>
    <x v="0"/>
    <x v="0"/>
    <x v="0"/>
    <x v="0"/>
    <x v="0"/>
    <x v="0"/>
    <x v="0"/>
    <x v="0"/>
    <x v="0"/>
    <x v="0"/>
    <x v="0"/>
    <x v="96"/>
    <x v="109"/>
  </r>
  <r>
    <x v="298"/>
    <x v="0"/>
    <x v="0"/>
    <x v="5"/>
    <x v="278"/>
    <x v="208"/>
    <x v="0"/>
    <x v="2"/>
    <x v="170"/>
    <x v="0"/>
    <x v="1"/>
    <x v="62"/>
    <x v="62"/>
    <x v="294"/>
    <x v="294"/>
    <x v="0"/>
    <x v="285"/>
    <x v="189"/>
    <x v="0"/>
    <x v="0"/>
    <x v="0"/>
    <x v="0"/>
    <x v="0"/>
    <x v="0"/>
    <x v="0"/>
    <x v="0"/>
    <x v="0"/>
    <x v="0"/>
    <x v="0"/>
    <x v="0"/>
    <x v="0"/>
    <x v="96"/>
    <x v="109"/>
  </r>
  <r>
    <x v="299"/>
    <x v="0"/>
    <x v="0"/>
    <x v="5"/>
    <x v="278"/>
    <x v="209"/>
    <x v="0"/>
    <x v="2"/>
    <x v="171"/>
    <x v="0"/>
    <x v="1"/>
    <x v="62"/>
    <x v="62"/>
    <x v="295"/>
    <x v="295"/>
    <x v="0"/>
    <x v="286"/>
    <x v="189"/>
    <x v="0"/>
    <x v="0"/>
    <x v="0"/>
    <x v="0"/>
    <x v="0"/>
    <x v="0"/>
    <x v="0"/>
    <x v="0"/>
    <x v="0"/>
    <x v="0"/>
    <x v="0"/>
    <x v="0"/>
    <x v="0"/>
    <x v="96"/>
    <x v="109"/>
  </r>
  <r>
    <x v="300"/>
    <x v="6"/>
    <x v="0"/>
    <x v="7"/>
    <x v="280"/>
    <x v="38"/>
    <x v="3"/>
    <x v="2"/>
    <x v="172"/>
    <x v="0"/>
    <x v="1"/>
    <x v="63"/>
    <x v="63"/>
    <x v="296"/>
    <x v="296"/>
    <x v="0"/>
    <x v="287"/>
    <x v="191"/>
    <x v="0"/>
    <x v="0"/>
    <x v="0"/>
    <x v="0"/>
    <x v="0"/>
    <x v="0"/>
    <x v="0"/>
    <x v="0"/>
    <x v="0"/>
    <x v="0"/>
    <x v="0"/>
    <x v="0"/>
    <x v="0"/>
    <x v="84"/>
    <x v="97"/>
  </r>
  <r>
    <x v="301"/>
    <x v="0"/>
    <x v="0"/>
    <x v="4"/>
    <x v="281"/>
    <x v="210"/>
    <x v="0"/>
    <x v="2"/>
    <x v="173"/>
    <x v="0"/>
    <x v="1"/>
    <x v="63"/>
    <x v="63"/>
    <x v="297"/>
    <x v="297"/>
    <x v="0"/>
    <x v="288"/>
    <x v="192"/>
    <x v="0"/>
    <x v="0"/>
    <x v="0"/>
    <x v="0"/>
    <x v="0"/>
    <x v="0"/>
    <x v="0"/>
    <x v="0"/>
    <x v="0"/>
    <x v="0"/>
    <x v="0"/>
    <x v="0"/>
    <x v="0"/>
    <x v="97"/>
    <x v="111"/>
  </r>
  <r>
    <x v="302"/>
    <x v="6"/>
    <x v="0"/>
    <x v="6"/>
    <x v="282"/>
    <x v="48"/>
    <x v="3"/>
    <x v="2"/>
    <x v="174"/>
    <x v="0"/>
    <x v="1"/>
    <x v="63"/>
    <x v="63"/>
    <x v="298"/>
    <x v="298"/>
    <x v="0"/>
    <x v="289"/>
    <x v="193"/>
    <x v="0"/>
    <x v="0"/>
    <x v="0"/>
    <x v="0"/>
    <x v="0"/>
    <x v="0"/>
    <x v="0"/>
    <x v="0"/>
    <x v="0"/>
    <x v="0"/>
    <x v="0"/>
    <x v="0"/>
    <x v="0"/>
    <x v="98"/>
    <x v="112"/>
  </r>
  <r>
    <x v="303"/>
    <x v="6"/>
    <x v="0"/>
    <x v="7"/>
    <x v="283"/>
    <x v="38"/>
    <x v="3"/>
    <x v="2"/>
    <x v="175"/>
    <x v="0"/>
    <x v="1"/>
    <x v="63"/>
    <x v="63"/>
    <x v="299"/>
    <x v="299"/>
    <x v="0"/>
    <x v="290"/>
    <x v="194"/>
    <x v="0"/>
    <x v="0"/>
    <x v="0"/>
    <x v="0"/>
    <x v="0"/>
    <x v="0"/>
    <x v="0"/>
    <x v="0"/>
    <x v="0"/>
    <x v="0"/>
    <x v="0"/>
    <x v="0"/>
    <x v="0"/>
    <x v="84"/>
    <x v="97"/>
  </r>
  <r>
    <x v="304"/>
    <x v="12"/>
    <x v="0"/>
    <x v="6"/>
    <x v="284"/>
    <x v="42"/>
    <x v="3"/>
    <x v="2"/>
    <x v="176"/>
    <x v="0"/>
    <x v="1"/>
    <x v="63"/>
    <x v="63"/>
    <x v="300"/>
    <x v="300"/>
    <x v="0"/>
    <x v="291"/>
    <x v="195"/>
    <x v="0"/>
    <x v="0"/>
    <x v="0"/>
    <x v="0"/>
    <x v="0"/>
    <x v="0"/>
    <x v="0"/>
    <x v="0"/>
    <x v="0"/>
    <x v="0"/>
    <x v="0"/>
    <x v="0"/>
    <x v="0"/>
    <x v="98"/>
    <x v="112"/>
  </r>
  <r>
    <x v="305"/>
    <x v="6"/>
    <x v="0"/>
    <x v="7"/>
    <x v="285"/>
    <x v="59"/>
    <x v="3"/>
    <x v="2"/>
    <x v="177"/>
    <x v="0"/>
    <x v="1"/>
    <x v="63"/>
    <x v="63"/>
    <x v="301"/>
    <x v="301"/>
    <x v="0"/>
    <x v="292"/>
    <x v="196"/>
    <x v="0"/>
    <x v="0"/>
    <x v="0"/>
    <x v="0"/>
    <x v="0"/>
    <x v="0"/>
    <x v="0"/>
    <x v="0"/>
    <x v="0"/>
    <x v="0"/>
    <x v="0"/>
    <x v="0"/>
    <x v="0"/>
    <x v="84"/>
    <x v="97"/>
  </r>
  <r>
    <x v="306"/>
    <x v="2"/>
    <x v="0"/>
    <x v="4"/>
    <x v="286"/>
    <x v="211"/>
    <x v="2"/>
    <x v="2"/>
    <x v="178"/>
    <x v="0"/>
    <x v="1"/>
    <x v="63"/>
    <x v="63"/>
    <x v="289"/>
    <x v="289"/>
    <x v="0"/>
    <x v="293"/>
    <x v="197"/>
    <x v="0"/>
    <x v="0"/>
    <x v="0"/>
    <x v="0"/>
    <x v="0"/>
    <x v="0"/>
    <x v="0"/>
    <x v="0"/>
    <x v="0"/>
    <x v="0"/>
    <x v="0"/>
    <x v="0"/>
    <x v="0"/>
    <x v="96"/>
    <x v="113"/>
  </r>
  <r>
    <x v="307"/>
    <x v="0"/>
    <x v="0"/>
    <x v="6"/>
    <x v="287"/>
    <x v="30"/>
    <x v="0"/>
    <x v="1"/>
    <x v="7"/>
    <x v="0"/>
    <x v="1"/>
    <x v="64"/>
    <x v="64"/>
    <x v="302"/>
    <x v="302"/>
    <x v="0"/>
    <x v="294"/>
    <x v="198"/>
    <x v="0"/>
    <x v="0"/>
    <x v="0"/>
    <x v="0"/>
    <x v="0"/>
    <x v="0"/>
    <x v="0"/>
    <x v="0"/>
    <x v="0"/>
    <x v="0"/>
    <x v="0"/>
    <x v="0"/>
    <x v="0"/>
    <x v="94"/>
    <x v="34"/>
  </r>
  <r>
    <x v="308"/>
    <x v="6"/>
    <x v="0"/>
    <x v="1"/>
    <x v="288"/>
    <x v="212"/>
    <x v="3"/>
    <x v="2"/>
    <x v="179"/>
    <x v="0"/>
    <x v="1"/>
    <x v="65"/>
    <x v="65"/>
    <x v="303"/>
    <x v="303"/>
    <x v="4"/>
    <x v="295"/>
    <x v="199"/>
    <x v="0"/>
    <x v="0"/>
    <x v="0"/>
    <x v="0"/>
    <x v="0"/>
    <x v="0"/>
    <x v="0"/>
    <x v="0"/>
    <x v="0"/>
    <x v="0"/>
    <x v="0"/>
    <x v="0"/>
    <x v="0"/>
    <x v="56"/>
    <x v="114"/>
  </r>
  <r>
    <x v="309"/>
    <x v="1"/>
    <x v="0"/>
    <x v="7"/>
    <x v="289"/>
    <x v="41"/>
    <x v="1"/>
    <x v="1"/>
    <x v="180"/>
    <x v="0"/>
    <x v="1"/>
    <x v="65"/>
    <x v="65"/>
    <x v="304"/>
    <x v="304"/>
    <x v="0"/>
    <x v="296"/>
    <x v="200"/>
    <x v="0"/>
    <x v="0"/>
    <x v="0"/>
    <x v="0"/>
    <x v="0"/>
    <x v="0"/>
    <x v="0"/>
    <x v="0"/>
    <x v="0"/>
    <x v="0"/>
    <x v="0"/>
    <x v="0"/>
    <x v="0"/>
    <x v="84"/>
    <x v="97"/>
  </r>
  <r>
    <x v="310"/>
    <x v="1"/>
    <x v="0"/>
    <x v="7"/>
    <x v="290"/>
    <x v="75"/>
    <x v="1"/>
    <x v="1"/>
    <x v="181"/>
    <x v="0"/>
    <x v="1"/>
    <x v="65"/>
    <x v="65"/>
    <x v="305"/>
    <x v="305"/>
    <x v="0"/>
    <x v="297"/>
    <x v="200"/>
    <x v="0"/>
    <x v="0"/>
    <x v="0"/>
    <x v="0"/>
    <x v="0"/>
    <x v="0"/>
    <x v="0"/>
    <x v="0"/>
    <x v="0"/>
    <x v="0"/>
    <x v="0"/>
    <x v="0"/>
    <x v="0"/>
    <x v="84"/>
    <x v="97"/>
  </r>
  <r>
    <x v="311"/>
    <x v="6"/>
    <x v="0"/>
    <x v="2"/>
    <x v="291"/>
    <x v="213"/>
    <x v="3"/>
    <x v="2"/>
    <x v="182"/>
    <x v="0"/>
    <x v="1"/>
    <x v="66"/>
    <x v="66"/>
    <x v="306"/>
    <x v="306"/>
    <x v="4"/>
    <x v="298"/>
    <x v="201"/>
    <x v="0"/>
    <x v="0"/>
    <x v="0"/>
    <x v="0"/>
    <x v="0"/>
    <x v="0"/>
    <x v="0"/>
    <x v="0"/>
    <x v="0"/>
    <x v="0"/>
    <x v="0"/>
    <x v="0"/>
    <x v="0"/>
    <x v="99"/>
    <x v="115"/>
  </r>
  <r>
    <x v="312"/>
    <x v="0"/>
    <x v="0"/>
    <x v="4"/>
    <x v="292"/>
    <x v="214"/>
    <x v="0"/>
    <x v="0"/>
    <x v="183"/>
    <x v="0"/>
    <x v="1"/>
    <x v="67"/>
    <x v="67"/>
    <x v="307"/>
    <x v="307"/>
    <x v="0"/>
    <x v="299"/>
    <x v="202"/>
    <x v="0"/>
    <x v="0"/>
    <x v="0"/>
    <x v="0"/>
    <x v="0"/>
    <x v="0"/>
    <x v="0"/>
    <x v="0"/>
    <x v="0"/>
    <x v="0"/>
    <x v="0"/>
    <x v="0"/>
    <x v="0"/>
    <x v="100"/>
    <x v="116"/>
  </r>
  <r>
    <x v="313"/>
    <x v="9"/>
    <x v="0"/>
    <x v="6"/>
    <x v="293"/>
    <x v="42"/>
    <x v="1"/>
    <x v="1"/>
    <x v="7"/>
    <x v="0"/>
    <x v="1"/>
    <x v="68"/>
    <x v="68"/>
    <x v="308"/>
    <x v="308"/>
    <x v="0"/>
    <x v="300"/>
    <x v="203"/>
    <x v="0"/>
    <x v="0"/>
    <x v="0"/>
    <x v="0"/>
    <x v="0"/>
    <x v="0"/>
    <x v="0"/>
    <x v="0"/>
    <x v="0"/>
    <x v="0"/>
    <x v="0"/>
    <x v="0"/>
    <x v="0"/>
    <x v="94"/>
    <x v="117"/>
  </r>
  <r>
    <x v="314"/>
    <x v="0"/>
    <x v="0"/>
    <x v="3"/>
    <x v="294"/>
    <x v="215"/>
    <x v="0"/>
    <x v="1"/>
    <x v="78"/>
    <x v="0"/>
    <x v="1"/>
    <x v="69"/>
    <x v="69"/>
    <x v="309"/>
    <x v="309"/>
    <x v="0"/>
    <x v="301"/>
    <x v="180"/>
    <x v="0"/>
    <x v="0"/>
    <x v="0"/>
    <x v="0"/>
    <x v="0"/>
    <x v="0"/>
    <x v="0"/>
    <x v="0"/>
    <x v="0"/>
    <x v="0"/>
    <x v="0"/>
    <x v="0"/>
    <x v="0"/>
    <x v="101"/>
    <x v="118"/>
  </r>
  <r>
    <x v="315"/>
    <x v="5"/>
    <x v="0"/>
    <x v="3"/>
    <x v="295"/>
    <x v="8"/>
    <x v="1"/>
    <x v="1"/>
    <x v="78"/>
    <x v="0"/>
    <x v="1"/>
    <x v="69"/>
    <x v="69"/>
    <x v="310"/>
    <x v="310"/>
    <x v="11"/>
    <x v="127"/>
    <x v="8"/>
    <x v="0"/>
    <x v="0"/>
    <x v="0"/>
    <x v="0"/>
    <x v="0"/>
    <x v="0"/>
    <x v="0"/>
    <x v="0"/>
    <x v="0"/>
    <x v="0"/>
    <x v="0"/>
    <x v="0"/>
    <x v="0"/>
    <x v="101"/>
    <x v="118"/>
  </r>
  <r>
    <x v="316"/>
    <x v="5"/>
    <x v="0"/>
    <x v="3"/>
    <x v="296"/>
    <x v="8"/>
    <x v="1"/>
    <x v="1"/>
    <x v="78"/>
    <x v="0"/>
    <x v="1"/>
    <x v="69"/>
    <x v="69"/>
    <x v="311"/>
    <x v="311"/>
    <x v="11"/>
    <x v="127"/>
    <x v="8"/>
    <x v="0"/>
    <x v="0"/>
    <x v="0"/>
    <x v="0"/>
    <x v="0"/>
    <x v="0"/>
    <x v="0"/>
    <x v="0"/>
    <x v="0"/>
    <x v="0"/>
    <x v="0"/>
    <x v="0"/>
    <x v="0"/>
    <x v="101"/>
    <x v="118"/>
  </r>
  <r>
    <x v="317"/>
    <x v="5"/>
    <x v="0"/>
    <x v="2"/>
    <x v="297"/>
    <x v="216"/>
    <x v="1"/>
    <x v="1"/>
    <x v="78"/>
    <x v="0"/>
    <x v="1"/>
    <x v="70"/>
    <x v="70"/>
    <x v="312"/>
    <x v="312"/>
    <x v="11"/>
    <x v="127"/>
    <x v="34"/>
    <x v="0"/>
    <x v="0"/>
    <x v="0"/>
    <x v="0"/>
    <x v="0"/>
    <x v="0"/>
    <x v="0"/>
    <x v="0"/>
    <x v="0"/>
    <x v="0"/>
    <x v="0"/>
    <x v="0"/>
    <x v="0"/>
    <x v="102"/>
    <x v="119"/>
  </r>
  <r>
    <x v="318"/>
    <x v="5"/>
    <x v="0"/>
    <x v="3"/>
    <x v="298"/>
    <x v="32"/>
    <x v="1"/>
    <x v="1"/>
    <x v="78"/>
    <x v="0"/>
    <x v="1"/>
    <x v="70"/>
    <x v="70"/>
    <x v="313"/>
    <x v="313"/>
    <x v="11"/>
    <x v="127"/>
    <x v="34"/>
    <x v="0"/>
    <x v="0"/>
    <x v="0"/>
    <x v="0"/>
    <x v="0"/>
    <x v="0"/>
    <x v="0"/>
    <x v="0"/>
    <x v="0"/>
    <x v="0"/>
    <x v="0"/>
    <x v="0"/>
    <x v="0"/>
    <x v="103"/>
    <x v="119"/>
  </r>
  <r>
    <x v="319"/>
    <x v="5"/>
    <x v="0"/>
    <x v="3"/>
    <x v="299"/>
    <x v="32"/>
    <x v="1"/>
    <x v="1"/>
    <x v="78"/>
    <x v="0"/>
    <x v="1"/>
    <x v="70"/>
    <x v="70"/>
    <x v="314"/>
    <x v="314"/>
    <x v="11"/>
    <x v="127"/>
    <x v="34"/>
    <x v="0"/>
    <x v="0"/>
    <x v="0"/>
    <x v="0"/>
    <x v="0"/>
    <x v="0"/>
    <x v="0"/>
    <x v="0"/>
    <x v="0"/>
    <x v="0"/>
    <x v="0"/>
    <x v="0"/>
    <x v="0"/>
    <x v="102"/>
    <x v="119"/>
  </r>
  <r>
    <x v="320"/>
    <x v="5"/>
    <x v="0"/>
    <x v="3"/>
    <x v="300"/>
    <x v="32"/>
    <x v="1"/>
    <x v="1"/>
    <x v="78"/>
    <x v="0"/>
    <x v="1"/>
    <x v="70"/>
    <x v="70"/>
    <x v="315"/>
    <x v="315"/>
    <x v="11"/>
    <x v="127"/>
    <x v="34"/>
    <x v="0"/>
    <x v="0"/>
    <x v="0"/>
    <x v="0"/>
    <x v="0"/>
    <x v="0"/>
    <x v="0"/>
    <x v="0"/>
    <x v="0"/>
    <x v="0"/>
    <x v="0"/>
    <x v="0"/>
    <x v="0"/>
    <x v="104"/>
    <x v="120"/>
  </r>
  <r>
    <x v="321"/>
    <x v="5"/>
    <x v="0"/>
    <x v="3"/>
    <x v="301"/>
    <x v="32"/>
    <x v="1"/>
    <x v="1"/>
    <x v="78"/>
    <x v="0"/>
    <x v="1"/>
    <x v="70"/>
    <x v="70"/>
    <x v="316"/>
    <x v="316"/>
    <x v="11"/>
    <x v="127"/>
    <x v="34"/>
    <x v="0"/>
    <x v="0"/>
    <x v="0"/>
    <x v="0"/>
    <x v="0"/>
    <x v="0"/>
    <x v="0"/>
    <x v="0"/>
    <x v="0"/>
    <x v="0"/>
    <x v="0"/>
    <x v="0"/>
    <x v="0"/>
    <x v="103"/>
    <x v="121"/>
  </r>
  <r>
    <x v="322"/>
    <x v="12"/>
    <x v="0"/>
    <x v="3"/>
    <x v="302"/>
    <x v="217"/>
    <x v="1"/>
    <x v="1"/>
    <x v="78"/>
    <x v="0"/>
    <x v="1"/>
    <x v="70"/>
    <x v="70"/>
    <x v="317"/>
    <x v="317"/>
    <x v="11"/>
    <x v="127"/>
    <x v="204"/>
    <x v="0"/>
    <x v="0"/>
    <x v="0"/>
    <x v="0"/>
    <x v="0"/>
    <x v="0"/>
    <x v="0"/>
    <x v="0"/>
    <x v="0"/>
    <x v="0"/>
    <x v="0"/>
    <x v="0"/>
    <x v="0"/>
    <x v="103"/>
    <x v="121"/>
  </r>
  <r>
    <x v="323"/>
    <x v="5"/>
    <x v="0"/>
    <x v="3"/>
    <x v="303"/>
    <x v="32"/>
    <x v="1"/>
    <x v="1"/>
    <x v="78"/>
    <x v="0"/>
    <x v="1"/>
    <x v="70"/>
    <x v="70"/>
    <x v="318"/>
    <x v="318"/>
    <x v="11"/>
    <x v="127"/>
    <x v="34"/>
    <x v="0"/>
    <x v="0"/>
    <x v="0"/>
    <x v="0"/>
    <x v="0"/>
    <x v="0"/>
    <x v="0"/>
    <x v="0"/>
    <x v="0"/>
    <x v="0"/>
    <x v="0"/>
    <x v="0"/>
    <x v="0"/>
    <x v="103"/>
    <x v="121"/>
  </r>
  <r>
    <x v="324"/>
    <x v="5"/>
    <x v="0"/>
    <x v="3"/>
    <x v="304"/>
    <x v="32"/>
    <x v="1"/>
    <x v="1"/>
    <x v="78"/>
    <x v="0"/>
    <x v="1"/>
    <x v="70"/>
    <x v="70"/>
    <x v="319"/>
    <x v="319"/>
    <x v="11"/>
    <x v="127"/>
    <x v="34"/>
    <x v="0"/>
    <x v="0"/>
    <x v="0"/>
    <x v="0"/>
    <x v="0"/>
    <x v="0"/>
    <x v="0"/>
    <x v="0"/>
    <x v="0"/>
    <x v="0"/>
    <x v="0"/>
    <x v="0"/>
    <x v="0"/>
    <x v="104"/>
    <x v="120"/>
  </r>
  <r>
    <x v="325"/>
    <x v="5"/>
    <x v="0"/>
    <x v="3"/>
    <x v="305"/>
    <x v="32"/>
    <x v="1"/>
    <x v="1"/>
    <x v="78"/>
    <x v="0"/>
    <x v="1"/>
    <x v="70"/>
    <x v="70"/>
    <x v="320"/>
    <x v="320"/>
    <x v="11"/>
    <x v="127"/>
    <x v="34"/>
    <x v="0"/>
    <x v="0"/>
    <x v="0"/>
    <x v="0"/>
    <x v="0"/>
    <x v="0"/>
    <x v="0"/>
    <x v="0"/>
    <x v="0"/>
    <x v="0"/>
    <x v="0"/>
    <x v="0"/>
    <x v="0"/>
    <x v="103"/>
    <x v="121"/>
  </r>
  <r>
    <x v="326"/>
    <x v="5"/>
    <x v="0"/>
    <x v="3"/>
    <x v="306"/>
    <x v="32"/>
    <x v="1"/>
    <x v="1"/>
    <x v="78"/>
    <x v="0"/>
    <x v="1"/>
    <x v="70"/>
    <x v="70"/>
    <x v="321"/>
    <x v="321"/>
    <x v="11"/>
    <x v="127"/>
    <x v="34"/>
    <x v="0"/>
    <x v="0"/>
    <x v="0"/>
    <x v="0"/>
    <x v="0"/>
    <x v="0"/>
    <x v="0"/>
    <x v="0"/>
    <x v="0"/>
    <x v="0"/>
    <x v="0"/>
    <x v="0"/>
    <x v="0"/>
    <x v="103"/>
    <x v="121"/>
  </r>
  <r>
    <x v="327"/>
    <x v="9"/>
    <x v="0"/>
    <x v="3"/>
    <x v="307"/>
    <x v="217"/>
    <x v="1"/>
    <x v="1"/>
    <x v="78"/>
    <x v="0"/>
    <x v="1"/>
    <x v="70"/>
    <x v="70"/>
    <x v="322"/>
    <x v="322"/>
    <x v="0"/>
    <x v="302"/>
    <x v="204"/>
    <x v="0"/>
    <x v="0"/>
    <x v="0"/>
    <x v="0"/>
    <x v="0"/>
    <x v="0"/>
    <x v="0"/>
    <x v="0"/>
    <x v="0"/>
    <x v="0"/>
    <x v="0"/>
    <x v="0"/>
    <x v="0"/>
    <x v="103"/>
    <x v="121"/>
  </r>
  <r>
    <x v="328"/>
    <x v="5"/>
    <x v="0"/>
    <x v="4"/>
    <x v="308"/>
    <x v="15"/>
    <x v="1"/>
    <x v="1"/>
    <x v="7"/>
    <x v="0"/>
    <x v="1"/>
    <x v="70"/>
    <x v="70"/>
    <x v="323"/>
    <x v="323"/>
    <x v="0"/>
    <x v="303"/>
    <x v="33"/>
    <x v="0"/>
    <x v="0"/>
    <x v="0"/>
    <x v="0"/>
    <x v="0"/>
    <x v="0"/>
    <x v="0"/>
    <x v="0"/>
    <x v="0"/>
    <x v="0"/>
    <x v="0"/>
    <x v="0"/>
    <x v="0"/>
    <x v="104"/>
    <x v="120"/>
  </r>
  <r>
    <x v="329"/>
    <x v="5"/>
    <x v="0"/>
    <x v="3"/>
    <x v="309"/>
    <x v="32"/>
    <x v="1"/>
    <x v="1"/>
    <x v="78"/>
    <x v="0"/>
    <x v="1"/>
    <x v="70"/>
    <x v="70"/>
    <x v="324"/>
    <x v="324"/>
    <x v="11"/>
    <x v="127"/>
    <x v="34"/>
    <x v="0"/>
    <x v="0"/>
    <x v="0"/>
    <x v="0"/>
    <x v="0"/>
    <x v="0"/>
    <x v="0"/>
    <x v="0"/>
    <x v="0"/>
    <x v="0"/>
    <x v="0"/>
    <x v="0"/>
    <x v="0"/>
    <x v="104"/>
    <x v="120"/>
  </r>
  <r>
    <x v="330"/>
    <x v="5"/>
    <x v="0"/>
    <x v="3"/>
    <x v="310"/>
    <x v="32"/>
    <x v="1"/>
    <x v="1"/>
    <x v="78"/>
    <x v="0"/>
    <x v="1"/>
    <x v="70"/>
    <x v="70"/>
    <x v="325"/>
    <x v="325"/>
    <x v="11"/>
    <x v="127"/>
    <x v="34"/>
    <x v="0"/>
    <x v="0"/>
    <x v="0"/>
    <x v="0"/>
    <x v="0"/>
    <x v="0"/>
    <x v="0"/>
    <x v="0"/>
    <x v="0"/>
    <x v="0"/>
    <x v="0"/>
    <x v="0"/>
    <x v="0"/>
    <x v="103"/>
    <x v="121"/>
  </r>
  <r>
    <x v="331"/>
    <x v="1"/>
    <x v="0"/>
    <x v="3"/>
    <x v="311"/>
    <x v="217"/>
    <x v="1"/>
    <x v="1"/>
    <x v="78"/>
    <x v="0"/>
    <x v="1"/>
    <x v="70"/>
    <x v="70"/>
    <x v="326"/>
    <x v="326"/>
    <x v="11"/>
    <x v="127"/>
    <x v="204"/>
    <x v="0"/>
    <x v="0"/>
    <x v="0"/>
    <x v="0"/>
    <x v="0"/>
    <x v="0"/>
    <x v="0"/>
    <x v="0"/>
    <x v="0"/>
    <x v="0"/>
    <x v="0"/>
    <x v="0"/>
    <x v="0"/>
    <x v="103"/>
    <x v="121"/>
  </r>
  <r>
    <x v="332"/>
    <x v="9"/>
    <x v="0"/>
    <x v="3"/>
    <x v="312"/>
    <x v="218"/>
    <x v="1"/>
    <x v="1"/>
    <x v="78"/>
    <x v="0"/>
    <x v="1"/>
    <x v="70"/>
    <x v="70"/>
    <x v="327"/>
    <x v="327"/>
    <x v="27"/>
    <x v="304"/>
    <x v="34"/>
    <x v="0"/>
    <x v="0"/>
    <x v="0"/>
    <x v="0"/>
    <x v="0"/>
    <x v="0"/>
    <x v="0"/>
    <x v="0"/>
    <x v="0"/>
    <x v="0"/>
    <x v="0"/>
    <x v="0"/>
    <x v="0"/>
    <x v="104"/>
    <x v="120"/>
  </r>
  <r>
    <x v="333"/>
    <x v="5"/>
    <x v="0"/>
    <x v="4"/>
    <x v="313"/>
    <x v="15"/>
    <x v="1"/>
    <x v="1"/>
    <x v="7"/>
    <x v="0"/>
    <x v="1"/>
    <x v="70"/>
    <x v="70"/>
    <x v="328"/>
    <x v="328"/>
    <x v="0"/>
    <x v="305"/>
    <x v="33"/>
    <x v="0"/>
    <x v="0"/>
    <x v="0"/>
    <x v="0"/>
    <x v="0"/>
    <x v="0"/>
    <x v="0"/>
    <x v="0"/>
    <x v="0"/>
    <x v="0"/>
    <x v="0"/>
    <x v="0"/>
    <x v="0"/>
    <x v="103"/>
    <x v="121"/>
  </r>
  <r>
    <x v="334"/>
    <x v="5"/>
    <x v="0"/>
    <x v="4"/>
    <x v="314"/>
    <x v="15"/>
    <x v="1"/>
    <x v="1"/>
    <x v="7"/>
    <x v="0"/>
    <x v="1"/>
    <x v="70"/>
    <x v="70"/>
    <x v="329"/>
    <x v="329"/>
    <x v="0"/>
    <x v="306"/>
    <x v="33"/>
    <x v="0"/>
    <x v="0"/>
    <x v="0"/>
    <x v="0"/>
    <x v="0"/>
    <x v="0"/>
    <x v="0"/>
    <x v="0"/>
    <x v="0"/>
    <x v="0"/>
    <x v="0"/>
    <x v="0"/>
    <x v="0"/>
    <x v="104"/>
    <x v="120"/>
  </r>
  <r>
    <x v="335"/>
    <x v="5"/>
    <x v="0"/>
    <x v="3"/>
    <x v="315"/>
    <x v="32"/>
    <x v="1"/>
    <x v="1"/>
    <x v="78"/>
    <x v="0"/>
    <x v="1"/>
    <x v="70"/>
    <x v="70"/>
    <x v="330"/>
    <x v="330"/>
    <x v="11"/>
    <x v="127"/>
    <x v="34"/>
    <x v="0"/>
    <x v="0"/>
    <x v="0"/>
    <x v="0"/>
    <x v="0"/>
    <x v="0"/>
    <x v="0"/>
    <x v="0"/>
    <x v="0"/>
    <x v="0"/>
    <x v="0"/>
    <x v="0"/>
    <x v="0"/>
    <x v="104"/>
    <x v="120"/>
  </r>
  <r>
    <x v="336"/>
    <x v="5"/>
    <x v="0"/>
    <x v="3"/>
    <x v="316"/>
    <x v="32"/>
    <x v="1"/>
    <x v="1"/>
    <x v="78"/>
    <x v="0"/>
    <x v="1"/>
    <x v="70"/>
    <x v="70"/>
    <x v="331"/>
    <x v="331"/>
    <x v="11"/>
    <x v="127"/>
    <x v="34"/>
    <x v="0"/>
    <x v="0"/>
    <x v="0"/>
    <x v="0"/>
    <x v="0"/>
    <x v="0"/>
    <x v="0"/>
    <x v="0"/>
    <x v="0"/>
    <x v="0"/>
    <x v="0"/>
    <x v="0"/>
    <x v="0"/>
    <x v="104"/>
    <x v="120"/>
  </r>
  <r>
    <x v="337"/>
    <x v="5"/>
    <x v="0"/>
    <x v="3"/>
    <x v="317"/>
    <x v="32"/>
    <x v="1"/>
    <x v="1"/>
    <x v="78"/>
    <x v="0"/>
    <x v="1"/>
    <x v="70"/>
    <x v="70"/>
    <x v="332"/>
    <x v="332"/>
    <x v="11"/>
    <x v="127"/>
    <x v="34"/>
    <x v="0"/>
    <x v="0"/>
    <x v="0"/>
    <x v="0"/>
    <x v="0"/>
    <x v="0"/>
    <x v="0"/>
    <x v="0"/>
    <x v="0"/>
    <x v="0"/>
    <x v="0"/>
    <x v="0"/>
    <x v="0"/>
    <x v="104"/>
    <x v="120"/>
  </r>
  <r>
    <x v="338"/>
    <x v="5"/>
    <x v="0"/>
    <x v="3"/>
    <x v="318"/>
    <x v="32"/>
    <x v="1"/>
    <x v="1"/>
    <x v="78"/>
    <x v="0"/>
    <x v="1"/>
    <x v="70"/>
    <x v="70"/>
    <x v="333"/>
    <x v="333"/>
    <x v="11"/>
    <x v="127"/>
    <x v="34"/>
    <x v="0"/>
    <x v="0"/>
    <x v="0"/>
    <x v="0"/>
    <x v="0"/>
    <x v="0"/>
    <x v="0"/>
    <x v="0"/>
    <x v="0"/>
    <x v="0"/>
    <x v="0"/>
    <x v="0"/>
    <x v="0"/>
    <x v="103"/>
    <x v="121"/>
  </r>
  <r>
    <x v="339"/>
    <x v="5"/>
    <x v="0"/>
    <x v="4"/>
    <x v="319"/>
    <x v="15"/>
    <x v="1"/>
    <x v="1"/>
    <x v="7"/>
    <x v="0"/>
    <x v="1"/>
    <x v="70"/>
    <x v="70"/>
    <x v="334"/>
    <x v="334"/>
    <x v="0"/>
    <x v="307"/>
    <x v="33"/>
    <x v="0"/>
    <x v="0"/>
    <x v="0"/>
    <x v="0"/>
    <x v="0"/>
    <x v="0"/>
    <x v="0"/>
    <x v="0"/>
    <x v="0"/>
    <x v="0"/>
    <x v="0"/>
    <x v="0"/>
    <x v="0"/>
    <x v="104"/>
    <x v="120"/>
  </r>
  <r>
    <x v="340"/>
    <x v="5"/>
    <x v="0"/>
    <x v="4"/>
    <x v="320"/>
    <x v="15"/>
    <x v="1"/>
    <x v="1"/>
    <x v="7"/>
    <x v="0"/>
    <x v="1"/>
    <x v="71"/>
    <x v="71"/>
    <x v="335"/>
    <x v="335"/>
    <x v="0"/>
    <x v="308"/>
    <x v="33"/>
    <x v="0"/>
    <x v="0"/>
    <x v="0"/>
    <x v="0"/>
    <x v="0"/>
    <x v="0"/>
    <x v="0"/>
    <x v="0"/>
    <x v="0"/>
    <x v="0"/>
    <x v="0"/>
    <x v="0"/>
    <x v="0"/>
    <x v="103"/>
    <x v="121"/>
  </r>
  <r>
    <x v="341"/>
    <x v="0"/>
    <x v="0"/>
    <x v="7"/>
    <x v="321"/>
    <x v="59"/>
    <x v="0"/>
    <x v="1"/>
    <x v="7"/>
    <x v="0"/>
    <x v="1"/>
    <x v="71"/>
    <x v="71"/>
    <x v="336"/>
    <x v="336"/>
    <x v="28"/>
    <x v="309"/>
    <x v="205"/>
    <x v="0"/>
    <x v="0"/>
    <x v="0"/>
    <x v="0"/>
    <x v="0"/>
    <x v="0"/>
    <x v="0"/>
    <x v="0"/>
    <x v="0"/>
    <x v="0"/>
    <x v="0"/>
    <x v="0"/>
    <x v="0"/>
    <x v="84"/>
    <x v="97"/>
  </r>
  <r>
    <x v="342"/>
    <x v="9"/>
    <x v="0"/>
    <x v="6"/>
    <x v="322"/>
    <x v="42"/>
    <x v="1"/>
    <x v="1"/>
    <x v="7"/>
    <x v="0"/>
    <x v="1"/>
    <x v="71"/>
    <x v="71"/>
    <x v="337"/>
    <x v="337"/>
    <x v="0"/>
    <x v="310"/>
    <x v="44"/>
    <x v="0"/>
    <x v="0"/>
    <x v="0"/>
    <x v="0"/>
    <x v="0"/>
    <x v="0"/>
    <x v="0"/>
    <x v="0"/>
    <x v="0"/>
    <x v="0"/>
    <x v="0"/>
    <x v="0"/>
    <x v="0"/>
    <x v="94"/>
    <x v="34"/>
  </r>
  <r>
    <x v="343"/>
    <x v="6"/>
    <x v="0"/>
    <x v="4"/>
    <x v="323"/>
    <x v="219"/>
    <x v="3"/>
    <x v="2"/>
    <x v="184"/>
    <x v="0"/>
    <x v="1"/>
    <x v="71"/>
    <x v="71"/>
    <x v="338"/>
    <x v="338"/>
    <x v="4"/>
    <x v="311"/>
    <x v="206"/>
    <x v="0"/>
    <x v="0"/>
    <x v="0"/>
    <x v="0"/>
    <x v="0"/>
    <x v="0"/>
    <x v="0"/>
    <x v="0"/>
    <x v="0"/>
    <x v="0"/>
    <x v="0"/>
    <x v="0"/>
    <x v="0"/>
    <x v="105"/>
    <x v="122"/>
  </r>
  <r>
    <x v="344"/>
    <x v="3"/>
    <x v="0"/>
    <x v="6"/>
    <x v="324"/>
    <x v="42"/>
    <x v="1"/>
    <x v="1"/>
    <x v="7"/>
    <x v="0"/>
    <x v="1"/>
    <x v="71"/>
    <x v="71"/>
    <x v="339"/>
    <x v="339"/>
    <x v="0"/>
    <x v="312"/>
    <x v="207"/>
    <x v="0"/>
    <x v="0"/>
    <x v="0"/>
    <x v="0"/>
    <x v="0"/>
    <x v="0"/>
    <x v="0"/>
    <x v="0"/>
    <x v="0"/>
    <x v="0"/>
    <x v="0"/>
    <x v="0"/>
    <x v="0"/>
    <x v="94"/>
    <x v="123"/>
  </r>
  <r>
    <x v="345"/>
    <x v="0"/>
    <x v="0"/>
    <x v="2"/>
    <x v="325"/>
    <x v="220"/>
    <x v="0"/>
    <x v="0"/>
    <x v="185"/>
    <x v="0"/>
    <x v="1"/>
    <x v="72"/>
    <x v="72"/>
    <x v="340"/>
    <x v="340"/>
    <x v="0"/>
    <x v="313"/>
    <x v="208"/>
    <x v="0"/>
    <x v="0"/>
    <x v="0"/>
    <x v="0"/>
    <x v="0"/>
    <x v="0"/>
    <x v="0"/>
    <x v="0"/>
    <x v="0"/>
    <x v="0"/>
    <x v="0"/>
    <x v="0"/>
    <x v="0"/>
    <x v="81"/>
    <x v="94"/>
  </r>
  <r>
    <x v="346"/>
    <x v="0"/>
    <x v="0"/>
    <x v="3"/>
    <x v="326"/>
    <x v="221"/>
    <x v="0"/>
    <x v="0"/>
    <x v="186"/>
    <x v="0"/>
    <x v="1"/>
    <x v="72"/>
    <x v="72"/>
    <x v="341"/>
    <x v="341"/>
    <x v="0"/>
    <x v="314"/>
    <x v="209"/>
    <x v="0"/>
    <x v="0"/>
    <x v="0"/>
    <x v="0"/>
    <x v="0"/>
    <x v="0"/>
    <x v="0"/>
    <x v="0"/>
    <x v="0"/>
    <x v="0"/>
    <x v="0"/>
    <x v="0"/>
    <x v="0"/>
    <x v="106"/>
    <x v="124"/>
  </r>
  <r>
    <x v="347"/>
    <x v="0"/>
    <x v="0"/>
    <x v="2"/>
    <x v="327"/>
    <x v="222"/>
    <x v="0"/>
    <x v="1"/>
    <x v="7"/>
    <x v="0"/>
    <x v="1"/>
    <x v="72"/>
    <x v="72"/>
    <x v="342"/>
    <x v="342"/>
    <x v="0"/>
    <x v="315"/>
    <x v="210"/>
    <x v="0"/>
    <x v="0"/>
    <x v="0"/>
    <x v="0"/>
    <x v="0"/>
    <x v="0"/>
    <x v="0"/>
    <x v="0"/>
    <x v="0"/>
    <x v="0"/>
    <x v="0"/>
    <x v="0"/>
    <x v="0"/>
    <x v="107"/>
    <x v="125"/>
  </r>
  <r>
    <x v="348"/>
    <x v="0"/>
    <x v="0"/>
    <x v="0"/>
    <x v="328"/>
    <x v="223"/>
    <x v="0"/>
    <x v="0"/>
    <x v="187"/>
    <x v="0"/>
    <x v="1"/>
    <x v="73"/>
    <x v="73"/>
    <x v="343"/>
    <x v="343"/>
    <x v="0"/>
    <x v="316"/>
    <x v="211"/>
    <x v="0"/>
    <x v="0"/>
    <x v="0"/>
    <x v="0"/>
    <x v="0"/>
    <x v="0"/>
    <x v="0"/>
    <x v="0"/>
    <x v="0"/>
    <x v="0"/>
    <x v="0"/>
    <x v="0"/>
    <x v="0"/>
    <x v="87"/>
    <x v="100"/>
  </r>
  <r>
    <x v="349"/>
    <x v="0"/>
    <x v="0"/>
    <x v="1"/>
    <x v="329"/>
    <x v="224"/>
    <x v="0"/>
    <x v="3"/>
    <x v="188"/>
    <x v="0"/>
    <x v="1"/>
    <x v="74"/>
    <x v="74"/>
    <x v="344"/>
    <x v="344"/>
    <x v="0"/>
    <x v="317"/>
    <x v="212"/>
    <x v="0"/>
    <x v="0"/>
    <x v="0"/>
    <x v="0"/>
    <x v="0"/>
    <x v="0"/>
    <x v="0"/>
    <x v="0"/>
    <x v="0"/>
    <x v="0"/>
    <x v="0"/>
    <x v="0"/>
    <x v="0"/>
    <x v="108"/>
    <x v="126"/>
  </r>
  <r>
    <x v="350"/>
    <x v="1"/>
    <x v="0"/>
    <x v="6"/>
    <x v="330"/>
    <x v="42"/>
    <x v="1"/>
    <x v="1"/>
    <x v="7"/>
    <x v="0"/>
    <x v="1"/>
    <x v="75"/>
    <x v="75"/>
    <x v="345"/>
    <x v="345"/>
    <x v="0"/>
    <x v="318"/>
    <x v="213"/>
    <x v="0"/>
    <x v="0"/>
    <x v="0"/>
    <x v="0"/>
    <x v="0"/>
    <x v="0"/>
    <x v="0"/>
    <x v="0"/>
    <x v="0"/>
    <x v="0"/>
    <x v="0"/>
    <x v="0"/>
    <x v="0"/>
    <x v="109"/>
    <x v="123"/>
  </r>
  <r>
    <x v="351"/>
    <x v="7"/>
    <x v="0"/>
    <x v="6"/>
    <x v="331"/>
    <x v="225"/>
    <x v="1"/>
    <x v="1"/>
    <x v="7"/>
    <x v="0"/>
    <x v="1"/>
    <x v="75"/>
    <x v="75"/>
    <x v="346"/>
    <x v="346"/>
    <x v="0"/>
    <x v="319"/>
    <x v="44"/>
    <x v="0"/>
    <x v="0"/>
    <x v="0"/>
    <x v="0"/>
    <x v="0"/>
    <x v="0"/>
    <x v="0"/>
    <x v="0"/>
    <x v="0"/>
    <x v="0"/>
    <x v="0"/>
    <x v="0"/>
    <x v="0"/>
    <x v="109"/>
    <x v="34"/>
  </r>
  <r>
    <x v="352"/>
    <x v="7"/>
    <x v="0"/>
    <x v="6"/>
    <x v="332"/>
    <x v="47"/>
    <x v="1"/>
    <x v="1"/>
    <x v="7"/>
    <x v="0"/>
    <x v="1"/>
    <x v="75"/>
    <x v="75"/>
    <x v="347"/>
    <x v="347"/>
    <x v="0"/>
    <x v="320"/>
    <x v="44"/>
    <x v="0"/>
    <x v="0"/>
    <x v="0"/>
    <x v="0"/>
    <x v="0"/>
    <x v="0"/>
    <x v="0"/>
    <x v="0"/>
    <x v="0"/>
    <x v="0"/>
    <x v="0"/>
    <x v="0"/>
    <x v="0"/>
    <x v="109"/>
    <x v="123"/>
  </r>
  <r>
    <x v="353"/>
    <x v="7"/>
    <x v="0"/>
    <x v="6"/>
    <x v="333"/>
    <x v="30"/>
    <x v="1"/>
    <x v="1"/>
    <x v="78"/>
    <x v="0"/>
    <x v="1"/>
    <x v="75"/>
    <x v="75"/>
    <x v="348"/>
    <x v="348"/>
    <x v="0"/>
    <x v="321"/>
    <x v="44"/>
    <x v="0"/>
    <x v="0"/>
    <x v="0"/>
    <x v="0"/>
    <x v="0"/>
    <x v="0"/>
    <x v="0"/>
    <x v="0"/>
    <x v="0"/>
    <x v="0"/>
    <x v="0"/>
    <x v="0"/>
    <x v="0"/>
    <x v="109"/>
    <x v="123"/>
  </r>
  <r>
    <x v="354"/>
    <x v="7"/>
    <x v="0"/>
    <x v="6"/>
    <x v="334"/>
    <x v="42"/>
    <x v="1"/>
    <x v="1"/>
    <x v="7"/>
    <x v="0"/>
    <x v="1"/>
    <x v="75"/>
    <x v="75"/>
    <x v="349"/>
    <x v="349"/>
    <x v="0"/>
    <x v="322"/>
    <x v="44"/>
    <x v="0"/>
    <x v="0"/>
    <x v="0"/>
    <x v="0"/>
    <x v="0"/>
    <x v="0"/>
    <x v="0"/>
    <x v="0"/>
    <x v="0"/>
    <x v="0"/>
    <x v="0"/>
    <x v="0"/>
    <x v="0"/>
    <x v="110"/>
    <x v="18"/>
  </r>
  <r>
    <x v="355"/>
    <x v="7"/>
    <x v="0"/>
    <x v="6"/>
    <x v="335"/>
    <x v="48"/>
    <x v="1"/>
    <x v="1"/>
    <x v="7"/>
    <x v="0"/>
    <x v="1"/>
    <x v="75"/>
    <x v="75"/>
    <x v="350"/>
    <x v="350"/>
    <x v="0"/>
    <x v="323"/>
    <x v="44"/>
    <x v="0"/>
    <x v="0"/>
    <x v="0"/>
    <x v="0"/>
    <x v="0"/>
    <x v="0"/>
    <x v="0"/>
    <x v="0"/>
    <x v="0"/>
    <x v="0"/>
    <x v="0"/>
    <x v="0"/>
    <x v="0"/>
    <x v="109"/>
    <x v="123"/>
  </r>
  <r>
    <x v="356"/>
    <x v="7"/>
    <x v="0"/>
    <x v="6"/>
    <x v="336"/>
    <x v="30"/>
    <x v="1"/>
    <x v="1"/>
    <x v="78"/>
    <x v="0"/>
    <x v="1"/>
    <x v="75"/>
    <x v="75"/>
    <x v="351"/>
    <x v="351"/>
    <x v="0"/>
    <x v="324"/>
    <x v="44"/>
    <x v="0"/>
    <x v="0"/>
    <x v="0"/>
    <x v="0"/>
    <x v="0"/>
    <x v="0"/>
    <x v="0"/>
    <x v="0"/>
    <x v="0"/>
    <x v="0"/>
    <x v="0"/>
    <x v="0"/>
    <x v="0"/>
    <x v="111"/>
    <x v="127"/>
  </r>
  <r>
    <x v="357"/>
    <x v="1"/>
    <x v="0"/>
    <x v="6"/>
    <x v="337"/>
    <x v="30"/>
    <x v="1"/>
    <x v="1"/>
    <x v="78"/>
    <x v="0"/>
    <x v="1"/>
    <x v="75"/>
    <x v="75"/>
    <x v="352"/>
    <x v="352"/>
    <x v="0"/>
    <x v="325"/>
    <x v="214"/>
    <x v="0"/>
    <x v="0"/>
    <x v="0"/>
    <x v="0"/>
    <x v="0"/>
    <x v="0"/>
    <x v="0"/>
    <x v="0"/>
    <x v="0"/>
    <x v="0"/>
    <x v="0"/>
    <x v="0"/>
    <x v="0"/>
    <x v="88"/>
    <x v="117"/>
  </r>
  <r>
    <x v="358"/>
    <x v="7"/>
    <x v="0"/>
    <x v="6"/>
    <x v="338"/>
    <x v="47"/>
    <x v="1"/>
    <x v="1"/>
    <x v="7"/>
    <x v="0"/>
    <x v="1"/>
    <x v="75"/>
    <x v="75"/>
    <x v="353"/>
    <x v="353"/>
    <x v="0"/>
    <x v="326"/>
    <x v="44"/>
    <x v="0"/>
    <x v="0"/>
    <x v="0"/>
    <x v="0"/>
    <x v="0"/>
    <x v="0"/>
    <x v="0"/>
    <x v="0"/>
    <x v="0"/>
    <x v="0"/>
    <x v="0"/>
    <x v="0"/>
    <x v="0"/>
    <x v="94"/>
    <x v="123"/>
  </r>
  <r>
    <x v="359"/>
    <x v="5"/>
    <x v="0"/>
    <x v="7"/>
    <x v="339"/>
    <x v="58"/>
    <x v="1"/>
    <x v="1"/>
    <x v="7"/>
    <x v="0"/>
    <x v="1"/>
    <x v="76"/>
    <x v="76"/>
    <x v="354"/>
    <x v="354"/>
    <x v="0"/>
    <x v="327"/>
    <x v="173"/>
    <x v="0"/>
    <x v="0"/>
    <x v="0"/>
    <x v="0"/>
    <x v="0"/>
    <x v="0"/>
    <x v="0"/>
    <x v="0"/>
    <x v="0"/>
    <x v="0"/>
    <x v="0"/>
    <x v="0"/>
    <x v="0"/>
    <x v="84"/>
    <x v="97"/>
  </r>
  <r>
    <x v="360"/>
    <x v="5"/>
    <x v="0"/>
    <x v="7"/>
    <x v="340"/>
    <x v="58"/>
    <x v="1"/>
    <x v="1"/>
    <x v="7"/>
    <x v="0"/>
    <x v="1"/>
    <x v="76"/>
    <x v="76"/>
    <x v="355"/>
    <x v="355"/>
    <x v="0"/>
    <x v="328"/>
    <x v="173"/>
    <x v="0"/>
    <x v="0"/>
    <x v="0"/>
    <x v="0"/>
    <x v="0"/>
    <x v="0"/>
    <x v="0"/>
    <x v="0"/>
    <x v="0"/>
    <x v="0"/>
    <x v="0"/>
    <x v="0"/>
    <x v="0"/>
    <x v="84"/>
    <x v="97"/>
  </r>
  <r>
    <x v="361"/>
    <x v="5"/>
    <x v="0"/>
    <x v="4"/>
    <x v="341"/>
    <x v="9"/>
    <x v="1"/>
    <x v="1"/>
    <x v="7"/>
    <x v="0"/>
    <x v="1"/>
    <x v="77"/>
    <x v="77"/>
    <x v="356"/>
    <x v="356"/>
    <x v="0"/>
    <x v="329"/>
    <x v="12"/>
    <x v="0"/>
    <x v="0"/>
    <x v="0"/>
    <x v="0"/>
    <x v="0"/>
    <x v="0"/>
    <x v="0"/>
    <x v="0"/>
    <x v="0"/>
    <x v="0"/>
    <x v="0"/>
    <x v="0"/>
    <x v="0"/>
    <x v="112"/>
    <x v="128"/>
  </r>
  <r>
    <x v="362"/>
    <x v="5"/>
    <x v="0"/>
    <x v="4"/>
    <x v="342"/>
    <x v="9"/>
    <x v="1"/>
    <x v="1"/>
    <x v="7"/>
    <x v="0"/>
    <x v="1"/>
    <x v="77"/>
    <x v="77"/>
    <x v="357"/>
    <x v="357"/>
    <x v="0"/>
    <x v="330"/>
    <x v="12"/>
    <x v="0"/>
    <x v="0"/>
    <x v="0"/>
    <x v="0"/>
    <x v="0"/>
    <x v="0"/>
    <x v="0"/>
    <x v="0"/>
    <x v="0"/>
    <x v="0"/>
    <x v="0"/>
    <x v="0"/>
    <x v="0"/>
    <x v="113"/>
    <x v="129"/>
  </r>
  <r>
    <x v="363"/>
    <x v="5"/>
    <x v="0"/>
    <x v="4"/>
    <x v="196"/>
    <x v="9"/>
    <x v="1"/>
    <x v="1"/>
    <x v="7"/>
    <x v="0"/>
    <x v="1"/>
    <x v="77"/>
    <x v="77"/>
    <x v="358"/>
    <x v="358"/>
    <x v="0"/>
    <x v="331"/>
    <x v="12"/>
    <x v="0"/>
    <x v="0"/>
    <x v="0"/>
    <x v="0"/>
    <x v="0"/>
    <x v="0"/>
    <x v="0"/>
    <x v="0"/>
    <x v="0"/>
    <x v="0"/>
    <x v="0"/>
    <x v="0"/>
    <x v="0"/>
    <x v="112"/>
    <x v="128"/>
  </r>
  <r>
    <x v="364"/>
    <x v="5"/>
    <x v="0"/>
    <x v="4"/>
    <x v="343"/>
    <x v="9"/>
    <x v="1"/>
    <x v="1"/>
    <x v="7"/>
    <x v="0"/>
    <x v="1"/>
    <x v="77"/>
    <x v="77"/>
    <x v="359"/>
    <x v="359"/>
    <x v="0"/>
    <x v="332"/>
    <x v="12"/>
    <x v="0"/>
    <x v="0"/>
    <x v="0"/>
    <x v="0"/>
    <x v="0"/>
    <x v="0"/>
    <x v="0"/>
    <x v="0"/>
    <x v="0"/>
    <x v="0"/>
    <x v="0"/>
    <x v="0"/>
    <x v="0"/>
    <x v="113"/>
    <x v="129"/>
  </r>
  <r>
    <x v="365"/>
    <x v="5"/>
    <x v="0"/>
    <x v="4"/>
    <x v="344"/>
    <x v="9"/>
    <x v="1"/>
    <x v="1"/>
    <x v="7"/>
    <x v="0"/>
    <x v="1"/>
    <x v="77"/>
    <x v="77"/>
    <x v="360"/>
    <x v="360"/>
    <x v="0"/>
    <x v="333"/>
    <x v="12"/>
    <x v="0"/>
    <x v="0"/>
    <x v="0"/>
    <x v="0"/>
    <x v="0"/>
    <x v="0"/>
    <x v="0"/>
    <x v="0"/>
    <x v="0"/>
    <x v="0"/>
    <x v="0"/>
    <x v="0"/>
    <x v="0"/>
    <x v="113"/>
    <x v="129"/>
  </r>
  <r>
    <x v="366"/>
    <x v="5"/>
    <x v="0"/>
    <x v="4"/>
    <x v="192"/>
    <x v="9"/>
    <x v="1"/>
    <x v="1"/>
    <x v="7"/>
    <x v="0"/>
    <x v="1"/>
    <x v="77"/>
    <x v="77"/>
    <x v="361"/>
    <x v="361"/>
    <x v="0"/>
    <x v="334"/>
    <x v="12"/>
    <x v="0"/>
    <x v="0"/>
    <x v="0"/>
    <x v="0"/>
    <x v="0"/>
    <x v="0"/>
    <x v="0"/>
    <x v="0"/>
    <x v="0"/>
    <x v="0"/>
    <x v="0"/>
    <x v="0"/>
    <x v="0"/>
    <x v="112"/>
    <x v="128"/>
  </r>
  <r>
    <x v="367"/>
    <x v="9"/>
    <x v="0"/>
    <x v="3"/>
    <x v="345"/>
    <x v="226"/>
    <x v="1"/>
    <x v="1"/>
    <x v="78"/>
    <x v="0"/>
    <x v="1"/>
    <x v="77"/>
    <x v="77"/>
    <x v="362"/>
    <x v="362"/>
    <x v="9"/>
    <x v="335"/>
    <x v="153"/>
    <x v="0"/>
    <x v="0"/>
    <x v="0"/>
    <x v="0"/>
    <x v="0"/>
    <x v="0"/>
    <x v="0"/>
    <x v="0"/>
    <x v="0"/>
    <x v="0"/>
    <x v="0"/>
    <x v="0"/>
    <x v="0"/>
    <x v="113"/>
    <x v="129"/>
  </r>
  <r>
    <x v="368"/>
    <x v="5"/>
    <x v="0"/>
    <x v="4"/>
    <x v="346"/>
    <x v="9"/>
    <x v="1"/>
    <x v="1"/>
    <x v="7"/>
    <x v="0"/>
    <x v="1"/>
    <x v="77"/>
    <x v="77"/>
    <x v="363"/>
    <x v="363"/>
    <x v="0"/>
    <x v="336"/>
    <x v="12"/>
    <x v="0"/>
    <x v="0"/>
    <x v="0"/>
    <x v="0"/>
    <x v="0"/>
    <x v="0"/>
    <x v="0"/>
    <x v="0"/>
    <x v="0"/>
    <x v="0"/>
    <x v="0"/>
    <x v="0"/>
    <x v="0"/>
    <x v="112"/>
    <x v="128"/>
  </r>
  <r>
    <x v="369"/>
    <x v="9"/>
    <x v="0"/>
    <x v="4"/>
    <x v="347"/>
    <x v="9"/>
    <x v="1"/>
    <x v="1"/>
    <x v="78"/>
    <x v="0"/>
    <x v="1"/>
    <x v="78"/>
    <x v="78"/>
    <x v="364"/>
    <x v="364"/>
    <x v="29"/>
    <x v="337"/>
    <x v="128"/>
    <x v="0"/>
    <x v="0"/>
    <x v="0"/>
    <x v="0"/>
    <x v="0"/>
    <x v="0"/>
    <x v="0"/>
    <x v="0"/>
    <x v="0"/>
    <x v="0"/>
    <x v="0"/>
    <x v="0"/>
    <x v="0"/>
    <x v="91"/>
    <x v="104"/>
  </r>
  <r>
    <x v="370"/>
    <x v="6"/>
    <x v="0"/>
    <x v="0"/>
    <x v="348"/>
    <x v="227"/>
    <x v="3"/>
    <x v="2"/>
    <x v="189"/>
    <x v="0"/>
    <x v="1"/>
    <x v="78"/>
    <x v="78"/>
    <x v="365"/>
    <x v="365"/>
    <x v="0"/>
    <x v="338"/>
    <x v="215"/>
    <x v="0"/>
    <x v="0"/>
    <x v="0"/>
    <x v="0"/>
    <x v="0"/>
    <x v="0"/>
    <x v="0"/>
    <x v="0"/>
    <x v="0"/>
    <x v="0"/>
    <x v="0"/>
    <x v="0"/>
    <x v="0"/>
    <x v="91"/>
    <x v="104"/>
  </r>
  <r>
    <x v="371"/>
    <x v="6"/>
    <x v="0"/>
    <x v="0"/>
    <x v="349"/>
    <x v="228"/>
    <x v="3"/>
    <x v="2"/>
    <x v="190"/>
    <x v="0"/>
    <x v="1"/>
    <x v="78"/>
    <x v="78"/>
    <x v="366"/>
    <x v="366"/>
    <x v="0"/>
    <x v="339"/>
    <x v="216"/>
    <x v="0"/>
    <x v="0"/>
    <x v="0"/>
    <x v="0"/>
    <x v="0"/>
    <x v="0"/>
    <x v="0"/>
    <x v="0"/>
    <x v="0"/>
    <x v="0"/>
    <x v="0"/>
    <x v="0"/>
    <x v="0"/>
    <x v="91"/>
    <x v="104"/>
  </r>
  <r>
    <x v="372"/>
    <x v="0"/>
    <x v="0"/>
    <x v="1"/>
    <x v="350"/>
    <x v="229"/>
    <x v="0"/>
    <x v="0"/>
    <x v="191"/>
    <x v="0"/>
    <x v="1"/>
    <x v="79"/>
    <x v="79"/>
    <x v="367"/>
    <x v="367"/>
    <x v="0"/>
    <x v="340"/>
    <x v="217"/>
    <x v="0"/>
    <x v="0"/>
    <x v="0"/>
    <x v="0"/>
    <x v="0"/>
    <x v="0"/>
    <x v="0"/>
    <x v="0"/>
    <x v="0"/>
    <x v="0"/>
    <x v="0"/>
    <x v="0"/>
    <x v="0"/>
    <x v="114"/>
    <x v="130"/>
  </r>
  <r>
    <x v="373"/>
    <x v="0"/>
    <x v="0"/>
    <x v="7"/>
    <x v="50"/>
    <x v="75"/>
    <x v="0"/>
    <x v="2"/>
    <x v="192"/>
    <x v="0"/>
    <x v="1"/>
    <x v="79"/>
    <x v="79"/>
    <x v="368"/>
    <x v="368"/>
    <x v="0"/>
    <x v="341"/>
    <x v="218"/>
    <x v="0"/>
    <x v="0"/>
    <x v="0"/>
    <x v="0"/>
    <x v="0"/>
    <x v="0"/>
    <x v="0"/>
    <x v="0"/>
    <x v="0"/>
    <x v="0"/>
    <x v="0"/>
    <x v="0"/>
    <x v="0"/>
    <x v="115"/>
    <x v="131"/>
  </r>
  <r>
    <x v="374"/>
    <x v="0"/>
    <x v="0"/>
    <x v="7"/>
    <x v="50"/>
    <x v="75"/>
    <x v="0"/>
    <x v="2"/>
    <x v="193"/>
    <x v="0"/>
    <x v="1"/>
    <x v="79"/>
    <x v="79"/>
    <x v="369"/>
    <x v="369"/>
    <x v="0"/>
    <x v="342"/>
    <x v="218"/>
    <x v="0"/>
    <x v="0"/>
    <x v="0"/>
    <x v="0"/>
    <x v="0"/>
    <x v="0"/>
    <x v="0"/>
    <x v="0"/>
    <x v="0"/>
    <x v="0"/>
    <x v="0"/>
    <x v="0"/>
    <x v="0"/>
    <x v="115"/>
    <x v="131"/>
  </r>
  <r>
    <x v="375"/>
    <x v="5"/>
    <x v="0"/>
    <x v="5"/>
    <x v="351"/>
    <x v="10"/>
    <x v="1"/>
    <x v="1"/>
    <x v="78"/>
    <x v="0"/>
    <x v="1"/>
    <x v="79"/>
    <x v="79"/>
    <x v="370"/>
    <x v="370"/>
    <x v="11"/>
    <x v="127"/>
    <x v="219"/>
    <x v="0"/>
    <x v="0"/>
    <x v="0"/>
    <x v="0"/>
    <x v="0"/>
    <x v="0"/>
    <x v="0"/>
    <x v="0"/>
    <x v="0"/>
    <x v="0"/>
    <x v="0"/>
    <x v="0"/>
    <x v="0"/>
    <x v="114"/>
    <x v="132"/>
  </r>
  <r>
    <x v="376"/>
    <x v="0"/>
    <x v="0"/>
    <x v="0"/>
    <x v="352"/>
    <x v="230"/>
    <x v="0"/>
    <x v="2"/>
    <x v="194"/>
    <x v="0"/>
    <x v="1"/>
    <x v="80"/>
    <x v="80"/>
    <x v="371"/>
    <x v="371"/>
    <x v="0"/>
    <x v="343"/>
    <x v="220"/>
    <x v="0"/>
    <x v="0"/>
    <x v="0"/>
    <x v="0"/>
    <x v="0"/>
    <x v="0"/>
    <x v="0"/>
    <x v="0"/>
    <x v="0"/>
    <x v="0"/>
    <x v="0"/>
    <x v="0"/>
    <x v="0"/>
    <x v="115"/>
    <x v="133"/>
  </r>
  <r>
    <x v="377"/>
    <x v="0"/>
    <x v="0"/>
    <x v="2"/>
    <x v="353"/>
    <x v="231"/>
    <x v="0"/>
    <x v="1"/>
    <x v="7"/>
    <x v="0"/>
    <x v="1"/>
    <x v="80"/>
    <x v="80"/>
    <x v="372"/>
    <x v="372"/>
    <x v="30"/>
    <x v="344"/>
    <x v="162"/>
    <x v="0"/>
    <x v="0"/>
    <x v="0"/>
    <x v="0"/>
    <x v="0"/>
    <x v="0"/>
    <x v="0"/>
    <x v="0"/>
    <x v="0"/>
    <x v="0"/>
    <x v="0"/>
    <x v="0"/>
    <x v="0"/>
    <x v="115"/>
    <x v="134"/>
  </r>
  <r>
    <x v="378"/>
    <x v="0"/>
    <x v="0"/>
    <x v="0"/>
    <x v="352"/>
    <x v="232"/>
    <x v="0"/>
    <x v="2"/>
    <x v="195"/>
    <x v="0"/>
    <x v="1"/>
    <x v="80"/>
    <x v="80"/>
    <x v="373"/>
    <x v="373"/>
    <x v="0"/>
    <x v="345"/>
    <x v="220"/>
    <x v="0"/>
    <x v="0"/>
    <x v="0"/>
    <x v="0"/>
    <x v="0"/>
    <x v="0"/>
    <x v="0"/>
    <x v="0"/>
    <x v="0"/>
    <x v="0"/>
    <x v="0"/>
    <x v="0"/>
    <x v="0"/>
    <x v="115"/>
    <x v="133"/>
  </r>
  <r>
    <x v="379"/>
    <x v="9"/>
    <x v="0"/>
    <x v="4"/>
    <x v="354"/>
    <x v="233"/>
    <x v="1"/>
    <x v="1"/>
    <x v="7"/>
    <x v="0"/>
    <x v="1"/>
    <x v="80"/>
    <x v="80"/>
    <x v="374"/>
    <x v="374"/>
    <x v="0"/>
    <x v="346"/>
    <x v="221"/>
    <x v="0"/>
    <x v="0"/>
    <x v="0"/>
    <x v="0"/>
    <x v="0"/>
    <x v="0"/>
    <x v="0"/>
    <x v="0"/>
    <x v="0"/>
    <x v="0"/>
    <x v="0"/>
    <x v="0"/>
    <x v="0"/>
    <x v="86"/>
    <x v="135"/>
  </r>
  <r>
    <x v="380"/>
    <x v="6"/>
    <x v="0"/>
    <x v="0"/>
    <x v="355"/>
    <x v="234"/>
    <x v="3"/>
    <x v="2"/>
    <x v="196"/>
    <x v="0"/>
    <x v="1"/>
    <x v="81"/>
    <x v="81"/>
    <x v="375"/>
    <x v="375"/>
    <x v="0"/>
    <x v="347"/>
    <x v="222"/>
    <x v="0"/>
    <x v="0"/>
    <x v="0"/>
    <x v="0"/>
    <x v="0"/>
    <x v="0"/>
    <x v="0"/>
    <x v="0"/>
    <x v="0"/>
    <x v="0"/>
    <x v="0"/>
    <x v="0"/>
    <x v="0"/>
    <x v="86"/>
    <x v="135"/>
  </r>
  <r>
    <x v="381"/>
    <x v="10"/>
    <x v="0"/>
    <x v="0"/>
    <x v="356"/>
    <x v="234"/>
    <x v="3"/>
    <x v="2"/>
    <x v="197"/>
    <x v="0"/>
    <x v="1"/>
    <x v="81"/>
    <x v="81"/>
    <x v="376"/>
    <x v="376"/>
    <x v="0"/>
    <x v="348"/>
    <x v="223"/>
    <x v="0"/>
    <x v="0"/>
    <x v="0"/>
    <x v="0"/>
    <x v="0"/>
    <x v="0"/>
    <x v="0"/>
    <x v="0"/>
    <x v="0"/>
    <x v="0"/>
    <x v="0"/>
    <x v="0"/>
    <x v="0"/>
    <x v="86"/>
    <x v="135"/>
  </r>
  <r>
    <x v="382"/>
    <x v="6"/>
    <x v="0"/>
    <x v="6"/>
    <x v="357"/>
    <x v="48"/>
    <x v="3"/>
    <x v="2"/>
    <x v="198"/>
    <x v="0"/>
    <x v="1"/>
    <x v="81"/>
    <x v="81"/>
    <x v="142"/>
    <x v="142"/>
    <x v="0"/>
    <x v="142"/>
    <x v="224"/>
    <x v="0"/>
    <x v="0"/>
    <x v="0"/>
    <x v="0"/>
    <x v="0"/>
    <x v="0"/>
    <x v="0"/>
    <x v="0"/>
    <x v="0"/>
    <x v="0"/>
    <x v="0"/>
    <x v="0"/>
    <x v="0"/>
    <x v="116"/>
    <x v="136"/>
  </r>
  <r>
    <x v="383"/>
    <x v="6"/>
    <x v="0"/>
    <x v="0"/>
    <x v="358"/>
    <x v="235"/>
    <x v="3"/>
    <x v="2"/>
    <x v="199"/>
    <x v="0"/>
    <x v="1"/>
    <x v="81"/>
    <x v="81"/>
    <x v="377"/>
    <x v="377"/>
    <x v="0"/>
    <x v="349"/>
    <x v="225"/>
    <x v="0"/>
    <x v="0"/>
    <x v="0"/>
    <x v="0"/>
    <x v="0"/>
    <x v="0"/>
    <x v="0"/>
    <x v="0"/>
    <x v="0"/>
    <x v="0"/>
    <x v="0"/>
    <x v="0"/>
    <x v="0"/>
    <x v="86"/>
    <x v="135"/>
  </r>
  <r>
    <x v="384"/>
    <x v="6"/>
    <x v="0"/>
    <x v="0"/>
    <x v="359"/>
    <x v="236"/>
    <x v="3"/>
    <x v="2"/>
    <x v="200"/>
    <x v="0"/>
    <x v="1"/>
    <x v="81"/>
    <x v="81"/>
    <x v="378"/>
    <x v="378"/>
    <x v="0"/>
    <x v="350"/>
    <x v="226"/>
    <x v="0"/>
    <x v="0"/>
    <x v="0"/>
    <x v="0"/>
    <x v="0"/>
    <x v="0"/>
    <x v="0"/>
    <x v="0"/>
    <x v="0"/>
    <x v="0"/>
    <x v="0"/>
    <x v="0"/>
    <x v="0"/>
    <x v="86"/>
    <x v="135"/>
  </r>
  <r>
    <x v="385"/>
    <x v="6"/>
    <x v="0"/>
    <x v="0"/>
    <x v="360"/>
    <x v="237"/>
    <x v="3"/>
    <x v="2"/>
    <x v="201"/>
    <x v="0"/>
    <x v="1"/>
    <x v="81"/>
    <x v="81"/>
    <x v="378"/>
    <x v="378"/>
    <x v="0"/>
    <x v="350"/>
    <x v="227"/>
    <x v="0"/>
    <x v="0"/>
    <x v="0"/>
    <x v="0"/>
    <x v="0"/>
    <x v="0"/>
    <x v="0"/>
    <x v="0"/>
    <x v="0"/>
    <x v="0"/>
    <x v="0"/>
    <x v="0"/>
    <x v="0"/>
    <x v="86"/>
    <x v="135"/>
  </r>
  <r>
    <x v="386"/>
    <x v="6"/>
    <x v="0"/>
    <x v="0"/>
    <x v="361"/>
    <x v="237"/>
    <x v="3"/>
    <x v="2"/>
    <x v="202"/>
    <x v="0"/>
    <x v="1"/>
    <x v="81"/>
    <x v="81"/>
    <x v="379"/>
    <x v="379"/>
    <x v="0"/>
    <x v="351"/>
    <x v="228"/>
    <x v="0"/>
    <x v="0"/>
    <x v="0"/>
    <x v="0"/>
    <x v="0"/>
    <x v="0"/>
    <x v="0"/>
    <x v="0"/>
    <x v="0"/>
    <x v="0"/>
    <x v="0"/>
    <x v="0"/>
    <x v="0"/>
    <x v="86"/>
    <x v="135"/>
  </r>
  <r>
    <x v="387"/>
    <x v="6"/>
    <x v="0"/>
    <x v="0"/>
    <x v="362"/>
    <x v="234"/>
    <x v="3"/>
    <x v="2"/>
    <x v="203"/>
    <x v="0"/>
    <x v="1"/>
    <x v="81"/>
    <x v="81"/>
    <x v="380"/>
    <x v="380"/>
    <x v="0"/>
    <x v="352"/>
    <x v="229"/>
    <x v="0"/>
    <x v="0"/>
    <x v="0"/>
    <x v="0"/>
    <x v="0"/>
    <x v="0"/>
    <x v="0"/>
    <x v="0"/>
    <x v="0"/>
    <x v="0"/>
    <x v="0"/>
    <x v="0"/>
    <x v="0"/>
    <x v="86"/>
    <x v="135"/>
  </r>
  <r>
    <x v="388"/>
    <x v="6"/>
    <x v="0"/>
    <x v="0"/>
    <x v="363"/>
    <x v="237"/>
    <x v="3"/>
    <x v="2"/>
    <x v="204"/>
    <x v="0"/>
    <x v="1"/>
    <x v="81"/>
    <x v="81"/>
    <x v="381"/>
    <x v="381"/>
    <x v="0"/>
    <x v="353"/>
    <x v="230"/>
    <x v="0"/>
    <x v="0"/>
    <x v="0"/>
    <x v="0"/>
    <x v="0"/>
    <x v="0"/>
    <x v="0"/>
    <x v="0"/>
    <x v="0"/>
    <x v="0"/>
    <x v="0"/>
    <x v="0"/>
    <x v="0"/>
    <x v="86"/>
    <x v="135"/>
  </r>
  <r>
    <x v="389"/>
    <x v="10"/>
    <x v="0"/>
    <x v="0"/>
    <x v="364"/>
    <x v="238"/>
    <x v="3"/>
    <x v="2"/>
    <x v="205"/>
    <x v="0"/>
    <x v="1"/>
    <x v="81"/>
    <x v="81"/>
    <x v="382"/>
    <x v="382"/>
    <x v="0"/>
    <x v="354"/>
    <x v="231"/>
    <x v="0"/>
    <x v="0"/>
    <x v="0"/>
    <x v="0"/>
    <x v="0"/>
    <x v="0"/>
    <x v="0"/>
    <x v="0"/>
    <x v="0"/>
    <x v="0"/>
    <x v="0"/>
    <x v="0"/>
    <x v="0"/>
    <x v="86"/>
    <x v="135"/>
  </r>
  <r>
    <x v="390"/>
    <x v="6"/>
    <x v="0"/>
    <x v="0"/>
    <x v="365"/>
    <x v="239"/>
    <x v="3"/>
    <x v="2"/>
    <x v="206"/>
    <x v="0"/>
    <x v="1"/>
    <x v="81"/>
    <x v="81"/>
    <x v="383"/>
    <x v="383"/>
    <x v="0"/>
    <x v="355"/>
    <x v="232"/>
    <x v="0"/>
    <x v="0"/>
    <x v="0"/>
    <x v="0"/>
    <x v="0"/>
    <x v="0"/>
    <x v="0"/>
    <x v="0"/>
    <x v="0"/>
    <x v="0"/>
    <x v="0"/>
    <x v="0"/>
    <x v="0"/>
    <x v="86"/>
    <x v="135"/>
  </r>
  <r>
    <x v="391"/>
    <x v="6"/>
    <x v="0"/>
    <x v="0"/>
    <x v="366"/>
    <x v="240"/>
    <x v="3"/>
    <x v="2"/>
    <x v="207"/>
    <x v="0"/>
    <x v="1"/>
    <x v="81"/>
    <x v="81"/>
    <x v="384"/>
    <x v="384"/>
    <x v="0"/>
    <x v="356"/>
    <x v="233"/>
    <x v="0"/>
    <x v="0"/>
    <x v="0"/>
    <x v="0"/>
    <x v="0"/>
    <x v="0"/>
    <x v="0"/>
    <x v="0"/>
    <x v="0"/>
    <x v="0"/>
    <x v="0"/>
    <x v="0"/>
    <x v="0"/>
    <x v="86"/>
    <x v="135"/>
  </r>
  <r>
    <x v="392"/>
    <x v="6"/>
    <x v="0"/>
    <x v="0"/>
    <x v="367"/>
    <x v="241"/>
    <x v="3"/>
    <x v="2"/>
    <x v="208"/>
    <x v="0"/>
    <x v="1"/>
    <x v="81"/>
    <x v="81"/>
    <x v="385"/>
    <x v="385"/>
    <x v="0"/>
    <x v="357"/>
    <x v="234"/>
    <x v="0"/>
    <x v="0"/>
    <x v="0"/>
    <x v="0"/>
    <x v="0"/>
    <x v="0"/>
    <x v="0"/>
    <x v="0"/>
    <x v="0"/>
    <x v="0"/>
    <x v="0"/>
    <x v="0"/>
    <x v="0"/>
    <x v="86"/>
    <x v="135"/>
  </r>
  <r>
    <x v="393"/>
    <x v="6"/>
    <x v="0"/>
    <x v="0"/>
    <x v="368"/>
    <x v="228"/>
    <x v="3"/>
    <x v="2"/>
    <x v="209"/>
    <x v="0"/>
    <x v="1"/>
    <x v="81"/>
    <x v="81"/>
    <x v="386"/>
    <x v="386"/>
    <x v="0"/>
    <x v="358"/>
    <x v="235"/>
    <x v="0"/>
    <x v="0"/>
    <x v="0"/>
    <x v="0"/>
    <x v="0"/>
    <x v="0"/>
    <x v="0"/>
    <x v="0"/>
    <x v="0"/>
    <x v="0"/>
    <x v="0"/>
    <x v="0"/>
    <x v="0"/>
    <x v="86"/>
    <x v="135"/>
  </r>
  <r>
    <x v="394"/>
    <x v="6"/>
    <x v="0"/>
    <x v="0"/>
    <x v="369"/>
    <x v="228"/>
    <x v="3"/>
    <x v="2"/>
    <x v="210"/>
    <x v="0"/>
    <x v="1"/>
    <x v="81"/>
    <x v="81"/>
    <x v="387"/>
    <x v="387"/>
    <x v="0"/>
    <x v="359"/>
    <x v="236"/>
    <x v="0"/>
    <x v="0"/>
    <x v="0"/>
    <x v="0"/>
    <x v="0"/>
    <x v="0"/>
    <x v="0"/>
    <x v="0"/>
    <x v="0"/>
    <x v="0"/>
    <x v="0"/>
    <x v="0"/>
    <x v="0"/>
    <x v="86"/>
    <x v="135"/>
  </r>
  <r>
    <x v="395"/>
    <x v="6"/>
    <x v="0"/>
    <x v="0"/>
    <x v="370"/>
    <x v="242"/>
    <x v="3"/>
    <x v="2"/>
    <x v="211"/>
    <x v="0"/>
    <x v="1"/>
    <x v="81"/>
    <x v="81"/>
    <x v="388"/>
    <x v="388"/>
    <x v="0"/>
    <x v="360"/>
    <x v="237"/>
    <x v="0"/>
    <x v="0"/>
    <x v="0"/>
    <x v="0"/>
    <x v="0"/>
    <x v="0"/>
    <x v="0"/>
    <x v="0"/>
    <x v="0"/>
    <x v="0"/>
    <x v="0"/>
    <x v="0"/>
    <x v="0"/>
    <x v="86"/>
    <x v="135"/>
  </r>
  <r>
    <x v="396"/>
    <x v="12"/>
    <x v="0"/>
    <x v="3"/>
    <x v="371"/>
    <x v="243"/>
    <x v="1"/>
    <x v="1"/>
    <x v="7"/>
    <x v="0"/>
    <x v="1"/>
    <x v="82"/>
    <x v="82"/>
    <x v="389"/>
    <x v="389"/>
    <x v="0"/>
    <x v="361"/>
    <x v="8"/>
    <x v="0"/>
    <x v="0"/>
    <x v="0"/>
    <x v="0"/>
    <x v="0"/>
    <x v="0"/>
    <x v="0"/>
    <x v="0"/>
    <x v="0"/>
    <x v="0"/>
    <x v="0"/>
    <x v="0"/>
    <x v="0"/>
    <x v="117"/>
    <x v="137"/>
  </r>
  <r>
    <x v="397"/>
    <x v="1"/>
    <x v="0"/>
    <x v="2"/>
    <x v="372"/>
    <x v="244"/>
    <x v="1"/>
    <x v="1"/>
    <x v="78"/>
    <x v="0"/>
    <x v="1"/>
    <x v="82"/>
    <x v="82"/>
    <x v="390"/>
    <x v="390"/>
    <x v="11"/>
    <x v="127"/>
    <x v="171"/>
    <x v="0"/>
    <x v="0"/>
    <x v="0"/>
    <x v="0"/>
    <x v="0"/>
    <x v="0"/>
    <x v="0"/>
    <x v="0"/>
    <x v="0"/>
    <x v="0"/>
    <x v="0"/>
    <x v="0"/>
    <x v="0"/>
    <x v="118"/>
    <x v="138"/>
  </r>
  <r>
    <x v="398"/>
    <x v="5"/>
    <x v="0"/>
    <x v="3"/>
    <x v="373"/>
    <x v="245"/>
    <x v="1"/>
    <x v="1"/>
    <x v="7"/>
    <x v="0"/>
    <x v="1"/>
    <x v="82"/>
    <x v="82"/>
    <x v="391"/>
    <x v="391"/>
    <x v="0"/>
    <x v="362"/>
    <x v="8"/>
    <x v="0"/>
    <x v="0"/>
    <x v="0"/>
    <x v="0"/>
    <x v="0"/>
    <x v="0"/>
    <x v="0"/>
    <x v="0"/>
    <x v="0"/>
    <x v="0"/>
    <x v="0"/>
    <x v="0"/>
    <x v="0"/>
    <x v="117"/>
    <x v="137"/>
  </r>
  <r>
    <x v="399"/>
    <x v="12"/>
    <x v="0"/>
    <x v="3"/>
    <x v="374"/>
    <x v="246"/>
    <x v="1"/>
    <x v="1"/>
    <x v="7"/>
    <x v="0"/>
    <x v="1"/>
    <x v="82"/>
    <x v="82"/>
    <x v="392"/>
    <x v="392"/>
    <x v="0"/>
    <x v="363"/>
    <x v="8"/>
    <x v="0"/>
    <x v="0"/>
    <x v="0"/>
    <x v="0"/>
    <x v="0"/>
    <x v="0"/>
    <x v="0"/>
    <x v="0"/>
    <x v="0"/>
    <x v="0"/>
    <x v="0"/>
    <x v="0"/>
    <x v="0"/>
    <x v="117"/>
    <x v="137"/>
  </r>
  <r>
    <x v="400"/>
    <x v="5"/>
    <x v="0"/>
    <x v="3"/>
    <x v="375"/>
    <x v="8"/>
    <x v="1"/>
    <x v="1"/>
    <x v="78"/>
    <x v="0"/>
    <x v="1"/>
    <x v="82"/>
    <x v="82"/>
    <x v="393"/>
    <x v="393"/>
    <x v="11"/>
    <x v="127"/>
    <x v="74"/>
    <x v="0"/>
    <x v="0"/>
    <x v="0"/>
    <x v="0"/>
    <x v="0"/>
    <x v="0"/>
    <x v="0"/>
    <x v="0"/>
    <x v="0"/>
    <x v="0"/>
    <x v="0"/>
    <x v="0"/>
    <x v="0"/>
    <x v="118"/>
    <x v="138"/>
  </r>
  <r>
    <x v="401"/>
    <x v="12"/>
    <x v="0"/>
    <x v="3"/>
    <x v="376"/>
    <x v="247"/>
    <x v="1"/>
    <x v="1"/>
    <x v="7"/>
    <x v="0"/>
    <x v="1"/>
    <x v="82"/>
    <x v="82"/>
    <x v="394"/>
    <x v="394"/>
    <x v="0"/>
    <x v="364"/>
    <x v="8"/>
    <x v="0"/>
    <x v="0"/>
    <x v="0"/>
    <x v="0"/>
    <x v="0"/>
    <x v="0"/>
    <x v="0"/>
    <x v="0"/>
    <x v="0"/>
    <x v="0"/>
    <x v="0"/>
    <x v="0"/>
    <x v="0"/>
    <x v="117"/>
    <x v="137"/>
  </r>
  <r>
    <x v="402"/>
    <x v="2"/>
    <x v="0"/>
    <x v="7"/>
    <x v="377"/>
    <x v="75"/>
    <x v="2"/>
    <x v="3"/>
    <x v="212"/>
    <x v="0"/>
    <x v="1"/>
    <x v="82"/>
    <x v="82"/>
    <x v="395"/>
    <x v="395"/>
    <x v="26"/>
    <x v="365"/>
    <x v="238"/>
    <x v="0"/>
    <x v="0"/>
    <x v="0"/>
    <x v="0"/>
    <x v="0"/>
    <x v="0"/>
    <x v="0"/>
    <x v="0"/>
    <x v="0"/>
    <x v="0"/>
    <x v="0"/>
    <x v="0"/>
    <x v="0"/>
    <x v="10"/>
    <x v="11"/>
  </r>
  <r>
    <x v="403"/>
    <x v="5"/>
    <x v="0"/>
    <x v="3"/>
    <x v="378"/>
    <x v="248"/>
    <x v="1"/>
    <x v="1"/>
    <x v="7"/>
    <x v="0"/>
    <x v="1"/>
    <x v="82"/>
    <x v="82"/>
    <x v="391"/>
    <x v="391"/>
    <x v="0"/>
    <x v="362"/>
    <x v="8"/>
    <x v="0"/>
    <x v="0"/>
    <x v="0"/>
    <x v="0"/>
    <x v="0"/>
    <x v="0"/>
    <x v="0"/>
    <x v="0"/>
    <x v="0"/>
    <x v="0"/>
    <x v="0"/>
    <x v="0"/>
    <x v="0"/>
    <x v="117"/>
    <x v="137"/>
  </r>
  <r>
    <x v="404"/>
    <x v="5"/>
    <x v="0"/>
    <x v="2"/>
    <x v="379"/>
    <x v="249"/>
    <x v="1"/>
    <x v="1"/>
    <x v="78"/>
    <x v="0"/>
    <x v="1"/>
    <x v="82"/>
    <x v="82"/>
    <x v="396"/>
    <x v="396"/>
    <x v="11"/>
    <x v="127"/>
    <x v="71"/>
    <x v="0"/>
    <x v="0"/>
    <x v="0"/>
    <x v="0"/>
    <x v="0"/>
    <x v="0"/>
    <x v="0"/>
    <x v="0"/>
    <x v="0"/>
    <x v="0"/>
    <x v="0"/>
    <x v="0"/>
    <x v="0"/>
    <x v="118"/>
    <x v="138"/>
  </r>
  <r>
    <x v="405"/>
    <x v="5"/>
    <x v="0"/>
    <x v="3"/>
    <x v="380"/>
    <x v="250"/>
    <x v="1"/>
    <x v="1"/>
    <x v="7"/>
    <x v="0"/>
    <x v="1"/>
    <x v="82"/>
    <x v="82"/>
    <x v="397"/>
    <x v="397"/>
    <x v="0"/>
    <x v="366"/>
    <x v="8"/>
    <x v="0"/>
    <x v="0"/>
    <x v="0"/>
    <x v="0"/>
    <x v="0"/>
    <x v="0"/>
    <x v="0"/>
    <x v="0"/>
    <x v="0"/>
    <x v="0"/>
    <x v="0"/>
    <x v="0"/>
    <x v="0"/>
    <x v="117"/>
    <x v="137"/>
  </r>
  <r>
    <x v="406"/>
    <x v="12"/>
    <x v="0"/>
    <x v="3"/>
    <x v="381"/>
    <x v="251"/>
    <x v="1"/>
    <x v="1"/>
    <x v="7"/>
    <x v="0"/>
    <x v="1"/>
    <x v="82"/>
    <x v="82"/>
    <x v="398"/>
    <x v="398"/>
    <x v="0"/>
    <x v="367"/>
    <x v="8"/>
    <x v="0"/>
    <x v="0"/>
    <x v="0"/>
    <x v="0"/>
    <x v="0"/>
    <x v="0"/>
    <x v="0"/>
    <x v="0"/>
    <x v="0"/>
    <x v="0"/>
    <x v="0"/>
    <x v="0"/>
    <x v="0"/>
    <x v="117"/>
    <x v="137"/>
  </r>
  <r>
    <x v="407"/>
    <x v="5"/>
    <x v="0"/>
    <x v="3"/>
    <x v="382"/>
    <x v="252"/>
    <x v="1"/>
    <x v="1"/>
    <x v="7"/>
    <x v="0"/>
    <x v="1"/>
    <x v="82"/>
    <x v="82"/>
    <x v="399"/>
    <x v="399"/>
    <x v="0"/>
    <x v="368"/>
    <x v="8"/>
    <x v="0"/>
    <x v="0"/>
    <x v="0"/>
    <x v="0"/>
    <x v="0"/>
    <x v="0"/>
    <x v="0"/>
    <x v="0"/>
    <x v="0"/>
    <x v="0"/>
    <x v="0"/>
    <x v="0"/>
    <x v="0"/>
    <x v="117"/>
    <x v="137"/>
  </r>
  <r>
    <x v="408"/>
    <x v="12"/>
    <x v="0"/>
    <x v="3"/>
    <x v="383"/>
    <x v="253"/>
    <x v="1"/>
    <x v="1"/>
    <x v="7"/>
    <x v="0"/>
    <x v="1"/>
    <x v="82"/>
    <x v="82"/>
    <x v="400"/>
    <x v="400"/>
    <x v="0"/>
    <x v="369"/>
    <x v="8"/>
    <x v="0"/>
    <x v="0"/>
    <x v="0"/>
    <x v="0"/>
    <x v="0"/>
    <x v="0"/>
    <x v="0"/>
    <x v="0"/>
    <x v="0"/>
    <x v="0"/>
    <x v="0"/>
    <x v="0"/>
    <x v="0"/>
    <x v="117"/>
    <x v="137"/>
  </r>
  <r>
    <x v="409"/>
    <x v="5"/>
    <x v="0"/>
    <x v="3"/>
    <x v="384"/>
    <x v="243"/>
    <x v="1"/>
    <x v="1"/>
    <x v="7"/>
    <x v="0"/>
    <x v="1"/>
    <x v="82"/>
    <x v="82"/>
    <x v="401"/>
    <x v="401"/>
    <x v="0"/>
    <x v="370"/>
    <x v="8"/>
    <x v="0"/>
    <x v="0"/>
    <x v="0"/>
    <x v="0"/>
    <x v="0"/>
    <x v="0"/>
    <x v="0"/>
    <x v="0"/>
    <x v="0"/>
    <x v="0"/>
    <x v="0"/>
    <x v="0"/>
    <x v="0"/>
    <x v="117"/>
    <x v="137"/>
  </r>
  <r>
    <x v="410"/>
    <x v="9"/>
    <x v="0"/>
    <x v="2"/>
    <x v="385"/>
    <x v="254"/>
    <x v="1"/>
    <x v="1"/>
    <x v="78"/>
    <x v="0"/>
    <x v="1"/>
    <x v="82"/>
    <x v="82"/>
    <x v="402"/>
    <x v="402"/>
    <x v="31"/>
    <x v="371"/>
    <x v="71"/>
    <x v="0"/>
    <x v="0"/>
    <x v="0"/>
    <x v="0"/>
    <x v="0"/>
    <x v="0"/>
    <x v="0"/>
    <x v="0"/>
    <x v="0"/>
    <x v="0"/>
    <x v="0"/>
    <x v="0"/>
    <x v="0"/>
    <x v="75"/>
    <x v="85"/>
  </r>
  <r>
    <x v="411"/>
    <x v="5"/>
    <x v="0"/>
    <x v="3"/>
    <x v="386"/>
    <x v="8"/>
    <x v="1"/>
    <x v="1"/>
    <x v="78"/>
    <x v="0"/>
    <x v="1"/>
    <x v="82"/>
    <x v="82"/>
    <x v="403"/>
    <x v="403"/>
    <x v="11"/>
    <x v="127"/>
    <x v="8"/>
    <x v="0"/>
    <x v="0"/>
    <x v="0"/>
    <x v="0"/>
    <x v="0"/>
    <x v="0"/>
    <x v="0"/>
    <x v="0"/>
    <x v="0"/>
    <x v="0"/>
    <x v="0"/>
    <x v="0"/>
    <x v="0"/>
    <x v="118"/>
    <x v="138"/>
  </r>
  <r>
    <x v="412"/>
    <x v="12"/>
    <x v="0"/>
    <x v="3"/>
    <x v="387"/>
    <x v="252"/>
    <x v="1"/>
    <x v="1"/>
    <x v="7"/>
    <x v="0"/>
    <x v="1"/>
    <x v="82"/>
    <x v="82"/>
    <x v="404"/>
    <x v="404"/>
    <x v="0"/>
    <x v="372"/>
    <x v="8"/>
    <x v="0"/>
    <x v="0"/>
    <x v="0"/>
    <x v="0"/>
    <x v="0"/>
    <x v="0"/>
    <x v="0"/>
    <x v="0"/>
    <x v="0"/>
    <x v="0"/>
    <x v="0"/>
    <x v="0"/>
    <x v="0"/>
    <x v="117"/>
    <x v="137"/>
  </r>
  <r>
    <x v="413"/>
    <x v="1"/>
    <x v="0"/>
    <x v="5"/>
    <x v="388"/>
    <x v="255"/>
    <x v="1"/>
    <x v="1"/>
    <x v="78"/>
    <x v="0"/>
    <x v="1"/>
    <x v="83"/>
    <x v="83"/>
    <x v="405"/>
    <x v="405"/>
    <x v="11"/>
    <x v="127"/>
    <x v="214"/>
    <x v="0"/>
    <x v="0"/>
    <x v="0"/>
    <x v="0"/>
    <x v="0"/>
    <x v="0"/>
    <x v="0"/>
    <x v="0"/>
    <x v="0"/>
    <x v="0"/>
    <x v="0"/>
    <x v="0"/>
    <x v="0"/>
    <x v="119"/>
    <x v="139"/>
  </r>
  <r>
    <x v="414"/>
    <x v="5"/>
    <x v="0"/>
    <x v="5"/>
    <x v="389"/>
    <x v="256"/>
    <x v="1"/>
    <x v="1"/>
    <x v="78"/>
    <x v="0"/>
    <x v="1"/>
    <x v="83"/>
    <x v="83"/>
    <x v="406"/>
    <x v="406"/>
    <x v="11"/>
    <x v="127"/>
    <x v="11"/>
    <x v="0"/>
    <x v="0"/>
    <x v="0"/>
    <x v="0"/>
    <x v="0"/>
    <x v="0"/>
    <x v="0"/>
    <x v="0"/>
    <x v="0"/>
    <x v="0"/>
    <x v="0"/>
    <x v="0"/>
    <x v="0"/>
    <x v="119"/>
    <x v="139"/>
  </r>
  <r>
    <x v="415"/>
    <x v="6"/>
    <x v="0"/>
    <x v="6"/>
    <x v="390"/>
    <x v="48"/>
    <x v="3"/>
    <x v="2"/>
    <x v="213"/>
    <x v="0"/>
    <x v="1"/>
    <x v="83"/>
    <x v="83"/>
    <x v="407"/>
    <x v="407"/>
    <x v="0"/>
    <x v="373"/>
    <x v="239"/>
    <x v="0"/>
    <x v="0"/>
    <x v="0"/>
    <x v="0"/>
    <x v="0"/>
    <x v="0"/>
    <x v="0"/>
    <x v="0"/>
    <x v="0"/>
    <x v="0"/>
    <x v="0"/>
    <x v="0"/>
    <x v="0"/>
    <x v="116"/>
    <x v="136"/>
  </r>
  <r>
    <x v="416"/>
    <x v="6"/>
    <x v="0"/>
    <x v="6"/>
    <x v="391"/>
    <x v="72"/>
    <x v="3"/>
    <x v="2"/>
    <x v="214"/>
    <x v="0"/>
    <x v="1"/>
    <x v="83"/>
    <x v="83"/>
    <x v="408"/>
    <x v="408"/>
    <x v="0"/>
    <x v="374"/>
    <x v="240"/>
    <x v="0"/>
    <x v="0"/>
    <x v="0"/>
    <x v="0"/>
    <x v="0"/>
    <x v="0"/>
    <x v="0"/>
    <x v="0"/>
    <x v="0"/>
    <x v="0"/>
    <x v="0"/>
    <x v="0"/>
    <x v="0"/>
    <x v="116"/>
    <x v="136"/>
  </r>
  <r>
    <x v="417"/>
    <x v="9"/>
    <x v="0"/>
    <x v="5"/>
    <x v="392"/>
    <x v="257"/>
    <x v="1"/>
    <x v="1"/>
    <x v="78"/>
    <x v="0"/>
    <x v="1"/>
    <x v="83"/>
    <x v="83"/>
    <x v="409"/>
    <x v="409"/>
    <x v="0"/>
    <x v="375"/>
    <x v="241"/>
    <x v="0"/>
    <x v="0"/>
    <x v="0"/>
    <x v="0"/>
    <x v="0"/>
    <x v="0"/>
    <x v="0"/>
    <x v="0"/>
    <x v="0"/>
    <x v="0"/>
    <x v="0"/>
    <x v="0"/>
    <x v="0"/>
    <x v="119"/>
    <x v="139"/>
  </r>
  <r>
    <x v="418"/>
    <x v="2"/>
    <x v="0"/>
    <x v="7"/>
    <x v="393"/>
    <x v="41"/>
    <x v="2"/>
    <x v="2"/>
    <x v="215"/>
    <x v="0"/>
    <x v="1"/>
    <x v="83"/>
    <x v="83"/>
    <x v="410"/>
    <x v="410"/>
    <x v="32"/>
    <x v="376"/>
    <x v="242"/>
    <x v="0"/>
    <x v="0"/>
    <x v="0"/>
    <x v="0"/>
    <x v="0"/>
    <x v="0"/>
    <x v="0"/>
    <x v="0"/>
    <x v="0"/>
    <x v="0"/>
    <x v="0"/>
    <x v="0"/>
    <x v="0"/>
    <x v="120"/>
    <x v="140"/>
  </r>
  <r>
    <x v="419"/>
    <x v="6"/>
    <x v="0"/>
    <x v="6"/>
    <x v="394"/>
    <x v="188"/>
    <x v="3"/>
    <x v="2"/>
    <x v="216"/>
    <x v="0"/>
    <x v="1"/>
    <x v="84"/>
    <x v="84"/>
    <x v="411"/>
    <x v="411"/>
    <x v="0"/>
    <x v="377"/>
    <x v="243"/>
    <x v="0"/>
    <x v="0"/>
    <x v="0"/>
    <x v="0"/>
    <x v="0"/>
    <x v="0"/>
    <x v="0"/>
    <x v="0"/>
    <x v="0"/>
    <x v="0"/>
    <x v="0"/>
    <x v="0"/>
    <x v="0"/>
    <x v="121"/>
    <x v="141"/>
  </r>
  <r>
    <x v="420"/>
    <x v="0"/>
    <x v="0"/>
    <x v="6"/>
    <x v="124"/>
    <x v="258"/>
    <x v="0"/>
    <x v="3"/>
    <x v="217"/>
    <x v="0"/>
    <x v="1"/>
    <x v="84"/>
    <x v="84"/>
    <x v="412"/>
    <x v="412"/>
    <x v="33"/>
    <x v="378"/>
    <x v="44"/>
    <x v="0"/>
    <x v="0"/>
    <x v="0"/>
    <x v="0"/>
    <x v="0"/>
    <x v="0"/>
    <x v="0"/>
    <x v="0"/>
    <x v="0"/>
    <x v="0"/>
    <x v="0"/>
    <x v="2"/>
    <x v="0"/>
    <x v="10"/>
    <x v="11"/>
  </r>
  <r>
    <x v="421"/>
    <x v="2"/>
    <x v="0"/>
    <x v="3"/>
    <x v="395"/>
    <x v="259"/>
    <x v="2"/>
    <x v="3"/>
    <x v="218"/>
    <x v="0"/>
    <x v="1"/>
    <x v="85"/>
    <x v="85"/>
    <x v="413"/>
    <x v="413"/>
    <x v="0"/>
    <x v="379"/>
    <x v="244"/>
    <x v="0"/>
    <x v="0"/>
    <x v="0"/>
    <x v="0"/>
    <x v="0"/>
    <x v="0"/>
    <x v="0"/>
    <x v="0"/>
    <x v="0"/>
    <x v="0"/>
    <x v="0"/>
    <x v="0"/>
    <x v="0"/>
    <x v="122"/>
    <x v="142"/>
  </r>
  <r>
    <x v="422"/>
    <x v="7"/>
    <x v="0"/>
    <x v="0"/>
    <x v="396"/>
    <x v="260"/>
    <x v="1"/>
    <x v="1"/>
    <x v="219"/>
    <x v="0"/>
    <x v="1"/>
    <x v="85"/>
    <x v="85"/>
    <x v="414"/>
    <x v="414"/>
    <x v="0"/>
    <x v="380"/>
    <x v="121"/>
    <x v="0"/>
    <x v="0"/>
    <x v="0"/>
    <x v="0"/>
    <x v="0"/>
    <x v="0"/>
    <x v="0"/>
    <x v="0"/>
    <x v="0"/>
    <x v="0"/>
    <x v="0"/>
    <x v="0"/>
    <x v="0"/>
    <x v="123"/>
    <x v="143"/>
  </r>
  <r>
    <x v="423"/>
    <x v="16"/>
    <x v="0"/>
    <x v="0"/>
    <x v="397"/>
    <x v="261"/>
    <x v="1"/>
    <x v="1"/>
    <x v="220"/>
    <x v="0"/>
    <x v="1"/>
    <x v="85"/>
    <x v="85"/>
    <x v="415"/>
    <x v="415"/>
    <x v="0"/>
    <x v="381"/>
    <x v="121"/>
    <x v="0"/>
    <x v="0"/>
    <x v="0"/>
    <x v="0"/>
    <x v="0"/>
    <x v="0"/>
    <x v="0"/>
    <x v="0"/>
    <x v="0"/>
    <x v="0"/>
    <x v="0"/>
    <x v="0"/>
    <x v="0"/>
    <x v="123"/>
    <x v="143"/>
  </r>
  <r>
    <x v="424"/>
    <x v="0"/>
    <x v="0"/>
    <x v="3"/>
    <x v="398"/>
    <x v="262"/>
    <x v="0"/>
    <x v="1"/>
    <x v="78"/>
    <x v="0"/>
    <x v="1"/>
    <x v="85"/>
    <x v="85"/>
    <x v="416"/>
    <x v="416"/>
    <x v="34"/>
    <x v="382"/>
    <x v="180"/>
    <x v="0"/>
    <x v="0"/>
    <x v="0"/>
    <x v="0"/>
    <x v="0"/>
    <x v="0"/>
    <x v="0"/>
    <x v="0"/>
    <x v="0"/>
    <x v="0"/>
    <x v="0"/>
    <x v="0"/>
    <x v="0"/>
    <x v="124"/>
    <x v="144"/>
  </r>
  <r>
    <x v="425"/>
    <x v="0"/>
    <x v="0"/>
    <x v="0"/>
    <x v="399"/>
    <x v="263"/>
    <x v="0"/>
    <x v="1"/>
    <x v="221"/>
    <x v="0"/>
    <x v="1"/>
    <x v="85"/>
    <x v="85"/>
    <x v="417"/>
    <x v="417"/>
    <x v="35"/>
    <x v="383"/>
    <x v="121"/>
    <x v="0"/>
    <x v="0"/>
    <x v="0"/>
    <x v="0"/>
    <x v="0"/>
    <x v="0"/>
    <x v="0"/>
    <x v="0"/>
    <x v="0"/>
    <x v="0"/>
    <x v="0"/>
    <x v="0"/>
    <x v="0"/>
    <x v="123"/>
    <x v="145"/>
  </r>
  <r>
    <x v="426"/>
    <x v="7"/>
    <x v="0"/>
    <x v="0"/>
    <x v="400"/>
    <x v="260"/>
    <x v="1"/>
    <x v="1"/>
    <x v="222"/>
    <x v="0"/>
    <x v="1"/>
    <x v="85"/>
    <x v="85"/>
    <x v="418"/>
    <x v="418"/>
    <x v="0"/>
    <x v="384"/>
    <x v="245"/>
    <x v="0"/>
    <x v="0"/>
    <x v="0"/>
    <x v="0"/>
    <x v="0"/>
    <x v="0"/>
    <x v="0"/>
    <x v="0"/>
    <x v="0"/>
    <x v="0"/>
    <x v="0"/>
    <x v="0"/>
    <x v="0"/>
    <x v="123"/>
    <x v="143"/>
  </r>
  <r>
    <x v="427"/>
    <x v="1"/>
    <x v="0"/>
    <x v="0"/>
    <x v="401"/>
    <x v="264"/>
    <x v="1"/>
    <x v="1"/>
    <x v="223"/>
    <x v="0"/>
    <x v="1"/>
    <x v="85"/>
    <x v="85"/>
    <x v="419"/>
    <x v="419"/>
    <x v="0"/>
    <x v="385"/>
    <x v="246"/>
    <x v="0"/>
    <x v="0"/>
    <x v="0"/>
    <x v="0"/>
    <x v="0"/>
    <x v="0"/>
    <x v="0"/>
    <x v="0"/>
    <x v="0"/>
    <x v="0"/>
    <x v="0"/>
    <x v="0"/>
    <x v="0"/>
    <x v="123"/>
    <x v="143"/>
  </r>
  <r>
    <x v="428"/>
    <x v="0"/>
    <x v="0"/>
    <x v="3"/>
    <x v="402"/>
    <x v="265"/>
    <x v="0"/>
    <x v="1"/>
    <x v="78"/>
    <x v="0"/>
    <x v="1"/>
    <x v="85"/>
    <x v="85"/>
    <x v="420"/>
    <x v="420"/>
    <x v="0"/>
    <x v="386"/>
    <x v="180"/>
    <x v="0"/>
    <x v="0"/>
    <x v="0"/>
    <x v="0"/>
    <x v="0"/>
    <x v="0"/>
    <x v="0"/>
    <x v="0"/>
    <x v="0"/>
    <x v="0"/>
    <x v="0"/>
    <x v="0"/>
    <x v="0"/>
    <x v="125"/>
    <x v="146"/>
  </r>
  <r>
    <x v="429"/>
    <x v="0"/>
    <x v="0"/>
    <x v="3"/>
    <x v="403"/>
    <x v="266"/>
    <x v="0"/>
    <x v="1"/>
    <x v="78"/>
    <x v="0"/>
    <x v="1"/>
    <x v="85"/>
    <x v="85"/>
    <x v="421"/>
    <x v="421"/>
    <x v="17"/>
    <x v="387"/>
    <x v="180"/>
    <x v="0"/>
    <x v="0"/>
    <x v="0"/>
    <x v="0"/>
    <x v="0"/>
    <x v="0"/>
    <x v="0"/>
    <x v="0"/>
    <x v="0"/>
    <x v="0"/>
    <x v="0"/>
    <x v="0"/>
    <x v="0"/>
    <x v="124"/>
    <x v="144"/>
  </r>
  <r>
    <x v="430"/>
    <x v="17"/>
    <x v="0"/>
    <x v="3"/>
    <x v="404"/>
    <x v="267"/>
    <x v="3"/>
    <x v="2"/>
    <x v="224"/>
    <x v="0"/>
    <x v="1"/>
    <x v="86"/>
    <x v="86"/>
    <x v="422"/>
    <x v="422"/>
    <x v="25"/>
    <x v="388"/>
    <x v="247"/>
    <x v="0"/>
    <x v="0"/>
    <x v="0"/>
    <x v="0"/>
    <x v="0"/>
    <x v="0"/>
    <x v="0"/>
    <x v="0"/>
    <x v="0"/>
    <x v="0"/>
    <x v="0"/>
    <x v="0"/>
    <x v="0"/>
    <x v="102"/>
    <x v="119"/>
  </r>
  <r>
    <x v="431"/>
    <x v="1"/>
    <x v="0"/>
    <x v="6"/>
    <x v="405"/>
    <x v="268"/>
    <x v="1"/>
    <x v="1"/>
    <x v="78"/>
    <x v="0"/>
    <x v="1"/>
    <x v="86"/>
    <x v="86"/>
    <x v="423"/>
    <x v="423"/>
    <x v="0"/>
    <x v="389"/>
    <x v="248"/>
    <x v="0"/>
    <x v="0"/>
    <x v="0"/>
    <x v="0"/>
    <x v="0"/>
    <x v="0"/>
    <x v="0"/>
    <x v="0"/>
    <x v="0"/>
    <x v="0"/>
    <x v="0"/>
    <x v="0"/>
    <x v="0"/>
    <x v="126"/>
    <x v="147"/>
  </r>
  <r>
    <x v="432"/>
    <x v="12"/>
    <x v="0"/>
    <x v="6"/>
    <x v="406"/>
    <x v="45"/>
    <x v="1"/>
    <x v="1"/>
    <x v="7"/>
    <x v="0"/>
    <x v="1"/>
    <x v="86"/>
    <x v="86"/>
    <x v="424"/>
    <x v="424"/>
    <x v="0"/>
    <x v="390"/>
    <x v="47"/>
    <x v="0"/>
    <x v="0"/>
    <x v="0"/>
    <x v="0"/>
    <x v="0"/>
    <x v="0"/>
    <x v="0"/>
    <x v="0"/>
    <x v="0"/>
    <x v="0"/>
    <x v="0"/>
    <x v="0"/>
    <x v="0"/>
    <x v="126"/>
    <x v="147"/>
  </r>
  <r>
    <x v="433"/>
    <x v="0"/>
    <x v="0"/>
    <x v="6"/>
    <x v="407"/>
    <x v="71"/>
    <x v="0"/>
    <x v="1"/>
    <x v="78"/>
    <x v="0"/>
    <x v="1"/>
    <x v="86"/>
    <x v="86"/>
    <x v="425"/>
    <x v="425"/>
    <x v="0"/>
    <x v="391"/>
    <x v="80"/>
    <x v="0"/>
    <x v="0"/>
    <x v="0"/>
    <x v="0"/>
    <x v="0"/>
    <x v="0"/>
    <x v="0"/>
    <x v="0"/>
    <x v="0"/>
    <x v="0"/>
    <x v="0"/>
    <x v="0"/>
    <x v="0"/>
    <x v="92"/>
    <x v="50"/>
  </r>
  <r>
    <x v="434"/>
    <x v="12"/>
    <x v="0"/>
    <x v="6"/>
    <x v="408"/>
    <x v="45"/>
    <x v="1"/>
    <x v="1"/>
    <x v="78"/>
    <x v="0"/>
    <x v="1"/>
    <x v="86"/>
    <x v="86"/>
    <x v="426"/>
    <x v="426"/>
    <x v="0"/>
    <x v="392"/>
    <x v="47"/>
    <x v="0"/>
    <x v="0"/>
    <x v="0"/>
    <x v="0"/>
    <x v="0"/>
    <x v="0"/>
    <x v="0"/>
    <x v="0"/>
    <x v="0"/>
    <x v="0"/>
    <x v="0"/>
    <x v="0"/>
    <x v="0"/>
    <x v="126"/>
    <x v="147"/>
  </r>
  <r>
    <x v="435"/>
    <x v="0"/>
    <x v="0"/>
    <x v="1"/>
    <x v="409"/>
    <x v="269"/>
    <x v="0"/>
    <x v="0"/>
    <x v="225"/>
    <x v="0"/>
    <x v="1"/>
    <x v="86"/>
    <x v="86"/>
    <x v="427"/>
    <x v="427"/>
    <x v="0"/>
    <x v="393"/>
    <x v="249"/>
    <x v="0"/>
    <x v="0"/>
    <x v="0"/>
    <x v="0"/>
    <x v="0"/>
    <x v="0"/>
    <x v="0"/>
    <x v="0"/>
    <x v="0"/>
    <x v="0"/>
    <x v="0"/>
    <x v="0"/>
    <x v="0"/>
    <x v="102"/>
    <x v="148"/>
  </r>
  <r>
    <x v="436"/>
    <x v="17"/>
    <x v="0"/>
    <x v="3"/>
    <x v="410"/>
    <x v="270"/>
    <x v="3"/>
    <x v="2"/>
    <x v="226"/>
    <x v="0"/>
    <x v="1"/>
    <x v="86"/>
    <x v="86"/>
    <x v="428"/>
    <x v="428"/>
    <x v="0"/>
    <x v="394"/>
    <x v="250"/>
    <x v="0"/>
    <x v="0"/>
    <x v="0"/>
    <x v="0"/>
    <x v="0"/>
    <x v="0"/>
    <x v="0"/>
    <x v="0"/>
    <x v="0"/>
    <x v="0"/>
    <x v="0"/>
    <x v="0"/>
    <x v="0"/>
    <x v="102"/>
    <x v="119"/>
  </r>
  <r>
    <x v="437"/>
    <x v="0"/>
    <x v="0"/>
    <x v="4"/>
    <x v="411"/>
    <x v="271"/>
    <x v="0"/>
    <x v="0"/>
    <x v="227"/>
    <x v="0"/>
    <x v="1"/>
    <x v="86"/>
    <x v="86"/>
    <x v="429"/>
    <x v="429"/>
    <x v="0"/>
    <x v="395"/>
    <x v="251"/>
    <x v="0"/>
    <x v="0"/>
    <x v="0"/>
    <x v="0"/>
    <x v="0"/>
    <x v="0"/>
    <x v="0"/>
    <x v="0"/>
    <x v="0"/>
    <x v="0"/>
    <x v="0"/>
    <x v="0"/>
    <x v="0"/>
    <x v="102"/>
    <x v="148"/>
  </r>
  <r>
    <x v="438"/>
    <x v="13"/>
    <x v="0"/>
    <x v="7"/>
    <x v="412"/>
    <x v="41"/>
    <x v="3"/>
    <x v="2"/>
    <x v="228"/>
    <x v="0"/>
    <x v="1"/>
    <x v="86"/>
    <x v="86"/>
    <x v="430"/>
    <x v="430"/>
    <x v="0"/>
    <x v="396"/>
    <x v="252"/>
    <x v="0"/>
    <x v="0"/>
    <x v="0"/>
    <x v="0"/>
    <x v="0"/>
    <x v="0"/>
    <x v="0"/>
    <x v="0"/>
    <x v="0"/>
    <x v="0"/>
    <x v="0"/>
    <x v="0"/>
    <x v="0"/>
    <x v="103"/>
    <x v="149"/>
  </r>
  <r>
    <x v="439"/>
    <x v="0"/>
    <x v="0"/>
    <x v="7"/>
    <x v="413"/>
    <x v="58"/>
    <x v="0"/>
    <x v="1"/>
    <x v="78"/>
    <x v="0"/>
    <x v="1"/>
    <x v="86"/>
    <x v="86"/>
    <x v="431"/>
    <x v="431"/>
    <x v="0"/>
    <x v="397"/>
    <x v="84"/>
    <x v="0"/>
    <x v="0"/>
    <x v="0"/>
    <x v="0"/>
    <x v="0"/>
    <x v="0"/>
    <x v="0"/>
    <x v="0"/>
    <x v="0"/>
    <x v="0"/>
    <x v="0"/>
    <x v="0"/>
    <x v="0"/>
    <x v="127"/>
    <x v="150"/>
  </r>
  <r>
    <x v="440"/>
    <x v="2"/>
    <x v="0"/>
    <x v="3"/>
    <x v="414"/>
    <x v="272"/>
    <x v="2"/>
    <x v="2"/>
    <x v="229"/>
    <x v="0"/>
    <x v="1"/>
    <x v="87"/>
    <x v="87"/>
    <x v="432"/>
    <x v="432"/>
    <x v="0"/>
    <x v="398"/>
    <x v="253"/>
    <x v="0"/>
    <x v="0"/>
    <x v="0"/>
    <x v="0"/>
    <x v="0"/>
    <x v="0"/>
    <x v="0"/>
    <x v="0"/>
    <x v="0"/>
    <x v="0"/>
    <x v="0"/>
    <x v="0"/>
    <x v="0"/>
    <x v="121"/>
    <x v="151"/>
  </r>
  <r>
    <x v="441"/>
    <x v="0"/>
    <x v="0"/>
    <x v="2"/>
    <x v="415"/>
    <x v="273"/>
    <x v="0"/>
    <x v="3"/>
    <x v="230"/>
    <x v="0"/>
    <x v="1"/>
    <x v="87"/>
    <x v="87"/>
    <x v="433"/>
    <x v="433"/>
    <x v="0"/>
    <x v="399"/>
    <x v="254"/>
    <x v="0"/>
    <x v="0"/>
    <x v="0"/>
    <x v="0"/>
    <x v="0"/>
    <x v="0"/>
    <x v="0"/>
    <x v="0"/>
    <x v="0"/>
    <x v="0"/>
    <x v="0"/>
    <x v="0"/>
    <x v="0"/>
    <x v="128"/>
    <x v="152"/>
  </r>
  <r>
    <x v="442"/>
    <x v="0"/>
    <x v="0"/>
    <x v="0"/>
    <x v="416"/>
    <x v="274"/>
    <x v="0"/>
    <x v="0"/>
    <x v="231"/>
    <x v="0"/>
    <x v="1"/>
    <x v="88"/>
    <x v="88"/>
    <x v="434"/>
    <x v="434"/>
    <x v="0"/>
    <x v="400"/>
    <x v="255"/>
    <x v="0"/>
    <x v="0"/>
    <x v="0"/>
    <x v="0"/>
    <x v="0"/>
    <x v="0"/>
    <x v="0"/>
    <x v="0"/>
    <x v="0"/>
    <x v="0"/>
    <x v="0"/>
    <x v="0"/>
    <x v="0"/>
    <x v="105"/>
    <x v="153"/>
  </r>
  <r>
    <x v="443"/>
    <x v="0"/>
    <x v="0"/>
    <x v="6"/>
    <x v="417"/>
    <x v="275"/>
    <x v="0"/>
    <x v="2"/>
    <x v="232"/>
    <x v="0"/>
    <x v="1"/>
    <x v="89"/>
    <x v="89"/>
    <x v="435"/>
    <x v="435"/>
    <x v="0"/>
    <x v="401"/>
    <x v="256"/>
    <x v="0"/>
    <x v="0"/>
    <x v="0"/>
    <x v="0"/>
    <x v="0"/>
    <x v="0"/>
    <x v="0"/>
    <x v="0"/>
    <x v="0"/>
    <x v="0"/>
    <x v="0"/>
    <x v="0"/>
    <x v="0"/>
    <x v="129"/>
    <x v="154"/>
  </r>
  <r>
    <x v="444"/>
    <x v="0"/>
    <x v="0"/>
    <x v="6"/>
    <x v="417"/>
    <x v="276"/>
    <x v="0"/>
    <x v="2"/>
    <x v="233"/>
    <x v="0"/>
    <x v="1"/>
    <x v="89"/>
    <x v="89"/>
    <x v="436"/>
    <x v="436"/>
    <x v="0"/>
    <x v="402"/>
    <x v="256"/>
    <x v="0"/>
    <x v="0"/>
    <x v="0"/>
    <x v="0"/>
    <x v="0"/>
    <x v="0"/>
    <x v="0"/>
    <x v="0"/>
    <x v="0"/>
    <x v="0"/>
    <x v="0"/>
    <x v="0"/>
    <x v="0"/>
    <x v="129"/>
    <x v="154"/>
  </r>
  <r>
    <x v="445"/>
    <x v="10"/>
    <x v="0"/>
    <x v="7"/>
    <x v="79"/>
    <x v="57"/>
    <x v="3"/>
    <x v="2"/>
    <x v="234"/>
    <x v="0"/>
    <x v="1"/>
    <x v="90"/>
    <x v="90"/>
    <x v="437"/>
    <x v="437"/>
    <x v="0"/>
    <x v="403"/>
    <x v="67"/>
    <x v="0"/>
    <x v="0"/>
    <x v="0"/>
    <x v="0"/>
    <x v="0"/>
    <x v="0"/>
    <x v="0"/>
    <x v="0"/>
    <x v="0"/>
    <x v="0"/>
    <x v="0"/>
    <x v="0"/>
    <x v="0"/>
    <x v="130"/>
    <x v="155"/>
  </r>
  <r>
    <x v="446"/>
    <x v="5"/>
    <x v="0"/>
    <x v="4"/>
    <x v="418"/>
    <x v="277"/>
    <x v="1"/>
    <x v="1"/>
    <x v="7"/>
    <x v="0"/>
    <x v="1"/>
    <x v="90"/>
    <x v="90"/>
    <x v="438"/>
    <x v="438"/>
    <x v="0"/>
    <x v="404"/>
    <x v="12"/>
    <x v="0"/>
    <x v="0"/>
    <x v="0"/>
    <x v="0"/>
    <x v="0"/>
    <x v="0"/>
    <x v="0"/>
    <x v="0"/>
    <x v="0"/>
    <x v="0"/>
    <x v="0"/>
    <x v="0"/>
    <x v="0"/>
    <x v="120"/>
    <x v="156"/>
  </r>
  <r>
    <x v="447"/>
    <x v="6"/>
    <x v="0"/>
    <x v="7"/>
    <x v="419"/>
    <x v="57"/>
    <x v="3"/>
    <x v="2"/>
    <x v="235"/>
    <x v="0"/>
    <x v="1"/>
    <x v="90"/>
    <x v="90"/>
    <x v="439"/>
    <x v="439"/>
    <x v="0"/>
    <x v="405"/>
    <x v="257"/>
    <x v="0"/>
    <x v="0"/>
    <x v="0"/>
    <x v="0"/>
    <x v="0"/>
    <x v="0"/>
    <x v="0"/>
    <x v="0"/>
    <x v="0"/>
    <x v="0"/>
    <x v="0"/>
    <x v="0"/>
    <x v="0"/>
    <x v="130"/>
    <x v="155"/>
  </r>
  <r>
    <x v="448"/>
    <x v="6"/>
    <x v="0"/>
    <x v="7"/>
    <x v="420"/>
    <x v="58"/>
    <x v="3"/>
    <x v="2"/>
    <x v="236"/>
    <x v="0"/>
    <x v="1"/>
    <x v="90"/>
    <x v="90"/>
    <x v="440"/>
    <x v="440"/>
    <x v="0"/>
    <x v="406"/>
    <x v="258"/>
    <x v="0"/>
    <x v="0"/>
    <x v="0"/>
    <x v="0"/>
    <x v="0"/>
    <x v="0"/>
    <x v="0"/>
    <x v="0"/>
    <x v="0"/>
    <x v="0"/>
    <x v="0"/>
    <x v="0"/>
    <x v="0"/>
    <x v="130"/>
    <x v="155"/>
  </r>
  <r>
    <x v="449"/>
    <x v="6"/>
    <x v="0"/>
    <x v="7"/>
    <x v="421"/>
    <x v="57"/>
    <x v="3"/>
    <x v="2"/>
    <x v="237"/>
    <x v="0"/>
    <x v="1"/>
    <x v="90"/>
    <x v="90"/>
    <x v="441"/>
    <x v="441"/>
    <x v="0"/>
    <x v="407"/>
    <x v="259"/>
    <x v="0"/>
    <x v="0"/>
    <x v="0"/>
    <x v="0"/>
    <x v="0"/>
    <x v="0"/>
    <x v="0"/>
    <x v="0"/>
    <x v="0"/>
    <x v="0"/>
    <x v="0"/>
    <x v="0"/>
    <x v="0"/>
    <x v="130"/>
    <x v="155"/>
  </r>
  <r>
    <x v="450"/>
    <x v="6"/>
    <x v="0"/>
    <x v="7"/>
    <x v="422"/>
    <x v="57"/>
    <x v="3"/>
    <x v="2"/>
    <x v="238"/>
    <x v="0"/>
    <x v="1"/>
    <x v="90"/>
    <x v="90"/>
    <x v="442"/>
    <x v="442"/>
    <x v="0"/>
    <x v="408"/>
    <x v="260"/>
    <x v="0"/>
    <x v="0"/>
    <x v="0"/>
    <x v="0"/>
    <x v="0"/>
    <x v="0"/>
    <x v="0"/>
    <x v="0"/>
    <x v="0"/>
    <x v="0"/>
    <x v="0"/>
    <x v="0"/>
    <x v="0"/>
    <x v="130"/>
    <x v="155"/>
  </r>
  <r>
    <x v="451"/>
    <x v="6"/>
    <x v="0"/>
    <x v="7"/>
    <x v="423"/>
    <x v="57"/>
    <x v="3"/>
    <x v="2"/>
    <x v="239"/>
    <x v="0"/>
    <x v="1"/>
    <x v="90"/>
    <x v="90"/>
    <x v="443"/>
    <x v="443"/>
    <x v="0"/>
    <x v="409"/>
    <x v="261"/>
    <x v="0"/>
    <x v="0"/>
    <x v="0"/>
    <x v="0"/>
    <x v="0"/>
    <x v="0"/>
    <x v="0"/>
    <x v="0"/>
    <x v="0"/>
    <x v="0"/>
    <x v="0"/>
    <x v="0"/>
    <x v="0"/>
    <x v="130"/>
    <x v="155"/>
  </r>
  <r>
    <x v="452"/>
    <x v="5"/>
    <x v="0"/>
    <x v="4"/>
    <x v="424"/>
    <x v="9"/>
    <x v="1"/>
    <x v="1"/>
    <x v="7"/>
    <x v="0"/>
    <x v="1"/>
    <x v="90"/>
    <x v="90"/>
    <x v="444"/>
    <x v="444"/>
    <x v="0"/>
    <x v="410"/>
    <x v="12"/>
    <x v="0"/>
    <x v="0"/>
    <x v="0"/>
    <x v="0"/>
    <x v="0"/>
    <x v="0"/>
    <x v="0"/>
    <x v="0"/>
    <x v="0"/>
    <x v="0"/>
    <x v="0"/>
    <x v="0"/>
    <x v="0"/>
    <x v="120"/>
    <x v="156"/>
  </r>
  <r>
    <x v="453"/>
    <x v="5"/>
    <x v="0"/>
    <x v="4"/>
    <x v="425"/>
    <x v="9"/>
    <x v="1"/>
    <x v="1"/>
    <x v="7"/>
    <x v="0"/>
    <x v="1"/>
    <x v="90"/>
    <x v="90"/>
    <x v="445"/>
    <x v="445"/>
    <x v="0"/>
    <x v="411"/>
    <x v="12"/>
    <x v="0"/>
    <x v="0"/>
    <x v="0"/>
    <x v="0"/>
    <x v="0"/>
    <x v="0"/>
    <x v="0"/>
    <x v="0"/>
    <x v="0"/>
    <x v="0"/>
    <x v="0"/>
    <x v="0"/>
    <x v="0"/>
    <x v="120"/>
    <x v="156"/>
  </r>
  <r>
    <x v="454"/>
    <x v="9"/>
    <x v="0"/>
    <x v="7"/>
    <x v="426"/>
    <x v="57"/>
    <x v="3"/>
    <x v="2"/>
    <x v="240"/>
    <x v="0"/>
    <x v="1"/>
    <x v="90"/>
    <x v="90"/>
    <x v="446"/>
    <x v="446"/>
    <x v="25"/>
    <x v="412"/>
    <x v="262"/>
    <x v="0"/>
    <x v="0"/>
    <x v="0"/>
    <x v="0"/>
    <x v="0"/>
    <x v="0"/>
    <x v="0"/>
    <x v="0"/>
    <x v="0"/>
    <x v="0"/>
    <x v="0"/>
    <x v="0"/>
    <x v="0"/>
    <x v="130"/>
    <x v="155"/>
  </r>
  <r>
    <x v="455"/>
    <x v="6"/>
    <x v="0"/>
    <x v="7"/>
    <x v="420"/>
    <x v="58"/>
    <x v="3"/>
    <x v="2"/>
    <x v="241"/>
    <x v="0"/>
    <x v="1"/>
    <x v="90"/>
    <x v="90"/>
    <x v="447"/>
    <x v="447"/>
    <x v="0"/>
    <x v="413"/>
    <x v="258"/>
    <x v="0"/>
    <x v="0"/>
    <x v="0"/>
    <x v="0"/>
    <x v="0"/>
    <x v="0"/>
    <x v="0"/>
    <x v="0"/>
    <x v="0"/>
    <x v="0"/>
    <x v="0"/>
    <x v="0"/>
    <x v="0"/>
    <x v="130"/>
    <x v="155"/>
  </r>
  <r>
    <x v="456"/>
    <x v="5"/>
    <x v="0"/>
    <x v="4"/>
    <x v="427"/>
    <x v="9"/>
    <x v="1"/>
    <x v="1"/>
    <x v="7"/>
    <x v="0"/>
    <x v="1"/>
    <x v="90"/>
    <x v="90"/>
    <x v="448"/>
    <x v="448"/>
    <x v="0"/>
    <x v="414"/>
    <x v="12"/>
    <x v="0"/>
    <x v="0"/>
    <x v="0"/>
    <x v="0"/>
    <x v="0"/>
    <x v="0"/>
    <x v="0"/>
    <x v="0"/>
    <x v="0"/>
    <x v="0"/>
    <x v="0"/>
    <x v="0"/>
    <x v="0"/>
    <x v="120"/>
    <x v="156"/>
  </r>
  <r>
    <x v="457"/>
    <x v="5"/>
    <x v="0"/>
    <x v="4"/>
    <x v="428"/>
    <x v="9"/>
    <x v="1"/>
    <x v="1"/>
    <x v="7"/>
    <x v="0"/>
    <x v="1"/>
    <x v="90"/>
    <x v="90"/>
    <x v="449"/>
    <x v="449"/>
    <x v="0"/>
    <x v="415"/>
    <x v="12"/>
    <x v="0"/>
    <x v="0"/>
    <x v="0"/>
    <x v="0"/>
    <x v="0"/>
    <x v="0"/>
    <x v="0"/>
    <x v="0"/>
    <x v="0"/>
    <x v="0"/>
    <x v="0"/>
    <x v="0"/>
    <x v="0"/>
    <x v="120"/>
    <x v="156"/>
  </r>
  <r>
    <x v="458"/>
    <x v="6"/>
    <x v="0"/>
    <x v="7"/>
    <x v="429"/>
    <x v="136"/>
    <x v="3"/>
    <x v="2"/>
    <x v="242"/>
    <x v="0"/>
    <x v="1"/>
    <x v="90"/>
    <x v="90"/>
    <x v="81"/>
    <x v="81"/>
    <x v="0"/>
    <x v="81"/>
    <x v="263"/>
    <x v="0"/>
    <x v="0"/>
    <x v="0"/>
    <x v="0"/>
    <x v="0"/>
    <x v="0"/>
    <x v="0"/>
    <x v="0"/>
    <x v="0"/>
    <x v="0"/>
    <x v="0"/>
    <x v="0"/>
    <x v="0"/>
    <x v="130"/>
    <x v="155"/>
  </r>
  <r>
    <x v="459"/>
    <x v="6"/>
    <x v="0"/>
    <x v="7"/>
    <x v="430"/>
    <x v="57"/>
    <x v="3"/>
    <x v="2"/>
    <x v="243"/>
    <x v="0"/>
    <x v="1"/>
    <x v="90"/>
    <x v="90"/>
    <x v="450"/>
    <x v="450"/>
    <x v="0"/>
    <x v="416"/>
    <x v="264"/>
    <x v="0"/>
    <x v="0"/>
    <x v="0"/>
    <x v="0"/>
    <x v="0"/>
    <x v="0"/>
    <x v="0"/>
    <x v="0"/>
    <x v="0"/>
    <x v="0"/>
    <x v="0"/>
    <x v="0"/>
    <x v="0"/>
    <x v="130"/>
    <x v="155"/>
  </r>
  <r>
    <x v="460"/>
    <x v="6"/>
    <x v="0"/>
    <x v="7"/>
    <x v="431"/>
    <x v="59"/>
    <x v="3"/>
    <x v="2"/>
    <x v="244"/>
    <x v="0"/>
    <x v="1"/>
    <x v="90"/>
    <x v="90"/>
    <x v="451"/>
    <x v="451"/>
    <x v="0"/>
    <x v="417"/>
    <x v="265"/>
    <x v="0"/>
    <x v="0"/>
    <x v="0"/>
    <x v="0"/>
    <x v="0"/>
    <x v="0"/>
    <x v="0"/>
    <x v="0"/>
    <x v="0"/>
    <x v="0"/>
    <x v="0"/>
    <x v="0"/>
    <x v="0"/>
    <x v="130"/>
    <x v="155"/>
  </r>
  <r>
    <x v="461"/>
    <x v="5"/>
    <x v="0"/>
    <x v="4"/>
    <x v="432"/>
    <x v="9"/>
    <x v="1"/>
    <x v="1"/>
    <x v="7"/>
    <x v="0"/>
    <x v="1"/>
    <x v="90"/>
    <x v="90"/>
    <x v="452"/>
    <x v="452"/>
    <x v="0"/>
    <x v="418"/>
    <x v="12"/>
    <x v="0"/>
    <x v="0"/>
    <x v="0"/>
    <x v="0"/>
    <x v="0"/>
    <x v="0"/>
    <x v="0"/>
    <x v="0"/>
    <x v="0"/>
    <x v="0"/>
    <x v="0"/>
    <x v="0"/>
    <x v="0"/>
    <x v="120"/>
    <x v="156"/>
  </r>
  <r>
    <x v="462"/>
    <x v="6"/>
    <x v="0"/>
    <x v="7"/>
    <x v="433"/>
    <x v="57"/>
    <x v="3"/>
    <x v="2"/>
    <x v="245"/>
    <x v="0"/>
    <x v="1"/>
    <x v="90"/>
    <x v="90"/>
    <x v="453"/>
    <x v="453"/>
    <x v="0"/>
    <x v="419"/>
    <x v="258"/>
    <x v="0"/>
    <x v="0"/>
    <x v="0"/>
    <x v="0"/>
    <x v="0"/>
    <x v="0"/>
    <x v="0"/>
    <x v="0"/>
    <x v="0"/>
    <x v="0"/>
    <x v="0"/>
    <x v="0"/>
    <x v="0"/>
    <x v="130"/>
    <x v="155"/>
  </r>
  <r>
    <x v="463"/>
    <x v="5"/>
    <x v="0"/>
    <x v="4"/>
    <x v="434"/>
    <x v="9"/>
    <x v="1"/>
    <x v="1"/>
    <x v="7"/>
    <x v="0"/>
    <x v="1"/>
    <x v="90"/>
    <x v="90"/>
    <x v="454"/>
    <x v="454"/>
    <x v="0"/>
    <x v="420"/>
    <x v="12"/>
    <x v="0"/>
    <x v="0"/>
    <x v="0"/>
    <x v="0"/>
    <x v="0"/>
    <x v="0"/>
    <x v="0"/>
    <x v="0"/>
    <x v="0"/>
    <x v="0"/>
    <x v="0"/>
    <x v="0"/>
    <x v="0"/>
    <x v="120"/>
    <x v="156"/>
  </r>
  <r>
    <x v="464"/>
    <x v="2"/>
    <x v="0"/>
    <x v="2"/>
    <x v="435"/>
    <x v="278"/>
    <x v="2"/>
    <x v="3"/>
    <x v="246"/>
    <x v="0"/>
    <x v="1"/>
    <x v="90"/>
    <x v="90"/>
    <x v="455"/>
    <x v="455"/>
    <x v="0"/>
    <x v="421"/>
    <x v="266"/>
    <x v="0"/>
    <x v="0"/>
    <x v="0"/>
    <x v="0"/>
    <x v="0"/>
    <x v="0"/>
    <x v="0"/>
    <x v="0"/>
    <x v="0"/>
    <x v="0"/>
    <x v="0"/>
    <x v="0"/>
    <x v="0"/>
    <x v="131"/>
    <x v="157"/>
  </r>
  <r>
    <x v="465"/>
    <x v="6"/>
    <x v="0"/>
    <x v="7"/>
    <x v="436"/>
    <x v="58"/>
    <x v="3"/>
    <x v="2"/>
    <x v="247"/>
    <x v="0"/>
    <x v="1"/>
    <x v="90"/>
    <x v="90"/>
    <x v="456"/>
    <x v="456"/>
    <x v="0"/>
    <x v="422"/>
    <x v="267"/>
    <x v="0"/>
    <x v="0"/>
    <x v="0"/>
    <x v="0"/>
    <x v="0"/>
    <x v="0"/>
    <x v="0"/>
    <x v="0"/>
    <x v="0"/>
    <x v="0"/>
    <x v="0"/>
    <x v="0"/>
    <x v="0"/>
    <x v="130"/>
    <x v="155"/>
  </r>
  <r>
    <x v="466"/>
    <x v="6"/>
    <x v="0"/>
    <x v="7"/>
    <x v="420"/>
    <x v="75"/>
    <x v="3"/>
    <x v="2"/>
    <x v="248"/>
    <x v="0"/>
    <x v="1"/>
    <x v="90"/>
    <x v="90"/>
    <x v="457"/>
    <x v="457"/>
    <x v="0"/>
    <x v="423"/>
    <x v="258"/>
    <x v="0"/>
    <x v="0"/>
    <x v="0"/>
    <x v="0"/>
    <x v="0"/>
    <x v="0"/>
    <x v="0"/>
    <x v="0"/>
    <x v="0"/>
    <x v="0"/>
    <x v="0"/>
    <x v="0"/>
    <x v="0"/>
    <x v="130"/>
    <x v="155"/>
  </r>
  <r>
    <x v="467"/>
    <x v="6"/>
    <x v="0"/>
    <x v="7"/>
    <x v="437"/>
    <x v="279"/>
    <x v="3"/>
    <x v="2"/>
    <x v="249"/>
    <x v="0"/>
    <x v="1"/>
    <x v="90"/>
    <x v="90"/>
    <x v="458"/>
    <x v="458"/>
    <x v="0"/>
    <x v="424"/>
    <x v="268"/>
    <x v="0"/>
    <x v="0"/>
    <x v="0"/>
    <x v="0"/>
    <x v="0"/>
    <x v="0"/>
    <x v="0"/>
    <x v="0"/>
    <x v="0"/>
    <x v="0"/>
    <x v="0"/>
    <x v="0"/>
    <x v="0"/>
    <x v="130"/>
    <x v="155"/>
  </r>
  <r>
    <x v="468"/>
    <x v="6"/>
    <x v="0"/>
    <x v="7"/>
    <x v="438"/>
    <x v="57"/>
    <x v="3"/>
    <x v="2"/>
    <x v="250"/>
    <x v="0"/>
    <x v="1"/>
    <x v="90"/>
    <x v="90"/>
    <x v="459"/>
    <x v="459"/>
    <x v="0"/>
    <x v="425"/>
    <x v="269"/>
    <x v="0"/>
    <x v="0"/>
    <x v="0"/>
    <x v="0"/>
    <x v="0"/>
    <x v="0"/>
    <x v="0"/>
    <x v="0"/>
    <x v="0"/>
    <x v="0"/>
    <x v="0"/>
    <x v="0"/>
    <x v="0"/>
    <x v="130"/>
    <x v="155"/>
  </r>
  <r>
    <x v="469"/>
    <x v="6"/>
    <x v="0"/>
    <x v="7"/>
    <x v="439"/>
    <x v="75"/>
    <x v="3"/>
    <x v="2"/>
    <x v="251"/>
    <x v="0"/>
    <x v="1"/>
    <x v="90"/>
    <x v="90"/>
    <x v="460"/>
    <x v="460"/>
    <x v="0"/>
    <x v="426"/>
    <x v="270"/>
    <x v="0"/>
    <x v="0"/>
    <x v="0"/>
    <x v="0"/>
    <x v="0"/>
    <x v="0"/>
    <x v="0"/>
    <x v="0"/>
    <x v="0"/>
    <x v="0"/>
    <x v="0"/>
    <x v="0"/>
    <x v="0"/>
    <x v="130"/>
    <x v="155"/>
  </r>
  <r>
    <x v="470"/>
    <x v="5"/>
    <x v="0"/>
    <x v="4"/>
    <x v="440"/>
    <x v="9"/>
    <x v="1"/>
    <x v="1"/>
    <x v="7"/>
    <x v="0"/>
    <x v="1"/>
    <x v="90"/>
    <x v="90"/>
    <x v="461"/>
    <x v="461"/>
    <x v="0"/>
    <x v="427"/>
    <x v="12"/>
    <x v="0"/>
    <x v="0"/>
    <x v="0"/>
    <x v="0"/>
    <x v="0"/>
    <x v="0"/>
    <x v="0"/>
    <x v="0"/>
    <x v="0"/>
    <x v="0"/>
    <x v="0"/>
    <x v="0"/>
    <x v="0"/>
    <x v="120"/>
    <x v="156"/>
  </r>
  <r>
    <x v="471"/>
    <x v="5"/>
    <x v="0"/>
    <x v="2"/>
    <x v="441"/>
    <x v="280"/>
    <x v="1"/>
    <x v="1"/>
    <x v="7"/>
    <x v="0"/>
    <x v="1"/>
    <x v="91"/>
    <x v="91"/>
    <x v="462"/>
    <x v="462"/>
    <x v="0"/>
    <x v="428"/>
    <x v="271"/>
    <x v="0"/>
    <x v="0"/>
    <x v="0"/>
    <x v="0"/>
    <x v="0"/>
    <x v="0"/>
    <x v="0"/>
    <x v="0"/>
    <x v="0"/>
    <x v="0"/>
    <x v="0"/>
    <x v="0"/>
    <x v="0"/>
    <x v="132"/>
    <x v="150"/>
  </r>
  <r>
    <x v="472"/>
    <x v="17"/>
    <x v="0"/>
    <x v="4"/>
    <x v="442"/>
    <x v="281"/>
    <x v="3"/>
    <x v="2"/>
    <x v="252"/>
    <x v="0"/>
    <x v="1"/>
    <x v="91"/>
    <x v="91"/>
    <x v="463"/>
    <x v="463"/>
    <x v="3"/>
    <x v="429"/>
    <x v="272"/>
    <x v="0"/>
    <x v="0"/>
    <x v="0"/>
    <x v="0"/>
    <x v="0"/>
    <x v="0"/>
    <x v="0"/>
    <x v="0"/>
    <x v="0"/>
    <x v="0"/>
    <x v="0"/>
    <x v="1"/>
    <x v="0"/>
    <x v="132"/>
    <x v="158"/>
  </r>
  <r>
    <x v="473"/>
    <x v="9"/>
    <x v="0"/>
    <x v="2"/>
    <x v="443"/>
    <x v="282"/>
    <x v="1"/>
    <x v="1"/>
    <x v="78"/>
    <x v="0"/>
    <x v="1"/>
    <x v="91"/>
    <x v="91"/>
    <x v="464"/>
    <x v="464"/>
    <x v="0"/>
    <x v="430"/>
    <x v="71"/>
    <x v="0"/>
    <x v="0"/>
    <x v="0"/>
    <x v="0"/>
    <x v="0"/>
    <x v="0"/>
    <x v="0"/>
    <x v="0"/>
    <x v="0"/>
    <x v="0"/>
    <x v="0"/>
    <x v="0"/>
    <x v="0"/>
    <x v="132"/>
    <x v="128"/>
  </r>
  <r>
    <x v="474"/>
    <x v="5"/>
    <x v="0"/>
    <x v="2"/>
    <x v="444"/>
    <x v="283"/>
    <x v="1"/>
    <x v="1"/>
    <x v="78"/>
    <x v="0"/>
    <x v="1"/>
    <x v="91"/>
    <x v="91"/>
    <x v="465"/>
    <x v="465"/>
    <x v="11"/>
    <x v="127"/>
    <x v="71"/>
    <x v="0"/>
    <x v="0"/>
    <x v="0"/>
    <x v="0"/>
    <x v="0"/>
    <x v="0"/>
    <x v="0"/>
    <x v="0"/>
    <x v="0"/>
    <x v="0"/>
    <x v="0"/>
    <x v="0"/>
    <x v="0"/>
    <x v="132"/>
    <x v="128"/>
  </r>
  <r>
    <x v="475"/>
    <x v="9"/>
    <x v="0"/>
    <x v="2"/>
    <x v="445"/>
    <x v="284"/>
    <x v="1"/>
    <x v="1"/>
    <x v="78"/>
    <x v="0"/>
    <x v="1"/>
    <x v="91"/>
    <x v="91"/>
    <x v="466"/>
    <x v="466"/>
    <x v="32"/>
    <x v="431"/>
    <x v="71"/>
    <x v="0"/>
    <x v="0"/>
    <x v="0"/>
    <x v="0"/>
    <x v="0"/>
    <x v="0"/>
    <x v="0"/>
    <x v="0"/>
    <x v="0"/>
    <x v="0"/>
    <x v="0"/>
    <x v="0"/>
    <x v="0"/>
    <x v="90"/>
    <x v="103"/>
  </r>
  <r>
    <x v="476"/>
    <x v="6"/>
    <x v="0"/>
    <x v="2"/>
    <x v="446"/>
    <x v="285"/>
    <x v="3"/>
    <x v="2"/>
    <x v="253"/>
    <x v="0"/>
    <x v="1"/>
    <x v="92"/>
    <x v="92"/>
    <x v="467"/>
    <x v="467"/>
    <x v="4"/>
    <x v="432"/>
    <x v="273"/>
    <x v="0"/>
    <x v="0"/>
    <x v="0"/>
    <x v="0"/>
    <x v="0"/>
    <x v="0"/>
    <x v="0"/>
    <x v="0"/>
    <x v="0"/>
    <x v="0"/>
    <x v="0"/>
    <x v="0"/>
    <x v="0"/>
    <x v="109"/>
    <x v="159"/>
  </r>
  <r>
    <x v="477"/>
    <x v="6"/>
    <x v="0"/>
    <x v="2"/>
    <x v="447"/>
    <x v="286"/>
    <x v="3"/>
    <x v="2"/>
    <x v="254"/>
    <x v="0"/>
    <x v="1"/>
    <x v="92"/>
    <x v="92"/>
    <x v="468"/>
    <x v="468"/>
    <x v="4"/>
    <x v="433"/>
    <x v="274"/>
    <x v="0"/>
    <x v="0"/>
    <x v="0"/>
    <x v="0"/>
    <x v="0"/>
    <x v="0"/>
    <x v="0"/>
    <x v="0"/>
    <x v="0"/>
    <x v="0"/>
    <x v="0"/>
    <x v="0"/>
    <x v="0"/>
    <x v="109"/>
    <x v="159"/>
  </r>
  <r>
    <x v="478"/>
    <x v="0"/>
    <x v="0"/>
    <x v="3"/>
    <x v="448"/>
    <x v="287"/>
    <x v="0"/>
    <x v="1"/>
    <x v="78"/>
    <x v="0"/>
    <x v="1"/>
    <x v="93"/>
    <x v="93"/>
    <x v="469"/>
    <x v="469"/>
    <x v="0"/>
    <x v="434"/>
    <x v="204"/>
    <x v="0"/>
    <x v="0"/>
    <x v="0"/>
    <x v="0"/>
    <x v="0"/>
    <x v="0"/>
    <x v="0"/>
    <x v="0"/>
    <x v="0"/>
    <x v="0"/>
    <x v="0"/>
    <x v="0"/>
    <x v="0"/>
    <x v="132"/>
    <x v="150"/>
  </r>
  <r>
    <x v="479"/>
    <x v="9"/>
    <x v="0"/>
    <x v="3"/>
    <x v="449"/>
    <x v="288"/>
    <x v="1"/>
    <x v="1"/>
    <x v="78"/>
    <x v="0"/>
    <x v="1"/>
    <x v="93"/>
    <x v="93"/>
    <x v="470"/>
    <x v="470"/>
    <x v="0"/>
    <x v="435"/>
    <x v="34"/>
    <x v="0"/>
    <x v="0"/>
    <x v="0"/>
    <x v="0"/>
    <x v="0"/>
    <x v="0"/>
    <x v="0"/>
    <x v="0"/>
    <x v="0"/>
    <x v="0"/>
    <x v="0"/>
    <x v="0"/>
    <x v="0"/>
    <x v="133"/>
    <x v="127"/>
  </r>
  <r>
    <x v="480"/>
    <x v="9"/>
    <x v="0"/>
    <x v="3"/>
    <x v="450"/>
    <x v="289"/>
    <x v="1"/>
    <x v="1"/>
    <x v="7"/>
    <x v="0"/>
    <x v="1"/>
    <x v="93"/>
    <x v="93"/>
    <x v="471"/>
    <x v="471"/>
    <x v="36"/>
    <x v="436"/>
    <x v="34"/>
    <x v="0"/>
    <x v="0"/>
    <x v="0"/>
    <x v="0"/>
    <x v="0"/>
    <x v="0"/>
    <x v="0"/>
    <x v="0"/>
    <x v="0"/>
    <x v="0"/>
    <x v="0"/>
    <x v="0"/>
    <x v="0"/>
    <x v="133"/>
    <x v="127"/>
  </r>
  <r>
    <x v="481"/>
    <x v="1"/>
    <x v="0"/>
    <x v="3"/>
    <x v="451"/>
    <x v="290"/>
    <x v="1"/>
    <x v="1"/>
    <x v="78"/>
    <x v="0"/>
    <x v="1"/>
    <x v="93"/>
    <x v="93"/>
    <x v="472"/>
    <x v="472"/>
    <x v="11"/>
    <x v="127"/>
    <x v="204"/>
    <x v="0"/>
    <x v="0"/>
    <x v="0"/>
    <x v="0"/>
    <x v="0"/>
    <x v="0"/>
    <x v="0"/>
    <x v="0"/>
    <x v="0"/>
    <x v="0"/>
    <x v="0"/>
    <x v="0"/>
    <x v="0"/>
    <x v="133"/>
    <x v="127"/>
  </r>
  <r>
    <x v="482"/>
    <x v="9"/>
    <x v="0"/>
    <x v="3"/>
    <x v="452"/>
    <x v="291"/>
    <x v="1"/>
    <x v="1"/>
    <x v="78"/>
    <x v="0"/>
    <x v="1"/>
    <x v="93"/>
    <x v="93"/>
    <x v="473"/>
    <x v="473"/>
    <x v="37"/>
    <x v="437"/>
    <x v="34"/>
    <x v="0"/>
    <x v="0"/>
    <x v="0"/>
    <x v="0"/>
    <x v="0"/>
    <x v="0"/>
    <x v="0"/>
    <x v="0"/>
    <x v="0"/>
    <x v="0"/>
    <x v="0"/>
    <x v="0"/>
    <x v="0"/>
    <x v="132"/>
    <x v="150"/>
  </r>
  <r>
    <x v="483"/>
    <x v="0"/>
    <x v="0"/>
    <x v="3"/>
    <x v="453"/>
    <x v="292"/>
    <x v="0"/>
    <x v="1"/>
    <x v="78"/>
    <x v="0"/>
    <x v="1"/>
    <x v="93"/>
    <x v="93"/>
    <x v="474"/>
    <x v="474"/>
    <x v="0"/>
    <x v="438"/>
    <x v="34"/>
    <x v="0"/>
    <x v="0"/>
    <x v="0"/>
    <x v="0"/>
    <x v="0"/>
    <x v="0"/>
    <x v="0"/>
    <x v="0"/>
    <x v="0"/>
    <x v="0"/>
    <x v="0"/>
    <x v="0"/>
    <x v="0"/>
    <x v="133"/>
    <x v="127"/>
  </r>
  <r>
    <x v="484"/>
    <x v="0"/>
    <x v="0"/>
    <x v="2"/>
    <x v="454"/>
    <x v="293"/>
    <x v="0"/>
    <x v="3"/>
    <x v="255"/>
    <x v="0"/>
    <x v="1"/>
    <x v="93"/>
    <x v="93"/>
    <x v="475"/>
    <x v="475"/>
    <x v="0"/>
    <x v="439"/>
    <x v="275"/>
    <x v="0"/>
    <x v="0"/>
    <x v="0"/>
    <x v="0"/>
    <x v="0"/>
    <x v="0"/>
    <x v="0"/>
    <x v="0"/>
    <x v="0"/>
    <x v="0"/>
    <x v="0"/>
    <x v="0"/>
    <x v="0"/>
    <x v="134"/>
    <x v="160"/>
  </r>
  <r>
    <x v="485"/>
    <x v="2"/>
    <x v="0"/>
    <x v="2"/>
    <x v="455"/>
    <x v="294"/>
    <x v="2"/>
    <x v="3"/>
    <x v="256"/>
    <x v="0"/>
    <x v="1"/>
    <x v="93"/>
    <x v="93"/>
    <x v="476"/>
    <x v="476"/>
    <x v="0"/>
    <x v="440"/>
    <x v="276"/>
    <x v="0"/>
    <x v="0"/>
    <x v="0"/>
    <x v="0"/>
    <x v="0"/>
    <x v="0"/>
    <x v="0"/>
    <x v="0"/>
    <x v="0"/>
    <x v="0"/>
    <x v="0"/>
    <x v="0"/>
    <x v="0"/>
    <x v="134"/>
    <x v="160"/>
  </r>
  <r>
    <x v="486"/>
    <x v="9"/>
    <x v="0"/>
    <x v="3"/>
    <x v="456"/>
    <x v="295"/>
    <x v="1"/>
    <x v="1"/>
    <x v="78"/>
    <x v="0"/>
    <x v="1"/>
    <x v="93"/>
    <x v="93"/>
    <x v="477"/>
    <x v="477"/>
    <x v="38"/>
    <x v="441"/>
    <x v="34"/>
    <x v="0"/>
    <x v="0"/>
    <x v="0"/>
    <x v="0"/>
    <x v="0"/>
    <x v="0"/>
    <x v="0"/>
    <x v="0"/>
    <x v="0"/>
    <x v="0"/>
    <x v="0"/>
    <x v="0"/>
    <x v="0"/>
    <x v="132"/>
    <x v="150"/>
  </r>
  <r>
    <x v="487"/>
    <x v="12"/>
    <x v="0"/>
    <x v="3"/>
    <x v="457"/>
    <x v="296"/>
    <x v="1"/>
    <x v="1"/>
    <x v="78"/>
    <x v="0"/>
    <x v="1"/>
    <x v="93"/>
    <x v="93"/>
    <x v="478"/>
    <x v="478"/>
    <x v="11"/>
    <x v="127"/>
    <x v="34"/>
    <x v="0"/>
    <x v="0"/>
    <x v="0"/>
    <x v="0"/>
    <x v="0"/>
    <x v="0"/>
    <x v="0"/>
    <x v="0"/>
    <x v="0"/>
    <x v="0"/>
    <x v="0"/>
    <x v="0"/>
    <x v="0"/>
    <x v="132"/>
    <x v="150"/>
  </r>
  <r>
    <x v="488"/>
    <x v="2"/>
    <x v="0"/>
    <x v="2"/>
    <x v="458"/>
    <x v="297"/>
    <x v="2"/>
    <x v="3"/>
    <x v="257"/>
    <x v="0"/>
    <x v="1"/>
    <x v="93"/>
    <x v="93"/>
    <x v="479"/>
    <x v="479"/>
    <x v="0"/>
    <x v="442"/>
    <x v="277"/>
    <x v="0"/>
    <x v="0"/>
    <x v="0"/>
    <x v="0"/>
    <x v="0"/>
    <x v="0"/>
    <x v="0"/>
    <x v="0"/>
    <x v="0"/>
    <x v="0"/>
    <x v="0"/>
    <x v="0"/>
    <x v="0"/>
    <x v="135"/>
    <x v="161"/>
  </r>
  <r>
    <x v="489"/>
    <x v="9"/>
    <x v="0"/>
    <x v="3"/>
    <x v="459"/>
    <x v="298"/>
    <x v="1"/>
    <x v="1"/>
    <x v="78"/>
    <x v="0"/>
    <x v="1"/>
    <x v="93"/>
    <x v="93"/>
    <x v="480"/>
    <x v="480"/>
    <x v="20"/>
    <x v="443"/>
    <x v="34"/>
    <x v="0"/>
    <x v="0"/>
    <x v="0"/>
    <x v="0"/>
    <x v="0"/>
    <x v="0"/>
    <x v="0"/>
    <x v="0"/>
    <x v="0"/>
    <x v="0"/>
    <x v="0"/>
    <x v="0"/>
    <x v="0"/>
    <x v="133"/>
    <x v="127"/>
  </r>
  <r>
    <x v="490"/>
    <x v="9"/>
    <x v="0"/>
    <x v="3"/>
    <x v="460"/>
    <x v="299"/>
    <x v="1"/>
    <x v="1"/>
    <x v="78"/>
    <x v="0"/>
    <x v="1"/>
    <x v="93"/>
    <x v="93"/>
    <x v="481"/>
    <x v="481"/>
    <x v="39"/>
    <x v="444"/>
    <x v="204"/>
    <x v="0"/>
    <x v="0"/>
    <x v="0"/>
    <x v="0"/>
    <x v="0"/>
    <x v="0"/>
    <x v="0"/>
    <x v="0"/>
    <x v="0"/>
    <x v="0"/>
    <x v="0"/>
    <x v="0"/>
    <x v="0"/>
    <x v="132"/>
    <x v="150"/>
  </r>
  <r>
    <x v="491"/>
    <x v="2"/>
    <x v="0"/>
    <x v="2"/>
    <x v="461"/>
    <x v="300"/>
    <x v="2"/>
    <x v="3"/>
    <x v="258"/>
    <x v="0"/>
    <x v="1"/>
    <x v="93"/>
    <x v="93"/>
    <x v="482"/>
    <x v="482"/>
    <x v="10"/>
    <x v="445"/>
    <x v="278"/>
    <x v="0"/>
    <x v="0"/>
    <x v="0"/>
    <x v="0"/>
    <x v="0"/>
    <x v="0"/>
    <x v="0"/>
    <x v="0"/>
    <x v="0"/>
    <x v="0"/>
    <x v="0"/>
    <x v="0"/>
    <x v="0"/>
    <x v="136"/>
    <x v="162"/>
  </r>
  <r>
    <x v="492"/>
    <x v="0"/>
    <x v="0"/>
    <x v="3"/>
    <x v="462"/>
    <x v="296"/>
    <x v="0"/>
    <x v="1"/>
    <x v="78"/>
    <x v="0"/>
    <x v="1"/>
    <x v="93"/>
    <x v="93"/>
    <x v="483"/>
    <x v="483"/>
    <x v="40"/>
    <x v="446"/>
    <x v="34"/>
    <x v="0"/>
    <x v="0"/>
    <x v="0"/>
    <x v="0"/>
    <x v="0"/>
    <x v="0"/>
    <x v="0"/>
    <x v="0"/>
    <x v="0"/>
    <x v="0"/>
    <x v="0"/>
    <x v="0"/>
    <x v="0"/>
    <x v="132"/>
    <x v="150"/>
  </r>
  <r>
    <x v="493"/>
    <x v="0"/>
    <x v="0"/>
    <x v="3"/>
    <x v="463"/>
    <x v="301"/>
    <x v="0"/>
    <x v="1"/>
    <x v="78"/>
    <x v="0"/>
    <x v="1"/>
    <x v="93"/>
    <x v="93"/>
    <x v="484"/>
    <x v="484"/>
    <x v="27"/>
    <x v="447"/>
    <x v="34"/>
    <x v="0"/>
    <x v="0"/>
    <x v="0"/>
    <x v="0"/>
    <x v="0"/>
    <x v="0"/>
    <x v="0"/>
    <x v="0"/>
    <x v="0"/>
    <x v="0"/>
    <x v="0"/>
    <x v="0"/>
    <x v="0"/>
    <x v="132"/>
    <x v="150"/>
  </r>
  <r>
    <x v="494"/>
    <x v="9"/>
    <x v="0"/>
    <x v="3"/>
    <x v="464"/>
    <x v="302"/>
    <x v="1"/>
    <x v="1"/>
    <x v="78"/>
    <x v="0"/>
    <x v="1"/>
    <x v="93"/>
    <x v="93"/>
    <x v="485"/>
    <x v="485"/>
    <x v="7"/>
    <x v="448"/>
    <x v="34"/>
    <x v="0"/>
    <x v="0"/>
    <x v="0"/>
    <x v="0"/>
    <x v="0"/>
    <x v="0"/>
    <x v="0"/>
    <x v="0"/>
    <x v="0"/>
    <x v="0"/>
    <x v="0"/>
    <x v="0"/>
    <x v="0"/>
    <x v="132"/>
    <x v="150"/>
  </r>
  <r>
    <x v="495"/>
    <x v="1"/>
    <x v="0"/>
    <x v="3"/>
    <x v="465"/>
    <x v="303"/>
    <x v="1"/>
    <x v="1"/>
    <x v="78"/>
    <x v="0"/>
    <x v="1"/>
    <x v="93"/>
    <x v="93"/>
    <x v="486"/>
    <x v="486"/>
    <x v="7"/>
    <x v="449"/>
    <x v="34"/>
    <x v="0"/>
    <x v="0"/>
    <x v="0"/>
    <x v="0"/>
    <x v="0"/>
    <x v="0"/>
    <x v="0"/>
    <x v="0"/>
    <x v="0"/>
    <x v="0"/>
    <x v="0"/>
    <x v="0"/>
    <x v="0"/>
    <x v="133"/>
    <x v="127"/>
  </r>
  <r>
    <x v="496"/>
    <x v="0"/>
    <x v="0"/>
    <x v="3"/>
    <x v="466"/>
    <x v="304"/>
    <x v="0"/>
    <x v="1"/>
    <x v="78"/>
    <x v="0"/>
    <x v="1"/>
    <x v="94"/>
    <x v="94"/>
    <x v="487"/>
    <x v="487"/>
    <x v="7"/>
    <x v="450"/>
    <x v="34"/>
    <x v="0"/>
    <x v="0"/>
    <x v="0"/>
    <x v="0"/>
    <x v="0"/>
    <x v="0"/>
    <x v="0"/>
    <x v="0"/>
    <x v="0"/>
    <x v="0"/>
    <x v="0"/>
    <x v="0"/>
    <x v="0"/>
    <x v="133"/>
    <x v="127"/>
  </r>
  <r>
    <x v="497"/>
    <x v="6"/>
    <x v="0"/>
    <x v="6"/>
    <x v="467"/>
    <x v="48"/>
    <x v="3"/>
    <x v="2"/>
    <x v="259"/>
    <x v="0"/>
    <x v="1"/>
    <x v="94"/>
    <x v="94"/>
    <x v="488"/>
    <x v="488"/>
    <x v="32"/>
    <x v="451"/>
    <x v="279"/>
    <x v="0"/>
    <x v="0"/>
    <x v="0"/>
    <x v="0"/>
    <x v="0"/>
    <x v="0"/>
    <x v="0"/>
    <x v="0"/>
    <x v="0"/>
    <x v="0"/>
    <x v="0"/>
    <x v="0"/>
    <x v="0"/>
    <x v="137"/>
    <x v="163"/>
  </r>
  <r>
    <x v="498"/>
    <x v="1"/>
    <x v="0"/>
    <x v="3"/>
    <x v="468"/>
    <x v="305"/>
    <x v="1"/>
    <x v="1"/>
    <x v="78"/>
    <x v="0"/>
    <x v="1"/>
    <x v="94"/>
    <x v="94"/>
    <x v="438"/>
    <x v="438"/>
    <x v="41"/>
    <x v="452"/>
    <x v="105"/>
    <x v="0"/>
    <x v="0"/>
    <x v="0"/>
    <x v="0"/>
    <x v="0"/>
    <x v="0"/>
    <x v="0"/>
    <x v="0"/>
    <x v="0"/>
    <x v="0"/>
    <x v="0"/>
    <x v="0"/>
    <x v="0"/>
    <x v="138"/>
    <x v="164"/>
  </r>
  <r>
    <x v="499"/>
    <x v="7"/>
    <x v="0"/>
    <x v="6"/>
    <x v="469"/>
    <x v="47"/>
    <x v="1"/>
    <x v="1"/>
    <x v="7"/>
    <x v="0"/>
    <x v="1"/>
    <x v="94"/>
    <x v="94"/>
    <x v="489"/>
    <x v="489"/>
    <x v="9"/>
    <x v="453"/>
    <x v="44"/>
    <x v="0"/>
    <x v="0"/>
    <x v="0"/>
    <x v="0"/>
    <x v="0"/>
    <x v="0"/>
    <x v="0"/>
    <x v="0"/>
    <x v="0"/>
    <x v="0"/>
    <x v="0"/>
    <x v="0"/>
    <x v="0"/>
    <x v="139"/>
    <x v="165"/>
  </r>
  <r>
    <x v="500"/>
    <x v="6"/>
    <x v="0"/>
    <x v="7"/>
    <x v="470"/>
    <x v="75"/>
    <x v="3"/>
    <x v="2"/>
    <x v="260"/>
    <x v="0"/>
    <x v="1"/>
    <x v="94"/>
    <x v="94"/>
    <x v="490"/>
    <x v="490"/>
    <x v="0"/>
    <x v="454"/>
    <x v="112"/>
    <x v="0"/>
    <x v="0"/>
    <x v="0"/>
    <x v="0"/>
    <x v="0"/>
    <x v="0"/>
    <x v="0"/>
    <x v="0"/>
    <x v="0"/>
    <x v="0"/>
    <x v="0"/>
    <x v="0"/>
    <x v="0"/>
    <x v="84"/>
    <x v="97"/>
  </r>
  <r>
    <x v="501"/>
    <x v="6"/>
    <x v="0"/>
    <x v="6"/>
    <x v="471"/>
    <x v="33"/>
    <x v="3"/>
    <x v="2"/>
    <x v="261"/>
    <x v="0"/>
    <x v="1"/>
    <x v="95"/>
    <x v="95"/>
    <x v="491"/>
    <x v="491"/>
    <x v="0"/>
    <x v="455"/>
    <x v="280"/>
    <x v="0"/>
    <x v="0"/>
    <x v="0"/>
    <x v="0"/>
    <x v="0"/>
    <x v="0"/>
    <x v="0"/>
    <x v="0"/>
    <x v="0"/>
    <x v="0"/>
    <x v="0"/>
    <x v="0"/>
    <x v="0"/>
    <x v="137"/>
    <x v="163"/>
  </r>
  <r>
    <x v="502"/>
    <x v="5"/>
    <x v="0"/>
    <x v="7"/>
    <x v="472"/>
    <x v="75"/>
    <x v="1"/>
    <x v="1"/>
    <x v="7"/>
    <x v="0"/>
    <x v="1"/>
    <x v="95"/>
    <x v="95"/>
    <x v="492"/>
    <x v="492"/>
    <x v="0"/>
    <x v="456"/>
    <x v="139"/>
    <x v="0"/>
    <x v="0"/>
    <x v="0"/>
    <x v="0"/>
    <x v="0"/>
    <x v="0"/>
    <x v="0"/>
    <x v="0"/>
    <x v="0"/>
    <x v="0"/>
    <x v="0"/>
    <x v="0"/>
    <x v="0"/>
    <x v="84"/>
    <x v="97"/>
  </r>
  <r>
    <x v="503"/>
    <x v="1"/>
    <x v="0"/>
    <x v="7"/>
    <x v="473"/>
    <x v="75"/>
    <x v="1"/>
    <x v="1"/>
    <x v="7"/>
    <x v="0"/>
    <x v="1"/>
    <x v="95"/>
    <x v="95"/>
    <x v="493"/>
    <x v="493"/>
    <x v="0"/>
    <x v="457"/>
    <x v="139"/>
    <x v="0"/>
    <x v="0"/>
    <x v="0"/>
    <x v="0"/>
    <x v="0"/>
    <x v="0"/>
    <x v="0"/>
    <x v="0"/>
    <x v="0"/>
    <x v="0"/>
    <x v="0"/>
    <x v="0"/>
    <x v="0"/>
    <x v="84"/>
    <x v="97"/>
  </r>
  <r>
    <x v="504"/>
    <x v="0"/>
    <x v="0"/>
    <x v="7"/>
    <x v="474"/>
    <x v="75"/>
    <x v="0"/>
    <x v="1"/>
    <x v="7"/>
    <x v="0"/>
    <x v="1"/>
    <x v="95"/>
    <x v="95"/>
    <x v="494"/>
    <x v="494"/>
    <x v="26"/>
    <x v="458"/>
    <x v="139"/>
    <x v="0"/>
    <x v="0"/>
    <x v="0"/>
    <x v="0"/>
    <x v="0"/>
    <x v="0"/>
    <x v="0"/>
    <x v="0"/>
    <x v="0"/>
    <x v="0"/>
    <x v="0"/>
    <x v="0"/>
    <x v="0"/>
    <x v="84"/>
    <x v="97"/>
  </r>
  <r>
    <x v="505"/>
    <x v="5"/>
    <x v="0"/>
    <x v="7"/>
    <x v="475"/>
    <x v="75"/>
    <x v="1"/>
    <x v="1"/>
    <x v="7"/>
    <x v="0"/>
    <x v="1"/>
    <x v="95"/>
    <x v="95"/>
    <x v="495"/>
    <x v="495"/>
    <x v="0"/>
    <x v="459"/>
    <x v="139"/>
    <x v="0"/>
    <x v="0"/>
    <x v="0"/>
    <x v="0"/>
    <x v="0"/>
    <x v="0"/>
    <x v="0"/>
    <x v="0"/>
    <x v="0"/>
    <x v="0"/>
    <x v="0"/>
    <x v="0"/>
    <x v="0"/>
    <x v="84"/>
    <x v="97"/>
  </r>
  <r>
    <x v="506"/>
    <x v="6"/>
    <x v="0"/>
    <x v="6"/>
    <x v="476"/>
    <x v="30"/>
    <x v="3"/>
    <x v="2"/>
    <x v="262"/>
    <x v="0"/>
    <x v="1"/>
    <x v="95"/>
    <x v="95"/>
    <x v="496"/>
    <x v="496"/>
    <x v="0"/>
    <x v="460"/>
    <x v="281"/>
    <x v="0"/>
    <x v="0"/>
    <x v="0"/>
    <x v="0"/>
    <x v="0"/>
    <x v="0"/>
    <x v="0"/>
    <x v="0"/>
    <x v="0"/>
    <x v="0"/>
    <x v="0"/>
    <x v="0"/>
    <x v="0"/>
    <x v="137"/>
    <x v="166"/>
  </r>
  <r>
    <x v="507"/>
    <x v="6"/>
    <x v="0"/>
    <x v="6"/>
    <x v="477"/>
    <x v="101"/>
    <x v="3"/>
    <x v="2"/>
    <x v="263"/>
    <x v="0"/>
    <x v="1"/>
    <x v="95"/>
    <x v="95"/>
    <x v="497"/>
    <x v="497"/>
    <x v="4"/>
    <x v="461"/>
    <x v="282"/>
    <x v="0"/>
    <x v="0"/>
    <x v="0"/>
    <x v="0"/>
    <x v="0"/>
    <x v="0"/>
    <x v="0"/>
    <x v="0"/>
    <x v="0"/>
    <x v="0"/>
    <x v="0"/>
    <x v="0"/>
    <x v="0"/>
    <x v="137"/>
    <x v="163"/>
  </r>
  <r>
    <x v="508"/>
    <x v="5"/>
    <x v="0"/>
    <x v="7"/>
    <x v="478"/>
    <x v="41"/>
    <x v="1"/>
    <x v="1"/>
    <x v="7"/>
    <x v="0"/>
    <x v="1"/>
    <x v="95"/>
    <x v="95"/>
    <x v="498"/>
    <x v="498"/>
    <x v="0"/>
    <x v="462"/>
    <x v="283"/>
    <x v="0"/>
    <x v="0"/>
    <x v="0"/>
    <x v="0"/>
    <x v="0"/>
    <x v="0"/>
    <x v="0"/>
    <x v="0"/>
    <x v="0"/>
    <x v="0"/>
    <x v="0"/>
    <x v="0"/>
    <x v="0"/>
    <x v="84"/>
    <x v="167"/>
  </r>
  <r>
    <x v="509"/>
    <x v="0"/>
    <x v="0"/>
    <x v="7"/>
    <x v="479"/>
    <x v="75"/>
    <x v="0"/>
    <x v="1"/>
    <x v="7"/>
    <x v="0"/>
    <x v="1"/>
    <x v="95"/>
    <x v="95"/>
    <x v="499"/>
    <x v="499"/>
    <x v="42"/>
    <x v="463"/>
    <x v="139"/>
    <x v="0"/>
    <x v="0"/>
    <x v="0"/>
    <x v="0"/>
    <x v="0"/>
    <x v="0"/>
    <x v="0"/>
    <x v="0"/>
    <x v="0"/>
    <x v="0"/>
    <x v="0"/>
    <x v="0"/>
    <x v="0"/>
    <x v="84"/>
    <x v="97"/>
  </r>
  <r>
    <x v="510"/>
    <x v="6"/>
    <x v="0"/>
    <x v="6"/>
    <x v="480"/>
    <x v="306"/>
    <x v="3"/>
    <x v="2"/>
    <x v="264"/>
    <x v="0"/>
    <x v="1"/>
    <x v="95"/>
    <x v="95"/>
    <x v="500"/>
    <x v="500"/>
    <x v="0"/>
    <x v="464"/>
    <x v="284"/>
    <x v="0"/>
    <x v="0"/>
    <x v="0"/>
    <x v="0"/>
    <x v="0"/>
    <x v="0"/>
    <x v="0"/>
    <x v="0"/>
    <x v="0"/>
    <x v="0"/>
    <x v="0"/>
    <x v="0"/>
    <x v="0"/>
    <x v="137"/>
    <x v="163"/>
  </r>
  <r>
    <x v="511"/>
    <x v="6"/>
    <x v="0"/>
    <x v="6"/>
    <x v="481"/>
    <x v="73"/>
    <x v="3"/>
    <x v="2"/>
    <x v="265"/>
    <x v="0"/>
    <x v="1"/>
    <x v="95"/>
    <x v="95"/>
    <x v="501"/>
    <x v="501"/>
    <x v="0"/>
    <x v="465"/>
    <x v="285"/>
    <x v="0"/>
    <x v="0"/>
    <x v="0"/>
    <x v="0"/>
    <x v="0"/>
    <x v="0"/>
    <x v="0"/>
    <x v="0"/>
    <x v="0"/>
    <x v="0"/>
    <x v="0"/>
    <x v="0"/>
    <x v="0"/>
    <x v="137"/>
    <x v="163"/>
  </r>
  <r>
    <x v="512"/>
    <x v="1"/>
    <x v="0"/>
    <x v="7"/>
    <x v="482"/>
    <x v="279"/>
    <x v="1"/>
    <x v="1"/>
    <x v="7"/>
    <x v="0"/>
    <x v="1"/>
    <x v="95"/>
    <x v="95"/>
    <x v="502"/>
    <x v="502"/>
    <x v="0"/>
    <x v="466"/>
    <x v="40"/>
    <x v="0"/>
    <x v="0"/>
    <x v="0"/>
    <x v="0"/>
    <x v="0"/>
    <x v="0"/>
    <x v="0"/>
    <x v="0"/>
    <x v="0"/>
    <x v="0"/>
    <x v="0"/>
    <x v="0"/>
    <x v="0"/>
    <x v="84"/>
    <x v="97"/>
  </r>
  <r>
    <x v="513"/>
    <x v="12"/>
    <x v="0"/>
    <x v="7"/>
    <x v="483"/>
    <x v="136"/>
    <x v="1"/>
    <x v="1"/>
    <x v="7"/>
    <x v="0"/>
    <x v="1"/>
    <x v="96"/>
    <x v="96"/>
    <x v="503"/>
    <x v="503"/>
    <x v="0"/>
    <x v="467"/>
    <x v="141"/>
    <x v="0"/>
    <x v="0"/>
    <x v="0"/>
    <x v="0"/>
    <x v="0"/>
    <x v="0"/>
    <x v="0"/>
    <x v="0"/>
    <x v="0"/>
    <x v="0"/>
    <x v="0"/>
    <x v="0"/>
    <x v="0"/>
    <x v="10"/>
    <x v="11"/>
  </r>
  <r>
    <x v="514"/>
    <x v="3"/>
    <x v="0"/>
    <x v="0"/>
    <x v="484"/>
    <x v="307"/>
    <x v="1"/>
    <x v="1"/>
    <x v="266"/>
    <x v="0"/>
    <x v="1"/>
    <x v="96"/>
    <x v="96"/>
    <x v="504"/>
    <x v="504"/>
    <x v="0"/>
    <x v="468"/>
    <x v="286"/>
    <x v="0"/>
    <x v="0"/>
    <x v="0"/>
    <x v="0"/>
    <x v="0"/>
    <x v="0"/>
    <x v="0"/>
    <x v="0"/>
    <x v="0"/>
    <x v="0"/>
    <x v="0"/>
    <x v="0"/>
    <x v="0"/>
    <x v="140"/>
    <x v="168"/>
  </r>
  <r>
    <x v="515"/>
    <x v="7"/>
    <x v="0"/>
    <x v="0"/>
    <x v="485"/>
    <x v="157"/>
    <x v="1"/>
    <x v="1"/>
    <x v="267"/>
    <x v="0"/>
    <x v="1"/>
    <x v="96"/>
    <x v="96"/>
    <x v="505"/>
    <x v="505"/>
    <x v="0"/>
    <x v="469"/>
    <x v="245"/>
    <x v="0"/>
    <x v="0"/>
    <x v="0"/>
    <x v="0"/>
    <x v="0"/>
    <x v="0"/>
    <x v="0"/>
    <x v="0"/>
    <x v="0"/>
    <x v="0"/>
    <x v="0"/>
    <x v="0"/>
    <x v="0"/>
    <x v="140"/>
    <x v="168"/>
  </r>
  <r>
    <x v="516"/>
    <x v="6"/>
    <x v="0"/>
    <x v="4"/>
    <x v="486"/>
    <x v="308"/>
    <x v="3"/>
    <x v="2"/>
    <x v="268"/>
    <x v="0"/>
    <x v="1"/>
    <x v="96"/>
    <x v="96"/>
    <x v="506"/>
    <x v="506"/>
    <x v="4"/>
    <x v="470"/>
    <x v="287"/>
    <x v="0"/>
    <x v="0"/>
    <x v="0"/>
    <x v="0"/>
    <x v="0"/>
    <x v="0"/>
    <x v="0"/>
    <x v="0"/>
    <x v="0"/>
    <x v="0"/>
    <x v="0"/>
    <x v="0"/>
    <x v="0"/>
    <x v="141"/>
    <x v="169"/>
  </r>
  <r>
    <x v="517"/>
    <x v="7"/>
    <x v="0"/>
    <x v="0"/>
    <x v="487"/>
    <x v="309"/>
    <x v="1"/>
    <x v="1"/>
    <x v="269"/>
    <x v="0"/>
    <x v="1"/>
    <x v="96"/>
    <x v="96"/>
    <x v="507"/>
    <x v="507"/>
    <x v="0"/>
    <x v="471"/>
    <x v="121"/>
    <x v="0"/>
    <x v="0"/>
    <x v="0"/>
    <x v="0"/>
    <x v="0"/>
    <x v="0"/>
    <x v="0"/>
    <x v="0"/>
    <x v="0"/>
    <x v="0"/>
    <x v="0"/>
    <x v="0"/>
    <x v="0"/>
    <x v="140"/>
    <x v="168"/>
  </r>
  <r>
    <x v="518"/>
    <x v="6"/>
    <x v="0"/>
    <x v="4"/>
    <x v="488"/>
    <x v="310"/>
    <x v="3"/>
    <x v="2"/>
    <x v="270"/>
    <x v="0"/>
    <x v="1"/>
    <x v="96"/>
    <x v="96"/>
    <x v="508"/>
    <x v="508"/>
    <x v="4"/>
    <x v="472"/>
    <x v="288"/>
    <x v="0"/>
    <x v="0"/>
    <x v="0"/>
    <x v="0"/>
    <x v="0"/>
    <x v="0"/>
    <x v="0"/>
    <x v="0"/>
    <x v="0"/>
    <x v="0"/>
    <x v="0"/>
    <x v="0"/>
    <x v="0"/>
    <x v="141"/>
    <x v="169"/>
  </r>
  <r>
    <x v="519"/>
    <x v="1"/>
    <x v="0"/>
    <x v="7"/>
    <x v="489"/>
    <x v="59"/>
    <x v="1"/>
    <x v="1"/>
    <x v="7"/>
    <x v="0"/>
    <x v="1"/>
    <x v="96"/>
    <x v="96"/>
    <x v="509"/>
    <x v="509"/>
    <x v="0"/>
    <x v="473"/>
    <x v="205"/>
    <x v="0"/>
    <x v="0"/>
    <x v="0"/>
    <x v="0"/>
    <x v="0"/>
    <x v="0"/>
    <x v="0"/>
    <x v="0"/>
    <x v="0"/>
    <x v="0"/>
    <x v="0"/>
    <x v="0"/>
    <x v="0"/>
    <x v="127"/>
    <x v="150"/>
  </r>
  <r>
    <x v="520"/>
    <x v="1"/>
    <x v="0"/>
    <x v="7"/>
    <x v="490"/>
    <x v="136"/>
    <x v="1"/>
    <x v="1"/>
    <x v="7"/>
    <x v="0"/>
    <x v="1"/>
    <x v="96"/>
    <x v="96"/>
    <x v="510"/>
    <x v="510"/>
    <x v="0"/>
    <x v="474"/>
    <x v="141"/>
    <x v="0"/>
    <x v="0"/>
    <x v="0"/>
    <x v="0"/>
    <x v="0"/>
    <x v="0"/>
    <x v="0"/>
    <x v="0"/>
    <x v="0"/>
    <x v="0"/>
    <x v="0"/>
    <x v="0"/>
    <x v="0"/>
    <x v="127"/>
    <x v="150"/>
  </r>
  <r>
    <x v="521"/>
    <x v="7"/>
    <x v="0"/>
    <x v="0"/>
    <x v="491"/>
    <x v="114"/>
    <x v="1"/>
    <x v="1"/>
    <x v="271"/>
    <x v="0"/>
    <x v="1"/>
    <x v="96"/>
    <x v="96"/>
    <x v="511"/>
    <x v="511"/>
    <x v="0"/>
    <x v="475"/>
    <x v="121"/>
    <x v="0"/>
    <x v="0"/>
    <x v="0"/>
    <x v="0"/>
    <x v="0"/>
    <x v="0"/>
    <x v="0"/>
    <x v="0"/>
    <x v="0"/>
    <x v="0"/>
    <x v="0"/>
    <x v="0"/>
    <x v="0"/>
    <x v="140"/>
    <x v="168"/>
  </r>
  <r>
    <x v="522"/>
    <x v="7"/>
    <x v="0"/>
    <x v="0"/>
    <x v="492"/>
    <x v="170"/>
    <x v="1"/>
    <x v="1"/>
    <x v="272"/>
    <x v="0"/>
    <x v="1"/>
    <x v="96"/>
    <x v="96"/>
    <x v="512"/>
    <x v="512"/>
    <x v="0"/>
    <x v="476"/>
    <x v="122"/>
    <x v="0"/>
    <x v="0"/>
    <x v="0"/>
    <x v="0"/>
    <x v="0"/>
    <x v="0"/>
    <x v="0"/>
    <x v="0"/>
    <x v="0"/>
    <x v="0"/>
    <x v="0"/>
    <x v="0"/>
    <x v="0"/>
    <x v="142"/>
    <x v="170"/>
  </r>
  <r>
    <x v="523"/>
    <x v="12"/>
    <x v="0"/>
    <x v="7"/>
    <x v="493"/>
    <x v="57"/>
    <x v="1"/>
    <x v="1"/>
    <x v="7"/>
    <x v="0"/>
    <x v="1"/>
    <x v="96"/>
    <x v="96"/>
    <x v="513"/>
    <x v="513"/>
    <x v="0"/>
    <x v="477"/>
    <x v="289"/>
    <x v="0"/>
    <x v="0"/>
    <x v="0"/>
    <x v="0"/>
    <x v="0"/>
    <x v="0"/>
    <x v="0"/>
    <x v="0"/>
    <x v="0"/>
    <x v="0"/>
    <x v="0"/>
    <x v="0"/>
    <x v="0"/>
    <x v="10"/>
    <x v="11"/>
  </r>
  <r>
    <x v="524"/>
    <x v="12"/>
    <x v="0"/>
    <x v="7"/>
    <x v="494"/>
    <x v="41"/>
    <x v="1"/>
    <x v="1"/>
    <x v="7"/>
    <x v="0"/>
    <x v="1"/>
    <x v="96"/>
    <x v="96"/>
    <x v="514"/>
    <x v="514"/>
    <x v="0"/>
    <x v="478"/>
    <x v="283"/>
    <x v="0"/>
    <x v="0"/>
    <x v="0"/>
    <x v="0"/>
    <x v="0"/>
    <x v="0"/>
    <x v="0"/>
    <x v="0"/>
    <x v="0"/>
    <x v="0"/>
    <x v="0"/>
    <x v="0"/>
    <x v="0"/>
    <x v="10"/>
    <x v="11"/>
  </r>
  <r>
    <x v="525"/>
    <x v="6"/>
    <x v="0"/>
    <x v="4"/>
    <x v="495"/>
    <x v="311"/>
    <x v="3"/>
    <x v="2"/>
    <x v="273"/>
    <x v="0"/>
    <x v="1"/>
    <x v="96"/>
    <x v="96"/>
    <x v="515"/>
    <x v="515"/>
    <x v="4"/>
    <x v="479"/>
    <x v="290"/>
    <x v="0"/>
    <x v="0"/>
    <x v="0"/>
    <x v="0"/>
    <x v="0"/>
    <x v="0"/>
    <x v="0"/>
    <x v="0"/>
    <x v="0"/>
    <x v="0"/>
    <x v="0"/>
    <x v="0"/>
    <x v="0"/>
    <x v="141"/>
    <x v="169"/>
  </r>
  <r>
    <x v="526"/>
    <x v="7"/>
    <x v="0"/>
    <x v="0"/>
    <x v="496"/>
    <x v="312"/>
    <x v="1"/>
    <x v="1"/>
    <x v="274"/>
    <x v="0"/>
    <x v="1"/>
    <x v="96"/>
    <x v="96"/>
    <x v="516"/>
    <x v="516"/>
    <x v="0"/>
    <x v="480"/>
    <x v="245"/>
    <x v="0"/>
    <x v="0"/>
    <x v="0"/>
    <x v="0"/>
    <x v="0"/>
    <x v="0"/>
    <x v="0"/>
    <x v="0"/>
    <x v="0"/>
    <x v="0"/>
    <x v="0"/>
    <x v="0"/>
    <x v="0"/>
    <x v="140"/>
    <x v="168"/>
  </r>
  <r>
    <x v="527"/>
    <x v="12"/>
    <x v="0"/>
    <x v="7"/>
    <x v="497"/>
    <x v="59"/>
    <x v="1"/>
    <x v="1"/>
    <x v="7"/>
    <x v="0"/>
    <x v="1"/>
    <x v="96"/>
    <x v="96"/>
    <x v="517"/>
    <x v="517"/>
    <x v="0"/>
    <x v="481"/>
    <x v="205"/>
    <x v="0"/>
    <x v="0"/>
    <x v="0"/>
    <x v="0"/>
    <x v="0"/>
    <x v="0"/>
    <x v="0"/>
    <x v="0"/>
    <x v="0"/>
    <x v="0"/>
    <x v="0"/>
    <x v="0"/>
    <x v="0"/>
    <x v="127"/>
    <x v="150"/>
  </r>
  <r>
    <x v="528"/>
    <x v="9"/>
    <x v="0"/>
    <x v="2"/>
    <x v="498"/>
    <x v="313"/>
    <x v="1"/>
    <x v="1"/>
    <x v="78"/>
    <x v="0"/>
    <x v="1"/>
    <x v="97"/>
    <x v="97"/>
    <x v="518"/>
    <x v="518"/>
    <x v="10"/>
    <x v="482"/>
    <x v="71"/>
    <x v="0"/>
    <x v="0"/>
    <x v="0"/>
    <x v="0"/>
    <x v="0"/>
    <x v="0"/>
    <x v="0"/>
    <x v="0"/>
    <x v="0"/>
    <x v="0"/>
    <x v="0"/>
    <x v="0"/>
    <x v="0"/>
    <x v="143"/>
    <x v="171"/>
  </r>
  <r>
    <x v="529"/>
    <x v="1"/>
    <x v="0"/>
    <x v="2"/>
    <x v="499"/>
    <x v="314"/>
    <x v="1"/>
    <x v="1"/>
    <x v="78"/>
    <x v="0"/>
    <x v="1"/>
    <x v="97"/>
    <x v="97"/>
    <x v="519"/>
    <x v="519"/>
    <x v="39"/>
    <x v="483"/>
    <x v="291"/>
    <x v="0"/>
    <x v="0"/>
    <x v="0"/>
    <x v="0"/>
    <x v="0"/>
    <x v="0"/>
    <x v="0"/>
    <x v="0"/>
    <x v="0"/>
    <x v="0"/>
    <x v="0"/>
    <x v="0"/>
    <x v="0"/>
    <x v="143"/>
    <x v="171"/>
  </r>
  <r>
    <x v="530"/>
    <x v="9"/>
    <x v="0"/>
    <x v="4"/>
    <x v="500"/>
    <x v="315"/>
    <x v="1"/>
    <x v="1"/>
    <x v="7"/>
    <x v="0"/>
    <x v="1"/>
    <x v="97"/>
    <x v="97"/>
    <x v="520"/>
    <x v="520"/>
    <x v="10"/>
    <x v="484"/>
    <x v="292"/>
    <x v="0"/>
    <x v="0"/>
    <x v="0"/>
    <x v="0"/>
    <x v="0"/>
    <x v="0"/>
    <x v="0"/>
    <x v="0"/>
    <x v="0"/>
    <x v="0"/>
    <x v="0"/>
    <x v="0"/>
    <x v="0"/>
    <x v="143"/>
    <x v="171"/>
  </r>
  <r>
    <x v="531"/>
    <x v="16"/>
    <x v="0"/>
    <x v="5"/>
    <x v="501"/>
    <x v="316"/>
    <x v="1"/>
    <x v="1"/>
    <x v="78"/>
    <x v="0"/>
    <x v="1"/>
    <x v="98"/>
    <x v="98"/>
    <x v="521"/>
    <x v="521"/>
    <x v="40"/>
    <x v="485"/>
    <x v="10"/>
    <x v="0"/>
    <x v="0"/>
    <x v="0"/>
    <x v="0"/>
    <x v="0"/>
    <x v="0"/>
    <x v="0"/>
    <x v="0"/>
    <x v="0"/>
    <x v="0"/>
    <x v="0"/>
    <x v="0"/>
    <x v="0"/>
    <x v="118"/>
    <x v="138"/>
  </r>
  <r>
    <x v="532"/>
    <x v="5"/>
    <x v="0"/>
    <x v="2"/>
    <x v="502"/>
    <x v="317"/>
    <x v="1"/>
    <x v="1"/>
    <x v="78"/>
    <x v="0"/>
    <x v="1"/>
    <x v="98"/>
    <x v="98"/>
    <x v="522"/>
    <x v="522"/>
    <x v="27"/>
    <x v="486"/>
    <x v="71"/>
    <x v="0"/>
    <x v="0"/>
    <x v="0"/>
    <x v="0"/>
    <x v="0"/>
    <x v="0"/>
    <x v="0"/>
    <x v="0"/>
    <x v="0"/>
    <x v="0"/>
    <x v="0"/>
    <x v="0"/>
    <x v="0"/>
    <x v="116"/>
    <x v="172"/>
  </r>
  <r>
    <x v="533"/>
    <x v="1"/>
    <x v="0"/>
    <x v="4"/>
    <x v="503"/>
    <x v="318"/>
    <x v="1"/>
    <x v="1"/>
    <x v="7"/>
    <x v="0"/>
    <x v="1"/>
    <x v="98"/>
    <x v="98"/>
    <x v="523"/>
    <x v="523"/>
    <x v="7"/>
    <x v="487"/>
    <x v="171"/>
    <x v="0"/>
    <x v="0"/>
    <x v="0"/>
    <x v="0"/>
    <x v="0"/>
    <x v="0"/>
    <x v="0"/>
    <x v="0"/>
    <x v="0"/>
    <x v="0"/>
    <x v="0"/>
    <x v="0"/>
    <x v="0"/>
    <x v="116"/>
    <x v="172"/>
  </r>
  <r>
    <x v="534"/>
    <x v="1"/>
    <x v="0"/>
    <x v="5"/>
    <x v="504"/>
    <x v="319"/>
    <x v="1"/>
    <x v="1"/>
    <x v="78"/>
    <x v="0"/>
    <x v="1"/>
    <x v="98"/>
    <x v="98"/>
    <x v="524"/>
    <x v="524"/>
    <x v="7"/>
    <x v="488"/>
    <x v="11"/>
    <x v="0"/>
    <x v="0"/>
    <x v="0"/>
    <x v="0"/>
    <x v="0"/>
    <x v="0"/>
    <x v="0"/>
    <x v="0"/>
    <x v="0"/>
    <x v="0"/>
    <x v="0"/>
    <x v="0"/>
    <x v="0"/>
    <x v="118"/>
    <x v="138"/>
  </r>
  <r>
    <x v="535"/>
    <x v="12"/>
    <x v="0"/>
    <x v="6"/>
    <x v="505"/>
    <x v="45"/>
    <x v="1"/>
    <x v="1"/>
    <x v="78"/>
    <x v="0"/>
    <x v="1"/>
    <x v="98"/>
    <x v="98"/>
    <x v="525"/>
    <x v="525"/>
    <x v="7"/>
    <x v="489"/>
    <x v="47"/>
    <x v="0"/>
    <x v="0"/>
    <x v="0"/>
    <x v="0"/>
    <x v="0"/>
    <x v="0"/>
    <x v="0"/>
    <x v="0"/>
    <x v="0"/>
    <x v="0"/>
    <x v="0"/>
    <x v="0"/>
    <x v="0"/>
    <x v="139"/>
    <x v="173"/>
  </r>
  <r>
    <x v="536"/>
    <x v="5"/>
    <x v="0"/>
    <x v="2"/>
    <x v="506"/>
    <x v="320"/>
    <x v="1"/>
    <x v="1"/>
    <x v="78"/>
    <x v="0"/>
    <x v="1"/>
    <x v="98"/>
    <x v="98"/>
    <x v="526"/>
    <x v="526"/>
    <x v="32"/>
    <x v="490"/>
    <x v="9"/>
    <x v="0"/>
    <x v="0"/>
    <x v="0"/>
    <x v="0"/>
    <x v="0"/>
    <x v="0"/>
    <x v="0"/>
    <x v="0"/>
    <x v="0"/>
    <x v="0"/>
    <x v="0"/>
    <x v="0"/>
    <x v="0"/>
    <x v="116"/>
    <x v="174"/>
  </r>
  <r>
    <x v="537"/>
    <x v="12"/>
    <x v="0"/>
    <x v="6"/>
    <x v="507"/>
    <x v="45"/>
    <x v="1"/>
    <x v="1"/>
    <x v="78"/>
    <x v="0"/>
    <x v="1"/>
    <x v="98"/>
    <x v="98"/>
    <x v="527"/>
    <x v="527"/>
    <x v="41"/>
    <x v="491"/>
    <x v="47"/>
    <x v="0"/>
    <x v="0"/>
    <x v="0"/>
    <x v="0"/>
    <x v="0"/>
    <x v="0"/>
    <x v="0"/>
    <x v="0"/>
    <x v="0"/>
    <x v="0"/>
    <x v="0"/>
    <x v="0"/>
    <x v="0"/>
    <x v="139"/>
    <x v="173"/>
  </r>
  <r>
    <x v="538"/>
    <x v="12"/>
    <x v="0"/>
    <x v="6"/>
    <x v="508"/>
    <x v="45"/>
    <x v="1"/>
    <x v="1"/>
    <x v="78"/>
    <x v="0"/>
    <x v="1"/>
    <x v="98"/>
    <x v="98"/>
    <x v="528"/>
    <x v="528"/>
    <x v="9"/>
    <x v="492"/>
    <x v="47"/>
    <x v="0"/>
    <x v="0"/>
    <x v="0"/>
    <x v="0"/>
    <x v="0"/>
    <x v="0"/>
    <x v="0"/>
    <x v="0"/>
    <x v="0"/>
    <x v="0"/>
    <x v="0"/>
    <x v="0"/>
    <x v="0"/>
    <x v="139"/>
    <x v="173"/>
  </r>
  <r>
    <x v="539"/>
    <x v="5"/>
    <x v="0"/>
    <x v="2"/>
    <x v="509"/>
    <x v="321"/>
    <x v="1"/>
    <x v="1"/>
    <x v="7"/>
    <x v="0"/>
    <x v="1"/>
    <x v="98"/>
    <x v="98"/>
    <x v="529"/>
    <x v="529"/>
    <x v="0"/>
    <x v="493"/>
    <x v="293"/>
    <x v="0"/>
    <x v="0"/>
    <x v="0"/>
    <x v="0"/>
    <x v="0"/>
    <x v="0"/>
    <x v="0"/>
    <x v="0"/>
    <x v="0"/>
    <x v="0"/>
    <x v="0"/>
    <x v="0"/>
    <x v="0"/>
    <x v="118"/>
    <x v="138"/>
  </r>
  <r>
    <x v="540"/>
    <x v="12"/>
    <x v="0"/>
    <x v="6"/>
    <x v="510"/>
    <x v="45"/>
    <x v="1"/>
    <x v="1"/>
    <x v="78"/>
    <x v="0"/>
    <x v="1"/>
    <x v="98"/>
    <x v="98"/>
    <x v="530"/>
    <x v="530"/>
    <x v="0"/>
    <x v="494"/>
    <x v="47"/>
    <x v="0"/>
    <x v="0"/>
    <x v="0"/>
    <x v="0"/>
    <x v="0"/>
    <x v="0"/>
    <x v="0"/>
    <x v="0"/>
    <x v="0"/>
    <x v="0"/>
    <x v="0"/>
    <x v="0"/>
    <x v="0"/>
    <x v="139"/>
    <x v="173"/>
  </r>
  <r>
    <x v="541"/>
    <x v="5"/>
    <x v="0"/>
    <x v="2"/>
    <x v="511"/>
    <x v="322"/>
    <x v="1"/>
    <x v="1"/>
    <x v="7"/>
    <x v="0"/>
    <x v="1"/>
    <x v="98"/>
    <x v="98"/>
    <x v="531"/>
    <x v="531"/>
    <x v="0"/>
    <x v="495"/>
    <x v="293"/>
    <x v="0"/>
    <x v="0"/>
    <x v="0"/>
    <x v="0"/>
    <x v="0"/>
    <x v="0"/>
    <x v="0"/>
    <x v="0"/>
    <x v="0"/>
    <x v="0"/>
    <x v="0"/>
    <x v="0"/>
    <x v="0"/>
    <x v="118"/>
    <x v="138"/>
  </r>
  <r>
    <x v="542"/>
    <x v="1"/>
    <x v="0"/>
    <x v="5"/>
    <x v="512"/>
    <x v="323"/>
    <x v="1"/>
    <x v="1"/>
    <x v="78"/>
    <x v="0"/>
    <x v="1"/>
    <x v="98"/>
    <x v="98"/>
    <x v="532"/>
    <x v="532"/>
    <x v="11"/>
    <x v="127"/>
    <x v="105"/>
    <x v="0"/>
    <x v="0"/>
    <x v="0"/>
    <x v="0"/>
    <x v="0"/>
    <x v="0"/>
    <x v="0"/>
    <x v="0"/>
    <x v="0"/>
    <x v="0"/>
    <x v="0"/>
    <x v="0"/>
    <x v="0"/>
    <x v="118"/>
    <x v="138"/>
  </r>
  <r>
    <x v="543"/>
    <x v="1"/>
    <x v="0"/>
    <x v="4"/>
    <x v="513"/>
    <x v="324"/>
    <x v="1"/>
    <x v="1"/>
    <x v="7"/>
    <x v="0"/>
    <x v="1"/>
    <x v="98"/>
    <x v="98"/>
    <x v="533"/>
    <x v="533"/>
    <x v="0"/>
    <x v="496"/>
    <x v="171"/>
    <x v="0"/>
    <x v="0"/>
    <x v="0"/>
    <x v="0"/>
    <x v="0"/>
    <x v="0"/>
    <x v="0"/>
    <x v="0"/>
    <x v="0"/>
    <x v="0"/>
    <x v="0"/>
    <x v="0"/>
    <x v="0"/>
    <x v="116"/>
    <x v="172"/>
  </r>
  <r>
    <x v="544"/>
    <x v="0"/>
    <x v="0"/>
    <x v="3"/>
    <x v="514"/>
    <x v="325"/>
    <x v="0"/>
    <x v="1"/>
    <x v="78"/>
    <x v="0"/>
    <x v="1"/>
    <x v="98"/>
    <x v="98"/>
    <x v="534"/>
    <x v="534"/>
    <x v="0"/>
    <x v="497"/>
    <x v="92"/>
    <x v="0"/>
    <x v="0"/>
    <x v="0"/>
    <x v="0"/>
    <x v="0"/>
    <x v="0"/>
    <x v="0"/>
    <x v="0"/>
    <x v="0"/>
    <x v="0"/>
    <x v="0"/>
    <x v="0"/>
    <x v="0"/>
    <x v="116"/>
    <x v="172"/>
  </r>
  <r>
    <x v="545"/>
    <x v="0"/>
    <x v="0"/>
    <x v="3"/>
    <x v="515"/>
    <x v="326"/>
    <x v="0"/>
    <x v="1"/>
    <x v="78"/>
    <x v="0"/>
    <x v="1"/>
    <x v="98"/>
    <x v="98"/>
    <x v="535"/>
    <x v="535"/>
    <x v="43"/>
    <x v="498"/>
    <x v="8"/>
    <x v="0"/>
    <x v="0"/>
    <x v="0"/>
    <x v="0"/>
    <x v="0"/>
    <x v="0"/>
    <x v="0"/>
    <x v="0"/>
    <x v="0"/>
    <x v="0"/>
    <x v="0"/>
    <x v="0"/>
    <x v="0"/>
    <x v="116"/>
    <x v="43"/>
  </r>
  <r>
    <x v="546"/>
    <x v="12"/>
    <x v="0"/>
    <x v="6"/>
    <x v="516"/>
    <x v="45"/>
    <x v="1"/>
    <x v="1"/>
    <x v="78"/>
    <x v="0"/>
    <x v="1"/>
    <x v="98"/>
    <x v="98"/>
    <x v="536"/>
    <x v="536"/>
    <x v="0"/>
    <x v="499"/>
    <x v="47"/>
    <x v="0"/>
    <x v="0"/>
    <x v="0"/>
    <x v="0"/>
    <x v="0"/>
    <x v="0"/>
    <x v="0"/>
    <x v="0"/>
    <x v="0"/>
    <x v="0"/>
    <x v="0"/>
    <x v="0"/>
    <x v="0"/>
    <x v="139"/>
    <x v="173"/>
  </r>
  <r>
    <x v="547"/>
    <x v="5"/>
    <x v="0"/>
    <x v="2"/>
    <x v="517"/>
    <x v="327"/>
    <x v="1"/>
    <x v="1"/>
    <x v="78"/>
    <x v="0"/>
    <x v="1"/>
    <x v="98"/>
    <x v="98"/>
    <x v="537"/>
    <x v="537"/>
    <x v="11"/>
    <x v="127"/>
    <x v="71"/>
    <x v="0"/>
    <x v="0"/>
    <x v="0"/>
    <x v="0"/>
    <x v="0"/>
    <x v="0"/>
    <x v="0"/>
    <x v="0"/>
    <x v="0"/>
    <x v="0"/>
    <x v="0"/>
    <x v="0"/>
    <x v="0"/>
    <x v="118"/>
    <x v="138"/>
  </r>
  <r>
    <x v="548"/>
    <x v="1"/>
    <x v="0"/>
    <x v="6"/>
    <x v="518"/>
    <x v="45"/>
    <x v="1"/>
    <x v="1"/>
    <x v="7"/>
    <x v="0"/>
    <x v="1"/>
    <x v="98"/>
    <x v="98"/>
    <x v="538"/>
    <x v="538"/>
    <x v="0"/>
    <x v="500"/>
    <x v="47"/>
    <x v="0"/>
    <x v="0"/>
    <x v="0"/>
    <x v="0"/>
    <x v="0"/>
    <x v="0"/>
    <x v="0"/>
    <x v="0"/>
    <x v="0"/>
    <x v="0"/>
    <x v="0"/>
    <x v="0"/>
    <x v="0"/>
    <x v="92"/>
    <x v="117"/>
  </r>
  <r>
    <x v="549"/>
    <x v="5"/>
    <x v="0"/>
    <x v="4"/>
    <x v="519"/>
    <x v="328"/>
    <x v="1"/>
    <x v="1"/>
    <x v="7"/>
    <x v="0"/>
    <x v="1"/>
    <x v="99"/>
    <x v="99"/>
    <x v="539"/>
    <x v="539"/>
    <x v="0"/>
    <x v="501"/>
    <x v="12"/>
    <x v="0"/>
    <x v="0"/>
    <x v="0"/>
    <x v="0"/>
    <x v="0"/>
    <x v="0"/>
    <x v="0"/>
    <x v="0"/>
    <x v="0"/>
    <x v="0"/>
    <x v="0"/>
    <x v="0"/>
    <x v="0"/>
    <x v="144"/>
    <x v="175"/>
  </r>
  <r>
    <x v="550"/>
    <x v="5"/>
    <x v="0"/>
    <x v="4"/>
    <x v="520"/>
    <x v="329"/>
    <x v="1"/>
    <x v="1"/>
    <x v="7"/>
    <x v="0"/>
    <x v="1"/>
    <x v="99"/>
    <x v="99"/>
    <x v="540"/>
    <x v="540"/>
    <x v="0"/>
    <x v="502"/>
    <x v="12"/>
    <x v="0"/>
    <x v="0"/>
    <x v="0"/>
    <x v="0"/>
    <x v="0"/>
    <x v="0"/>
    <x v="0"/>
    <x v="0"/>
    <x v="0"/>
    <x v="0"/>
    <x v="0"/>
    <x v="0"/>
    <x v="0"/>
    <x v="144"/>
    <x v="175"/>
  </r>
  <r>
    <x v="551"/>
    <x v="12"/>
    <x v="0"/>
    <x v="4"/>
    <x v="521"/>
    <x v="330"/>
    <x v="1"/>
    <x v="1"/>
    <x v="7"/>
    <x v="0"/>
    <x v="1"/>
    <x v="99"/>
    <x v="99"/>
    <x v="541"/>
    <x v="541"/>
    <x v="0"/>
    <x v="503"/>
    <x v="294"/>
    <x v="0"/>
    <x v="0"/>
    <x v="0"/>
    <x v="0"/>
    <x v="0"/>
    <x v="0"/>
    <x v="0"/>
    <x v="0"/>
    <x v="0"/>
    <x v="0"/>
    <x v="0"/>
    <x v="0"/>
    <x v="0"/>
    <x v="144"/>
    <x v="175"/>
  </r>
  <r>
    <x v="552"/>
    <x v="5"/>
    <x v="0"/>
    <x v="4"/>
    <x v="522"/>
    <x v="331"/>
    <x v="1"/>
    <x v="1"/>
    <x v="7"/>
    <x v="0"/>
    <x v="1"/>
    <x v="99"/>
    <x v="99"/>
    <x v="542"/>
    <x v="542"/>
    <x v="0"/>
    <x v="504"/>
    <x v="12"/>
    <x v="0"/>
    <x v="0"/>
    <x v="0"/>
    <x v="0"/>
    <x v="0"/>
    <x v="0"/>
    <x v="0"/>
    <x v="0"/>
    <x v="0"/>
    <x v="0"/>
    <x v="0"/>
    <x v="0"/>
    <x v="0"/>
    <x v="144"/>
    <x v="175"/>
  </r>
  <r>
    <x v="553"/>
    <x v="12"/>
    <x v="0"/>
    <x v="4"/>
    <x v="523"/>
    <x v="332"/>
    <x v="1"/>
    <x v="1"/>
    <x v="7"/>
    <x v="0"/>
    <x v="1"/>
    <x v="99"/>
    <x v="99"/>
    <x v="543"/>
    <x v="543"/>
    <x v="0"/>
    <x v="505"/>
    <x v="295"/>
    <x v="0"/>
    <x v="0"/>
    <x v="0"/>
    <x v="0"/>
    <x v="0"/>
    <x v="0"/>
    <x v="0"/>
    <x v="0"/>
    <x v="0"/>
    <x v="0"/>
    <x v="0"/>
    <x v="0"/>
    <x v="0"/>
    <x v="144"/>
    <x v="175"/>
  </r>
  <r>
    <x v="554"/>
    <x v="12"/>
    <x v="0"/>
    <x v="4"/>
    <x v="524"/>
    <x v="333"/>
    <x v="1"/>
    <x v="1"/>
    <x v="7"/>
    <x v="0"/>
    <x v="1"/>
    <x v="99"/>
    <x v="99"/>
    <x v="544"/>
    <x v="544"/>
    <x v="0"/>
    <x v="506"/>
    <x v="294"/>
    <x v="0"/>
    <x v="0"/>
    <x v="0"/>
    <x v="0"/>
    <x v="0"/>
    <x v="0"/>
    <x v="0"/>
    <x v="0"/>
    <x v="0"/>
    <x v="0"/>
    <x v="0"/>
    <x v="0"/>
    <x v="0"/>
    <x v="144"/>
    <x v="175"/>
  </r>
  <r>
    <x v="555"/>
    <x v="5"/>
    <x v="0"/>
    <x v="4"/>
    <x v="525"/>
    <x v="334"/>
    <x v="1"/>
    <x v="1"/>
    <x v="7"/>
    <x v="0"/>
    <x v="1"/>
    <x v="99"/>
    <x v="99"/>
    <x v="545"/>
    <x v="545"/>
    <x v="0"/>
    <x v="507"/>
    <x v="12"/>
    <x v="0"/>
    <x v="0"/>
    <x v="0"/>
    <x v="0"/>
    <x v="0"/>
    <x v="0"/>
    <x v="0"/>
    <x v="0"/>
    <x v="0"/>
    <x v="0"/>
    <x v="0"/>
    <x v="0"/>
    <x v="0"/>
    <x v="144"/>
    <x v="175"/>
  </r>
  <r>
    <x v="556"/>
    <x v="5"/>
    <x v="0"/>
    <x v="4"/>
    <x v="526"/>
    <x v="335"/>
    <x v="1"/>
    <x v="1"/>
    <x v="7"/>
    <x v="0"/>
    <x v="1"/>
    <x v="99"/>
    <x v="99"/>
    <x v="546"/>
    <x v="546"/>
    <x v="0"/>
    <x v="508"/>
    <x v="296"/>
    <x v="0"/>
    <x v="0"/>
    <x v="0"/>
    <x v="0"/>
    <x v="0"/>
    <x v="0"/>
    <x v="0"/>
    <x v="0"/>
    <x v="0"/>
    <x v="0"/>
    <x v="0"/>
    <x v="0"/>
    <x v="0"/>
    <x v="144"/>
    <x v="175"/>
  </r>
  <r>
    <x v="557"/>
    <x v="5"/>
    <x v="0"/>
    <x v="4"/>
    <x v="527"/>
    <x v="336"/>
    <x v="1"/>
    <x v="1"/>
    <x v="7"/>
    <x v="0"/>
    <x v="1"/>
    <x v="99"/>
    <x v="99"/>
    <x v="547"/>
    <x v="547"/>
    <x v="0"/>
    <x v="509"/>
    <x v="12"/>
    <x v="0"/>
    <x v="0"/>
    <x v="0"/>
    <x v="0"/>
    <x v="0"/>
    <x v="0"/>
    <x v="0"/>
    <x v="0"/>
    <x v="0"/>
    <x v="0"/>
    <x v="0"/>
    <x v="0"/>
    <x v="0"/>
    <x v="144"/>
    <x v="175"/>
  </r>
  <r>
    <x v="558"/>
    <x v="5"/>
    <x v="0"/>
    <x v="4"/>
    <x v="528"/>
    <x v="337"/>
    <x v="1"/>
    <x v="1"/>
    <x v="7"/>
    <x v="0"/>
    <x v="1"/>
    <x v="99"/>
    <x v="99"/>
    <x v="548"/>
    <x v="548"/>
    <x v="0"/>
    <x v="510"/>
    <x v="12"/>
    <x v="0"/>
    <x v="0"/>
    <x v="0"/>
    <x v="0"/>
    <x v="0"/>
    <x v="0"/>
    <x v="0"/>
    <x v="0"/>
    <x v="0"/>
    <x v="0"/>
    <x v="0"/>
    <x v="0"/>
    <x v="0"/>
    <x v="144"/>
    <x v="175"/>
  </r>
  <r>
    <x v="559"/>
    <x v="1"/>
    <x v="0"/>
    <x v="4"/>
    <x v="529"/>
    <x v="338"/>
    <x v="1"/>
    <x v="1"/>
    <x v="7"/>
    <x v="0"/>
    <x v="1"/>
    <x v="99"/>
    <x v="99"/>
    <x v="549"/>
    <x v="549"/>
    <x v="0"/>
    <x v="511"/>
    <x v="297"/>
    <x v="0"/>
    <x v="0"/>
    <x v="0"/>
    <x v="0"/>
    <x v="0"/>
    <x v="0"/>
    <x v="0"/>
    <x v="0"/>
    <x v="0"/>
    <x v="0"/>
    <x v="0"/>
    <x v="0"/>
    <x v="0"/>
    <x v="144"/>
    <x v="175"/>
  </r>
  <r>
    <x v="560"/>
    <x v="5"/>
    <x v="0"/>
    <x v="4"/>
    <x v="530"/>
    <x v="339"/>
    <x v="1"/>
    <x v="1"/>
    <x v="7"/>
    <x v="0"/>
    <x v="1"/>
    <x v="99"/>
    <x v="99"/>
    <x v="550"/>
    <x v="550"/>
    <x v="0"/>
    <x v="512"/>
    <x v="12"/>
    <x v="0"/>
    <x v="0"/>
    <x v="0"/>
    <x v="0"/>
    <x v="0"/>
    <x v="0"/>
    <x v="0"/>
    <x v="0"/>
    <x v="0"/>
    <x v="0"/>
    <x v="0"/>
    <x v="0"/>
    <x v="0"/>
    <x v="144"/>
    <x v="175"/>
  </r>
  <r>
    <x v="561"/>
    <x v="3"/>
    <x v="0"/>
    <x v="4"/>
    <x v="531"/>
    <x v="340"/>
    <x v="3"/>
    <x v="2"/>
    <x v="275"/>
    <x v="0"/>
    <x v="1"/>
    <x v="100"/>
    <x v="100"/>
    <x v="551"/>
    <x v="551"/>
    <x v="0"/>
    <x v="513"/>
    <x v="298"/>
    <x v="0"/>
    <x v="0"/>
    <x v="0"/>
    <x v="0"/>
    <x v="0"/>
    <x v="0"/>
    <x v="0"/>
    <x v="0"/>
    <x v="0"/>
    <x v="0"/>
    <x v="0"/>
    <x v="0"/>
    <x v="0"/>
    <x v="125"/>
    <x v="176"/>
  </r>
  <r>
    <x v="562"/>
    <x v="17"/>
    <x v="0"/>
    <x v="4"/>
    <x v="532"/>
    <x v="341"/>
    <x v="3"/>
    <x v="2"/>
    <x v="276"/>
    <x v="0"/>
    <x v="1"/>
    <x v="100"/>
    <x v="100"/>
    <x v="552"/>
    <x v="552"/>
    <x v="0"/>
    <x v="514"/>
    <x v="299"/>
    <x v="0"/>
    <x v="0"/>
    <x v="0"/>
    <x v="0"/>
    <x v="0"/>
    <x v="0"/>
    <x v="0"/>
    <x v="0"/>
    <x v="0"/>
    <x v="0"/>
    <x v="0"/>
    <x v="0"/>
    <x v="0"/>
    <x v="125"/>
    <x v="146"/>
  </r>
  <r>
    <x v="563"/>
    <x v="2"/>
    <x v="0"/>
    <x v="4"/>
    <x v="241"/>
    <x v="342"/>
    <x v="2"/>
    <x v="2"/>
    <x v="277"/>
    <x v="0"/>
    <x v="1"/>
    <x v="100"/>
    <x v="100"/>
    <x v="553"/>
    <x v="553"/>
    <x v="0"/>
    <x v="515"/>
    <x v="164"/>
    <x v="0"/>
    <x v="0"/>
    <x v="0"/>
    <x v="0"/>
    <x v="0"/>
    <x v="0"/>
    <x v="0"/>
    <x v="0"/>
    <x v="0"/>
    <x v="0"/>
    <x v="0"/>
    <x v="0"/>
    <x v="0"/>
    <x v="125"/>
    <x v="146"/>
  </r>
  <r>
    <x v="564"/>
    <x v="17"/>
    <x v="0"/>
    <x v="1"/>
    <x v="533"/>
    <x v="343"/>
    <x v="3"/>
    <x v="2"/>
    <x v="278"/>
    <x v="0"/>
    <x v="1"/>
    <x v="101"/>
    <x v="101"/>
    <x v="554"/>
    <x v="554"/>
    <x v="0"/>
    <x v="516"/>
    <x v="300"/>
    <x v="0"/>
    <x v="0"/>
    <x v="0"/>
    <x v="0"/>
    <x v="0"/>
    <x v="0"/>
    <x v="0"/>
    <x v="0"/>
    <x v="0"/>
    <x v="0"/>
    <x v="0"/>
    <x v="0"/>
    <x v="0"/>
    <x v="121"/>
    <x v="151"/>
  </r>
  <r>
    <x v="565"/>
    <x v="0"/>
    <x v="0"/>
    <x v="1"/>
    <x v="534"/>
    <x v="344"/>
    <x v="0"/>
    <x v="3"/>
    <x v="279"/>
    <x v="0"/>
    <x v="1"/>
    <x v="101"/>
    <x v="101"/>
    <x v="555"/>
    <x v="555"/>
    <x v="0"/>
    <x v="517"/>
    <x v="301"/>
    <x v="0"/>
    <x v="0"/>
    <x v="0"/>
    <x v="0"/>
    <x v="0"/>
    <x v="0"/>
    <x v="0"/>
    <x v="0"/>
    <x v="0"/>
    <x v="0"/>
    <x v="0"/>
    <x v="0"/>
    <x v="0"/>
    <x v="145"/>
    <x v="177"/>
  </r>
  <r>
    <x v="566"/>
    <x v="0"/>
    <x v="0"/>
    <x v="6"/>
    <x v="535"/>
    <x v="42"/>
    <x v="0"/>
    <x v="1"/>
    <x v="78"/>
    <x v="0"/>
    <x v="1"/>
    <x v="101"/>
    <x v="101"/>
    <x v="556"/>
    <x v="556"/>
    <x v="0"/>
    <x v="518"/>
    <x v="44"/>
    <x v="0"/>
    <x v="0"/>
    <x v="0"/>
    <x v="0"/>
    <x v="0"/>
    <x v="0"/>
    <x v="0"/>
    <x v="0"/>
    <x v="0"/>
    <x v="0"/>
    <x v="0"/>
    <x v="0"/>
    <x v="0"/>
    <x v="139"/>
    <x v="34"/>
  </r>
  <r>
    <x v="567"/>
    <x v="1"/>
    <x v="0"/>
    <x v="6"/>
    <x v="536"/>
    <x v="72"/>
    <x v="1"/>
    <x v="1"/>
    <x v="78"/>
    <x v="0"/>
    <x v="1"/>
    <x v="101"/>
    <x v="101"/>
    <x v="557"/>
    <x v="557"/>
    <x v="0"/>
    <x v="519"/>
    <x v="82"/>
    <x v="0"/>
    <x v="0"/>
    <x v="0"/>
    <x v="0"/>
    <x v="0"/>
    <x v="0"/>
    <x v="0"/>
    <x v="0"/>
    <x v="0"/>
    <x v="0"/>
    <x v="0"/>
    <x v="0"/>
    <x v="0"/>
    <x v="139"/>
    <x v="165"/>
  </r>
  <r>
    <x v="568"/>
    <x v="1"/>
    <x v="0"/>
    <x v="6"/>
    <x v="537"/>
    <x v="48"/>
    <x v="1"/>
    <x v="1"/>
    <x v="7"/>
    <x v="0"/>
    <x v="1"/>
    <x v="101"/>
    <x v="101"/>
    <x v="558"/>
    <x v="558"/>
    <x v="0"/>
    <x v="520"/>
    <x v="302"/>
    <x v="0"/>
    <x v="0"/>
    <x v="0"/>
    <x v="0"/>
    <x v="0"/>
    <x v="0"/>
    <x v="0"/>
    <x v="0"/>
    <x v="0"/>
    <x v="0"/>
    <x v="0"/>
    <x v="0"/>
    <x v="0"/>
    <x v="139"/>
    <x v="178"/>
  </r>
  <r>
    <x v="569"/>
    <x v="17"/>
    <x v="0"/>
    <x v="3"/>
    <x v="538"/>
    <x v="345"/>
    <x v="3"/>
    <x v="2"/>
    <x v="280"/>
    <x v="0"/>
    <x v="1"/>
    <x v="101"/>
    <x v="101"/>
    <x v="559"/>
    <x v="559"/>
    <x v="25"/>
    <x v="521"/>
    <x v="303"/>
    <x v="0"/>
    <x v="0"/>
    <x v="0"/>
    <x v="0"/>
    <x v="0"/>
    <x v="0"/>
    <x v="0"/>
    <x v="0"/>
    <x v="0"/>
    <x v="0"/>
    <x v="0"/>
    <x v="0"/>
    <x v="0"/>
    <x v="121"/>
    <x v="151"/>
  </r>
  <r>
    <x v="570"/>
    <x v="7"/>
    <x v="0"/>
    <x v="6"/>
    <x v="539"/>
    <x v="47"/>
    <x v="1"/>
    <x v="1"/>
    <x v="78"/>
    <x v="0"/>
    <x v="1"/>
    <x v="101"/>
    <x v="101"/>
    <x v="560"/>
    <x v="560"/>
    <x v="0"/>
    <x v="522"/>
    <x v="44"/>
    <x v="0"/>
    <x v="0"/>
    <x v="0"/>
    <x v="0"/>
    <x v="0"/>
    <x v="0"/>
    <x v="0"/>
    <x v="0"/>
    <x v="0"/>
    <x v="0"/>
    <x v="0"/>
    <x v="0"/>
    <x v="0"/>
    <x v="139"/>
    <x v="117"/>
  </r>
  <r>
    <x v="571"/>
    <x v="9"/>
    <x v="0"/>
    <x v="6"/>
    <x v="540"/>
    <x v="72"/>
    <x v="1"/>
    <x v="1"/>
    <x v="78"/>
    <x v="0"/>
    <x v="1"/>
    <x v="101"/>
    <x v="101"/>
    <x v="561"/>
    <x v="561"/>
    <x v="0"/>
    <x v="523"/>
    <x v="82"/>
    <x v="0"/>
    <x v="0"/>
    <x v="0"/>
    <x v="0"/>
    <x v="0"/>
    <x v="0"/>
    <x v="0"/>
    <x v="0"/>
    <x v="0"/>
    <x v="0"/>
    <x v="0"/>
    <x v="0"/>
    <x v="0"/>
    <x v="139"/>
    <x v="165"/>
  </r>
  <r>
    <x v="572"/>
    <x v="11"/>
    <x v="0"/>
    <x v="6"/>
    <x v="541"/>
    <x v="72"/>
    <x v="1"/>
    <x v="1"/>
    <x v="78"/>
    <x v="0"/>
    <x v="1"/>
    <x v="101"/>
    <x v="101"/>
    <x v="562"/>
    <x v="562"/>
    <x v="0"/>
    <x v="524"/>
    <x v="82"/>
    <x v="0"/>
    <x v="0"/>
    <x v="0"/>
    <x v="0"/>
    <x v="0"/>
    <x v="0"/>
    <x v="0"/>
    <x v="0"/>
    <x v="0"/>
    <x v="0"/>
    <x v="0"/>
    <x v="0"/>
    <x v="0"/>
    <x v="139"/>
    <x v="117"/>
  </r>
  <r>
    <x v="573"/>
    <x v="0"/>
    <x v="0"/>
    <x v="1"/>
    <x v="534"/>
    <x v="346"/>
    <x v="0"/>
    <x v="3"/>
    <x v="281"/>
    <x v="0"/>
    <x v="1"/>
    <x v="101"/>
    <x v="101"/>
    <x v="563"/>
    <x v="563"/>
    <x v="0"/>
    <x v="525"/>
    <x v="301"/>
    <x v="0"/>
    <x v="0"/>
    <x v="0"/>
    <x v="0"/>
    <x v="0"/>
    <x v="0"/>
    <x v="0"/>
    <x v="0"/>
    <x v="0"/>
    <x v="0"/>
    <x v="0"/>
    <x v="0"/>
    <x v="0"/>
    <x v="145"/>
    <x v="177"/>
  </r>
  <r>
    <x v="574"/>
    <x v="2"/>
    <x v="0"/>
    <x v="1"/>
    <x v="542"/>
    <x v="347"/>
    <x v="2"/>
    <x v="3"/>
    <x v="282"/>
    <x v="0"/>
    <x v="1"/>
    <x v="101"/>
    <x v="101"/>
    <x v="564"/>
    <x v="564"/>
    <x v="0"/>
    <x v="526"/>
    <x v="304"/>
    <x v="0"/>
    <x v="0"/>
    <x v="0"/>
    <x v="0"/>
    <x v="0"/>
    <x v="0"/>
    <x v="0"/>
    <x v="0"/>
    <x v="0"/>
    <x v="0"/>
    <x v="0"/>
    <x v="0"/>
    <x v="0"/>
    <x v="145"/>
    <x v="177"/>
  </r>
  <r>
    <x v="575"/>
    <x v="0"/>
    <x v="0"/>
    <x v="2"/>
    <x v="543"/>
    <x v="348"/>
    <x v="0"/>
    <x v="0"/>
    <x v="283"/>
    <x v="0"/>
    <x v="1"/>
    <x v="101"/>
    <x v="101"/>
    <x v="565"/>
    <x v="565"/>
    <x v="0"/>
    <x v="527"/>
    <x v="305"/>
    <x v="0"/>
    <x v="0"/>
    <x v="0"/>
    <x v="0"/>
    <x v="0"/>
    <x v="0"/>
    <x v="0"/>
    <x v="0"/>
    <x v="0"/>
    <x v="0"/>
    <x v="0"/>
    <x v="0"/>
    <x v="0"/>
    <x v="121"/>
    <x v="151"/>
  </r>
  <r>
    <x v="576"/>
    <x v="2"/>
    <x v="0"/>
    <x v="6"/>
    <x v="544"/>
    <x v="349"/>
    <x v="2"/>
    <x v="2"/>
    <x v="284"/>
    <x v="0"/>
    <x v="1"/>
    <x v="101"/>
    <x v="101"/>
    <x v="566"/>
    <x v="566"/>
    <x v="44"/>
    <x v="528"/>
    <x v="306"/>
    <x v="0"/>
    <x v="0"/>
    <x v="0"/>
    <x v="0"/>
    <x v="0"/>
    <x v="0"/>
    <x v="0"/>
    <x v="0"/>
    <x v="0"/>
    <x v="0"/>
    <x v="0"/>
    <x v="0"/>
    <x v="0"/>
    <x v="146"/>
    <x v="141"/>
  </r>
  <r>
    <x v="577"/>
    <x v="2"/>
    <x v="0"/>
    <x v="5"/>
    <x v="545"/>
    <x v="350"/>
    <x v="2"/>
    <x v="2"/>
    <x v="285"/>
    <x v="0"/>
    <x v="1"/>
    <x v="102"/>
    <x v="102"/>
    <x v="567"/>
    <x v="567"/>
    <x v="0"/>
    <x v="529"/>
    <x v="307"/>
    <x v="0"/>
    <x v="0"/>
    <x v="0"/>
    <x v="0"/>
    <x v="0"/>
    <x v="0"/>
    <x v="0"/>
    <x v="0"/>
    <x v="0"/>
    <x v="0"/>
    <x v="0"/>
    <x v="0"/>
    <x v="0"/>
    <x v="147"/>
    <x v="179"/>
  </r>
  <r>
    <x v="578"/>
    <x v="2"/>
    <x v="0"/>
    <x v="0"/>
    <x v="546"/>
    <x v="351"/>
    <x v="2"/>
    <x v="2"/>
    <x v="286"/>
    <x v="0"/>
    <x v="1"/>
    <x v="102"/>
    <x v="102"/>
    <x v="568"/>
    <x v="568"/>
    <x v="4"/>
    <x v="530"/>
    <x v="308"/>
    <x v="0"/>
    <x v="0"/>
    <x v="0"/>
    <x v="0"/>
    <x v="0"/>
    <x v="0"/>
    <x v="0"/>
    <x v="0"/>
    <x v="0"/>
    <x v="0"/>
    <x v="0"/>
    <x v="0"/>
    <x v="0"/>
    <x v="146"/>
    <x v="141"/>
  </r>
  <r>
    <x v="579"/>
    <x v="17"/>
    <x v="0"/>
    <x v="5"/>
    <x v="547"/>
    <x v="352"/>
    <x v="3"/>
    <x v="2"/>
    <x v="287"/>
    <x v="0"/>
    <x v="1"/>
    <x v="103"/>
    <x v="103"/>
    <x v="569"/>
    <x v="569"/>
    <x v="0"/>
    <x v="531"/>
    <x v="309"/>
    <x v="0"/>
    <x v="0"/>
    <x v="0"/>
    <x v="0"/>
    <x v="0"/>
    <x v="0"/>
    <x v="0"/>
    <x v="0"/>
    <x v="0"/>
    <x v="0"/>
    <x v="0"/>
    <x v="0"/>
    <x v="0"/>
    <x v="148"/>
    <x v="180"/>
  </r>
  <r>
    <x v="580"/>
    <x v="6"/>
    <x v="0"/>
    <x v="2"/>
    <x v="548"/>
    <x v="353"/>
    <x v="3"/>
    <x v="2"/>
    <x v="288"/>
    <x v="0"/>
    <x v="1"/>
    <x v="103"/>
    <x v="103"/>
    <x v="570"/>
    <x v="570"/>
    <x v="4"/>
    <x v="532"/>
    <x v="310"/>
    <x v="0"/>
    <x v="0"/>
    <x v="0"/>
    <x v="0"/>
    <x v="0"/>
    <x v="0"/>
    <x v="0"/>
    <x v="0"/>
    <x v="0"/>
    <x v="0"/>
    <x v="0"/>
    <x v="0"/>
    <x v="0"/>
    <x v="122"/>
    <x v="181"/>
  </r>
  <r>
    <x v="581"/>
    <x v="7"/>
    <x v="0"/>
    <x v="0"/>
    <x v="549"/>
    <x v="354"/>
    <x v="1"/>
    <x v="1"/>
    <x v="289"/>
    <x v="0"/>
    <x v="1"/>
    <x v="104"/>
    <x v="104"/>
    <x v="571"/>
    <x v="571"/>
    <x v="0"/>
    <x v="533"/>
    <x v="121"/>
    <x v="0"/>
    <x v="0"/>
    <x v="0"/>
    <x v="0"/>
    <x v="0"/>
    <x v="0"/>
    <x v="0"/>
    <x v="0"/>
    <x v="0"/>
    <x v="0"/>
    <x v="0"/>
    <x v="0"/>
    <x v="0"/>
    <x v="149"/>
    <x v="182"/>
  </r>
  <r>
    <x v="582"/>
    <x v="19"/>
    <x v="0"/>
    <x v="0"/>
    <x v="550"/>
    <x v="355"/>
    <x v="1"/>
    <x v="1"/>
    <x v="290"/>
    <x v="0"/>
    <x v="1"/>
    <x v="104"/>
    <x v="104"/>
    <x v="572"/>
    <x v="572"/>
    <x v="0"/>
    <x v="534"/>
    <x v="311"/>
    <x v="0"/>
    <x v="0"/>
    <x v="0"/>
    <x v="0"/>
    <x v="0"/>
    <x v="0"/>
    <x v="0"/>
    <x v="0"/>
    <x v="0"/>
    <x v="0"/>
    <x v="0"/>
    <x v="0"/>
    <x v="0"/>
    <x v="149"/>
    <x v="91"/>
  </r>
  <r>
    <x v="583"/>
    <x v="0"/>
    <x v="0"/>
    <x v="0"/>
    <x v="551"/>
    <x v="356"/>
    <x v="0"/>
    <x v="1"/>
    <x v="291"/>
    <x v="0"/>
    <x v="1"/>
    <x v="104"/>
    <x v="104"/>
    <x v="573"/>
    <x v="573"/>
    <x v="45"/>
    <x v="535"/>
    <x v="312"/>
    <x v="0"/>
    <x v="0"/>
    <x v="0"/>
    <x v="0"/>
    <x v="0"/>
    <x v="0"/>
    <x v="0"/>
    <x v="0"/>
    <x v="0"/>
    <x v="0"/>
    <x v="0"/>
    <x v="0"/>
    <x v="0"/>
    <x v="149"/>
    <x v="183"/>
  </r>
  <r>
    <x v="584"/>
    <x v="9"/>
    <x v="0"/>
    <x v="0"/>
    <x v="552"/>
    <x v="357"/>
    <x v="1"/>
    <x v="1"/>
    <x v="292"/>
    <x v="0"/>
    <x v="1"/>
    <x v="104"/>
    <x v="104"/>
    <x v="574"/>
    <x v="574"/>
    <x v="0"/>
    <x v="536"/>
    <x v="70"/>
    <x v="0"/>
    <x v="0"/>
    <x v="0"/>
    <x v="0"/>
    <x v="0"/>
    <x v="0"/>
    <x v="0"/>
    <x v="0"/>
    <x v="0"/>
    <x v="0"/>
    <x v="0"/>
    <x v="0"/>
    <x v="0"/>
    <x v="149"/>
    <x v="91"/>
  </r>
  <r>
    <x v="585"/>
    <x v="1"/>
    <x v="0"/>
    <x v="2"/>
    <x v="553"/>
    <x v="358"/>
    <x v="1"/>
    <x v="1"/>
    <x v="78"/>
    <x v="0"/>
    <x v="1"/>
    <x v="105"/>
    <x v="105"/>
    <x v="575"/>
    <x v="575"/>
    <x v="11"/>
    <x v="127"/>
    <x v="171"/>
    <x v="0"/>
    <x v="0"/>
    <x v="0"/>
    <x v="0"/>
    <x v="0"/>
    <x v="0"/>
    <x v="0"/>
    <x v="0"/>
    <x v="0"/>
    <x v="0"/>
    <x v="0"/>
    <x v="0"/>
    <x v="0"/>
    <x v="150"/>
    <x v="184"/>
  </r>
  <r>
    <x v="586"/>
    <x v="5"/>
    <x v="0"/>
    <x v="5"/>
    <x v="554"/>
    <x v="359"/>
    <x v="1"/>
    <x v="1"/>
    <x v="78"/>
    <x v="0"/>
    <x v="1"/>
    <x v="106"/>
    <x v="106"/>
    <x v="576"/>
    <x v="576"/>
    <x v="11"/>
    <x v="127"/>
    <x v="11"/>
    <x v="0"/>
    <x v="0"/>
    <x v="0"/>
    <x v="0"/>
    <x v="0"/>
    <x v="0"/>
    <x v="0"/>
    <x v="0"/>
    <x v="0"/>
    <x v="0"/>
    <x v="0"/>
    <x v="0"/>
    <x v="0"/>
    <x v="151"/>
    <x v="185"/>
  </r>
  <r>
    <x v="587"/>
    <x v="2"/>
    <x v="0"/>
    <x v="5"/>
    <x v="555"/>
    <x v="360"/>
    <x v="2"/>
    <x v="2"/>
    <x v="293"/>
    <x v="0"/>
    <x v="1"/>
    <x v="106"/>
    <x v="106"/>
    <x v="577"/>
    <x v="577"/>
    <x v="0"/>
    <x v="537"/>
    <x v="11"/>
    <x v="0"/>
    <x v="0"/>
    <x v="0"/>
    <x v="0"/>
    <x v="0"/>
    <x v="0"/>
    <x v="0"/>
    <x v="0"/>
    <x v="0"/>
    <x v="0"/>
    <x v="0"/>
    <x v="0"/>
    <x v="0"/>
    <x v="151"/>
    <x v="185"/>
  </r>
  <r>
    <x v="588"/>
    <x v="1"/>
    <x v="0"/>
    <x v="5"/>
    <x v="556"/>
    <x v="361"/>
    <x v="1"/>
    <x v="1"/>
    <x v="78"/>
    <x v="0"/>
    <x v="1"/>
    <x v="106"/>
    <x v="106"/>
    <x v="578"/>
    <x v="578"/>
    <x v="11"/>
    <x v="127"/>
    <x v="313"/>
    <x v="0"/>
    <x v="0"/>
    <x v="0"/>
    <x v="0"/>
    <x v="0"/>
    <x v="0"/>
    <x v="0"/>
    <x v="0"/>
    <x v="0"/>
    <x v="0"/>
    <x v="0"/>
    <x v="0"/>
    <x v="0"/>
    <x v="150"/>
    <x v="184"/>
  </r>
  <r>
    <x v="589"/>
    <x v="10"/>
    <x v="0"/>
    <x v="6"/>
    <x v="557"/>
    <x v="306"/>
    <x v="3"/>
    <x v="2"/>
    <x v="294"/>
    <x v="0"/>
    <x v="1"/>
    <x v="107"/>
    <x v="107"/>
    <x v="579"/>
    <x v="579"/>
    <x v="0"/>
    <x v="538"/>
    <x v="314"/>
    <x v="0"/>
    <x v="0"/>
    <x v="0"/>
    <x v="0"/>
    <x v="0"/>
    <x v="0"/>
    <x v="0"/>
    <x v="0"/>
    <x v="0"/>
    <x v="0"/>
    <x v="0"/>
    <x v="0"/>
    <x v="0"/>
    <x v="110"/>
    <x v="186"/>
  </r>
  <r>
    <x v="590"/>
    <x v="6"/>
    <x v="0"/>
    <x v="6"/>
    <x v="558"/>
    <x v="47"/>
    <x v="3"/>
    <x v="2"/>
    <x v="295"/>
    <x v="0"/>
    <x v="1"/>
    <x v="108"/>
    <x v="108"/>
    <x v="580"/>
    <x v="580"/>
    <x v="4"/>
    <x v="539"/>
    <x v="315"/>
    <x v="0"/>
    <x v="0"/>
    <x v="0"/>
    <x v="0"/>
    <x v="0"/>
    <x v="0"/>
    <x v="0"/>
    <x v="0"/>
    <x v="0"/>
    <x v="0"/>
    <x v="0"/>
    <x v="0"/>
    <x v="0"/>
    <x v="110"/>
    <x v="186"/>
  </r>
  <r>
    <x v="591"/>
    <x v="1"/>
    <x v="0"/>
    <x v="2"/>
    <x v="559"/>
    <x v="362"/>
    <x v="1"/>
    <x v="1"/>
    <x v="7"/>
    <x v="0"/>
    <x v="1"/>
    <x v="109"/>
    <x v="109"/>
    <x v="581"/>
    <x v="581"/>
    <x v="0"/>
    <x v="540"/>
    <x v="316"/>
    <x v="0"/>
    <x v="0"/>
    <x v="0"/>
    <x v="0"/>
    <x v="0"/>
    <x v="0"/>
    <x v="0"/>
    <x v="0"/>
    <x v="0"/>
    <x v="0"/>
    <x v="0"/>
    <x v="0"/>
    <x v="0"/>
    <x v="152"/>
    <x v="187"/>
  </r>
  <r>
    <x v="592"/>
    <x v="1"/>
    <x v="0"/>
    <x v="2"/>
    <x v="559"/>
    <x v="363"/>
    <x v="1"/>
    <x v="1"/>
    <x v="7"/>
    <x v="0"/>
    <x v="1"/>
    <x v="109"/>
    <x v="109"/>
    <x v="582"/>
    <x v="582"/>
    <x v="0"/>
    <x v="541"/>
    <x v="316"/>
    <x v="0"/>
    <x v="0"/>
    <x v="0"/>
    <x v="0"/>
    <x v="0"/>
    <x v="0"/>
    <x v="0"/>
    <x v="0"/>
    <x v="0"/>
    <x v="0"/>
    <x v="0"/>
    <x v="0"/>
    <x v="0"/>
    <x v="152"/>
    <x v="187"/>
  </r>
  <r>
    <x v="593"/>
    <x v="1"/>
    <x v="0"/>
    <x v="2"/>
    <x v="559"/>
    <x v="364"/>
    <x v="1"/>
    <x v="1"/>
    <x v="7"/>
    <x v="0"/>
    <x v="1"/>
    <x v="109"/>
    <x v="109"/>
    <x v="583"/>
    <x v="583"/>
    <x v="0"/>
    <x v="542"/>
    <x v="316"/>
    <x v="0"/>
    <x v="0"/>
    <x v="0"/>
    <x v="0"/>
    <x v="0"/>
    <x v="0"/>
    <x v="0"/>
    <x v="0"/>
    <x v="0"/>
    <x v="0"/>
    <x v="0"/>
    <x v="0"/>
    <x v="0"/>
    <x v="152"/>
    <x v="187"/>
  </r>
  <r>
    <x v="594"/>
    <x v="12"/>
    <x v="0"/>
    <x v="0"/>
    <x v="560"/>
    <x v="365"/>
    <x v="1"/>
    <x v="1"/>
    <x v="78"/>
    <x v="0"/>
    <x v="1"/>
    <x v="109"/>
    <x v="109"/>
    <x v="584"/>
    <x v="584"/>
    <x v="0"/>
    <x v="543"/>
    <x v="122"/>
    <x v="0"/>
    <x v="0"/>
    <x v="0"/>
    <x v="0"/>
    <x v="0"/>
    <x v="0"/>
    <x v="0"/>
    <x v="0"/>
    <x v="0"/>
    <x v="0"/>
    <x v="0"/>
    <x v="0"/>
    <x v="0"/>
    <x v="10"/>
    <x v="11"/>
  </r>
  <r>
    <x v="595"/>
    <x v="12"/>
    <x v="0"/>
    <x v="0"/>
    <x v="561"/>
    <x v="365"/>
    <x v="1"/>
    <x v="1"/>
    <x v="7"/>
    <x v="0"/>
    <x v="1"/>
    <x v="109"/>
    <x v="109"/>
    <x v="585"/>
    <x v="585"/>
    <x v="0"/>
    <x v="544"/>
    <x v="317"/>
    <x v="0"/>
    <x v="0"/>
    <x v="0"/>
    <x v="0"/>
    <x v="0"/>
    <x v="0"/>
    <x v="0"/>
    <x v="0"/>
    <x v="0"/>
    <x v="0"/>
    <x v="0"/>
    <x v="0"/>
    <x v="0"/>
    <x v="10"/>
    <x v="11"/>
  </r>
  <r>
    <x v="596"/>
    <x v="1"/>
    <x v="0"/>
    <x v="6"/>
    <x v="562"/>
    <x v="45"/>
    <x v="1"/>
    <x v="1"/>
    <x v="7"/>
    <x v="0"/>
    <x v="1"/>
    <x v="110"/>
    <x v="110"/>
    <x v="586"/>
    <x v="586"/>
    <x v="0"/>
    <x v="545"/>
    <x v="47"/>
    <x v="0"/>
    <x v="0"/>
    <x v="0"/>
    <x v="0"/>
    <x v="0"/>
    <x v="0"/>
    <x v="0"/>
    <x v="0"/>
    <x v="0"/>
    <x v="0"/>
    <x v="0"/>
    <x v="0"/>
    <x v="0"/>
    <x v="153"/>
    <x v="117"/>
  </r>
  <r>
    <x v="597"/>
    <x v="6"/>
    <x v="0"/>
    <x v="7"/>
    <x v="563"/>
    <x v="57"/>
    <x v="3"/>
    <x v="2"/>
    <x v="296"/>
    <x v="0"/>
    <x v="1"/>
    <x v="111"/>
    <x v="111"/>
    <x v="587"/>
    <x v="587"/>
    <x v="0"/>
    <x v="546"/>
    <x v="318"/>
    <x v="0"/>
    <x v="0"/>
    <x v="0"/>
    <x v="0"/>
    <x v="0"/>
    <x v="0"/>
    <x v="0"/>
    <x v="0"/>
    <x v="0"/>
    <x v="0"/>
    <x v="0"/>
    <x v="0"/>
    <x v="0"/>
    <x v="127"/>
    <x v="150"/>
  </r>
  <r>
    <x v="598"/>
    <x v="6"/>
    <x v="0"/>
    <x v="7"/>
    <x v="564"/>
    <x v="366"/>
    <x v="3"/>
    <x v="2"/>
    <x v="297"/>
    <x v="0"/>
    <x v="1"/>
    <x v="111"/>
    <x v="111"/>
    <x v="588"/>
    <x v="588"/>
    <x v="0"/>
    <x v="547"/>
    <x v="319"/>
    <x v="0"/>
    <x v="0"/>
    <x v="0"/>
    <x v="0"/>
    <x v="0"/>
    <x v="0"/>
    <x v="0"/>
    <x v="0"/>
    <x v="0"/>
    <x v="0"/>
    <x v="0"/>
    <x v="0"/>
    <x v="0"/>
    <x v="127"/>
    <x v="150"/>
  </r>
  <r>
    <x v="599"/>
    <x v="6"/>
    <x v="0"/>
    <x v="7"/>
    <x v="565"/>
    <x v="57"/>
    <x v="3"/>
    <x v="2"/>
    <x v="298"/>
    <x v="0"/>
    <x v="1"/>
    <x v="111"/>
    <x v="111"/>
    <x v="589"/>
    <x v="589"/>
    <x v="0"/>
    <x v="548"/>
    <x v="320"/>
    <x v="0"/>
    <x v="0"/>
    <x v="0"/>
    <x v="0"/>
    <x v="0"/>
    <x v="0"/>
    <x v="0"/>
    <x v="0"/>
    <x v="0"/>
    <x v="0"/>
    <x v="0"/>
    <x v="0"/>
    <x v="0"/>
    <x v="127"/>
    <x v="150"/>
  </r>
  <r>
    <x v="600"/>
    <x v="1"/>
    <x v="0"/>
    <x v="7"/>
    <x v="566"/>
    <x v="367"/>
    <x v="3"/>
    <x v="2"/>
    <x v="299"/>
    <x v="0"/>
    <x v="1"/>
    <x v="111"/>
    <x v="111"/>
    <x v="590"/>
    <x v="590"/>
    <x v="7"/>
    <x v="549"/>
    <x v="321"/>
    <x v="0"/>
    <x v="0"/>
    <x v="0"/>
    <x v="0"/>
    <x v="0"/>
    <x v="0"/>
    <x v="0"/>
    <x v="0"/>
    <x v="0"/>
    <x v="0"/>
    <x v="0"/>
    <x v="0"/>
    <x v="0"/>
    <x v="127"/>
    <x v="150"/>
  </r>
  <r>
    <x v="601"/>
    <x v="6"/>
    <x v="0"/>
    <x v="7"/>
    <x v="567"/>
    <x v="58"/>
    <x v="3"/>
    <x v="2"/>
    <x v="53"/>
    <x v="0"/>
    <x v="1"/>
    <x v="112"/>
    <x v="112"/>
    <x v="76"/>
    <x v="76"/>
    <x v="0"/>
    <x v="76"/>
    <x v="322"/>
    <x v="0"/>
    <x v="0"/>
    <x v="0"/>
    <x v="0"/>
    <x v="0"/>
    <x v="0"/>
    <x v="0"/>
    <x v="0"/>
    <x v="0"/>
    <x v="0"/>
    <x v="0"/>
    <x v="0"/>
    <x v="0"/>
    <x v="127"/>
    <x v="150"/>
  </r>
  <r>
    <x v="602"/>
    <x v="6"/>
    <x v="0"/>
    <x v="7"/>
    <x v="568"/>
    <x v="58"/>
    <x v="3"/>
    <x v="2"/>
    <x v="300"/>
    <x v="0"/>
    <x v="1"/>
    <x v="112"/>
    <x v="112"/>
    <x v="591"/>
    <x v="591"/>
    <x v="0"/>
    <x v="550"/>
    <x v="323"/>
    <x v="0"/>
    <x v="0"/>
    <x v="0"/>
    <x v="0"/>
    <x v="0"/>
    <x v="0"/>
    <x v="0"/>
    <x v="0"/>
    <x v="0"/>
    <x v="0"/>
    <x v="0"/>
    <x v="0"/>
    <x v="0"/>
    <x v="127"/>
    <x v="150"/>
  </r>
  <r>
    <x v="603"/>
    <x v="6"/>
    <x v="0"/>
    <x v="7"/>
    <x v="569"/>
    <x v="279"/>
    <x v="3"/>
    <x v="2"/>
    <x v="301"/>
    <x v="0"/>
    <x v="1"/>
    <x v="112"/>
    <x v="112"/>
    <x v="592"/>
    <x v="592"/>
    <x v="0"/>
    <x v="551"/>
    <x v="324"/>
    <x v="0"/>
    <x v="0"/>
    <x v="0"/>
    <x v="0"/>
    <x v="0"/>
    <x v="0"/>
    <x v="0"/>
    <x v="0"/>
    <x v="0"/>
    <x v="0"/>
    <x v="0"/>
    <x v="0"/>
    <x v="0"/>
    <x v="127"/>
    <x v="150"/>
  </r>
  <r>
    <x v="604"/>
    <x v="6"/>
    <x v="0"/>
    <x v="7"/>
    <x v="570"/>
    <x v="58"/>
    <x v="3"/>
    <x v="2"/>
    <x v="302"/>
    <x v="0"/>
    <x v="1"/>
    <x v="112"/>
    <x v="112"/>
    <x v="593"/>
    <x v="593"/>
    <x v="0"/>
    <x v="552"/>
    <x v="325"/>
    <x v="0"/>
    <x v="0"/>
    <x v="0"/>
    <x v="0"/>
    <x v="0"/>
    <x v="0"/>
    <x v="0"/>
    <x v="0"/>
    <x v="0"/>
    <x v="0"/>
    <x v="0"/>
    <x v="0"/>
    <x v="0"/>
    <x v="127"/>
    <x v="150"/>
  </r>
  <r>
    <x v="605"/>
    <x v="6"/>
    <x v="0"/>
    <x v="7"/>
    <x v="571"/>
    <x v="279"/>
    <x v="3"/>
    <x v="2"/>
    <x v="303"/>
    <x v="0"/>
    <x v="1"/>
    <x v="112"/>
    <x v="112"/>
    <x v="594"/>
    <x v="594"/>
    <x v="0"/>
    <x v="553"/>
    <x v="326"/>
    <x v="0"/>
    <x v="0"/>
    <x v="0"/>
    <x v="0"/>
    <x v="0"/>
    <x v="0"/>
    <x v="0"/>
    <x v="0"/>
    <x v="0"/>
    <x v="0"/>
    <x v="0"/>
    <x v="0"/>
    <x v="0"/>
    <x v="127"/>
    <x v="150"/>
  </r>
  <r>
    <x v="606"/>
    <x v="6"/>
    <x v="0"/>
    <x v="7"/>
    <x v="572"/>
    <x v="58"/>
    <x v="3"/>
    <x v="2"/>
    <x v="304"/>
    <x v="0"/>
    <x v="1"/>
    <x v="112"/>
    <x v="112"/>
    <x v="595"/>
    <x v="595"/>
    <x v="0"/>
    <x v="554"/>
    <x v="327"/>
    <x v="0"/>
    <x v="0"/>
    <x v="0"/>
    <x v="0"/>
    <x v="0"/>
    <x v="0"/>
    <x v="0"/>
    <x v="0"/>
    <x v="0"/>
    <x v="0"/>
    <x v="0"/>
    <x v="0"/>
    <x v="0"/>
    <x v="127"/>
    <x v="150"/>
  </r>
  <r>
    <x v="607"/>
    <x v="0"/>
    <x v="0"/>
    <x v="7"/>
    <x v="573"/>
    <x v="368"/>
    <x v="0"/>
    <x v="3"/>
    <x v="305"/>
    <x v="0"/>
    <x v="1"/>
    <x v="113"/>
    <x v="113"/>
    <x v="596"/>
    <x v="596"/>
    <x v="0"/>
    <x v="555"/>
    <x v="289"/>
    <x v="0"/>
    <x v="0"/>
    <x v="0"/>
    <x v="0"/>
    <x v="0"/>
    <x v="0"/>
    <x v="0"/>
    <x v="0"/>
    <x v="0"/>
    <x v="0"/>
    <x v="0"/>
    <x v="0"/>
    <x v="0"/>
    <x v="10"/>
    <x v="11"/>
  </r>
  <r>
    <x v="608"/>
    <x v="7"/>
    <x v="0"/>
    <x v="6"/>
    <x v="574"/>
    <x v="42"/>
    <x v="1"/>
    <x v="1"/>
    <x v="7"/>
    <x v="0"/>
    <x v="1"/>
    <x v="114"/>
    <x v="114"/>
    <x v="597"/>
    <x v="597"/>
    <x v="0"/>
    <x v="556"/>
    <x v="44"/>
    <x v="0"/>
    <x v="0"/>
    <x v="0"/>
    <x v="0"/>
    <x v="0"/>
    <x v="0"/>
    <x v="0"/>
    <x v="0"/>
    <x v="0"/>
    <x v="0"/>
    <x v="0"/>
    <x v="0"/>
    <x v="0"/>
    <x v="154"/>
    <x v="117"/>
  </r>
  <r>
    <x v="609"/>
    <x v="1"/>
    <x v="0"/>
    <x v="6"/>
    <x v="575"/>
    <x v="369"/>
    <x v="1"/>
    <x v="1"/>
    <x v="78"/>
    <x v="0"/>
    <x v="1"/>
    <x v="114"/>
    <x v="114"/>
    <x v="100"/>
    <x v="100"/>
    <x v="0"/>
    <x v="100"/>
    <x v="328"/>
    <x v="0"/>
    <x v="0"/>
    <x v="0"/>
    <x v="0"/>
    <x v="0"/>
    <x v="0"/>
    <x v="0"/>
    <x v="0"/>
    <x v="0"/>
    <x v="0"/>
    <x v="0"/>
    <x v="0"/>
    <x v="0"/>
    <x v="154"/>
    <x v="117"/>
  </r>
  <r>
    <x v="610"/>
    <x v="1"/>
    <x v="0"/>
    <x v="6"/>
    <x v="576"/>
    <x v="72"/>
    <x v="1"/>
    <x v="1"/>
    <x v="78"/>
    <x v="0"/>
    <x v="1"/>
    <x v="114"/>
    <x v="114"/>
    <x v="598"/>
    <x v="598"/>
    <x v="0"/>
    <x v="557"/>
    <x v="82"/>
    <x v="0"/>
    <x v="0"/>
    <x v="0"/>
    <x v="0"/>
    <x v="0"/>
    <x v="0"/>
    <x v="0"/>
    <x v="0"/>
    <x v="0"/>
    <x v="0"/>
    <x v="0"/>
    <x v="0"/>
    <x v="0"/>
    <x v="154"/>
    <x v="165"/>
  </r>
  <r>
    <x v="611"/>
    <x v="1"/>
    <x v="0"/>
    <x v="6"/>
    <x v="577"/>
    <x v="72"/>
    <x v="1"/>
    <x v="1"/>
    <x v="78"/>
    <x v="0"/>
    <x v="1"/>
    <x v="114"/>
    <x v="114"/>
    <x v="599"/>
    <x v="599"/>
    <x v="0"/>
    <x v="558"/>
    <x v="82"/>
    <x v="0"/>
    <x v="0"/>
    <x v="0"/>
    <x v="0"/>
    <x v="0"/>
    <x v="0"/>
    <x v="0"/>
    <x v="0"/>
    <x v="0"/>
    <x v="0"/>
    <x v="0"/>
    <x v="0"/>
    <x v="0"/>
    <x v="155"/>
    <x v="147"/>
  </r>
  <r>
    <x v="612"/>
    <x v="5"/>
    <x v="0"/>
    <x v="5"/>
    <x v="578"/>
    <x v="370"/>
    <x v="1"/>
    <x v="1"/>
    <x v="78"/>
    <x v="0"/>
    <x v="1"/>
    <x v="114"/>
    <x v="114"/>
    <x v="600"/>
    <x v="600"/>
    <x v="11"/>
    <x v="127"/>
    <x v="11"/>
    <x v="0"/>
    <x v="0"/>
    <x v="0"/>
    <x v="0"/>
    <x v="0"/>
    <x v="0"/>
    <x v="0"/>
    <x v="0"/>
    <x v="0"/>
    <x v="0"/>
    <x v="0"/>
    <x v="0"/>
    <x v="0"/>
    <x v="142"/>
    <x v="64"/>
  </r>
  <r>
    <x v="613"/>
    <x v="0"/>
    <x v="0"/>
    <x v="6"/>
    <x v="579"/>
    <x v="42"/>
    <x v="0"/>
    <x v="1"/>
    <x v="7"/>
    <x v="0"/>
    <x v="1"/>
    <x v="114"/>
    <x v="114"/>
    <x v="601"/>
    <x v="601"/>
    <x v="0"/>
    <x v="559"/>
    <x v="44"/>
    <x v="0"/>
    <x v="0"/>
    <x v="0"/>
    <x v="0"/>
    <x v="0"/>
    <x v="0"/>
    <x v="0"/>
    <x v="0"/>
    <x v="0"/>
    <x v="0"/>
    <x v="0"/>
    <x v="0"/>
    <x v="0"/>
    <x v="139"/>
    <x v="117"/>
  </r>
  <r>
    <x v="614"/>
    <x v="1"/>
    <x v="0"/>
    <x v="6"/>
    <x v="580"/>
    <x v="71"/>
    <x v="1"/>
    <x v="1"/>
    <x v="7"/>
    <x v="0"/>
    <x v="1"/>
    <x v="114"/>
    <x v="114"/>
    <x v="602"/>
    <x v="602"/>
    <x v="0"/>
    <x v="560"/>
    <x v="80"/>
    <x v="0"/>
    <x v="0"/>
    <x v="0"/>
    <x v="0"/>
    <x v="0"/>
    <x v="0"/>
    <x v="0"/>
    <x v="0"/>
    <x v="0"/>
    <x v="0"/>
    <x v="0"/>
    <x v="0"/>
    <x v="0"/>
    <x v="156"/>
    <x v="188"/>
  </r>
  <r>
    <x v="615"/>
    <x v="12"/>
    <x v="0"/>
    <x v="0"/>
    <x v="581"/>
    <x v="371"/>
    <x v="1"/>
    <x v="1"/>
    <x v="78"/>
    <x v="0"/>
    <x v="1"/>
    <x v="115"/>
    <x v="115"/>
    <x v="603"/>
    <x v="603"/>
    <x v="0"/>
    <x v="561"/>
    <x v="329"/>
    <x v="0"/>
    <x v="0"/>
    <x v="0"/>
    <x v="0"/>
    <x v="0"/>
    <x v="0"/>
    <x v="0"/>
    <x v="0"/>
    <x v="0"/>
    <x v="0"/>
    <x v="0"/>
    <x v="0"/>
    <x v="0"/>
    <x v="10"/>
    <x v="11"/>
  </r>
  <r>
    <x v="616"/>
    <x v="5"/>
    <x v="0"/>
    <x v="3"/>
    <x v="582"/>
    <x v="372"/>
    <x v="1"/>
    <x v="1"/>
    <x v="78"/>
    <x v="0"/>
    <x v="1"/>
    <x v="115"/>
    <x v="115"/>
    <x v="604"/>
    <x v="604"/>
    <x v="11"/>
    <x v="127"/>
    <x v="74"/>
    <x v="0"/>
    <x v="0"/>
    <x v="0"/>
    <x v="0"/>
    <x v="0"/>
    <x v="0"/>
    <x v="0"/>
    <x v="0"/>
    <x v="0"/>
    <x v="0"/>
    <x v="0"/>
    <x v="0"/>
    <x v="0"/>
    <x v="157"/>
    <x v="189"/>
  </r>
  <r>
    <x v="617"/>
    <x v="0"/>
    <x v="0"/>
    <x v="4"/>
    <x v="583"/>
    <x v="373"/>
    <x v="0"/>
    <x v="3"/>
    <x v="306"/>
    <x v="0"/>
    <x v="1"/>
    <x v="115"/>
    <x v="115"/>
    <x v="605"/>
    <x v="605"/>
    <x v="0"/>
    <x v="562"/>
    <x v="330"/>
    <x v="0"/>
    <x v="0"/>
    <x v="0"/>
    <x v="0"/>
    <x v="0"/>
    <x v="0"/>
    <x v="0"/>
    <x v="0"/>
    <x v="0"/>
    <x v="0"/>
    <x v="0"/>
    <x v="0"/>
    <x v="0"/>
    <x v="158"/>
    <x v="190"/>
  </r>
  <r>
    <x v="618"/>
    <x v="1"/>
    <x v="0"/>
    <x v="3"/>
    <x v="584"/>
    <x v="374"/>
    <x v="1"/>
    <x v="1"/>
    <x v="78"/>
    <x v="0"/>
    <x v="1"/>
    <x v="115"/>
    <x v="115"/>
    <x v="606"/>
    <x v="606"/>
    <x v="11"/>
    <x v="127"/>
    <x v="105"/>
    <x v="0"/>
    <x v="0"/>
    <x v="0"/>
    <x v="0"/>
    <x v="0"/>
    <x v="0"/>
    <x v="0"/>
    <x v="0"/>
    <x v="0"/>
    <x v="0"/>
    <x v="0"/>
    <x v="0"/>
    <x v="0"/>
    <x v="157"/>
    <x v="189"/>
  </r>
  <r>
    <x v="619"/>
    <x v="5"/>
    <x v="0"/>
    <x v="2"/>
    <x v="585"/>
    <x v="375"/>
    <x v="1"/>
    <x v="1"/>
    <x v="7"/>
    <x v="0"/>
    <x v="1"/>
    <x v="116"/>
    <x v="116"/>
    <x v="607"/>
    <x v="607"/>
    <x v="0"/>
    <x v="563"/>
    <x v="331"/>
    <x v="0"/>
    <x v="0"/>
    <x v="0"/>
    <x v="0"/>
    <x v="0"/>
    <x v="0"/>
    <x v="0"/>
    <x v="0"/>
    <x v="0"/>
    <x v="0"/>
    <x v="0"/>
    <x v="0"/>
    <x v="0"/>
    <x v="159"/>
    <x v="191"/>
  </r>
  <r>
    <x v="620"/>
    <x v="5"/>
    <x v="0"/>
    <x v="2"/>
    <x v="585"/>
    <x v="376"/>
    <x v="1"/>
    <x v="1"/>
    <x v="7"/>
    <x v="0"/>
    <x v="1"/>
    <x v="116"/>
    <x v="116"/>
    <x v="608"/>
    <x v="608"/>
    <x v="0"/>
    <x v="564"/>
    <x v="331"/>
    <x v="0"/>
    <x v="0"/>
    <x v="0"/>
    <x v="0"/>
    <x v="0"/>
    <x v="0"/>
    <x v="0"/>
    <x v="0"/>
    <x v="0"/>
    <x v="0"/>
    <x v="0"/>
    <x v="0"/>
    <x v="0"/>
    <x v="159"/>
    <x v="191"/>
  </r>
  <r>
    <x v="621"/>
    <x v="12"/>
    <x v="0"/>
    <x v="2"/>
    <x v="586"/>
    <x v="377"/>
    <x v="1"/>
    <x v="1"/>
    <x v="7"/>
    <x v="0"/>
    <x v="1"/>
    <x v="116"/>
    <x v="116"/>
    <x v="609"/>
    <x v="609"/>
    <x v="0"/>
    <x v="565"/>
    <x v="332"/>
    <x v="0"/>
    <x v="0"/>
    <x v="0"/>
    <x v="0"/>
    <x v="0"/>
    <x v="0"/>
    <x v="0"/>
    <x v="0"/>
    <x v="0"/>
    <x v="0"/>
    <x v="0"/>
    <x v="0"/>
    <x v="0"/>
    <x v="145"/>
    <x v="177"/>
  </r>
  <r>
    <x v="622"/>
    <x v="1"/>
    <x v="0"/>
    <x v="2"/>
    <x v="559"/>
    <x v="363"/>
    <x v="1"/>
    <x v="1"/>
    <x v="7"/>
    <x v="0"/>
    <x v="1"/>
    <x v="116"/>
    <x v="116"/>
    <x v="610"/>
    <x v="610"/>
    <x v="0"/>
    <x v="566"/>
    <x v="331"/>
    <x v="0"/>
    <x v="0"/>
    <x v="0"/>
    <x v="0"/>
    <x v="0"/>
    <x v="0"/>
    <x v="0"/>
    <x v="0"/>
    <x v="0"/>
    <x v="0"/>
    <x v="0"/>
    <x v="0"/>
    <x v="0"/>
    <x v="159"/>
    <x v="191"/>
  </r>
  <r>
    <x v="623"/>
    <x v="5"/>
    <x v="0"/>
    <x v="2"/>
    <x v="585"/>
    <x v="378"/>
    <x v="1"/>
    <x v="1"/>
    <x v="7"/>
    <x v="0"/>
    <x v="1"/>
    <x v="116"/>
    <x v="116"/>
    <x v="611"/>
    <x v="611"/>
    <x v="0"/>
    <x v="567"/>
    <x v="331"/>
    <x v="0"/>
    <x v="0"/>
    <x v="0"/>
    <x v="0"/>
    <x v="0"/>
    <x v="0"/>
    <x v="0"/>
    <x v="0"/>
    <x v="0"/>
    <x v="0"/>
    <x v="0"/>
    <x v="0"/>
    <x v="0"/>
    <x v="159"/>
    <x v="191"/>
  </r>
  <r>
    <x v="624"/>
    <x v="1"/>
    <x v="0"/>
    <x v="2"/>
    <x v="559"/>
    <x v="379"/>
    <x v="1"/>
    <x v="1"/>
    <x v="7"/>
    <x v="0"/>
    <x v="1"/>
    <x v="116"/>
    <x v="116"/>
    <x v="612"/>
    <x v="612"/>
    <x v="0"/>
    <x v="568"/>
    <x v="333"/>
    <x v="0"/>
    <x v="0"/>
    <x v="0"/>
    <x v="0"/>
    <x v="0"/>
    <x v="0"/>
    <x v="0"/>
    <x v="0"/>
    <x v="0"/>
    <x v="0"/>
    <x v="0"/>
    <x v="0"/>
    <x v="0"/>
    <x v="159"/>
    <x v="191"/>
  </r>
  <r>
    <x v="625"/>
    <x v="5"/>
    <x v="0"/>
    <x v="2"/>
    <x v="587"/>
    <x v="380"/>
    <x v="1"/>
    <x v="1"/>
    <x v="7"/>
    <x v="0"/>
    <x v="1"/>
    <x v="116"/>
    <x v="116"/>
    <x v="613"/>
    <x v="613"/>
    <x v="0"/>
    <x v="569"/>
    <x v="332"/>
    <x v="0"/>
    <x v="0"/>
    <x v="0"/>
    <x v="0"/>
    <x v="0"/>
    <x v="0"/>
    <x v="0"/>
    <x v="0"/>
    <x v="0"/>
    <x v="0"/>
    <x v="0"/>
    <x v="0"/>
    <x v="0"/>
    <x v="159"/>
    <x v="191"/>
  </r>
  <r>
    <x v="626"/>
    <x v="12"/>
    <x v="0"/>
    <x v="2"/>
    <x v="586"/>
    <x v="381"/>
    <x v="1"/>
    <x v="1"/>
    <x v="7"/>
    <x v="0"/>
    <x v="1"/>
    <x v="116"/>
    <x v="116"/>
    <x v="614"/>
    <x v="614"/>
    <x v="0"/>
    <x v="570"/>
    <x v="332"/>
    <x v="0"/>
    <x v="0"/>
    <x v="0"/>
    <x v="0"/>
    <x v="0"/>
    <x v="0"/>
    <x v="0"/>
    <x v="0"/>
    <x v="0"/>
    <x v="0"/>
    <x v="0"/>
    <x v="0"/>
    <x v="0"/>
    <x v="159"/>
    <x v="191"/>
  </r>
  <r>
    <x v="627"/>
    <x v="5"/>
    <x v="0"/>
    <x v="2"/>
    <x v="585"/>
    <x v="382"/>
    <x v="1"/>
    <x v="1"/>
    <x v="7"/>
    <x v="0"/>
    <x v="1"/>
    <x v="116"/>
    <x v="116"/>
    <x v="615"/>
    <x v="615"/>
    <x v="0"/>
    <x v="571"/>
    <x v="331"/>
    <x v="0"/>
    <x v="0"/>
    <x v="0"/>
    <x v="0"/>
    <x v="0"/>
    <x v="0"/>
    <x v="0"/>
    <x v="0"/>
    <x v="0"/>
    <x v="0"/>
    <x v="0"/>
    <x v="0"/>
    <x v="0"/>
    <x v="159"/>
    <x v="191"/>
  </r>
  <r>
    <x v="628"/>
    <x v="5"/>
    <x v="0"/>
    <x v="2"/>
    <x v="587"/>
    <x v="383"/>
    <x v="1"/>
    <x v="1"/>
    <x v="7"/>
    <x v="0"/>
    <x v="1"/>
    <x v="116"/>
    <x v="116"/>
    <x v="616"/>
    <x v="616"/>
    <x v="0"/>
    <x v="572"/>
    <x v="332"/>
    <x v="0"/>
    <x v="0"/>
    <x v="0"/>
    <x v="0"/>
    <x v="0"/>
    <x v="0"/>
    <x v="0"/>
    <x v="0"/>
    <x v="0"/>
    <x v="0"/>
    <x v="0"/>
    <x v="0"/>
    <x v="0"/>
    <x v="159"/>
    <x v="191"/>
  </r>
  <r>
    <x v="629"/>
    <x v="5"/>
    <x v="0"/>
    <x v="2"/>
    <x v="585"/>
    <x v="384"/>
    <x v="1"/>
    <x v="1"/>
    <x v="7"/>
    <x v="0"/>
    <x v="1"/>
    <x v="116"/>
    <x v="116"/>
    <x v="617"/>
    <x v="617"/>
    <x v="0"/>
    <x v="573"/>
    <x v="331"/>
    <x v="0"/>
    <x v="0"/>
    <x v="0"/>
    <x v="0"/>
    <x v="0"/>
    <x v="0"/>
    <x v="0"/>
    <x v="0"/>
    <x v="0"/>
    <x v="0"/>
    <x v="0"/>
    <x v="0"/>
    <x v="0"/>
    <x v="159"/>
    <x v="191"/>
  </r>
  <r>
    <x v="630"/>
    <x v="5"/>
    <x v="0"/>
    <x v="2"/>
    <x v="585"/>
    <x v="385"/>
    <x v="1"/>
    <x v="1"/>
    <x v="7"/>
    <x v="0"/>
    <x v="1"/>
    <x v="116"/>
    <x v="116"/>
    <x v="618"/>
    <x v="618"/>
    <x v="0"/>
    <x v="574"/>
    <x v="331"/>
    <x v="0"/>
    <x v="0"/>
    <x v="0"/>
    <x v="0"/>
    <x v="0"/>
    <x v="0"/>
    <x v="0"/>
    <x v="0"/>
    <x v="0"/>
    <x v="0"/>
    <x v="0"/>
    <x v="0"/>
    <x v="0"/>
    <x v="159"/>
    <x v="191"/>
  </r>
  <r>
    <x v="631"/>
    <x v="5"/>
    <x v="0"/>
    <x v="2"/>
    <x v="585"/>
    <x v="386"/>
    <x v="1"/>
    <x v="1"/>
    <x v="7"/>
    <x v="0"/>
    <x v="1"/>
    <x v="116"/>
    <x v="116"/>
    <x v="619"/>
    <x v="619"/>
    <x v="0"/>
    <x v="575"/>
    <x v="331"/>
    <x v="0"/>
    <x v="0"/>
    <x v="0"/>
    <x v="0"/>
    <x v="0"/>
    <x v="0"/>
    <x v="0"/>
    <x v="0"/>
    <x v="0"/>
    <x v="0"/>
    <x v="0"/>
    <x v="0"/>
    <x v="0"/>
    <x v="159"/>
    <x v="191"/>
  </r>
  <r>
    <x v="632"/>
    <x v="1"/>
    <x v="0"/>
    <x v="2"/>
    <x v="559"/>
    <x v="387"/>
    <x v="1"/>
    <x v="1"/>
    <x v="7"/>
    <x v="0"/>
    <x v="1"/>
    <x v="116"/>
    <x v="116"/>
    <x v="620"/>
    <x v="620"/>
    <x v="0"/>
    <x v="576"/>
    <x v="331"/>
    <x v="0"/>
    <x v="0"/>
    <x v="0"/>
    <x v="0"/>
    <x v="0"/>
    <x v="0"/>
    <x v="0"/>
    <x v="0"/>
    <x v="0"/>
    <x v="0"/>
    <x v="0"/>
    <x v="0"/>
    <x v="0"/>
    <x v="159"/>
    <x v="191"/>
  </r>
  <r>
    <x v="633"/>
    <x v="5"/>
    <x v="0"/>
    <x v="2"/>
    <x v="585"/>
    <x v="388"/>
    <x v="1"/>
    <x v="1"/>
    <x v="7"/>
    <x v="0"/>
    <x v="1"/>
    <x v="116"/>
    <x v="116"/>
    <x v="621"/>
    <x v="621"/>
    <x v="0"/>
    <x v="577"/>
    <x v="331"/>
    <x v="0"/>
    <x v="0"/>
    <x v="0"/>
    <x v="0"/>
    <x v="0"/>
    <x v="0"/>
    <x v="0"/>
    <x v="0"/>
    <x v="0"/>
    <x v="0"/>
    <x v="0"/>
    <x v="0"/>
    <x v="0"/>
    <x v="159"/>
    <x v="191"/>
  </r>
  <r>
    <x v="634"/>
    <x v="5"/>
    <x v="0"/>
    <x v="2"/>
    <x v="587"/>
    <x v="389"/>
    <x v="1"/>
    <x v="1"/>
    <x v="7"/>
    <x v="0"/>
    <x v="1"/>
    <x v="116"/>
    <x v="116"/>
    <x v="622"/>
    <x v="622"/>
    <x v="0"/>
    <x v="578"/>
    <x v="332"/>
    <x v="0"/>
    <x v="0"/>
    <x v="0"/>
    <x v="0"/>
    <x v="0"/>
    <x v="0"/>
    <x v="0"/>
    <x v="0"/>
    <x v="0"/>
    <x v="0"/>
    <x v="0"/>
    <x v="0"/>
    <x v="0"/>
    <x v="159"/>
    <x v="191"/>
  </r>
  <r>
    <x v="635"/>
    <x v="5"/>
    <x v="0"/>
    <x v="2"/>
    <x v="585"/>
    <x v="390"/>
    <x v="1"/>
    <x v="1"/>
    <x v="7"/>
    <x v="0"/>
    <x v="1"/>
    <x v="116"/>
    <x v="116"/>
    <x v="623"/>
    <x v="623"/>
    <x v="0"/>
    <x v="579"/>
    <x v="331"/>
    <x v="0"/>
    <x v="0"/>
    <x v="0"/>
    <x v="0"/>
    <x v="0"/>
    <x v="0"/>
    <x v="0"/>
    <x v="0"/>
    <x v="0"/>
    <x v="0"/>
    <x v="0"/>
    <x v="0"/>
    <x v="0"/>
    <x v="159"/>
    <x v="191"/>
  </r>
  <r>
    <x v="636"/>
    <x v="12"/>
    <x v="0"/>
    <x v="2"/>
    <x v="586"/>
    <x v="391"/>
    <x v="1"/>
    <x v="1"/>
    <x v="7"/>
    <x v="0"/>
    <x v="1"/>
    <x v="116"/>
    <x v="116"/>
    <x v="624"/>
    <x v="624"/>
    <x v="0"/>
    <x v="580"/>
    <x v="331"/>
    <x v="0"/>
    <x v="0"/>
    <x v="0"/>
    <x v="0"/>
    <x v="0"/>
    <x v="0"/>
    <x v="0"/>
    <x v="0"/>
    <x v="0"/>
    <x v="0"/>
    <x v="0"/>
    <x v="0"/>
    <x v="0"/>
    <x v="159"/>
    <x v="191"/>
  </r>
  <r>
    <x v="637"/>
    <x v="12"/>
    <x v="0"/>
    <x v="2"/>
    <x v="586"/>
    <x v="392"/>
    <x v="1"/>
    <x v="1"/>
    <x v="7"/>
    <x v="0"/>
    <x v="1"/>
    <x v="116"/>
    <x v="116"/>
    <x v="625"/>
    <x v="625"/>
    <x v="0"/>
    <x v="581"/>
    <x v="331"/>
    <x v="0"/>
    <x v="0"/>
    <x v="0"/>
    <x v="0"/>
    <x v="0"/>
    <x v="0"/>
    <x v="0"/>
    <x v="0"/>
    <x v="0"/>
    <x v="0"/>
    <x v="0"/>
    <x v="0"/>
    <x v="0"/>
    <x v="159"/>
    <x v="191"/>
  </r>
  <r>
    <x v="638"/>
    <x v="12"/>
    <x v="0"/>
    <x v="2"/>
    <x v="586"/>
    <x v="393"/>
    <x v="1"/>
    <x v="1"/>
    <x v="7"/>
    <x v="0"/>
    <x v="1"/>
    <x v="117"/>
    <x v="117"/>
    <x v="626"/>
    <x v="626"/>
    <x v="0"/>
    <x v="582"/>
    <x v="316"/>
    <x v="0"/>
    <x v="0"/>
    <x v="0"/>
    <x v="0"/>
    <x v="0"/>
    <x v="0"/>
    <x v="0"/>
    <x v="0"/>
    <x v="0"/>
    <x v="0"/>
    <x v="0"/>
    <x v="0"/>
    <x v="0"/>
    <x v="160"/>
    <x v="192"/>
  </r>
  <r>
    <x v="639"/>
    <x v="5"/>
    <x v="0"/>
    <x v="2"/>
    <x v="588"/>
    <x v="394"/>
    <x v="1"/>
    <x v="1"/>
    <x v="78"/>
    <x v="0"/>
    <x v="1"/>
    <x v="117"/>
    <x v="117"/>
    <x v="627"/>
    <x v="627"/>
    <x v="11"/>
    <x v="127"/>
    <x v="71"/>
    <x v="0"/>
    <x v="0"/>
    <x v="0"/>
    <x v="0"/>
    <x v="0"/>
    <x v="0"/>
    <x v="0"/>
    <x v="0"/>
    <x v="0"/>
    <x v="0"/>
    <x v="0"/>
    <x v="0"/>
    <x v="0"/>
    <x v="161"/>
    <x v="193"/>
  </r>
  <r>
    <x v="640"/>
    <x v="5"/>
    <x v="0"/>
    <x v="2"/>
    <x v="589"/>
    <x v="395"/>
    <x v="1"/>
    <x v="1"/>
    <x v="78"/>
    <x v="0"/>
    <x v="1"/>
    <x v="117"/>
    <x v="117"/>
    <x v="628"/>
    <x v="628"/>
    <x v="11"/>
    <x v="127"/>
    <x v="71"/>
    <x v="0"/>
    <x v="0"/>
    <x v="0"/>
    <x v="0"/>
    <x v="0"/>
    <x v="0"/>
    <x v="0"/>
    <x v="0"/>
    <x v="0"/>
    <x v="0"/>
    <x v="0"/>
    <x v="0"/>
    <x v="0"/>
    <x v="162"/>
    <x v="183"/>
  </r>
  <r>
    <x v="641"/>
    <x v="5"/>
    <x v="0"/>
    <x v="2"/>
    <x v="585"/>
    <x v="396"/>
    <x v="1"/>
    <x v="1"/>
    <x v="7"/>
    <x v="0"/>
    <x v="1"/>
    <x v="117"/>
    <x v="117"/>
    <x v="629"/>
    <x v="629"/>
    <x v="0"/>
    <x v="583"/>
    <x v="316"/>
    <x v="0"/>
    <x v="0"/>
    <x v="0"/>
    <x v="0"/>
    <x v="0"/>
    <x v="0"/>
    <x v="0"/>
    <x v="0"/>
    <x v="0"/>
    <x v="0"/>
    <x v="0"/>
    <x v="0"/>
    <x v="0"/>
    <x v="160"/>
    <x v="192"/>
  </r>
  <r>
    <x v="642"/>
    <x v="2"/>
    <x v="0"/>
    <x v="6"/>
    <x v="590"/>
    <x v="397"/>
    <x v="2"/>
    <x v="0"/>
    <x v="307"/>
    <x v="0"/>
    <x v="1"/>
    <x v="117"/>
    <x v="117"/>
    <x v="630"/>
    <x v="630"/>
    <x v="0"/>
    <x v="584"/>
    <x v="334"/>
    <x v="0"/>
    <x v="0"/>
    <x v="0"/>
    <x v="0"/>
    <x v="0"/>
    <x v="0"/>
    <x v="0"/>
    <x v="0"/>
    <x v="0"/>
    <x v="0"/>
    <x v="0"/>
    <x v="0"/>
    <x v="0"/>
    <x v="162"/>
    <x v="183"/>
  </r>
  <r>
    <x v="643"/>
    <x v="12"/>
    <x v="0"/>
    <x v="2"/>
    <x v="586"/>
    <x v="398"/>
    <x v="1"/>
    <x v="1"/>
    <x v="7"/>
    <x v="0"/>
    <x v="1"/>
    <x v="117"/>
    <x v="117"/>
    <x v="631"/>
    <x v="631"/>
    <x v="0"/>
    <x v="585"/>
    <x v="316"/>
    <x v="0"/>
    <x v="0"/>
    <x v="0"/>
    <x v="0"/>
    <x v="0"/>
    <x v="0"/>
    <x v="0"/>
    <x v="0"/>
    <x v="0"/>
    <x v="0"/>
    <x v="0"/>
    <x v="0"/>
    <x v="0"/>
    <x v="160"/>
    <x v="192"/>
  </r>
  <r>
    <x v="644"/>
    <x v="5"/>
    <x v="0"/>
    <x v="2"/>
    <x v="585"/>
    <x v="399"/>
    <x v="1"/>
    <x v="1"/>
    <x v="7"/>
    <x v="0"/>
    <x v="1"/>
    <x v="117"/>
    <x v="117"/>
    <x v="632"/>
    <x v="632"/>
    <x v="0"/>
    <x v="586"/>
    <x v="316"/>
    <x v="0"/>
    <x v="0"/>
    <x v="0"/>
    <x v="0"/>
    <x v="0"/>
    <x v="0"/>
    <x v="0"/>
    <x v="0"/>
    <x v="0"/>
    <x v="0"/>
    <x v="0"/>
    <x v="0"/>
    <x v="0"/>
    <x v="160"/>
    <x v="192"/>
  </r>
  <r>
    <x v="645"/>
    <x v="5"/>
    <x v="0"/>
    <x v="2"/>
    <x v="585"/>
    <x v="400"/>
    <x v="1"/>
    <x v="1"/>
    <x v="7"/>
    <x v="0"/>
    <x v="1"/>
    <x v="117"/>
    <x v="117"/>
    <x v="633"/>
    <x v="633"/>
    <x v="0"/>
    <x v="587"/>
    <x v="316"/>
    <x v="0"/>
    <x v="0"/>
    <x v="0"/>
    <x v="0"/>
    <x v="0"/>
    <x v="0"/>
    <x v="0"/>
    <x v="0"/>
    <x v="0"/>
    <x v="0"/>
    <x v="0"/>
    <x v="0"/>
    <x v="0"/>
    <x v="160"/>
    <x v="192"/>
  </r>
  <r>
    <x v="646"/>
    <x v="1"/>
    <x v="0"/>
    <x v="2"/>
    <x v="591"/>
    <x v="401"/>
    <x v="1"/>
    <x v="1"/>
    <x v="78"/>
    <x v="0"/>
    <x v="1"/>
    <x v="117"/>
    <x v="117"/>
    <x v="634"/>
    <x v="634"/>
    <x v="44"/>
    <x v="588"/>
    <x v="171"/>
    <x v="0"/>
    <x v="0"/>
    <x v="0"/>
    <x v="0"/>
    <x v="0"/>
    <x v="0"/>
    <x v="0"/>
    <x v="0"/>
    <x v="0"/>
    <x v="0"/>
    <x v="0"/>
    <x v="0"/>
    <x v="0"/>
    <x v="161"/>
    <x v="193"/>
  </r>
  <r>
    <x v="647"/>
    <x v="0"/>
    <x v="0"/>
    <x v="7"/>
    <x v="50"/>
    <x v="75"/>
    <x v="0"/>
    <x v="2"/>
    <x v="308"/>
    <x v="0"/>
    <x v="1"/>
    <x v="118"/>
    <x v="118"/>
    <x v="635"/>
    <x v="635"/>
    <x v="0"/>
    <x v="589"/>
    <x v="335"/>
    <x v="0"/>
    <x v="0"/>
    <x v="0"/>
    <x v="0"/>
    <x v="0"/>
    <x v="0"/>
    <x v="0"/>
    <x v="0"/>
    <x v="0"/>
    <x v="0"/>
    <x v="0"/>
    <x v="0"/>
    <x v="0"/>
    <x v="163"/>
    <x v="194"/>
  </r>
  <r>
    <x v="648"/>
    <x v="6"/>
    <x v="0"/>
    <x v="2"/>
    <x v="592"/>
    <x v="353"/>
    <x v="3"/>
    <x v="2"/>
    <x v="309"/>
    <x v="0"/>
    <x v="1"/>
    <x v="118"/>
    <x v="118"/>
    <x v="289"/>
    <x v="289"/>
    <x v="4"/>
    <x v="280"/>
    <x v="336"/>
    <x v="0"/>
    <x v="0"/>
    <x v="0"/>
    <x v="0"/>
    <x v="0"/>
    <x v="0"/>
    <x v="0"/>
    <x v="0"/>
    <x v="0"/>
    <x v="0"/>
    <x v="0"/>
    <x v="0"/>
    <x v="0"/>
    <x v="164"/>
    <x v="195"/>
  </r>
  <r>
    <x v="649"/>
    <x v="15"/>
    <x v="0"/>
    <x v="0"/>
    <x v="593"/>
    <x v="402"/>
    <x v="2"/>
    <x v="2"/>
    <x v="310"/>
    <x v="0"/>
    <x v="1"/>
    <x v="119"/>
    <x v="119"/>
    <x v="636"/>
    <x v="636"/>
    <x v="0"/>
    <x v="590"/>
    <x v="337"/>
    <x v="0"/>
    <x v="0"/>
    <x v="0"/>
    <x v="0"/>
    <x v="0"/>
    <x v="0"/>
    <x v="0"/>
    <x v="0"/>
    <x v="0"/>
    <x v="0"/>
    <x v="0"/>
    <x v="0"/>
    <x v="0"/>
    <x v="165"/>
    <x v="196"/>
  </r>
  <r>
    <x v="650"/>
    <x v="0"/>
    <x v="0"/>
    <x v="2"/>
    <x v="594"/>
    <x v="403"/>
    <x v="0"/>
    <x v="1"/>
    <x v="7"/>
    <x v="0"/>
    <x v="1"/>
    <x v="120"/>
    <x v="120"/>
    <x v="637"/>
    <x v="637"/>
    <x v="17"/>
    <x v="591"/>
    <x v="338"/>
    <x v="0"/>
    <x v="0"/>
    <x v="0"/>
    <x v="0"/>
    <x v="0"/>
    <x v="0"/>
    <x v="0"/>
    <x v="0"/>
    <x v="0"/>
    <x v="0"/>
    <x v="0"/>
    <x v="0"/>
    <x v="0"/>
    <x v="166"/>
    <x v="197"/>
  </r>
  <r>
    <x v="651"/>
    <x v="9"/>
    <x v="0"/>
    <x v="3"/>
    <x v="595"/>
    <x v="404"/>
    <x v="1"/>
    <x v="1"/>
    <x v="78"/>
    <x v="0"/>
    <x v="1"/>
    <x v="120"/>
    <x v="120"/>
    <x v="638"/>
    <x v="638"/>
    <x v="0"/>
    <x v="592"/>
    <x v="153"/>
    <x v="0"/>
    <x v="0"/>
    <x v="0"/>
    <x v="0"/>
    <x v="0"/>
    <x v="0"/>
    <x v="0"/>
    <x v="0"/>
    <x v="0"/>
    <x v="0"/>
    <x v="0"/>
    <x v="0"/>
    <x v="0"/>
    <x v="166"/>
    <x v="197"/>
  </r>
  <r>
    <x v="652"/>
    <x v="0"/>
    <x v="0"/>
    <x v="2"/>
    <x v="596"/>
    <x v="405"/>
    <x v="0"/>
    <x v="1"/>
    <x v="78"/>
    <x v="0"/>
    <x v="1"/>
    <x v="120"/>
    <x v="120"/>
    <x v="639"/>
    <x v="639"/>
    <x v="46"/>
    <x v="593"/>
    <x v="71"/>
    <x v="0"/>
    <x v="0"/>
    <x v="0"/>
    <x v="0"/>
    <x v="0"/>
    <x v="0"/>
    <x v="0"/>
    <x v="0"/>
    <x v="0"/>
    <x v="0"/>
    <x v="0"/>
    <x v="0"/>
    <x v="0"/>
    <x v="166"/>
    <x v="197"/>
  </r>
  <r>
    <x v="653"/>
    <x v="12"/>
    <x v="0"/>
    <x v="2"/>
    <x v="597"/>
    <x v="406"/>
    <x v="1"/>
    <x v="1"/>
    <x v="78"/>
    <x v="0"/>
    <x v="1"/>
    <x v="120"/>
    <x v="120"/>
    <x v="640"/>
    <x v="640"/>
    <x v="11"/>
    <x v="127"/>
    <x v="147"/>
    <x v="0"/>
    <x v="0"/>
    <x v="0"/>
    <x v="0"/>
    <x v="0"/>
    <x v="0"/>
    <x v="0"/>
    <x v="0"/>
    <x v="0"/>
    <x v="0"/>
    <x v="0"/>
    <x v="0"/>
    <x v="0"/>
    <x v="166"/>
    <x v="197"/>
  </r>
  <r>
    <x v="654"/>
    <x v="9"/>
    <x v="0"/>
    <x v="3"/>
    <x v="598"/>
    <x v="404"/>
    <x v="1"/>
    <x v="1"/>
    <x v="78"/>
    <x v="0"/>
    <x v="1"/>
    <x v="120"/>
    <x v="120"/>
    <x v="641"/>
    <x v="641"/>
    <x v="40"/>
    <x v="594"/>
    <x v="153"/>
    <x v="0"/>
    <x v="0"/>
    <x v="0"/>
    <x v="0"/>
    <x v="0"/>
    <x v="0"/>
    <x v="0"/>
    <x v="0"/>
    <x v="0"/>
    <x v="0"/>
    <x v="0"/>
    <x v="0"/>
    <x v="0"/>
    <x v="166"/>
    <x v="197"/>
  </r>
  <r>
    <x v="655"/>
    <x v="12"/>
    <x v="0"/>
    <x v="7"/>
    <x v="599"/>
    <x v="41"/>
    <x v="1"/>
    <x v="1"/>
    <x v="7"/>
    <x v="0"/>
    <x v="1"/>
    <x v="120"/>
    <x v="120"/>
    <x v="642"/>
    <x v="642"/>
    <x v="0"/>
    <x v="595"/>
    <x v="283"/>
    <x v="0"/>
    <x v="0"/>
    <x v="0"/>
    <x v="0"/>
    <x v="0"/>
    <x v="0"/>
    <x v="0"/>
    <x v="0"/>
    <x v="0"/>
    <x v="0"/>
    <x v="0"/>
    <x v="0"/>
    <x v="0"/>
    <x v="10"/>
    <x v="11"/>
  </r>
  <r>
    <x v="656"/>
    <x v="1"/>
    <x v="0"/>
    <x v="7"/>
    <x v="600"/>
    <x v="57"/>
    <x v="1"/>
    <x v="1"/>
    <x v="78"/>
    <x v="0"/>
    <x v="1"/>
    <x v="121"/>
    <x v="121"/>
    <x v="643"/>
    <x v="643"/>
    <x v="47"/>
    <x v="596"/>
    <x v="289"/>
    <x v="0"/>
    <x v="0"/>
    <x v="0"/>
    <x v="0"/>
    <x v="0"/>
    <x v="0"/>
    <x v="0"/>
    <x v="0"/>
    <x v="0"/>
    <x v="0"/>
    <x v="0"/>
    <x v="0"/>
    <x v="0"/>
    <x v="127"/>
    <x v="150"/>
  </r>
  <r>
    <x v="657"/>
    <x v="5"/>
    <x v="0"/>
    <x v="7"/>
    <x v="601"/>
    <x v="41"/>
    <x v="1"/>
    <x v="1"/>
    <x v="78"/>
    <x v="0"/>
    <x v="1"/>
    <x v="121"/>
    <x v="121"/>
    <x v="644"/>
    <x v="644"/>
    <x v="11"/>
    <x v="127"/>
    <x v="283"/>
    <x v="0"/>
    <x v="0"/>
    <x v="0"/>
    <x v="0"/>
    <x v="0"/>
    <x v="0"/>
    <x v="0"/>
    <x v="0"/>
    <x v="0"/>
    <x v="0"/>
    <x v="0"/>
    <x v="0"/>
    <x v="0"/>
    <x v="127"/>
    <x v="150"/>
  </r>
  <r>
    <x v="658"/>
    <x v="5"/>
    <x v="0"/>
    <x v="7"/>
    <x v="602"/>
    <x v="279"/>
    <x v="1"/>
    <x v="1"/>
    <x v="78"/>
    <x v="0"/>
    <x v="1"/>
    <x v="121"/>
    <x v="121"/>
    <x v="645"/>
    <x v="645"/>
    <x v="11"/>
    <x v="127"/>
    <x v="40"/>
    <x v="0"/>
    <x v="0"/>
    <x v="0"/>
    <x v="0"/>
    <x v="0"/>
    <x v="0"/>
    <x v="0"/>
    <x v="0"/>
    <x v="0"/>
    <x v="0"/>
    <x v="0"/>
    <x v="0"/>
    <x v="0"/>
    <x v="127"/>
    <x v="150"/>
  </r>
  <r>
    <x v="659"/>
    <x v="5"/>
    <x v="0"/>
    <x v="7"/>
    <x v="603"/>
    <x v="41"/>
    <x v="1"/>
    <x v="1"/>
    <x v="78"/>
    <x v="0"/>
    <x v="1"/>
    <x v="121"/>
    <x v="121"/>
    <x v="646"/>
    <x v="646"/>
    <x v="11"/>
    <x v="127"/>
    <x v="283"/>
    <x v="0"/>
    <x v="0"/>
    <x v="0"/>
    <x v="0"/>
    <x v="0"/>
    <x v="0"/>
    <x v="0"/>
    <x v="0"/>
    <x v="0"/>
    <x v="0"/>
    <x v="0"/>
    <x v="0"/>
    <x v="0"/>
    <x v="127"/>
    <x v="150"/>
  </r>
  <r>
    <x v="660"/>
    <x v="5"/>
    <x v="0"/>
    <x v="7"/>
    <x v="604"/>
    <x v="41"/>
    <x v="1"/>
    <x v="1"/>
    <x v="78"/>
    <x v="0"/>
    <x v="1"/>
    <x v="121"/>
    <x v="121"/>
    <x v="647"/>
    <x v="647"/>
    <x v="11"/>
    <x v="127"/>
    <x v="283"/>
    <x v="0"/>
    <x v="0"/>
    <x v="0"/>
    <x v="0"/>
    <x v="0"/>
    <x v="0"/>
    <x v="0"/>
    <x v="0"/>
    <x v="0"/>
    <x v="0"/>
    <x v="0"/>
    <x v="0"/>
    <x v="0"/>
    <x v="127"/>
    <x v="150"/>
  </r>
  <r>
    <x v="661"/>
    <x v="6"/>
    <x v="0"/>
    <x v="2"/>
    <x v="605"/>
    <x v="407"/>
    <x v="3"/>
    <x v="2"/>
    <x v="311"/>
    <x v="0"/>
    <x v="1"/>
    <x v="122"/>
    <x v="122"/>
    <x v="648"/>
    <x v="648"/>
    <x v="4"/>
    <x v="597"/>
    <x v="339"/>
    <x v="0"/>
    <x v="0"/>
    <x v="0"/>
    <x v="0"/>
    <x v="0"/>
    <x v="0"/>
    <x v="0"/>
    <x v="0"/>
    <x v="0"/>
    <x v="0"/>
    <x v="0"/>
    <x v="0"/>
    <x v="0"/>
    <x v="167"/>
    <x v="198"/>
  </r>
  <r>
    <x v="662"/>
    <x v="6"/>
    <x v="0"/>
    <x v="5"/>
    <x v="606"/>
    <x v="408"/>
    <x v="3"/>
    <x v="2"/>
    <x v="312"/>
    <x v="0"/>
    <x v="1"/>
    <x v="122"/>
    <x v="122"/>
    <x v="649"/>
    <x v="649"/>
    <x v="4"/>
    <x v="598"/>
    <x v="340"/>
    <x v="0"/>
    <x v="0"/>
    <x v="0"/>
    <x v="0"/>
    <x v="0"/>
    <x v="0"/>
    <x v="0"/>
    <x v="0"/>
    <x v="0"/>
    <x v="0"/>
    <x v="0"/>
    <x v="0"/>
    <x v="0"/>
    <x v="168"/>
    <x v="199"/>
  </r>
  <r>
    <x v="663"/>
    <x v="12"/>
    <x v="0"/>
    <x v="0"/>
    <x v="561"/>
    <x v="260"/>
    <x v="1"/>
    <x v="1"/>
    <x v="78"/>
    <x v="0"/>
    <x v="1"/>
    <x v="123"/>
    <x v="123"/>
    <x v="650"/>
    <x v="650"/>
    <x v="0"/>
    <x v="599"/>
    <x v="317"/>
    <x v="0"/>
    <x v="0"/>
    <x v="0"/>
    <x v="0"/>
    <x v="0"/>
    <x v="0"/>
    <x v="0"/>
    <x v="0"/>
    <x v="0"/>
    <x v="0"/>
    <x v="0"/>
    <x v="0"/>
    <x v="0"/>
    <x v="10"/>
    <x v="11"/>
  </r>
  <r>
    <x v="664"/>
    <x v="17"/>
    <x v="0"/>
    <x v="4"/>
    <x v="607"/>
    <x v="409"/>
    <x v="3"/>
    <x v="2"/>
    <x v="313"/>
    <x v="0"/>
    <x v="1"/>
    <x v="124"/>
    <x v="124"/>
    <x v="651"/>
    <x v="651"/>
    <x v="0"/>
    <x v="600"/>
    <x v="341"/>
    <x v="0"/>
    <x v="0"/>
    <x v="0"/>
    <x v="0"/>
    <x v="0"/>
    <x v="0"/>
    <x v="0"/>
    <x v="0"/>
    <x v="0"/>
    <x v="0"/>
    <x v="0"/>
    <x v="0"/>
    <x v="0"/>
    <x v="128"/>
    <x v="147"/>
  </r>
  <r>
    <x v="665"/>
    <x v="17"/>
    <x v="0"/>
    <x v="3"/>
    <x v="608"/>
    <x v="410"/>
    <x v="3"/>
    <x v="0"/>
    <x v="314"/>
    <x v="0"/>
    <x v="1"/>
    <x v="124"/>
    <x v="124"/>
    <x v="652"/>
    <x v="652"/>
    <x v="0"/>
    <x v="601"/>
    <x v="342"/>
    <x v="0"/>
    <x v="0"/>
    <x v="0"/>
    <x v="0"/>
    <x v="0"/>
    <x v="0"/>
    <x v="0"/>
    <x v="0"/>
    <x v="0"/>
    <x v="0"/>
    <x v="0"/>
    <x v="0"/>
    <x v="0"/>
    <x v="128"/>
    <x v="147"/>
  </r>
  <r>
    <x v="666"/>
    <x v="17"/>
    <x v="0"/>
    <x v="3"/>
    <x v="609"/>
    <x v="410"/>
    <x v="3"/>
    <x v="0"/>
    <x v="315"/>
    <x v="0"/>
    <x v="1"/>
    <x v="124"/>
    <x v="124"/>
    <x v="653"/>
    <x v="653"/>
    <x v="0"/>
    <x v="602"/>
    <x v="343"/>
    <x v="0"/>
    <x v="0"/>
    <x v="0"/>
    <x v="0"/>
    <x v="0"/>
    <x v="0"/>
    <x v="0"/>
    <x v="0"/>
    <x v="0"/>
    <x v="0"/>
    <x v="0"/>
    <x v="0"/>
    <x v="0"/>
    <x v="128"/>
    <x v="147"/>
  </r>
  <r>
    <x v="667"/>
    <x v="17"/>
    <x v="0"/>
    <x v="3"/>
    <x v="610"/>
    <x v="411"/>
    <x v="3"/>
    <x v="0"/>
    <x v="316"/>
    <x v="0"/>
    <x v="1"/>
    <x v="124"/>
    <x v="124"/>
    <x v="654"/>
    <x v="654"/>
    <x v="0"/>
    <x v="603"/>
    <x v="344"/>
    <x v="0"/>
    <x v="0"/>
    <x v="0"/>
    <x v="0"/>
    <x v="0"/>
    <x v="0"/>
    <x v="0"/>
    <x v="0"/>
    <x v="0"/>
    <x v="0"/>
    <x v="0"/>
    <x v="0"/>
    <x v="0"/>
    <x v="128"/>
    <x v="147"/>
  </r>
  <r>
    <x v="668"/>
    <x v="14"/>
    <x v="0"/>
    <x v="3"/>
    <x v="611"/>
    <x v="412"/>
    <x v="0"/>
    <x v="0"/>
    <x v="317"/>
    <x v="0"/>
    <x v="1"/>
    <x v="124"/>
    <x v="124"/>
    <x v="655"/>
    <x v="655"/>
    <x v="0"/>
    <x v="604"/>
    <x v="345"/>
    <x v="0"/>
    <x v="0"/>
    <x v="0"/>
    <x v="0"/>
    <x v="0"/>
    <x v="0"/>
    <x v="0"/>
    <x v="0"/>
    <x v="0"/>
    <x v="0"/>
    <x v="0"/>
    <x v="0"/>
    <x v="0"/>
    <x v="169"/>
    <x v="200"/>
  </r>
  <r>
    <x v="669"/>
    <x v="7"/>
    <x v="0"/>
    <x v="0"/>
    <x v="612"/>
    <x v="157"/>
    <x v="1"/>
    <x v="1"/>
    <x v="318"/>
    <x v="0"/>
    <x v="1"/>
    <x v="125"/>
    <x v="125"/>
    <x v="656"/>
    <x v="656"/>
    <x v="11"/>
    <x v="127"/>
    <x v="245"/>
    <x v="0"/>
    <x v="0"/>
    <x v="0"/>
    <x v="0"/>
    <x v="0"/>
    <x v="0"/>
    <x v="0"/>
    <x v="0"/>
    <x v="0"/>
    <x v="0"/>
    <x v="0"/>
    <x v="0"/>
    <x v="0"/>
    <x v="170"/>
    <x v="201"/>
  </r>
  <r>
    <x v="670"/>
    <x v="1"/>
    <x v="0"/>
    <x v="0"/>
    <x v="613"/>
    <x v="413"/>
    <x v="1"/>
    <x v="1"/>
    <x v="319"/>
    <x v="0"/>
    <x v="1"/>
    <x v="125"/>
    <x v="125"/>
    <x v="657"/>
    <x v="657"/>
    <x v="0"/>
    <x v="605"/>
    <x v="105"/>
    <x v="0"/>
    <x v="0"/>
    <x v="0"/>
    <x v="0"/>
    <x v="0"/>
    <x v="0"/>
    <x v="0"/>
    <x v="0"/>
    <x v="0"/>
    <x v="0"/>
    <x v="0"/>
    <x v="0"/>
    <x v="0"/>
    <x v="170"/>
    <x v="201"/>
  </r>
  <r>
    <x v="671"/>
    <x v="7"/>
    <x v="0"/>
    <x v="0"/>
    <x v="614"/>
    <x v="114"/>
    <x v="1"/>
    <x v="1"/>
    <x v="320"/>
    <x v="0"/>
    <x v="1"/>
    <x v="125"/>
    <x v="125"/>
    <x v="658"/>
    <x v="658"/>
    <x v="0"/>
    <x v="606"/>
    <x v="121"/>
    <x v="0"/>
    <x v="0"/>
    <x v="0"/>
    <x v="0"/>
    <x v="0"/>
    <x v="0"/>
    <x v="0"/>
    <x v="0"/>
    <x v="0"/>
    <x v="0"/>
    <x v="0"/>
    <x v="0"/>
    <x v="0"/>
    <x v="170"/>
    <x v="201"/>
  </r>
  <r>
    <x v="672"/>
    <x v="7"/>
    <x v="0"/>
    <x v="0"/>
    <x v="615"/>
    <x v="114"/>
    <x v="1"/>
    <x v="1"/>
    <x v="321"/>
    <x v="0"/>
    <x v="1"/>
    <x v="125"/>
    <x v="125"/>
    <x v="659"/>
    <x v="659"/>
    <x v="0"/>
    <x v="607"/>
    <x v="161"/>
    <x v="0"/>
    <x v="0"/>
    <x v="0"/>
    <x v="0"/>
    <x v="0"/>
    <x v="0"/>
    <x v="0"/>
    <x v="0"/>
    <x v="0"/>
    <x v="0"/>
    <x v="0"/>
    <x v="0"/>
    <x v="0"/>
    <x v="170"/>
    <x v="201"/>
  </r>
  <r>
    <x v="673"/>
    <x v="16"/>
    <x v="0"/>
    <x v="0"/>
    <x v="616"/>
    <x v="414"/>
    <x v="1"/>
    <x v="1"/>
    <x v="242"/>
    <x v="0"/>
    <x v="1"/>
    <x v="125"/>
    <x v="125"/>
    <x v="660"/>
    <x v="660"/>
    <x v="0"/>
    <x v="608"/>
    <x v="346"/>
    <x v="0"/>
    <x v="0"/>
    <x v="0"/>
    <x v="0"/>
    <x v="0"/>
    <x v="0"/>
    <x v="0"/>
    <x v="0"/>
    <x v="0"/>
    <x v="0"/>
    <x v="0"/>
    <x v="0"/>
    <x v="0"/>
    <x v="170"/>
    <x v="201"/>
  </r>
  <r>
    <x v="674"/>
    <x v="16"/>
    <x v="0"/>
    <x v="0"/>
    <x v="617"/>
    <x v="415"/>
    <x v="1"/>
    <x v="1"/>
    <x v="322"/>
    <x v="0"/>
    <x v="1"/>
    <x v="125"/>
    <x v="125"/>
    <x v="661"/>
    <x v="661"/>
    <x v="0"/>
    <x v="609"/>
    <x v="347"/>
    <x v="0"/>
    <x v="0"/>
    <x v="0"/>
    <x v="0"/>
    <x v="0"/>
    <x v="0"/>
    <x v="0"/>
    <x v="0"/>
    <x v="0"/>
    <x v="0"/>
    <x v="0"/>
    <x v="0"/>
    <x v="0"/>
    <x v="170"/>
    <x v="201"/>
  </r>
  <r>
    <x v="675"/>
    <x v="16"/>
    <x v="0"/>
    <x v="0"/>
    <x v="618"/>
    <x v="416"/>
    <x v="1"/>
    <x v="1"/>
    <x v="323"/>
    <x v="0"/>
    <x v="1"/>
    <x v="125"/>
    <x v="125"/>
    <x v="81"/>
    <x v="81"/>
    <x v="0"/>
    <x v="81"/>
    <x v="346"/>
    <x v="0"/>
    <x v="0"/>
    <x v="0"/>
    <x v="0"/>
    <x v="0"/>
    <x v="0"/>
    <x v="0"/>
    <x v="0"/>
    <x v="0"/>
    <x v="0"/>
    <x v="0"/>
    <x v="0"/>
    <x v="0"/>
    <x v="170"/>
    <x v="201"/>
  </r>
  <r>
    <x v="676"/>
    <x v="7"/>
    <x v="0"/>
    <x v="0"/>
    <x v="619"/>
    <x v="114"/>
    <x v="1"/>
    <x v="1"/>
    <x v="324"/>
    <x v="0"/>
    <x v="1"/>
    <x v="125"/>
    <x v="125"/>
    <x v="662"/>
    <x v="662"/>
    <x v="0"/>
    <x v="610"/>
    <x v="121"/>
    <x v="0"/>
    <x v="0"/>
    <x v="0"/>
    <x v="0"/>
    <x v="0"/>
    <x v="0"/>
    <x v="0"/>
    <x v="0"/>
    <x v="0"/>
    <x v="0"/>
    <x v="0"/>
    <x v="0"/>
    <x v="0"/>
    <x v="170"/>
    <x v="201"/>
  </r>
  <r>
    <x v="677"/>
    <x v="7"/>
    <x v="0"/>
    <x v="0"/>
    <x v="620"/>
    <x v="413"/>
    <x v="1"/>
    <x v="1"/>
    <x v="325"/>
    <x v="0"/>
    <x v="1"/>
    <x v="125"/>
    <x v="125"/>
    <x v="663"/>
    <x v="663"/>
    <x v="11"/>
    <x v="127"/>
    <x v="122"/>
    <x v="0"/>
    <x v="0"/>
    <x v="0"/>
    <x v="0"/>
    <x v="0"/>
    <x v="0"/>
    <x v="0"/>
    <x v="0"/>
    <x v="0"/>
    <x v="0"/>
    <x v="0"/>
    <x v="0"/>
    <x v="0"/>
    <x v="170"/>
    <x v="62"/>
  </r>
  <r>
    <x v="678"/>
    <x v="7"/>
    <x v="0"/>
    <x v="0"/>
    <x v="621"/>
    <x v="417"/>
    <x v="1"/>
    <x v="1"/>
    <x v="326"/>
    <x v="0"/>
    <x v="1"/>
    <x v="125"/>
    <x v="125"/>
    <x v="664"/>
    <x v="664"/>
    <x v="11"/>
    <x v="127"/>
    <x v="121"/>
    <x v="0"/>
    <x v="0"/>
    <x v="0"/>
    <x v="0"/>
    <x v="0"/>
    <x v="0"/>
    <x v="0"/>
    <x v="0"/>
    <x v="0"/>
    <x v="0"/>
    <x v="0"/>
    <x v="0"/>
    <x v="0"/>
    <x v="170"/>
    <x v="201"/>
  </r>
  <r>
    <x v="679"/>
    <x v="1"/>
    <x v="0"/>
    <x v="0"/>
    <x v="622"/>
    <x v="418"/>
    <x v="1"/>
    <x v="1"/>
    <x v="327"/>
    <x v="0"/>
    <x v="1"/>
    <x v="125"/>
    <x v="125"/>
    <x v="665"/>
    <x v="665"/>
    <x v="0"/>
    <x v="611"/>
    <x v="171"/>
    <x v="0"/>
    <x v="0"/>
    <x v="0"/>
    <x v="0"/>
    <x v="0"/>
    <x v="0"/>
    <x v="0"/>
    <x v="0"/>
    <x v="0"/>
    <x v="0"/>
    <x v="0"/>
    <x v="0"/>
    <x v="0"/>
    <x v="170"/>
    <x v="201"/>
  </r>
  <r>
    <x v="680"/>
    <x v="16"/>
    <x v="0"/>
    <x v="0"/>
    <x v="623"/>
    <x v="419"/>
    <x v="1"/>
    <x v="1"/>
    <x v="328"/>
    <x v="0"/>
    <x v="1"/>
    <x v="125"/>
    <x v="125"/>
    <x v="227"/>
    <x v="227"/>
    <x v="0"/>
    <x v="222"/>
    <x v="346"/>
    <x v="0"/>
    <x v="0"/>
    <x v="0"/>
    <x v="0"/>
    <x v="0"/>
    <x v="0"/>
    <x v="0"/>
    <x v="0"/>
    <x v="0"/>
    <x v="0"/>
    <x v="0"/>
    <x v="0"/>
    <x v="0"/>
    <x v="170"/>
    <x v="201"/>
  </r>
  <r>
    <x v="681"/>
    <x v="7"/>
    <x v="0"/>
    <x v="0"/>
    <x v="624"/>
    <x v="157"/>
    <x v="1"/>
    <x v="1"/>
    <x v="329"/>
    <x v="0"/>
    <x v="1"/>
    <x v="125"/>
    <x v="125"/>
    <x v="666"/>
    <x v="666"/>
    <x v="11"/>
    <x v="127"/>
    <x v="121"/>
    <x v="0"/>
    <x v="0"/>
    <x v="0"/>
    <x v="0"/>
    <x v="0"/>
    <x v="0"/>
    <x v="0"/>
    <x v="0"/>
    <x v="0"/>
    <x v="0"/>
    <x v="0"/>
    <x v="0"/>
    <x v="0"/>
    <x v="170"/>
    <x v="201"/>
  </r>
  <r>
    <x v="682"/>
    <x v="7"/>
    <x v="0"/>
    <x v="0"/>
    <x v="625"/>
    <x v="157"/>
    <x v="1"/>
    <x v="1"/>
    <x v="330"/>
    <x v="0"/>
    <x v="1"/>
    <x v="125"/>
    <x v="125"/>
    <x v="667"/>
    <x v="667"/>
    <x v="11"/>
    <x v="127"/>
    <x v="121"/>
    <x v="0"/>
    <x v="0"/>
    <x v="0"/>
    <x v="0"/>
    <x v="0"/>
    <x v="0"/>
    <x v="0"/>
    <x v="0"/>
    <x v="0"/>
    <x v="0"/>
    <x v="0"/>
    <x v="0"/>
    <x v="0"/>
    <x v="170"/>
    <x v="201"/>
  </r>
  <r>
    <x v="683"/>
    <x v="1"/>
    <x v="0"/>
    <x v="7"/>
    <x v="626"/>
    <x v="420"/>
    <x v="1"/>
    <x v="1"/>
    <x v="7"/>
    <x v="0"/>
    <x v="1"/>
    <x v="126"/>
    <x v="126"/>
    <x v="668"/>
    <x v="668"/>
    <x v="48"/>
    <x v="612"/>
    <x v="348"/>
    <x v="0"/>
    <x v="0"/>
    <x v="0"/>
    <x v="0"/>
    <x v="0"/>
    <x v="0"/>
    <x v="0"/>
    <x v="0"/>
    <x v="0"/>
    <x v="0"/>
    <x v="0"/>
    <x v="0"/>
    <x v="0"/>
    <x v="120"/>
    <x v="156"/>
  </r>
  <r>
    <x v="684"/>
    <x v="0"/>
    <x v="0"/>
    <x v="4"/>
    <x v="627"/>
    <x v="421"/>
    <x v="0"/>
    <x v="1"/>
    <x v="7"/>
    <x v="0"/>
    <x v="1"/>
    <x v="126"/>
    <x v="126"/>
    <x v="669"/>
    <x v="669"/>
    <x v="33"/>
    <x v="613"/>
    <x v="186"/>
    <x v="0"/>
    <x v="0"/>
    <x v="0"/>
    <x v="0"/>
    <x v="0"/>
    <x v="0"/>
    <x v="0"/>
    <x v="0"/>
    <x v="0"/>
    <x v="0"/>
    <x v="0"/>
    <x v="0"/>
    <x v="0"/>
    <x v="171"/>
    <x v="202"/>
  </r>
  <r>
    <x v="685"/>
    <x v="5"/>
    <x v="0"/>
    <x v="4"/>
    <x v="628"/>
    <x v="422"/>
    <x v="1"/>
    <x v="1"/>
    <x v="7"/>
    <x v="0"/>
    <x v="1"/>
    <x v="126"/>
    <x v="126"/>
    <x v="670"/>
    <x v="670"/>
    <x v="0"/>
    <x v="614"/>
    <x v="12"/>
    <x v="0"/>
    <x v="0"/>
    <x v="0"/>
    <x v="0"/>
    <x v="0"/>
    <x v="0"/>
    <x v="0"/>
    <x v="0"/>
    <x v="0"/>
    <x v="0"/>
    <x v="0"/>
    <x v="0"/>
    <x v="0"/>
    <x v="171"/>
    <x v="203"/>
  </r>
  <r>
    <x v="686"/>
    <x v="6"/>
    <x v="0"/>
    <x v="0"/>
    <x v="629"/>
    <x v="423"/>
    <x v="3"/>
    <x v="2"/>
    <x v="331"/>
    <x v="0"/>
    <x v="1"/>
    <x v="127"/>
    <x v="127"/>
    <x v="76"/>
    <x v="76"/>
    <x v="0"/>
    <x v="76"/>
    <x v="349"/>
    <x v="0"/>
    <x v="0"/>
    <x v="0"/>
    <x v="0"/>
    <x v="0"/>
    <x v="0"/>
    <x v="0"/>
    <x v="0"/>
    <x v="0"/>
    <x v="0"/>
    <x v="0"/>
    <x v="0"/>
    <x v="0"/>
    <x v="172"/>
    <x v="204"/>
  </r>
  <r>
    <x v="687"/>
    <x v="6"/>
    <x v="0"/>
    <x v="0"/>
    <x v="630"/>
    <x v="424"/>
    <x v="3"/>
    <x v="2"/>
    <x v="332"/>
    <x v="0"/>
    <x v="1"/>
    <x v="127"/>
    <x v="127"/>
    <x v="671"/>
    <x v="671"/>
    <x v="0"/>
    <x v="615"/>
    <x v="350"/>
    <x v="0"/>
    <x v="0"/>
    <x v="0"/>
    <x v="0"/>
    <x v="0"/>
    <x v="0"/>
    <x v="0"/>
    <x v="0"/>
    <x v="0"/>
    <x v="0"/>
    <x v="0"/>
    <x v="0"/>
    <x v="0"/>
    <x v="172"/>
    <x v="204"/>
  </r>
  <r>
    <x v="688"/>
    <x v="5"/>
    <x v="0"/>
    <x v="2"/>
    <x v="631"/>
    <x v="425"/>
    <x v="1"/>
    <x v="1"/>
    <x v="78"/>
    <x v="0"/>
    <x v="1"/>
    <x v="127"/>
    <x v="127"/>
    <x v="672"/>
    <x v="672"/>
    <x v="11"/>
    <x v="127"/>
    <x v="71"/>
    <x v="0"/>
    <x v="0"/>
    <x v="0"/>
    <x v="0"/>
    <x v="0"/>
    <x v="0"/>
    <x v="0"/>
    <x v="0"/>
    <x v="0"/>
    <x v="0"/>
    <x v="0"/>
    <x v="0"/>
    <x v="0"/>
    <x v="172"/>
    <x v="204"/>
  </r>
  <r>
    <x v="689"/>
    <x v="5"/>
    <x v="0"/>
    <x v="2"/>
    <x v="632"/>
    <x v="426"/>
    <x v="1"/>
    <x v="1"/>
    <x v="78"/>
    <x v="0"/>
    <x v="1"/>
    <x v="127"/>
    <x v="127"/>
    <x v="673"/>
    <x v="673"/>
    <x v="11"/>
    <x v="127"/>
    <x v="71"/>
    <x v="0"/>
    <x v="0"/>
    <x v="0"/>
    <x v="0"/>
    <x v="0"/>
    <x v="0"/>
    <x v="0"/>
    <x v="0"/>
    <x v="0"/>
    <x v="0"/>
    <x v="0"/>
    <x v="0"/>
    <x v="0"/>
    <x v="172"/>
    <x v="204"/>
  </r>
  <r>
    <x v="690"/>
    <x v="6"/>
    <x v="0"/>
    <x v="0"/>
    <x v="633"/>
    <x v="427"/>
    <x v="3"/>
    <x v="2"/>
    <x v="333"/>
    <x v="0"/>
    <x v="1"/>
    <x v="127"/>
    <x v="127"/>
    <x v="674"/>
    <x v="674"/>
    <x v="0"/>
    <x v="616"/>
    <x v="350"/>
    <x v="0"/>
    <x v="0"/>
    <x v="0"/>
    <x v="0"/>
    <x v="0"/>
    <x v="0"/>
    <x v="0"/>
    <x v="0"/>
    <x v="0"/>
    <x v="0"/>
    <x v="0"/>
    <x v="0"/>
    <x v="0"/>
    <x v="172"/>
    <x v="204"/>
  </r>
  <r>
    <x v="691"/>
    <x v="5"/>
    <x v="0"/>
    <x v="2"/>
    <x v="634"/>
    <x v="428"/>
    <x v="1"/>
    <x v="1"/>
    <x v="78"/>
    <x v="0"/>
    <x v="1"/>
    <x v="127"/>
    <x v="127"/>
    <x v="675"/>
    <x v="675"/>
    <x v="11"/>
    <x v="127"/>
    <x v="71"/>
    <x v="0"/>
    <x v="0"/>
    <x v="0"/>
    <x v="0"/>
    <x v="0"/>
    <x v="0"/>
    <x v="0"/>
    <x v="0"/>
    <x v="0"/>
    <x v="0"/>
    <x v="0"/>
    <x v="0"/>
    <x v="0"/>
    <x v="173"/>
    <x v="204"/>
  </r>
  <r>
    <x v="692"/>
    <x v="6"/>
    <x v="0"/>
    <x v="0"/>
    <x v="635"/>
    <x v="429"/>
    <x v="3"/>
    <x v="2"/>
    <x v="334"/>
    <x v="0"/>
    <x v="1"/>
    <x v="127"/>
    <x v="127"/>
    <x v="676"/>
    <x v="676"/>
    <x v="0"/>
    <x v="617"/>
    <x v="351"/>
    <x v="0"/>
    <x v="0"/>
    <x v="0"/>
    <x v="0"/>
    <x v="0"/>
    <x v="0"/>
    <x v="0"/>
    <x v="0"/>
    <x v="0"/>
    <x v="0"/>
    <x v="0"/>
    <x v="0"/>
    <x v="0"/>
    <x v="172"/>
    <x v="204"/>
  </r>
  <r>
    <x v="693"/>
    <x v="6"/>
    <x v="0"/>
    <x v="0"/>
    <x v="636"/>
    <x v="430"/>
    <x v="3"/>
    <x v="2"/>
    <x v="335"/>
    <x v="0"/>
    <x v="1"/>
    <x v="127"/>
    <x v="127"/>
    <x v="677"/>
    <x v="677"/>
    <x v="0"/>
    <x v="618"/>
    <x v="352"/>
    <x v="0"/>
    <x v="0"/>
    <x v="0"/>
    <x v="0"/>
    <x v="0"/>
    <x v="0"/>
    <x v="0"/>
    <x v="0"/>
    <x v="0"/>
    <x v="0"/>
    <x v="0"/>
    <x v="0"/>
    <x v="0"/>
    <x v="174"/>
    <x v="205"/>
  </r>
  <r>
    <x v="694"/>
    <x v="5"/>
    <x v="0"/>
    <x v="2"/>
    <x v="637"/>
    <x v="431"/>
    <x v="1"/>
    <x v="1"/>
    <x v="78"/>
    <x v="0"/>
    <x v="1"/>
    <x v="127"/>
    <x v="127"/>
    <x v="678"/>
    <x v="678"/>
    <x v="11"/>
    <x v="127"/>
    <x v="71"/>
    <x v="0"/>
    <x v="0"/>
    <x v="0"/>
    <x v="0"/>
    <x v="0"/>
    <x v="0"/>
    <x v="0"/>
    <x v="0"/>
    <x v="0"/>
    <x v="0"/>
    <x v="0"/>
    <x v="0"/>
    <x v="0"/>
    <x v="172"/>
    <x v="204"/>
  </r>
  <r>
    <x v="695"/>
    <x v="5"/>
    <x v="0"/>
    <x v="2"/>
    <x v="638"/>
    <x v="432"/>
    <x v="1"/>
    <x v="1"/>
    <x v="78"/>
    <x v="0"/>
    <x v="1"/>
    <x v="127"/>
    <x v="127"/>
    <x v="679"/>
    <x v="679"/>
    <x v="11"/>
    <x v="127"/>
    <x v="71"/>
    <x v="0"/>
    <x v="0"/>
    <x v="0"/>
    <x v="0"/>
    <x v="0"/>
    <x v="0"/>
    <x v="0"/>
    <x v="0"/>
    <x v="0"/>
    <x v="0"/>
    <x v="0"/>
    <x v="0"/>
    <x v="0"/>
    <x v="172"/>
    <x v="204"/>
  </r>
  <r>
    <x v="696"/>
    <x v="5"/>
    <x v="0"/>
    <x v="2"/>
    <x v="639"/>
    <x v="433"/>
    <x v="1"/>
    <x v="1"/>
    <x v="78"/>
    <x v="0"/>
    <x v="1"/>
    <x v="127"/>
    <x v="127"/>
    <x v="680"/>
    <x v="680"/>
    <x v="11"/>
    <x v="127"/>
    <x v="71"/>
    <x v="0"/>
    <x v="0"/>
    <x v="0"/>
    <x v="0"/>
    <x v="0"/>
    <x v="0"/>
    <x v="0"/>
    <x v="0"/>
    <x v="0"/>
    <x v="0"/>
    <x v="0"/>
    <x v="0"/>
    <x v="0"/>
    <x v="172"/>
    <x v="204"/>
  </r>
  <r>
    <x v="697"/>
    <x v="5"/>
    <x v="0"/>
    <x v="2"/>
    <x v="640"/>
    <x v="434"/>
    <x v="1"/>
    <x v="1"/>
    <x v="78"/>
    <x v="0"/>
    <x v="1"/>
    <x v="127"/>
    <x v="127"/>
    <x v="681"/>
    <x v="681"/>
    <x v="11"/>
    <x v="127"/>
    <x v="71"/>
    <x v="0"/>
    <x v="0"/>
    <x v="0"/>
    <x v="0"/>
    <x v="0"/>
    <x v="0"/>
    <x v="0"/>
    <x v="0"/>
    <x v="0"/>
    <x v="0"/>
    <x v="0"/>
    <x v="0"/>
    <x v="0"/>
    <x v="172"/>
    <x v="204"/>
  </r>
  <r>
    <x v="698"/>
    <x v="12"/>
    <x v="0"/>
    <x v="0"/>
    <x v="560"/>
    <x v="365"/>
    <x v="1"/>
    <x v="1"/>
    <x v="78"/>
    <x v="0"/>
    <x v="1"/>
    <x v="128"/>
    <x v="128"/>
    <x v="682"/>
    <x v="682"/>
    <x v="0"/>
    <x v="619"/>
    <x v="122"/>
    <x v="0"/>
    <x v="0"/>
    <x v="0"/>
    <x v="0"/>
    <x v="0"/>
    <x v="0"/>
    <x v="0"/>
    <x v="0"/>
    <x v="0"/>
    <x v="0"/>
    <x v="0"/>
    <x v="0"/>
    <x v="0"/>
    <x v="10"/>
    <x v="11"/>
  </r>
  <r>
    <x v="699"/>
    <x v="20"/>
    <x v="0"/>
    <x v="0"/>
    <x v="641"/>
    <x v="435"/>
    <x v="2"/>
    <x v="0"/>
    <x v="336"/>
    <x v="0"/>
    <x v="1"/>
    <x v="128"/>
    <x v="128"/>
    <x v="232"/>
    <x v="232"/>
    <x v="0"/>
    <x v="227"/>
    <x v="242"/>
    <x v="0"/>
    <x v="0"/>
    <x v="0"/>
    <x v="0"/>
    <x v="0"/>
    <x v="0"/>
    <x v="0"/>
    <x v="0"/>
    <x v="0"/>
    <x v="0"/>
    <x v="0"/>
    <x v="0"/>
    <x v="0"/>
    <x v="175"/>
    <x v="206"/>
  </r>
  <r>
    <x v="700"/>
    <x v="5"/>
    <x v="0"/>
    <x v="5"/>
    <x v="642"/>
    <x v="138"/>
    <x v="1"/>
    <x v="1"/>
    <x v="78"/>
    <x v="0"/>
    <x v="1"/>
    <x v="129"/>
    <x v="129"/>
    <x v="683"/>
    <x v="683"/>
    <x v="11"/>
    <x v="127"/>
    <x v="11"/>
    <x v="0"/>
    <x v="0"/>
    <x v="0"/>
    <x v="0"/>
    <x v="0"/>
    <x v="0"/>
    <x v="0"/>
    <x v="0"/>
    <x v="0"/>
    <x v="0"/>
    <x v="0"/>
    <x v="0"/>
    <x v="0"/>
    <x v="176"/>
    <x v="207"/>
  </r>
  <r>
    <x v="701"/>
    <x v="0"/>
    <x v="0"/>
    <x v="2"/>
    <x v="643"/>
    <x v="436"/>
    <x v="0"/>
    <x v="1"/>
    <x v="7"/>
    <x v="0"/>
    <x v="1"/>
    <x v="130"/>
    <x v="130"/>
    <x v="684"/>
    <x v="684"/>
    <x v="49"/>
    <x v="620"/>
    <x v="353"/>
    <x v="0"/>
    <x v="0"/>
    <x v="0"/>
    <x v="0"/>
    <x v="0"/>
    <x v="0"/>
    <x v="0"/>
    <x v="0"/>
    <x v="0"/>
    <x v="0"/>
    <x v="0"/>
    <x v="0"/>
    <x v="0"/>
    <x v="177"/>
    <x v="208"/>
  </r>
  <r>
    <x v="702"/>
    <x v="12"/>
    <x v="0"/>
    <x v="0"/>
    <x v="644"/>
    <x v="437"/>
    <x v="1"/>
    <x v="1"/>
    <x v="78"/>
    <x v="0"/>
    <x v="1"/>
    <x v="131"/>
    <x v="131"/>
    <x v="685"/>
    <x v="685"/>
    <x v="0"/>
    <x v="621"/>
    <x v="354"/>
    <x v="0"/>
    <x v="0"/>
    <x v="0"/>
    <x v="0"/>
    <x v="0"/>
    <x v="0"/>
    <x v="0"/>
    <x v="0"/>
    <x v="0"/>
    <x v="0"/>
    <x v="0"/>
    <x v="0"/>
    <x v="0"/>
    <x v="10"/>
    <x v="11"/>
  </r>
  <r>
    <x v="703"/>
    <x v="0"/>
    <x v="0"/>
    <x v="2"/>
    <x v="645"/>
    <x v="438"/>
    <x v="0"/>
    <x v="1"/>
    <x v="7"/>
    <x v="0"/>
    <x v="1"/>
    <x v="132"/>
    <x v="132"/>
    <x v="119"/>
    <x v="119"/>
    <x v="50"/>
    <x v="622"/>
    <x v="73"/>
    <x v="0"/>
    <x v="0"/>
    <x v="0"/>
    <x v="0"/>
    <x v="0"/>
    <x v="0"/>
    <x v="0"/>
    <x v="0"/>
    <x v="0"/>
    <x v="0"/>
    <x v="0"/>
    <x v="0"/>
    <x v="0"/>
    <x v="178"/>
    <x v="209"/>
  </r>
  <r>
    <x v="704"/>
    <x v="0"/>
    <x v="0"/>
    <x v="2"/>
    <x v="646"/>
    <x v="439"/>
    <x v="0"/>
    <x v="1"/>
    <x v="7"/>
    <x v="0"/>
    <x v="1"/>
    <x v="132"/>
    <x v="132"/>
    <x v="686"/>
    <x v="686"/>
    <x v="34"/>
    <x v="623"/>
    <x v="73"/>
    <x v="0"/>
    <x v="0"/>
    <x v="0"/>
    <x v="0"/>
    <x v="0"/>
    <x v="0"/>
    <x v="0"/>
    <x v="0"/>
    <x v="0"/>
    <x v="0"/>
    <x v="0"/>
    <x v="0"/>
    <x v="0"/>
    <x v="178"/>
    <x v="210"/>
  </r>
  <r>
    <x v="705"/>
    <x v="14"/>
    <x v="0"/>
    <x v="2"/>
    <x v="647"/>
    <x v="440"/>
    <x v="1"/>
    <x v="1"/>
    <x v="7"/>
    <x v="0"/>
    <x v="1"/>
    <x v="132"/>
    <x v="132"/>
    <x v="687"/>
    <x v="687"/>
    <x v="51"/>
    <x v="624"/>
    <x v="355"/>
    <x v="0"/>
    <x v="0"/>
    <x v="0"/>
    <x v="0"/>
    <x v="0"/>
    <x v="0"/>
    <x v="0"/>
    <x v="0"/>
    <x v="0"/>
    <x v="0"/>
    <x v="0"/>
    <x v="0"/>
    <x v="0"/>
    <x v="178"/>
    <x v="210"/>
  </r>
  <r>
    <x v="706"/>
    <x v="0"/>
    <x v="0"/>
    <x v="2"/>
    <x v="648"/>
    <x v="441"/>
    <x v="0"/>
    <x v="1"/>
    <x v="7"/>
    <x v="0"/>
    <x v="1"/>
    <x v="132"/>
    <x v="132"/>
    <x v="121"/>
    <x v="121"/>
    <x v="52"/>
    <x v="625"/>
    <x v="73"/>
    <x v="0"/>
    <x v="0"/>
    <x v="0"/>
    <x v="0"/>
    <x v="0"/>
    <x v="0"/>
    <x v="0"/>
    <x v="0"/>
    <x v="0"/>
    <x v="0"/>
    <x v="0"/>
    <x v="0"/>
    <x v="0"/>
    <x v="178"/>
    <x v="210"/>
  </r>
  <r>
    <x v="707"/>
    <x v="1"/>
    <x v="0"/>
    <x v="7"/>
    <x v="649"/>
    <x v="41"/>
    <x v="1"/>
    <x v="1"/>
    <x v="78"/>
    <x v="0"/>
    <x v="1"/>
    <x v="133"/>
    <x v="133"/>
    <x v="688"/>
    <x v="688"/>
    <x v="11"/>
    <x v="127"/>
    <x v="283"/>
    <x v="0"/>
    <x v="0"/>
    <x v="0"/>
    <x v="0"/>
    <x v="0"/>
    <x v="0"/>
    <x v="0"/>
    <x v="0"/>
    <x v="0"/>
    <x v="0"/>
    <x v="0"/>
    <x v="0"/>
    <x v="0"/>
    <x v="120"/>
    <x v="156"/>
  </r>
  <r>
    <x v="708"/>
    <x v="0"/>
    <x v="0"/>
    <x v="7"/>
    <x v="50"/>
    <x v="279"/>
    <x v="0"/>
    <x v="0"/>
    <x v="337"/>
    <x v="0"/>
    <x v="1"/>
    <x v="134"/>
    <x v="134"/>
    <x v="689"/>
    <x v="689"/>
    <x v="0"/>
    <x v="626"/>
    <x v="356"/>
    <x v="0"/>
    <x v="0"/>
    <x v="0"/>
    <x v="0"/>
    <x v="0"/>
    <x v="0"/>
    <x v="0"/>
    <x v="0"/>
    <x v="0"/>
    <x v="0"/>
    <x v="0"/>
    <x v="0"/>
    <x v="0"/>
    <x v="179"/>
    <x v="211"/>
  </r>
  <r>
    <x v="709"/>
    <x v="0"/>
    <x v="0"/>
    <x v="7"/>
    <x v="650"/>
    <x v="41"/>
    <x v="0"/>
    <x v="1"/>
    <x v="7"/>
    <x v="0"/>
    <x v="1"/>
    <x v="135"/>
    <x v="135"/>
    <x v="690"/>
    <x v="690"/>
    <x v="53"/>
    <x v="627"/>
    <x v="283"/>
    <x v="0"/>
    <x v="0"/>
    <x v="0"/>
    <x v="0"/>
    <x v="0"/>
    <x v="0"/>
    <x v="0"/>
    <x v="0"/>
    <x v="0"/>
    <x v="0"/>
    <x v="0"/>
    <x v="0"/>
    <x v="0"/>
    <x v="120"/>
    <x v="156"/>
  </r>
  <r>
    <x v="710"/>
    <x v="1"/>
    <x v="0"/>
    <x v="7"/>
    <x v="651"/>
    <x v="366"/>
    <x v="1"/>
    <x v="1"/>
    <x v="7"/>
    <x v="0"/>
    <x v="1"/>
    <x v="135"/>
    <x v="135"/>
    <x v="691"/>
    <x v="691"/>
    <x v="0"/>
    <x v="628"/>
    <x v="357"/>
    <x v="0"/>
    <x v="0"/>
    <x v="0"/>
    <x v="0"/>
    <x v="0"/>
    <x v="0"/>
    <x v="0"/>
    <x v="0"/>
    <x v="0"/>
    <x v="0"/>
    <x v="0"/>
    <x v="0"/>
    <x v="0"/>
    <x v="120"/>
    <x v="156"/>
  </r>
  <r>
    <x v="711"/>
    <x v="6"/>
    <x v="0"/>
    <x v="6"/>
    <x v="652"/>
    <x v="101"/>
    <x v="3"/>
    <x v="2"/>
    <x v="338"/>
    <x v="0"/>
    <x v="1"/>
    <x v="135"/>
    <x v="135"/>
    <x v="692"/>
    <x v="692"/>
    <x v="4"/>
    <x v="629"/>
    <x v="358"/>
    <x v="0"/>
    <x v="0"/>
    <x v="0"/>
    <x v="0"/>
    <x v="0"/>
    <x v="0"/>
    <x v="0"/>
    <x v="0"/>
    <x v="0"/>
    <x v="0"/>
    <x v="0"/>
    <x v="0"/>
    <x v="0"/>
    <x v="180"/>
    <x v="212"/>
  </r>
  <r>
    <x v="712"/>
    <x v="0"/>
    <x v="0"/>
    <x v="7"/>
    <x v="653"/>
    <x v="57"/>
    <x v="0"/>
    <x v="3"/>
    <x v="339"/>
    <x v="0"/>
    <x v="1"/>
    <x v="135"/>
    <x v="135"/>
    <x v="693"/>
    <x v="693"/>
    <x v="0"/>
    <x v="630"/>
    <x v="359"/>
    <x v="0"/>
    <x v="0"/>
    <x v="0"/>
    <x v="0"/>
    <x v="0"/>
    <x v="0"/>
    <x v="0"/>
    <x v="0"/>
    <x v="0"/>
    <x v="0"/>
    <x v="0"/>
    <x v="0"/>
    <x v="0"/>
    <x v="10"/>
    <x v="11"/>
  </r>
  <r>
    <x v="713"/>
    <x v="7"/>
    <x v="0"/>
    <x v="7"/>
    <x v="654"/>
    <x v="442"/>
    <x v="1"/>
    <x v="1"/>
    <x v="7"/>
    <x v="0"/>
    <x v="1"/>
    <x v="135"/>
    <x v="135"/>
    <x v="694"/>
    <x v="694"/>
    <x v="0"/>
    <x v="631"/>
    <x v="360"/>
    <x v="0"/>
    <x v="0"/>
    <x v="0"/>
    <x v="0"/>
    <x v="0"/>
    <x v="0"/>
    <x v="0"/>
    <x v="0"/>
    <x v="0"/>
    <x v="0"/>
    <x v="0"/>
    <x v="0"/>
    <x v="0"/>
    <x v="120"/>
    <x v="156"/>
  </r>
  <r>
    <x v="714"/>
    <x v="0"/>
    <x v="0"/>
    <x v="4"/>
    <x v="655"/>
    <x v="443"/>
    <x v="0"/>
    <x v="0"/>
    <x v="340"/>
    <x v="0"/>
    <x v="1"/>
    <x v="135"/>
    <x v="135"/>
    <x v="695"/>
    <x v="695"/>
    <x v="0"/>
    <x v="632"/>
    <x v="361"/>
    <x v="0"/>
    <x v="0"/>
    <x v="0"/>
    <x v="0"/>
    <x v="0"/>
    <x v="0"/>
    <x v="0"/>
    <x v="0"/>
    <x v="0"/>
    <x v="0"/>
    <x v="0"/>
    <x v="0"/>
    <x v="0"/>
    <x v="107"/>
    <x v="124"/>
  </r>
  <r>
    <x v="715"/>
    <x v="0"/>
    <x v="0"/>
    <x v="6"/>
    <x v="656"/>
    <x v="444"/>
    <x v="6"/>
    <x v="0"/>
    <x v="341"/>
    <x v="0"/>
    <x v="1"/>
    <x v="135"/>
    <x v="135"/>
    <x v="696"/>
    <x v="696"/>
    <x v="0"/>
    <x v="633"/>
    <x v="362"/>
    <x v="0"/>
    <x v="0"/>
    <x v="0"/>
    <x v="0"/>
    <x v="0"/>
    <x v="0"/>
    <x v="0"/>
    <x v="0"/>
    <x v="0"/>
    <x v="0"/>
    <x v="0"/>
    <x v="0"/>
    <x v="0"/>
    <x v="107"/>
    <x v="213"/>
  </r>
  <r>
    <x v="716"/>
    <x v="0"/>
    <x v="0"/>
    <x v="7"/>
    <x v="657"/>
    <x v="41"/>
    <x v="0"/>
    <x v="1"/>
    <x v="7"/>
    <x v="0"/>
    <x v="1"/>
    <x v="135"/>
    <x v="135"/>
    <x v="697"/>
    <x v="697"/>
    <x v="24"/>
    <x v="634"/>
    <x v="283"/>
    <x v="0"/>
    <x v="0"/>
    <x v="0"/>
    <x v="0"/>
    <x v="0"/>
    <x v="0"/>
    <x v="0"/>
    <x v="0"/>
    <x v="0"/>
    <x v="0"/>
    <x v="0"/>
    <x v="0"/>
    <x v="0"/>
    <x v="120"/>
    <x v="156"/>
  </r>
  <r>
    <x v="717"/>
    <x v="0"/>
    <x v="0"/>
    <x v="1"/>
    <x v="658"/>
    <x v="445"/>
    <x v="0"/>
    <x v="0"/>
    <x v="342"/>
    <x v="0"/>
    <x v="1"/>
    <x v="135"/>
    <x v="135"/>
    <x v="698"/>
    <x v="698"/>
    <x v="0"/>
    <x v="635"/>
    <x v="363"/>
    <x v="0"/>
    <x v="0"/>
    <x v="0"/>
    <x v="0"/>
    <x v="0"/>
    <x v="0"/>
    <x v="0"/>
    <x v="0"/>
    <x v="0"/>
    <x v="0"/>
    <x v="0"/>
    <x v="1"/>
    <x v="0"/>
    <x v="179"/>
    <x v="214"/>
  </r>
  <r>
    <x v="718"/>
    <x v="0"/>
    <x v="0"/>
    <x v="7"/>
    <x v="653"/>
    <x v="57"/>
    <x v="0"/>
    <x v="3"/>
    <x v="343"/>
    <x v="0"/>
    <x v="1"/>
    <x v="135"/>
    <x v="135"/>
    <x v="699"/>
    <x v="699"/>
    <x v="0"/>
    <x v="636"/>
    <x v="364"/>
    <x v="0"/>
    <x v="0"/>
    <x v="0"/>
    <x v="0"/>
    <x v="0"/>
    <x v="0"/>
    <x v="0"/>
    <x v="0"/>
    <x v="0"/>
    <x v="0"/>
    <x v="0"/>
    <x v="0"/>
    <x v="0"/>
    <x v="10"/>
    <x v="11"/>
  </r>
  <r>
    <x v="719"/>
    <x v="0"/>
    <x v="0"/>
    <x v="4"/>
    <x v="659"/>
    <x v="446"/>
    <x v="0"/>
    <x v="0"/>
    <x v="344"/>
    <x v="0"/>
    <x v="1"/>
    <x v="135"/>
    <x v="135"/>
    <x v="700"/>
    <x v="700"/>
    <x v="0"/>
    <x v="637"/>
    <x v="365"/>
    <x v="0"/>
    <x v="0"/>
    <x v="0"/>
    <x v="0"/>
    <x v="0"/>
    <x v="0"/>
    <x v="0"/>
    <x v="0"/>
    <x v="0"/>
    <x v="0"/>
    <x v="0"/>
    <x v="0"/>
    <x v="0"/>
    <x v="107"/>
    <x v="124"/>
  </r>
  <r>
    <x v="720"/>
    <x v="6"/>
    <x v="0"/>
    <x v="6"/>
    <x v="606"/>
    <x v="101"/>
    <x v="3"/>
    <x v="2"/>
    <x v="345"/>
    <x v="0"/>
    <x v="1"/>
    <x v="135"/>
    <x v="135"/>
    <x v="701"/>
    <x v="701"/>
    <x v="4"/>
    <x v="638"/>
    <x v="340"/>
    <x v="0"/>
    <x v="0"/>
    <x v="0"/>
    <x v="0"/>
    <x v="0"/>
    <x v="0"/>
    <x v="0"/>
    <x v="0"/>
    <x v="0"/>
    <x v="0"/>
    <x v="0"/>
    <x v="0"/>
    <x v="0"/>
    <x v="180"/>
    <x v="212"/>
  </r>
  <r>
    <x v="721"/>
    <x v="6"/>
    <x v="0"/>
    <x v="6"/>
    <x v="660"/>
    <x v="101"/>
    <x v="3"/>
    <x v="2"/>
    <x v="346"/>
    <x v="0"/>
    <x v="1"/>
    <x v="135"/>
    <x v="135"/>
    <x v="702"/>
    <x v="702"/>
    <x v="4"/>
    <x v="639"/>
    <x v="366"/>
    <x v="0"/>
    <x v="0"/>
    <x v="0"/>
    <x v="0"/>
    <x v="0"/>
    <x v="0"/>
    <x v="0"/>
    <x v="0"/>
    <x v="0"/>
    <x v="0"/>
    <x v="0"/>
    <x v="0"/>
    <x v="0"/>
    <x v="180"/>
    <x v="212"/>
  </r>
  <r>
    <x v="722"/>
    <x v="6"/>
    <x v="0"/>
    <x v="7"/>
    <x v="661"/>
    <x v="75"/>
    <x v="3"/>
    <x v="2"/>
    <x v="347"/>
    <x v="0"/>
    <x v="1"/>
    <x v="136"/>
    <x v="136"/>
    <x v="703"/>
    <x v="703"/>
    <x v="0"/>
    <x v="640"/>
    <x v="367"/>
    <x v="0"/>
    <x v="0"/>
    <x v="0"/>
    <x v="0"/>
    <x v="0"/>
    <x v="0"/>
    <x v="0"/>
    <x v="0"/>
    <x v="0"/>
    <x v="0"/>
    <x v="0"/>
    <x v="0"/>
    <x v="0"/>
    <x v="181"/>
    <x v="215"/>
  </r>
  <r>
    <x v="723"/>
    <x v="6"/>
    <x v="0"/>
    <x v="7"/>
    <x v="662"/>
    <x v="75"/>
    <x v="3"/>
    <x v="2"/>
    <x v="348"/>
    <x v="0"/>
    <x v="1"/>
    <x v="136"/>
    <x v="136"/>
    <x v="704"/>
    <x v="704"/>
    <x v="0"/>
    <x v="641"/>
    <x v="368"/>
    <x v="0"/>
    <x v="0"/>
    <x v="0"/>
    <x v="0"/>
    <x v="0"/>
    <x v="0"/>
    <x v="0"/>
    <x v="0"/>
    <x v="0"/>
    <x v="0"/>
    <x v="0"/>
    <x v="0"/>
    <x v="0"/>
    <x v="181"/>
    <x v="215"/>
  </r>
  <r>
    <x v="724"/>
    <x v="6"/>
    <x v="0"/>
    <x v="7"/>
    <x v="663"/>
    <x v="75"/>
    <x v="3"/>
    <x v="2"/>
    <x v="349"/>
    <x v="0"/>
    <x v="1"/>
    <x v="136"/>
    <x v="136"/>
    <x v="705"/>
    <x v="705"/>
    <x v="0"/>
    <x v="642"/>
    <x v="369"/>
    <x v="0"/>
    <x v="0"/>
    <x v="0"/>
    <x v="0"/>
    <x v="0"/>
    <x v="0"/>
    <x v="0"/>
    <x v="0"/>
    <x v="0"/>
    <x v="0"/>
    <x v="0"/>
    <x v="2"/>
    <x v="0"/>
    <x v="181"/>
    <x v="215"/>
  </r>
  <r>
    <x v="725"/>
    <x v="6"/>
    <x v="0"/>
    <x v="0"/>
    <x v="664"/>
    <x v="447"/>
    <x v="3"/>
    <x v="2"/>
    <x v="350"/>
    <x v="0"/>
    <x v="1"/>
    <x v="137"/>
    <x v="137"/>
    <x v="706"/>
    <x v="706"/>
    <x v="0"/>
    <x v="643"/>
    <x v="370"/>
    <x v="0"/>
    <x v="0"/>
    <x v="0"/>
    <x v="0"/>
    <x v="0"/>
    <x v="0"/>
    <x v="0"/>
    <x v="0"/>
    <x v="0"/>
    <x v="0"/>
    <x v="0"/>
    <x v="0"/>
    <x v="0"/>
    <x v="174"/>
    <x v="216"/>
  </r>
  <r>
    <x v="726"/>
    <x v="9"/>
    <x v="0"/>
    <x v="2"/>
    <x v="665"/>
    <x v="448"/>
    <x v="1"/>
    <x v="1"/>
    <x v="78"/>
    <x v="0"/>
    <x v="1"/>
    <x v="137"/>
    <x v="137"/>
    <x v="707"/>
    <x v="707"/>
    <x v="32"/>
    <x v="644"/>
    <x v="71"/>
    <x v="0"/>
    <x v="0"/>
    <x v="0"/>
    <x v="0"/>
    <x v="0"/>
    <x v="0"/>
    <x v="0"/>
    <x v="0"/>
    <x v="0"/>
    <x v="0"/>
    <x v="0"/>
    <x v="0"/>
    <x v="0"/>
    <x v="108"/>
    <x v="217"/>
  </r>
  <r>
    <x v="727"/>
    <x v="5"/>
    <x v="0"/>
    <x v="2"/>
    <x v="666"/>
    <x v="449"/>
    <x v="1"/>
    <x v="1"/>
    <x v="78"/>
    <x v="0"/>
    <x v="1"/>
    <x v="137"/>
    <x v="137"/>
    <x v="708"/>
    <x v="708"/>
    <x v="11"/>
    <x v="127"/>
    <x v="71"/>
    <x v="0"/>
    <x v="0"/>
    <x v="0"/>
    <x v="0"/>
    <x v="0"/>
    <x v="0"/>
    <x v="0"/>
    <x v="0"/>
    <x v="0"/>
    <x v="0"/>
    <x v="0"/>
    <x v="0"/>
    <x v="0"/>
    <x v="108"/>
    <x v="217"/>
  </r>
  <r>
    <x v="728"/>
    <x v="6"/>
    <x v="0"/>
    <x v="0"/>
    <x v="667"/>
    <x v="450"/>
    <x v="3"/>
    <x v="2"/>
    <x v="351"/>
    <x v="0"/>
    <x v="1"/>
    <x v="137"/>
    <x v="137"/>
    <x v="709"/>
    <x v="709"/>
    <x v="0"/>
    <x v="645"/>
    <x v="371"/>
    <x v="0"/>
    <x v="0"/>
    <x v="0"/>
    <x v="0"/>
    <x v="0"/>
    <x v="0"/>
    <x v="0"/>
    <x v="0"/>
    <x v="0"/>
    <x v="0"/>
    <x v="0"/>
    <x v="0"/>
    <x v="0"/>
    <x v="174"/>
    <x v="216"/>
  </r>
  <r>
    <x v="729"/>
    <x v="21"/>
    <x v="0"/>
    <x v="2"/>
    <x v="668"/>
    <x v="451"/>
    <x v="1"/>
    <x v="1"/>
    <x v="78"/>
    <x v="0"/>
    <x v="1"/>
    <x v="137"/>
    <x v="137"/>
    <x v="710"/>
    <x v="710"/>
    <x v="11"/>
    <x v="127"/>
    <x v="372"/>
    <x v="0"/>
    <x v="0"/>
    <x v="0"/>
    <x v="0"/>
    <x v="0"/>
    <x v="0"/>
    <x v="0"/>
    <x v="0"/>
    <x v="0"/>
    <x v="0"/>
    <x v="0"/>
    <x v="0"/>
    <x v="0"/>
    <x v="108"/>
    <x v="217"/>
  </r>
  <r>
    <x v="730"/>
    <x v="9"/>
    <x v="0"/>
    <x v="2"/>
    <x v="669"/>
    <x v="452"/>
    <x v="1"/>
    <x v="1"/>
    <x v="78"/>
    <x v="0"/>
    <x v="1"/>
    <x v="137"/>
    <x v="137"/>
    <x v="711"/>
    <x v="711"/>
    <x v="27"/>
    <x v="646"/>
    <x v="71"/>
    <x v="0"/>
    <x v="0"/>
    <x v="0"/>
    <x v="0"/>
    <x v="0"/>
    <x v="0"/>
    <x v="0"/>
    <x v="0"/>
    <x v="0"/>
    <x v="0"/>
    <x v="0"/>
    <x v="0"/>
    <x v="0"/>
    <x v="108"/>
    <x v="217"/>
  </r>
  <r>
    <x v="731"/>
    <x v="6"/>
    <x v="0"/>
    <x v="0"/>
    <x v="670"/>
    <x v="453"/>
    <x v="3"/>
    <x v="2"/>
    <x v="352"/>
    <x v="0"/>
    <x v="1"/>
    <x v="137"/>
    <x v="137"/>
    <x v="712"/>
    <x v="712"/>
    <x v="0"/>
    <x v="647"/>
    <x v="373"/>
    <x v="0"/>
    <x v="0"/>
    <x v="0"/>
    <x v="0"/>
    <x v="0"/>
    <x v="0"/>
    <x v="0"/>
    <x v="0"/>
    <x v="0"/>
    <x v="0"/>
    <x v="0"/>
    <x v="0"/>
    <x v="0"/>
    <x v="174"/>
    <x v="205"/>
  </r>
  <r>
    <x v="732"/>
    <x v="5"/>
    <x v="0"/>
    <x v="2"/>
    <x v="671"/>
    <x v="454"/>
    <x v="1"/>
    <x v="1"/>
    <x v="78"/>
    <x v="0"/>
    <x v="1"/>
    <x v="137"/>
    <x v="137"/>
    <x v="713"/>
    <x v="713"/>
    <x v="11"/>
    <x v="127"/>
    <x v="71"/>
    <x v="0"/>
    <x v="0"/>
    <x v="0"/>
    <x v="0"/>
    <x v="0"/>
    <x v="0"/>
    <x v="0"/>
    <x v="0"/>
    <x v="0"/>
    <x v="0"/>
    <x v="0"/>
    <x v="0"/>
    <x v="0"/>
    <x v="108"/>
    <x v="217"/>
  </r>
  <r>
    <x v="733"/>
    <x v="21"/>
    <x v="0"/>
    <x v="2"/>
    <x v="672"/>
    <x v="455"/>
    <x v="1"/>
    <x v="1"/>
    <x v="78"/>
    <x v="0"/>
    <x v="1"/>
    <x v="137"/>
    <x v="137"/>
    <x v="714"/>
    <x v="714"/>
    <x v="11"/>
    <x v="127"/>
    <x v="372"/>
    <x v="0"/>
    <x v="0"/>
    <x v="0"/>
    <x v="0"/>
    <x v="0"/>
    <x v="0"/>
    <x v="0"/>
    <x v="0"/>
    <x v="0"/>
    <x v="0"/>
    <x v="0"/>
    <x v="0"/>
    <x v="0"/>
    <x v="108"/>
    <x v="217"/>
  </r>
  <r>
    <x v="734"/>
    <x v="6"/>
    <x v="0"/>
    <x v="0"/>
    <x v="673"/>
    <x v="456"/>
    <x v="3"/>
    <x v="2"/>
    <x v="353"/>
    <x v="0"/>
    <x v="1"/>
    <x v="137"/>
    <x v="137"/>
    <x v="715"/>
    <x v="715"/>
    <x v="0"/>
    <x v="648"/>
    <x v="374"/>
    <x v="0"/>
    <x v="0"/>
    <x v="0"/>
    <x v="0"/>
    <x v="0"/>
    <x v="0"/>
    <x v="0"/>
    <x v="0"/>
    <x v="0"/>
    <x v="0"/>
    <x v="0"/>
    <x v="0"/>
    <x v="0"/>
    <x v="174"/>
    <x v="216"/>
  </r>
  <r>
    <x v="735"/>
    <x v="10"/>
    <x v="0"/>
    <x v="0"/>
    <x v="674"/>
    <x v="457"/>
    <x v="3"/>
    <x v="2"/>
    <x v="354"/>
    <x v="0"/>
    <x v="1"/>
    <x v="137"/>
    <x v="137"/>
    <x v="716"/>
    <x v="716"/>
    <x v="0"/>
    <x v="649"/>
    <x v="375"/>
    <x v="0"/>
    <x v="0"/>
    <x v="0"/>
    <x v="0"/>
    <x v="0"/>
    <x v="0"/>
    <x v="0"/>
    <x v="0"/>
    <x v="0"/>
    <x v="0"/>
    <x v="0"/>
    <x v="0"/>
    <x v="0"/>
    <x v="174"/>
    <x v="205"/>
  </r>
  <r>
    <x v="736"/>
    <x v="6"/>
    <x v="0"/>
    <x v="0"/>
    <x v="675"/>
    <x v="458"/>
    <x v="3"/>
    <x v="2"/>
    <x v="355"/>
    <x v="0"/>
    <x v="1"/>
    <x v="137"/>
    <x v="137"/>
    <x v="717"/>
    <x v="717"/>
    <x v="0"/>
    <x v="650"/>
    <x v="376"/>
    <x v="0"/>
    <x v="0"/>
    <x v="0"/>
    <x v="0"/>
    <x v="0"/>
    <x v="0"/>
    <x v="0"/>
    <x v="0"/>
    <x v="0"/>
    <x v="0"/>
    <x v="0"/>
    <x v="0"/>
    <x v="0"/>
    <x v="174"/>
    <x v="205"/>
  </r>
  <r>
    <x v="737"/>
    <x v="6"/>
    <x v="0"/>
    <x v="0"/>
    <x v="676"/>
    <x v="459"/>
    <x v="3"/>
    <x v="2"/>
    <x v="356"/>
    <x v="0"/>
    <x v="1"/>
    <x v="137"/>
    <x v="137"/>
    <x v="718"/>
    <x v="718"/>
    <x v="0"/>
    <x v="651"/>
    <x v="377"/>
    <x v="0"/>
    <x v="0"/>
    <x v="0"/>
    <x v="0"/>
    <x v="0"/>
    <x v="0"/>
    <x v="0"/>
    <x v="0"/>
    <x v="0"/>
    <x v="0"/>
    <x v="0"/>
    <x v="0"/>
    <x v="0"/>
    <x v="174"/>
    <x v="205"/>
  </r>
  <r>
    <x v="738"/>
    <x v="9"/>
    <x v="0"/>
    <x v="3"/>
    <x v="677"/>
    <x v="460"/>
    <x v="1"/>
    <x v="1"/>
    <x v="78"/>
    <x v="0"/>
    <x v="1"/>
    <x v="138"/>
    <x v="138"/>
    <x v="719"/>
    <x v="719"/>
    <x v="0"/>
    <x v="652"/>
    <x v="153"/>
    <x v="0"/>
    <x v="0"/>
    <x v="0"/>
    <x v="0"/>
    <x v="0"/>
    <x v="0"/>
    <x v="0"/>
    <x v="0"/>
    <x v="0"/>
    <x v="0"/>
    <x v="0"/>
    <x v="0"/>
    <x v="0"/>
    <x v="182"/>
    <x v="218"/>
  </r>
  <r>
    <x v="739"/>
    <x v="5"/>
    <x v="0"/>
    <x v="3"/>
    <x v="678"/>
    <x v="8"/>
    <x v="1"/>
    <x v="1"/>
    <x v="78"/>
    <x v="0"/>
    <x v="1"/>
    <x v="139"/>
    <x v="139"/>
    <x v="720"/>
    <x v="720"/>
    <x v="11"/>
    <x v="127"/>
    <x v="8"/>
    <x v="0"/>
    <x v="0"/>
    <x v="0"/>
    <x v="0"/>
    <x v="0"/>
    <x v="0"/>
    <x v="0"/>
    <x v="0"/>
    <x v="0"/>
    <x v="0"/>
    <x v="0"/>
    <x v="0"/>
    <x v="0"/>
    <x v="135"/>
    <x v="219"/>
  </r>
  <r>
    <x v="740"/>
    <x v="0"/>
    <x v="0"/>
    <x v="3"/>
    <x v="679"/>
    <x v="461"/>
    <x v="0"/>
    <x v="1"/>
    <x v="78"/>
    <x v="0"/>
    <x v="1"/>
    <x v="139"/>
    <x v="139"/>
    <x v="721"/>
    <x v="721"/>
    <x v="0"/>
    <x v="653"/>
    <x v="378"/>
    <x v="0"/>
    <x v="0"/>
    <x v="0"/>
    <x v="0"/>
    <x v="0"/>
    <x v="0"/>
    <x v="0"/>
    <x v="0"/>
    <x v="0"/>
    <x v="0"/>
    <x v="0"/>
    <x v="0"/>
    <x v="0"/>
    <x v="183"/>
    <x v="220"/>
  </r>
  <r>
    <x v="741"/>
    <x v="9"/>
    <x v="0"/>
    <x v="3"/>
    <x v="680"/>
    <x v="462"/>
    <x v="1"/>
    <x v="1"/>
    <x v="78"/>
    <x v="0"/>
    <x v="1"/>
    <x v="139"/>
    <x v="139"/>
    <x v="722"/>
    <x v="722"/>
    <x v="0"/>
    <x v="654"/>
    <x v="153"/>
    <x v="0"/>
    <x v="0"/>
    <x v="0"/>
    <x v="0"/>
    <x v="0"/>
    <x v="0"/>
    <x v="0"/>
    <x v="0"/>
    <x v="0"/>
    <x v="0"/>
    <x v="0"/>
    <x v="0"/>
    <x v="0"/>
    <x v="135"/>
    <x v="219"/>
  </r>
  <r>
    <x v="742"/>
    <x v="12"/>
    <x v="0"/>
    <x v="7"/>
    <x v="681"/>
    <x v="368"/>
    <x v="1"/>
    <x v="1"/>
    <x v="7"/>
    <x v="0"/>
    <x v="1"/>
    <x v="139"/>
    <x v="139"/>
    <x v="723"/>
    <x v="723"/>
    <x v="0"/>
    <x v="655"/>
    <x v="289"/>
    <x v="0"/>
    <x v="0"/>
    <x v="0"/>
    <x v="0"/>
    <x v="0"/>
    <x v="0"/>
    <x v="0"/>
    <x v="0"/>
    <x v="0"/>
    <x v="0"/>
    <x v="0"/>
    <x v="0"/>
    <x v="0"/>
    <x v="10"/>
    <x v="11"/>
  </r>
  <r>
    <x v="743"/>
    <x v="1"/>
    <x v="0"/>
    <x v="3"/>
    <x v="682"/>
    <x v="463"/>
    <x v="1"/>
    <x v="1"/>
    <x v="78"/>
    <x v="0"/>
    <x v="1"/>
    <x v="139"/>
    <x v="139"/>
    <x v="724"/>
    <x v="724"/>
    <x v="54"/>
    <x v="656"/>
    <x v="347"/>
    <x v="0"/>
    <x v="0"/>
    <x v="0"/>
    <x v="0"/>
    <x v="0"/>
    <x v="0"/>
    <x v="0"/>
    <x v="0"/>
    <x v="0"/>
    <x v="0"/>
    <x v="0"/>
    <x v="0"/>
    <x v="0"/>
    <x v="135"/>
    <x v="219"/>
  </r>
  <r>
    <x v="744"/>
    <x v="9"/>
    <x v="0"/>
    <x v="3"/>
    <x v="683"/>
    <x v="464"/>
    <x v="1"/>
    <x v="1"/>
    <x v="78"/>
    <x v="0"/>
    <x v="1"/>
    <x v="139"/>
    <x v="139"/>
    <x v="725"/>
    <x v="725"/>
    <x v="55"/>
    <x v="657"/>
    <x v="153"/>
    <x v="0"/>
    <x v="0"/>
    <x v="0"/>
    <x v="0"/>
    <x v="0"/>
    <x v="0"/>
    <x v="0"/>
    <x v="0"/>
    <x v="0"/>
    <x v="0"/>
    <x v="0"/>
    <x v="0"/>
    <x v="0"/>
    <x v="135"/>
    <x v="219"/>
  </r>
  <r>
    <x v="745"/>
    <x v="0"/>
    <x v="0"/>
    <x v="2"/>
    <x v="684"/>
    <x v="465"/>
    <x v="0"/>
    <x v="1"/>
    <x v="78"/>
    <x v="0"/>
    <x v="1"/>
    <x v="140"/>
    <x v="140"/>
    <x v="726"/>
    <x v="726"/>
    <x v="0"/>
    <x v="658"/>
    <x v="73"/>
    <x v="0"/>
    <x v="0"/>
    <x v="0"/>
    <x v="0"/>
    <x v="0"/>
    <x v="0"/>
    <x v="0"/>
    <x v="0"/>
    <x v="0"/>
    <x v="0"/>
    <x v="0"/>
    <x v="0"/>
    <x v="0"/>
    <x v="184"/>
    <x v="221"/>
  </r>
  <r>
    <x v="746"/>
    <x v="12"/>
    <x v="0"/>
    <x v="4"/>
    <x v="685"/>
    <x v="466"/>
    <x v="1"/>
    <x v="1"/>
    <x v="78"/>
    <x v="0"/>
    <x v="1"/>
    <x v="141"/>
    <x v="141"/>
    <x v="727"/>
    <x v="727"/>
    <x v="11"/>
    <x v="127"/>
    <x v="10"/>
    <x v="0"/>
    <x v="0"/>
    <x v="0"/>
    <x v="0"/>
    <x v="0"/>
    <x v="0"/>
    <x v="0"/>
    <x v="0"/>
    <x v="0"/>
    <x v="0"/>
    <x v="0"/>
    <x v="0"/>
    <x v="0"/>
    <x v="185"/>
    <x v="222"/>
  </r>
  <r>
    <x v="747"/>
    <x v="1"/>
    <x v="0"/>
    <x v="7"/>
    <x v="686"/>
    <x v="367"/>
    <x v="1"/>
    <x v="1"/>
    <x v="7"/>
    <x v="0"/>
    <x v="1"/>
    <x v="142"/>
    <x v="142"/>
    <x v="728"/>
    <x v="728"/>
    <x v="56"/>
    <x v="659"/>
    <x v="379"/>
    <x v="0"/>
    <x v="0"/>
    <x v="0"/>
    <x v="0"/>
    <x v="0"/>
    <x v="0"/>
    <x v="0"/>
    <x v="0"/>
    <x v="0"/>
    <x v="0"/>
    <x v="0"/>
    <x v="0"/>
    <x v="0"/>
    <x v="168"/>
    <x v="199"/>
  </r>
  <r>
    <x v="748"/>
    <x v="6"/>
    <x v="0"/>
    <x v="7"/>
    <x v="687"/>
    <x v="279"/>
    <x v="3"/>
    <x v="2"/>
    <x v="357"/>
    <x v="0"/>
    <x v="1"/>
    <x v="143"/>
    <x v="143"/>
    <x v="729"/>
    <x v="729"/>
    <x v="0"/>
    <x v="660"/>
    <x v="380"/>
    <x v="0"/>
    <x v="0"/>
    <x v="0"/>
    <x v="0"/>
    <x v="0"/>
    <x v="0"/>
    <x v="0"/>
    <x v="0"/>
    <x v="0"/>
    <x v="0"/>
    <x v="0"/>
    <x v="0"/>
    <x v="0"/>
    <x v="168"/>
    <x v="199"/>
  </r>
  <r>
    <x v="749"/>
    <x v="6"/>
    <x v="0"/>
    <x v="7"/>
    <x v="688"/>
    <x v="59"/>
    <x v="3"/>
    <x v="2"/>
    <x v="358"/>
    <x v="0"/>
    <x v="1"/>
    <x v="143"/>
    <x v="143"/>
    <x v="730"/>
    <x v="730"/>
    <x v="0"/>
    <x v="661"/>
    <x v="64"/>
    <x v="0"/>
    <x v="0"/>
    <x v="0"/>
    <x v="0"/>
    <x v="0"/>
    <x v="0"/>
    <x v="0"/>
    <x v="0"/>
    <x v="0"/>
    <x v="0"/>
    <x v="0"/>
    <x v="0"/>
    <x v="0"/>
    <x v="168"/>
    <x v="199"/>
  </r>
  <r>
    <x v="750"/>
    <x v="6"/>
    <x v="0"/>
    <x v="7"/>
    <x v="689"/>
    <x v="59"/>
    <x v="3"/>
    <x v="2"/>
    <x v="359"/>
    <x v="0"/>
    <x v="1"/>
    <x v="143"/>
    <x v="143"/>
    <x v="731"/>
    <x v="731"/>
    <x v="0"/>
    <x v="662"/>
    <x v="381"/>
    <x v="0"/>
    <x v="0"/>
    <x v="0"/>
    <x v="0"/>
    <x v="0"/>
    <x v="0"/>
    <x v="0"/>
    <x v="0"/>
    <x v="0"/>
    <x v="0"/>
    <x v="0"/>
    <x v="0"/>
    <x v="0"/>
    <x v="168"/>
    <x v="199"/>
  </r>
  <r>
    <x v="751"/>
    <x v="6"/>
    <x v="0"/>
    <x v="7"/>
    <x v="690"/>
    <x v="279"/>
    <x v="3"/>
    <x v="2"/>
    <x v="360"/>
    <x v="0"/>
    <x v="1"/>
    <x v="143"/>
    <x v="143"/>
    <x v="732"/>
    <x v="732"/>
    <x v="0"/>
    <x v="663"/>
    <x v="382"/>
    <x v="0"/>
    <x v="0"/>
    <x v="0"/>
    <x v="0"/>
    <x v="0"/>
    <x v="0"/>
    <x v="0"/>
    <x v="0"/>
    <x v="0"/>
    <x v="0"/>
    <x v="0"/>
    <x v="2"/>
    <x v="0"/>
    <x v="168"/>
    <x v="199"/>
  </r>
  <r>
    <x v="752"/>
    <x v="6"/>
    <x v="0"/>
    <x v="7"/>
    <x v="691"/>
    <x v="58"/>
    <x v="3"/>
    <x v="2"/>
    <x v="361"/>
    <x v="0"/>
    <x v="1"/>
    <x v="143"/>
    <x v="143"/>
    <x v="733"/>
    <x v="733"/>
    <x v="0"/>
    <x v="664"/>
    <x v="383"/>
    <x v="0"/>
    <x v="0"/>
    <x v="0"/>
    <x v="0"/>
    <x v="0"/>
    <x v="0"/>
    <x v="0"/>
    <x v="0"/>
    <x v="0"/>
    <x v="0"/>
    <x v="0"/>
    <x v="0"/>
    <x v="0"/>
    <x v="168"/>
    <x v="199"/>
  </r>
  <r>
    <x v="753"/>
    <x v="6"/>
    <x v="0"/>
    <x v="7"/>
    <x v="692"/>
    <x v="279"/>
    <x v="3"/>
    <x v="2"/>
    <x v="362"/>
    <x v="0"/>
    <x v="1"/>
    <x v="143"/>
    <x v="143"/>
    <x v="734"/>
    <x v="734"/>
    <x v="0"/>
    <x v="665"/>
    <x v="384"/>
    <x v="0"/>
    <x v="0"/>
    <x v="0"/>
    <x v="0"/>
    <x v="0"/>
    <x v="0"/>
    <x v="0"/>
    <x v="0"/>
    <x v="0"/>
    <x v="0"/>
    <x v="0"/>
    <x v="0"/>
    <x v="0"/>
    <x v="168"/>
    <x v="199"/>
  </r>
  <r>
    <x v="754"/>
    <x v="6"/>
    <x v="0"/>
    <x v="7"/>
    <x v="693"/>
    <x v="58"/>
    <x v="3"/>
    <x v="2"/>
    <x v="363"/>
    <x v="0"/>
    <x v="1"/>
    <x v="143"/>
    <x v="143"/>
    <x v="533"/>
    <x v="533"/>
    <x v="0"/>
    <x v="496"/>
    <x v="385"/>
    <x v="0"/>
    <x v="0"/>
    <x v="0"/>
    <x v="0"/>
    <x v="0"/>
    <x v="0"/>
    <x v="0"/>
    <x v="0"/>
    <x v="0"/>
    <x v="0"/>
    <x v="0"/>
    <x v="0"/>
    <x v="0"/>
    <x v="168"/>
    <x v="199"/>
  </r>
  <r>
    <x v="755"/>
    <x v="6"/>
    <x v="0"/>
    <x v="7"/>
    <x v="420"/>
    <x v="279"/>
    <x v="3"/>
    <x v="2"/>
    <x v="364"/>
    <x v="0"/>
    <x v="1"/>
    <x v="143"/>
    <x v="143"/>
    <x v="735"/>
    <x v="735"/>
    <x v="0"/>
    <x v="666"/>
    <x v="386"/>
    <x v="0"/>
    <x v="0"/>
    <x v="0"/>
    <x v="0"/>
    <x v="0"/>
    <x v="0"/>
    <x v="0"/>
    <x v="0"/>
    <x v="0"/>
    <x v="0"/>
    <x v="0"/>
    <x v="0"/>
    <x v="0"/>
    <x v="168"/>
    <x v="199"/>
  </r>
  <r>
    <x v="756"/>
    <x v="1"/>
    <x v="0"/>
    <x v="7"/>
    <x v="694"/>
    <x v="442"/>
    <x v="1"/>
    <x v="1"/>
    <x v="78"/>
    <x v="0"/>
    <x v="1"/>
    <x v="143"/>
    <x v="143"/>
    <x v="736"/>
    <x v="736"/>
    <x v="57"/>
    <x v="667"/>
    <x v="387"/>
    <x v="0"/>
    <x v="0"/>
    <x v="0"/>
    <x v="0"/>
    <x v="0"/>
    <x v="0"/>
    <x v="0"/>
    <x v="0"/>
    <x v="0"/>
    <x v="0"/>
    <x v="0"/>
    <x v="0"/>
    <x v="0"/>
    <x v="168"/>
    <x v="199"/>
  </r>
  <r>
    <x v="757"/>
    <x v="6"/>
    <x v="0"/>
    <x v="7"/>
    <x v="695"/>
    <x v="368"/>
    <x v="3"/>
    <x v="2"/>
    <x v="365"/>
    <x v="0"/>
    <x v="1"/>
    <x v="143"/>
    <x v="143"/>
    <x v="737"/>
    <x v="737"/>
    <x v="0"/>
    <x v="668"/>
    <x v="388"/>
    <x v="0"/>
    <x v="0"/>
    <x v="0"/>
    <x v="0"/>
    <x v="0"/>
    <x v="0"/>
    <x v="0"/>
    <x v="0"/>
    <x v="0"/>
    <x v="0"/>
    <x v="0"/>
    <x v="0"/>
    <x v="0"/>
    <x v="168"/>
    <x v="199"/>
  </r>
  <r>
    <x v="758"/>
    <x v="6"/>
    <x v="0"/>
    <x v="7"/>
    <x v="420"/>
    <x v="279"/>
    <x v="3"/>
    <x v="2"/>
    <x v="366"/>
    <x v="0"/>
    <x v="1"/>
    <x v="143"/>
    <x v="143"/>
    <x v="738"/>
    <x v="738"/>
    <x v="0"/>
    <x v="669"/>
    <x v="389"/>
    <x v="0"/>
    <x v="0"/>
    <x v="0"/>
    <x v="0"/>
    <x v="0"/>
    <x v="0"/>
    <x v="0"/>
    <x v="0"/>
    <x v="0"/>
    <x v="0"/>
    <x v="0"/>
    <x v="0"/>
    <x v="0"/>
    <x v="168"/>
    <x v="199"/>
  </r>
  <r>
    <x v="759"/>
    <x v="6"/>
    <x v="0"/>
    <x v="7"/>
    <x v="696"/>
    <x v="279"/>
    <x v="3"/>
    <x v="2"/>
    <x v="367"/>
    <x v="0"/>
    <x v="1"/>
    <x v="143"/>
    <x v="143"/>
    <x v="739"/>
    <x v="739"/>
    <x v="0"/>
    <x v="670"/>
    <x v="390"/>
    <x v="0"/>
    <x v="0"/>
    <x v="0"/>
    <x v="0"/>
    <x v="0"/>
    <x v="0"/>
    <x v="0"/>
    <x v="0"/>
    <x v="0"/>
    <x v="0"/>
    <x v="0"/>
    <x v="0"/>
    <x v="0"/>
    <x v="168"/>
    <x v="199"/>
  </r>
  <r>
    <x v="760"/>
    <x v="6"/>
    <x v="0"/>
    <x v="7"/>
    <x v="697"/>
    <x v="279"/>
    <x v="3"/>
    <x v="2"/>
    <x v="368"/>
    <x v="0"/>
    <x v="1"/>
    <x v="143"/>
    <x v="143"/>
    <x v="740"/>
    <x v="740"/>
    <x v="0"/>
    <x v="671"/>
    <x v="391"/>
    <x v="0"/>
    <x v="0"/>
    <x v="0"/>
    <x v="0"/>
    <x v="0"/>
    <x v="0"/>
    <x v="0"/>
    <x v="0"/>
    <x v="0"/>
    <x v="0"/>
    <x v="0"/>
    <x v="0"/>
    <x v="0"/>
    <x v="168"/>
    <x v="199"/>
  </r>
  <r>
    <x v="761"/>
    <x v="0"/>
    <x v="0"/>
    <x v="4"/>
    <x v="698"/>
    <x v="467"/>
    <x v="0"/>
    <x v="2"/>
    <x v="369"/>
    <x v="0"/>
    <x v="1"/>
    <x v="144"/>
    <x v="144"/>
    <x v="741"/>
    <x v="741"/>
    <x v="58"/>
    <x v="672"/>
    <x v="392"/>
    <x v="0"/>
    <x v="0"/>
    <x v="0"/>
    <x v="0"/>
    <x v="0"/>
    <x v="0"/>
    <x v="0"/>
    <x v="0"/>
    <x v="0"/>
    <x v="0"/>
    <x v="0"/>
    <x v="0"/>
    <x v="0"/>
    <x v="168"/>
    <x v="199"/>
  </r>
  <r>
    <x v="762"/>
    <x v="1"/>
    <x v="0"/>
    <x v="6"/>
    <x v="699"/>
    <x v="71"/>
    <x v="1"/>
    <x v="1"/>
    <x v="78"/>
    <x v="0"/>
    <x v="1"/>
    <x v="144"/>
    <x v="144"/>
    <x v="742"/>
    <x v="742"/>
    <x v="0"/>
    <x v="673"/>
    <x v="80"/>
    <x v="0"/>
    <x v="0"/>
    <x v="0"/>
    <x v="0"/>
    <x v="0"/>
    <x v="0"/>
    <x v="0"/>
    <x v="0"/>
    <x v="0"/>
    <x v="0"/>
    <x v="0"/>
    <x v="0"/>
    <x v="0"/>
    <x v="152"/>
    <x v="223"/>
  </r>
  <r>
    <x v="763"/>
    <x v="2"/>
    <x v="0"/>
    <x v="3"/>
    <x v="700"/>
    <x v="468"/>
    <x v="2"/>
    <x v="0"/>
    <x v="370"/>
    <x v="0"/>
    <x v="1"/>
    <x v="144"/>
    <x v="144"/>
    <x v="743"/>
    <x v="743"/>
    <x v="7"/>
    <x v="674"/>
    <x v="242"/>
    <x v="0"/>
    <x v="0"/>
    <x v="0"/>
    <x v="0"/>
    <x v="0"/>
    <x v="0"/>
    <x v="0"/>
    <x v="0"/>
    <x v="0"/>
    <x v="0"/>
    <x v="0"/>
    <x v="0"/>
    <x v="0"/>
    <x v="168"/>
    <x v="199"/>
  </r>
  <r>
    <x v="764"/>
    <x v="5"/>
    <x v="0"/>
    <x v="4"/>
    <x v="701"/>
    <x v="15"/>
    <x v="1"/>
    <x v="1"/>
    <x v="7"/>
    <x v="0"/>
    <x v="1"/>
    <x v="144"/>
    <x v="144"/>
    <x v="744"/>
    <x v="744"/>
    <x v="0"/>
    <x v="675"/>
    <x v="33"/>
    <x v="0"/>
    <x v="0"/>
    <x v="0"/>
    <x v="0"/>
    <x v="0"/>
    <x v="0"/>
    <x v="0"/>
    <x v="0"/>
    <x v="0"/>
    <x v="0"/>
    <x v="0"/>
    <x v="0"/>
    <x v="0"/>
    <x v="154"/>
    <x v="224"/>
  </r>
  <r>
    <x v="765"/>
    <x v="5"/>
    <x v="0"/>
    <x v="4"/>
    <x v="702"/>
    <x v="9"/>
    <x v="1"/>
    <x v="1"/>
    <x v="7"/>
    <x v="0"/>
    <x v="1"/>
    <x v="144"/>
    <x v="144"/>
    <x v="745"/>
    <x v="745"/>
    <x v="0"/>
    <x v="676"/>
    <x v="12"/>
    <x v="0"/>
    <x v="0"/>
    <x v="0"/>
    <x v="0"/>
    <x v="0"/>
    <x v="0"/>
    <x v="0"/>
    <x v="0"/>
    <x v="0"/>
    <x v="0"/>
    <x v="0"/>
    <x v="0"/>
    <x v="0"/>
    <x v="168"/>
    <x v="199"/>
  </r>
  <r>
    <x v="766"/>
    <x v="2"/>
    <x v="0"/>
    <x v="1"/>
    <x v="703"/>
    <x v="469"/>
    <x v="2"/>
    <x v="0"/>
    <x v="371"/>
    <x v="0"/>
    <x v="1"/>
    <x v="145"/>
    <x v="145"/>
    <x v="746"/>
    <x v="746"/>
    <x v="7"/>
    <x v="677"/>
    <x v="393"/>
    <x v="0"/>
    <x v="0"/>
    <x v="0"/>
    <x v="0"/>
    <x v="0"/>
    <x v="0"/>
    <x v="0"/>
    <x v="0"/>
    <x v="0"/>
    <x v="0"/>
    <x v="0"/>
    <x v="0"/>
    <x v="0"/>
    <x v="186"/>
    <x v="225"/>
  </r>
  <r>
    <x v="767"/>
    <x v="9"/>
    <x v="0"/>
    <x v="5"/>
    <x v="704"/>
    <x v="470"/>
    <x v="1"/>
    <x v="1"/>
    <x v="78"/>
    <x v="0"/>
    <x v="1"/>
    <x v="146"/>
    <x v="146"/>
    <x v="747"/>
    <x v="747"/>
    <x v="0"/>
    <x v="678"/>
    <x v="394"/>
    <x v="0"/>
    <x v="0"/>
    <x v="0"/>
    <x v="0"/>
    <x v="0"/>
    <x v="0"/>
    <x v="0"/>
    <x v="0"/>
    <x v="0"/>
    <x v="0"/>
    <x v="0"/>
    <x v="0"/>
    <x v="0"/>
    <x v="139"/>
    <x v="178"/>
  </r>
  <r>
    <x v="768"/>
    <x v="0"/>
    <x v="0"/>
    <x v="0"/>
    <x v="705"/>
    <x v="471"/>
    <x v="0"/>
    <x v="2"/>
    <x v="372"/>
    <x v="0"/>
    <x v="1"/>
    <x v="146"/>
    <x v="146"/>
    <x v="748"/>
    <x v="748"/>
    <x v="0"/>
    <x v="679"/>
    <x v="395"/>
    <x v="0"/>
    <x v="0"/>
    <x v="0"/>
    <x v="0"/>
    <x v="0"/>
    <x v="0"/>
    <x v="0"/>
    <x v="0"/>
    <x v="0"/>
    <x v="0"/>
    <x v="0"/>
    <x v="0"/>
    <x v="0"/>
    <x v="139"/>
    <x v="226"/>
  </r>
  <r>
    <x v="769"/>
    <x v="5"/>
    <x v="0"/>
    <x v="2"/>
    <x v="706"/>
    <x v="472"/>
    <x v="1"/>
    <x v="1"/>
    <x v="78"/>
    <x v="0"/>
    <x v="1"/>
    <x v="147"/>
    <x v="147"/>
    <x v="749"/>
    <x v="749"/>
    <x v="11"/>
    <x v="127"/>
    <x v="71"/>
    <x v="0"/>
    <x v="0"/>
    <x v="0"/>
    <x v="0"/>
    <x v="0"/>
    <x v="0"/>
    <x v="0"/>
    <x v="0"/>
    <x v="0"/>
    <x v="0"/>
    <x v="0"/>
    <x v="0"/>
    <x v="0"/>
    <x v="187"/>
    <x v="227"/>
  </r>
  <r>
    <x v="770"/>
    <x v="5"/>
    <x v="0"/>
    <x v="2"/>
    <x v="707"/>
    <x v="473"/>
    <x v="1"/>
    <x v="1"/>
    <x v="78"/>
    <x v="0"/>
    <x v="1"/>
    <x v="147"/>
    <x v="147"/>
    <x v="750"/>
    <x v="750"/>
    <x v="11"/>
    <x v="127"/>
    <x v="71"/>
    <x v="0"/>
    <x v="0"/>
    <x v="0"/>
    <x v="0"/>
    <x v="0"/>
    <x v="0"/>
    <x v="0"/>
    <x v="0"/>
    <x v="0"/>
    <x v="0"/>
    <x v="0"/>
    <x v="0"/>
    <x v="0"/>
    <x v="187"/>
    <x v="227"/>
  </r>
  <r>
    <x v="771"/>
    <x v="5"/>
    <x v="0"/>
    <x v="2"/>
    <x v="708"/>
    <x v="474"/>
    <x v="1"/>
    <x v="1"/>
    <x v="78"/>
    <x v="0"/>
    <x v="1"/>
    <x v="147"/>
    <x v="147"/>
    <x v="751"/>
    <x v="751"/>
    <x v="11"/>
    <x v="127"/>
    <x v="71"/>
    <x v="0"/>
    <x v="0"/>
    <x v="0"/>
    <x v="0"/>
    <x v="0"/>
    <x v="0"/>
    <x v="0"/>
    <x v="0"/>
    <x v="0"/>
    <x v="0"/>
    <x v="0"/>
    <x v="0"/>
    <x v="0"/>
    <x v="187"/>
    <x v="227"/>
  </r>
  <r>
    <x v="772"/>
    <x v="1"/>
    <x v="0"/>
    <x v="4"/>
    <x v="709"/>
    <x v="9"/>
    <x v="1"/>
    <x v="1"/>
    <x v="7"/>
    <x v="0"/>
    <x v="1"/>
    <x v="148"/>
    <x v="148"/>
    <x v="752"/>
    <x v="752"/>
    <x v="0"/>
    <x v="680"/>
    <x v="396"/>
    <x v="0"/>
    <x v="0"/>
    <x v="0"/>
    <x v="0"/>
    <x v="0"/>
    <x v="0"/>
    <x v="0"/>
    <x v="0"/>
    <x v="0"/>
    <x v="0"/>
    <x v="0"/>
    <x v="0"/>
    <x v="0"/>
    <x v="188"/>
    <x v="228"/>
  </r>
  <r>
    <x v="773"/>
    <x v="21"/>
    <x v="0"/>
    <x v="4"/>
    <x v="710"/>
    <x v="9"/>
    <x v="1"/>
    <x v="1"/>
    <x v="7"/>
    <x v="0"/>
    <x v="1"/>
    <x v="148"/>
    <x v="148"/>
    <x v="753"/>
    <x v="753"/>
    <x v="0"/>
    <x v="681"/>
    <x v="372"/>
    <x v="0"/>
    <x v="0"/>
    <x v="0"/>
    <x v="0"/>
    <x v="0"/>
    <x v="0"/>
    <x v="0"/>
    <x v="0"/>
    <x v="0"/>
    <x v="0"/>
    <x v="0"/>
    <x v="0"/>
    <x v="0"/>
    <x v="189"/>
    <x v="229"/>
  </r>
  <r>
    <x v="774"/>
    <x v="5"/>
    <x v="0"/>
    <x v="3"/>
    <x v="711"/>
    <x v="8"/>
    <x v="1"/>
    <x v="1"/>
    <x v="78"/>
    <x v="0"/>
    <x v="1"/>
    <x v="149"/>
    <x v="149"/>
    <x v="754"/>
    <x v="754"/>
    <x v="11"/>
    <x v="127"/>
    <x v="8"/>
    <x v="0"/>
    <x v="0"/>
    <x v="0"/>
    <x v="0"/>
    <x v="0"/>
    <x v="0"/>
    <x v="0"/>
    <x v="0"/>
    <x v="0"/>
    <x v="0"/>
    <x v="0"/>
    <x v="0"/>
    <x v="0"/>
    <x v="190"/>
    <x v="230"/>
  </r>
  <r>
    <x v="775"/>
    <x v="6"/>
    <x v="0"/>
    <x v="6"/>
    <x v="391"/>
    <x v="72"/>
    <x v="3"/>
    <x v="2"/>
    <x v="373"/>
    <x v="0"/>
    <x v="1"/>
    <x v="149"/>
    <x v="149"/>
    <x v="755"/>
    <x v="755"/>
    <x v="0"/>
    <x v="682"/>
    <x v="240"/>
    <x v="0"/>
    <x v="0"/>
    <x v="0"/>
    <x v="0"/>
    <x v="0"/>
    <x v="0"/>
    <x v="0"/>
    <x v="0"/>
    <x v="0"/>
    <x v="0"/>
    <x v="0"/>
    <x v="0"/>
    <x v="0"/>
    <x v="191"/>
    <x v="231"/>
  </r>
  <r>
    <x v="776"/>
    <x v="1"/>
    <x v="0"/>
    <x v="3"/>
    <x v="712"/>
    <x v="8"/>
    <x v="1"/>
    <x v="1"/>
    <x v="78"/>
    <x v="0"/>
    <x v="1"/>
    <x v="149"/>
    <x v="149"/>
    <x v="756"/>
    <x v="756"/>
    <x v="11"/>
    <x v="127"/>
    <x v="8"/>
    <x v="0"/>
    <x v="0"/>
    <x v="0"/>
    <x v="0"/>
    <x v="0"/>
    <x v="0"/>
    <x v="0"/>
    <x v="0"/>
    <x v="0"/>
    <x v="0"/>
    <x v="0"/>
    <x v="0"/>
    <x v="0"/>
    <x v="190"/>
    <x v="230"/>
  </r>
  <r>
    <x v="777"/>
    <x v="6"/>
    <x v="0"/>
    <x v="6"/>
    <x v="713"/>
    <x v="47"/>
    <x v="3"/>
    <x v="2"/>
    <x v="374"/>
    <x v="0"/>
    <x v="1"/>
    <x v="149"/>
    <x v="149"/>
    <x v="757"/>
    <x v="757"/>
    <x v="4"/>
    <x v="683"/>
    <x v="397"/>
    <x v="0"/>
    <x v="0"/>
    <x v="0"/>
    <x v="0"/>
    <x v="0"/>
    <x v="0"/>
    <x v="0"/>
    <x v="0"/>
    <x v="0"/>
    <x v="0"/>
    <x v="0"/>
    <x v="0"/>
    <x v="0"/>
    <x v="191"/>
    <x v="231"/>
  </r>
  <r>
    <x v="778"/>
    <x v="13"/>
    <x v="0"/>
    <x v="6"/>
    <x v="714"/>
    <x v="45"/>
    <x v="3"/>
    <x v="2"/>
    <x v="375"/>
    <x v="0"/>
    <x v="1"/>
    <x v="149"/>
    <x v="149"/>
    <x v="758"/>
    <x v="758"/>
    <x v="25"/>
    <x v="684"/>
    <x v="398"/>
    <x v="0"/>
    <x v="0"/>
    <x v="0"/>
    <x v="0"/>
    <x v="0"/>
    <x v="0"/>
    <x v="0"/>
    <x v="0"/>
    <x v="0"/>
    <x v="0"/>
    <x v="0"/>
    <x v="0"/>
    <x v="0"/>
    <x v="190"/>
    <x v="232"/>
  </r>
  <r>
    <x v="779"/>
    <x v="5"/>
    <x v="0"/>
    <x v="3"/>
    <x v="715"/>
    <x v="32"/>
    <x v="1"/>
    <x v="1"/>
    <x v="78"/>
    <x v="0"/>
    <x v="1"/>
    <x v="150"/>
    <x v="150"/>
    <x v="759"/>
    <x v="759"/>
    <x v="11"/>
    <x v="127"/>
    <x v="204"/>
    <x v="0"/>
    <x v="0"/>
    <x v="0"/>
    <x v="0"/>
    <x v="0"/>
    <x v="0"/>
    <x v="0"/>
    <x v="0"/>
    <x v="0"/>
    <x v="0"/>
    <x v="0"/>
    <x v="0"/>
    <x v="0"/>
    <x v="192"/>
    <x v="232"/>
  </r>
  <r>
    <x v="780"/>
    <x v="0"/>
    <x v="0"/>
    <x v="2"/>
    <x v="716"/>
    <x v="475"/>
    <x v="0"/>
    <x v="1"/>
    <x v="78"/>
    <x v="0"/>
    <x v="1"/>
    <x v="150"/>
    <x v="150"/>
    <x v="760"/>
    <x v="760"/>
    <x v="0"/>
    <x v="685"/>
    <x v="162"/>
    <x v="0"/>
    <x v="0"/>
    <x v="0"/>
    <x v="0"/>
    <x v="0"/>
    <x v="0"/>
    <x v="0"/>
    <x v="0"/>
    <x v="0"/>
    <x v="0"/>
    <x v="0"/>
    <x v="0"/>
    <x v="0"/>
    <x v="192"/>
    <x v="232"/>
  </r>
  <r>
    <x v="781"/>
    <x v="5"/>
    <x v="0"/>
    <x v="1"/>
    <x v="717"/>
    <x v="476"/>
    <x v="1"/>
    <x v="1"/>
    <x v="78"/>
    <x v="0"/>
    <x v="1"/>
    <x v="150"/>
    <x v="150"/>
    <x v="761"/>
    <x v="761"/>
    <x v="11"/>
    <x v="127"/>
    <x v="204"/>
    <x v="0"/>
    <x v="0"/>
    <x v="0"/>
    <x v="0"/>
    <x v="0"/>
    <x v="0"/>
    <x v="0"/>
    <x v="0"/>
    <x v="0"/>
    <x v="0"/>
    <x v="0"/>
    <x v="0"/>
    <x v="0"/>
    <x v="193"/>
    <x v="233"/>
  </r>
  <r>
    <x v="782"/>
    <x v="5"/>
    <x v="0"/>
    <x v="3"/>
    <x v="718"/>
    <x v="32"/>
    <x v="1"/>
    <x v="1"/>
    <x v="78"/>
    <x v="0"/>
    <x v="1"/>
    <x v="150"/>
    <x v="150"/>
    <x v="762"/>
    <x v="762"/>
    <x v="11"/>
    <x v="127"/>
    <x v="204"/>
    <x v="0"/>
    <x v="0"/>
    <x v="0"/>
    <x v="0"/>
    <x v="0"/>
    <x v="0"/>
    <x v="0"/>
    <x v="0"/>
    <x v="0"/>
    <x v="0"/>
    <x v="0"/>
    <x v="0"/>
    <x v="0"/>
    <x v="192"/>
    <x v="232"/>
  </r>
  <r>
    <x v="783"/>
    <x v="6"/>
    <x v="0"/>
    <x v="6"/>
    <x v="719"/>
    <x v="45"/>
    <x v="3"/>
    <x v="2"/>
    <x v="376"/>
    <x v="0"/>
    <x v="1"/>
    <x v="150"/>
    <x v="150"/>
    <x v="763"/>
    <x v="763"/>
    <x v="0"/>
    <x v="686"/>
    <x v="399"/>
    <x v="0"/>
    <x v="0"/>
    <x v="0"/>
    <x v="0"/>
    <x v="0"/>
    <x v="0"/>
    <x v="0"/>
    <x v="0"/>
    <x v="0"/>
    <x v="0"/>
    <x v="0"/>
    <x v="0"/>
    <x v="0"/>
    <x v="191"/>
    <x v="231"/>
  </r>
  <r>
    <x v="784"/>
    <x v="6"/>
    <x v="0"/>
    <x v="3"/>
    <x v="720"/>
    <x v="477"/>
    <x v="3"/>
    <x v="2"/>
    <x v="377"/>
    <x v="0"/>
    <x v="1"/>
    <x v="150"/>
    <x v="150"/>
    <x v="764"/>
    <x v="764"/>
    <x v="4"/>
    <x v="687"/>
    <x v="400"/>
    <x v="0"/>
    <x v="0"/>
    <x v="0"/>
    <x v="0"/>
    <x v="0"/>
    <x v="0"/>
    <x v="0"/>
    <x v="0"/>
    <x v="0"/>
    <x v="0"/>
    <x v="0"/>
    <x v="0"/>
    <x v="0"/>
    <x v="190"/>
    <x v="230"/>
  </r>
  <r>
    <x v="785"/>
    <x v="0"/>
    <x v="0"/>
    <x v="3"/>
    <x v="721"/>
    <x v="478"/>
    <x v="0"/>
    <x v="1"/>
    <x v="78"/>
    <x v="0"/>
    <x v="1"/>
    <x v="150"/>
    <x v="150"/>
    <x v="765"/>
    <x v="765"/>
    <x v="0"/>
    <x v="688"/>
    <x v="8"/>
    <x v="0"/>
    <x v="0"/>
    <x v="0"/>
    <x v="0"/>
    <x v="0"/>
    <x v="0"/>
    <x v="0"/>
    <x v="0"/>
    <x v="0"/>
    <x v="0"/>
    <x v="0"/>
    <x v="0"/>
    <x v="0"/>
    <x v="192"/>
    <x v="234"/>
  </r>
  <r>
    <x v="786"/>
    <x v="9"/>
    <x v="0"/>
    <x v="5"/>
    <x v="722"/>
    <x v="479"/>
    <x v="1"/>
    <x v="1"/>
    <x v="78"/>
    <x v="0"/>
    <x v="1"/>
    <x v="151"/>
    <x v="151"/>
    <x v="766"/>
    <x v="766"/>
    <x v="0"/>
    <x v="689"/>
    <x v="98"/>
    <x v="0"/>
    <x v="0"/>
    <x v="0"/>
    <x v="0"/>
    <x v="0"/>
    <x v="0"/>
    <x v="0"/>
    <x v="0"/>
    <x v="0"/>
    <x v="0"/>
    <x v="0"/>
    <x v="0"/>
    <x v="0"/>
    <x v="194"/>
    <x v="235"/>
  </r>
  <r>
    <x v="787"/>
    <x v="5"/>
    <x v="0"/>
    <x v="2"/>
    <x v="723"/>
    <x v="480"/>
    <x v="1"/>
    <x v="1"/>
    <x v="78"/>
    <x v="0"/>
    <x v="1"/>
    <x v="151"/>
    <x v="151"/>
    <x v="767"/>
    <x v="767"/>
    <x v="11"/>
    <x v="127"/>
    <x v="71"/>
    <x v="0"/>
    <x v="0"/>
    <x v="0"/>
    <x v="0"/>
    <x v="0"/>
    <x v="0"/>
    <x v="0"/>
    <x v="0"/>
    <x v="0"/>
    <x v="0"/>
    <x v="0"/>
    <x v="0"/>
    <x v="0"/>
    <x v="117"/>
    <x v="236"/>
  </r>
  <r>
    <x v="788"/>
    <x v="5"/>
    <x v="0"/>
    <x v="2"/>
    <x v="724"/>
    <x v="481"/>
    <x v="1"/>
    <x v="1"/>
    <x v="78"/>
    <x v="0"/>
    <x v="1"/>
    <x v="151"/>
    <x v="151"/>
    <x v="768"/>
    <x v="768"/>
    <x v="11"/>
    <x v="127"/>
    <x v="71"/>
    <x v="0"/>
    <x v="0"/>
    <x v="0"/>
    <x v="0"/>
    <x v="0"/>
    <x v="0"/>
    <x v="0"/>
    <x v="0"/>
    <x v="0"/>
    <x v="0"/>
    <x v="0"/>
    <x v="0"/>
    <x v="0"/>
    <x v="117"/>
    <x v="137"/>
  </r>
  <r>
    <x v="789"/>
    <x v="6"/>
    <x v="0"/>
    <x v="4"/>
    <x v="725"/>
    <x v="482"/>
    <x v="3"/>
    <x v="2"/>
    <x v="76"/>
    <x v="0"/>
    <x v="1"/>
    <x v="151"/>
    <x v="151"/>
    <x v="124"/>
    <x v="124"/>
    <x v="4"/>
    <x v="125"/>
    <x v="401"/>
    <x v="0"/>
    <x v="0"/>
    <x v="0"/>
    <x v="0"/>
    <x v="0"/>
    <x v="0"/>
    <x v="0"/>
    <x v="0"/>
    <x v="0"/>
    <x v="0"/>
    <x v="0"/>
    <x v="0"/>
    <x v="0"/>
    <x v="194"/>
    <x v="235"/>
  </r>
  <r>
    <x v="790"/>
    <x v="0"/>
    <x v="0"/>
    <x v="2"/>
    <x v="726"/>
    <x v="483"/>
    <x v="0"/>
    <x v="1"/>
    <x v="78"/>
    <x v="0"/>
    <x v="1"/>
    <x v="151"/>
    <x v="151"/>
    <x v="769"/>
    <x v="769"/>
    <x v="34"/>
    <x v="690"/>
    <x v="402"/>
    <x v="0"/>
    <x v="0"/>
    <x v="0"/>
    <x v="0"/>
    <x v="0"/>
    <x v="0"/>
    <x v="0"/>
    <x v="0"/>
    <x v="0"/>
    <x v="0"/>
    <x v="0"/>
    <x v="0"/>
    <x v="0"/>
    <x v="117"/>
    <x v="236"/>
  </r>
  <r>
    <x v="791"/>
    <x v="12"/>
    <x v="0"/>
    <x v="7"/>
    <x v="727"/>
    <x v="442"/>
    <x v="1"/>
    <x v="1"/>
    <x v="7"/>
    <x v="0"/>
    <x v="1"/>
    <x v="151"/>
    <x v="151"/>
    <x v="770"/>
    <x v="770"/>
    <x v="0"/>
    <x v="691"/>
    <x v="387"/>
    <x v="0"/>
    <x v="0"/>
    <x v="0"/>
    <x v="0"/>
    <x v="0"/>
    <x v="0"/>
    <x v="0"/>
    <x v="0"/>
    <x v="0"/>
    <x v="0"/>
    <x v="0"/>
    <x v="0"/>
    <x v="0"/>
    <x v="10"/>
    <x v="11"/>
  </r>
  <r>
    <x v="792"/>
    <x v="5"/>
    <x v="0"/>
    <x v="2"/>
    <x v="728"/>
    <x v="484"/>
    <x v="1"/>
    <x v="1"/>
    <x v="78"/>
    <x v="0"/>
    <x v="1"/>
    <x v="151"/>
    <x v="151"/>
    <x v="771"/>
    <x v="771"/>
    <x v="11"/>
    <x v="127"/>
    <x v="147"/>
    <x v="0"/>
    <x v="0"/>
    <x v="0"/>
    <x v="0"/>
    <x v="0"/>
    <x v="0"/>
    <x v="0"/>
    <x v="0"/>
    <x v="0"/>
    <x v="0"/>
    <x v="0"/>
    <x v="0"/>
    <x v="0"/>
    <x v="117"/>
    <x v="236"/>
  </r>
  <r>
    <x v="793"/>
    <x v="9"/>
    <x v="0"/>
    <x v="2"/>
    <x v="729"/>
    <x v="485"/>
    <x v="1"/>
    <x v="1"/>
    <x v="78"/>
    <x v="0"/>
    <x v="1"/>
    <x v="151"/>
    <x v="151"/>
    <x v="772"/>
    <x v="772"/>
    <x v="59"/>
    <x v="692"/>
    <x v="403"/>
    <x v="0"/>
    <x v="0"/>
    <x v="0"/>
    <x v="0"/>
    <x v="0"/>
    <x v="0"/>
    <x v="0"/>
    <x v="0"/>
    <x v="0"/>
    <x v="0"/>
    <x v="0"/>
    <x v="0"/>
    <x v="0"/>
    <x v="117"/>
    <x v="236"/>
  </r>
  <r>
    <x v="794"/>
    <x v="5"/>
    <x v="0"/>
    <x v="2"/>
    <x v="730"/>
    <x v="486"/>
    <x v="1"/>
    <x v="1"/>
    <x v="78"/>
    <x v="0"/>
    <x v="1"/>
    <x v="151"/>
    <x v="151"/>
    <x v="773"/>
    <x v="773"/>
    <x v="11"/>
    <x v="127"/>
    <x v="71"/>
    <x v="0"/>
    <x v="0"/>
    <x v="0"/>
    <x v="0"/>
    <x v="0"/>
    <x v="0"/>
    <x v="0"/>
    <x v="0"/>
    <x v="0"/>
    <x v="0"/>
    <x v="0"/>
    <x v="0"/>
    <x v="0"/>
    <x v="117"/>
    <x v="236"/>
  </r>
  <r>
    <x v="795"/>
    <x v="5"/>
    <x v="0"/>
    <x v="2"/>
    <x v="731"/>
    <x v="487"/>
    <x v="1"/>
    <x v="1"/>
    <x v="78"/>
    <x v="0"/>
    <x v="1"/>
    <x v="151"/>
    <x v="151"/>
    <x v="774"/>
    <x v="774"/>
    <x v="11"/>
    <x v="127"/>
    <x v="71"/>
    <x v="0"/>
    <x v="0"/>
    <x v="0"/>
    <x v="0"/>
    <x v="0"/>
    <x v="0"/>
    <x v="0"/>
    <x v="0"/>
    <x v="0"/>
    <x v="0"/>
    <x v="0"/>
    <x v="0"/>
    <x v="0"/>
    <x v="194"/>
    <x v="235"/>
  </r>
  <r>
    <x v="796"/>
    <x v="1"/>
    <x v="0"/>
    <x v="7"/>
    <x v="732"/>
    <x v="442"/>
    <x v="1"/>
    <x v="1"/>
    <x v="78"/>
    <x v="0"/>
    <x v="1"/>
    <x v="152"/>
    <x v="152"/>
    <x v="775"/>
    <x v="775"/>
    <x v="11"/>
    <x v="127"/>
    <x v="387"/>
    <x v="0"/>
    <x v="0"/>
    <x v="0"/>
    <x v="0"/>
    <x v="0"/>
    <x v="0"/>
    <x v="0"/>
    <x v="0"/>
    <x v="0"/>
    <x v="0"/>
    <x v="0"/>
    <x v="0"/>
    <x v="0"/>
    <x v="168"/>
    <x v="199"/>
  </r>
  <r>
    <x v="797"/>
    <x v="0"/>
    <x v="0"/>
    <x v="1"/>
    <x v="733"/>
    <x v="488"/>
    <x v="0"/>
    <x v="1"/>
    <x v="7"/>
    <x v="0"/>
    <x v="1"/>
    <x v="153"/>
    <x v="153"/>
    <x v="776"/>
    <x v="776"/>
    <x v="0"/>
    <x v="693"/>
    <x v="404"/>
    <x v="0"/>
    <x v="0"/>
    <x v="0"/>
    <x v="0"/>
    <x v="0"/>
    <x v="0"/>
    <x v="0"/>
    <x v="0"/>
    <x v="0"/>
    <x v="0"/>
    <x v="0"/>
    <x v="0"/>
    <x v="0"/>
    <x v="195"/>
    <x v="237"/>
  </r>
  <r>
    <x v="798"/>
    <x v="0"/>
    <x v="0"/>
    <x v="4"/>
    <x v="734"/>
    <x v="489"/>
    <x v="0"/>
    <x v="3"/>
    <x v="378"/>
    <x v="0"/>
    <x v="1"/>
    <x v="154"/>
    <x v="154"/>
    <x v="777"/>
    <x v="777"/>
    <x v="0"/>
    <x v="694"/>
    <x v="55"/>
    <x v="0"/>
    <x v="0"/>
    <x v="0"/>
    <x v="0"/>
    <x v="0"/>
    <x v="0"/>
    <x v="0"/>
    <x v="0"/>
    <x v="0"/>
    <x v="0"/>
    <x v="0"/>
    <x v="0"/>
    <x v="0"/>
    <x v="196"/>
    <x v="238"/>
  </r>
  <r>
    <x v="799"/>
    <x v="9"/>
    <x v="0"/>
    <x v="3"/>
    <x v="735"/>
    <x v="490"/>
    <x v="3"/>
    <x v="0"/>
    <x v="379"/>
    <x v="0"/>
    <x v="1"/>
    <x v="155"/>
    <x v="155"/>
    <x v="778"/>
    <x v="778"/>
    <x v="0"/>
    <x v="695"/>
    <x v="405"/>
    <x v="0"/>
    <x v="0"/>
    <x v="0"/>
    <x v="0"/>
    <x v="0"/>
    <x v="0"/>
    <x v="0"/>
    <x v="0"/>
    <x v="0"/>
    <x v="0"/>
    <x v="0"/>
    <x v="1"/>
    <x v="0"/>
    <x v="197"/>
    <x v="239"/>
  </r>
  <r>
    <x v="800"/>
    <x v="0"/>
    <x v="0"/>
    <x v="7"/>
    <x v="50"/>
    <x v="41"/>
    <x v="0"/>
    <x v="0"/>
    <x v="380"/>
    <x v="0"/>
    <x v="1"/>
    <x v="155"/>
    <x v="155"/>
    <x v="779"/>
    <x v="779"/>
    <x v="0"/>
    <x v="696"/>
    <x v="406"/>
    <x v="0"/>
    <x v="0"/>
    <x v="0"/>
    <x v="0"/>
    <x v="0"/>
    <x v="0"/>
    <x v="0"/>
    <x v="0"/>
    <x v="0"/>
    <x v="0"/>
    <x v="0"/>
    <x v="0"/>
    <x v="0"/>
    <x v="197"/>
    <x v="216"/>
  </r>
  <r>
    <x v="801"/>
    <x v="0"/>
    <x v="0"/>
    <x v="1"/>
    <x v="180"/>
    <x v="491"/>
    <x v="0"/>
    <x v="0"/>
    <x v="381"/>
    <x v="0"/>
    <x v="1"/>
    <x v="155"/>
    <x v="155"/>
    <x v="780"/>
    <x v="780"/>
    <x v="0"/>
    <x v="697"/>
    <x v="140"/>
    <x v="0"/>
    <x v="0"/>
    <x v="0"/>
    <x v="0"/>
    <x v="0"/>
    <x v="0"/>
    <x v="0"/>
    <x v="0"/>
    <x v="0"/>
    <x v="0"/>
    <x v="0"/>
    <x v="1"/>
    <x v="0"/>
    <x v="197"/>
    <x v="239"/>
  </r>
  <r>
    <x v="802"/>
    <x v="0"/>
    <x v="0"/>
    <x v="7"/>
    <x v="50"/>
    <x v="41"/>
    <x v="0"/>
    <x v="0"/>
    <x v="382"/>
    <x v="0"/>
    <x v="1"/>
    <x v="155"/>
    <x v="155"/>
    <x v="781"/>
    <x v="781"/>
    <x v="0"/>
    <x v="698"/>
    <x v="405"/>
    <x v="0"/>
    <x v="0"/>
    <x v="0"/>
    <x v="0"/>
    <x v="0"/>
    <x v="0"/>
    <x v="0"/>
    <x v="0"/>
    <x v="0"/>
    <x v="0"/>
    <x v="0"/>
    <x v="0"/>
    <x v="0"/>
    <x v="197"/>
    <x v="216"/>
  </r>
  <r>
    <x v="803"/>
    <x v="5"/>
    <x v="0"/>
    <x v="4"/>
    <x v="736"/>
    <x v="15"/>
    <x v="1"/>
    <x v="1"/>
    <x v="78"/>
    <x v="0"/>
    <x v="1"/>
    <x v="156"/>
    <x v="156"/>
    <x v="782"/>
    <x v="782"/>
    <x v="11"/>
    <x v="127"/>
    <x v="33"/>
    <x v="0"/>
    <x v="0"/>
    <x v="0"/>
    <x v="0"/>
    <x v="0"/>
    <x v="0"/>
    <x v="0"/>
    <x v="0"/>
    <x v="0"/>
    <x v="0"/>
    <x v="0"/>
    <x v="0"/>
    <x v="0"/>
    <x v="197"/>
    <x v="240"/>
  </r>
  <r>
    <x v="804"/>
    <x v="5"/>
    <x v="0"/>
    <x v="4"/>
    <x v="737"/>
    <x v="15"/>
    <x v="1"/>
    <x v="1"/>
    <x v="78"/>
    <x v="0"/>
    <x v="1"/>
    <x v="156"/>
    <x v="156"/>
    <x v="783"/>
    <x v="783"/>
    <x v="11"/>
    <x v="127"/>
    <x v="33"/>
    <x v="0"/>
    <x v="0"/>
    <x v="0"/>
    <x v="0"/>
    <x v="0"/>
    <x v="0"/>
    <x v="0"/>
    <x v="0"/>
    <x v="0"/>
    <x v="0"/>
    <x v="0"/>
    <x v="0"/>
    <x v="0"/>
    <x v="174"/>
    <x v="216"/>
  </r>
  <r>
    <x v="805"/>
    <x v="0"/>
    <x v="0"/>
    <x v="0"/>
    <x v="738"/>
    <x v="492"/>
    <x v="0"/>
    <x v="0"/>
    <x v="383"/>
    <x v="0"/>
    <x v="1"/>
    <x v="156"/>
    <x v="156"/>
    <x v="784"/>
    <x v="784"/>
    <x v="0"/>
    <x v="699"/>
    <x v="407"/>
    <x v="0"/>
    <x v="0"/>
    <x v="0"/>
    <x v="0"/>
    <x v="0"/>
    <x v="0"/>
    <x v="0"/>
    <x v="0"/>
    <x v="0"/>
    <x v="0"/>
    <x v="0"/>
    <x v="0"/>
    <x v="0"/>
    <x v="197"/>
    <x v="241"/>
  </r>
  <r>
    <x v="806"/>
    <x v="1"/>
    <x v="0"/>
    <x v="6"/>
    <x v="739"/>
    <x v="42"/>
    <x v="1"/>
    <x v="1"/>
    <x v="7"/>
    <x v="0"/>
    <x v="1"/>
    <x v="156"/>
    <x v="156"/>
    <x v="785"/>
    <x v="785"/>
    <x v="0"/>
    <x v="700"/>
    <x v="408"/>
    <x v="0"/>
    <x v="0"/>
    <x v="0"/>
    <x v="0"/>
    <x v="0"/>
    <x v="0"/>
    <x v="0"/>
    <x v="0"/>
    <x v="0"/>
    <x v="0"/>
    <x v="0"/>
    <x v="0"/>
    <x v="0"/>
    <x v="198"/>
    <x v="242"/>
  </r>
  <r>
    <x v="807"/>
    <x v="0"/>
    <x v="0"/>
    <x v="0"/>
    <x v="740"/>
    <x v="493"/>
    <x v="0"/>
    <x v="0"/>
    <x v="384"/>
    <x v="0"/>
    <x v="1"/>
    <x v="156"/>
    <x v="156"/>
    <x v="786"/>
    <x v="786"/>
    <x v="0"/>
    <x v="701"/>
    <x v="409"/>
    <x v="0"/>
    <x v="0"/>
    <x v="0"/>
    <x v="0"/>
    <x v="0"/>
    <x v="0"/>
    <x v="0"/>
    <x v="0"/>
    <x v="0"/>
    <x v="0"/>
    <x v="0"/>
    <x v="0"/>
    <x v="0"/>
    <x v="197"/>
    <x v="96"/>
  </r>
  <r>
    <x v="808"/>
    <x v="0"/>
    <x v="0"/>
    <x v="0"/>
    <x v="740"/>
    <x v="494"/>
    <x v="0"/>
    <x v="0"/>
    <x v="385"/>
    <x v="0"/>
    <x v="1"/>
    <x v="156"/>
    <x v="156"/>
    <x v="787"/>
    <x v="787"/>
    <x v="0"/>
    <x v="702"/>
    <x v="409"/>
    <x v="0"/>
    <x v="0"/>
    <x v="0"/>
    <x v="0"/>
    <x v="0"/>
    <x v="0"/>
    <x v="0"/>
    <x v="0"/>
    <x v="0"/>
    <x v="0"/>
    <x v="0"/>
    <x v="0"/>
    <x v="0"/>
    <x v="197"/>
    <x v="243"/>
  </r>
  <r>
    <x v="809"/>
    <x v="0"/>
    <x v="0"/>
    <x v="3"/>
    <x v="403"/>
    <x v="266"/>
    <x v="0"/>
    <x v="1"/>
    <x v="78"/>
    <x v="0"/>
    <x v="1"/>
    <x v="157"/>
    <x v="157"/>
    <x v="788"/>
    <x v="788"/>
    <x v="17"/>
    <x v="703"/>
    <x v="180"/>
    <x v="0"/>
    <x v="0"/>
    <x v="0"/>
    <x v="0"/>
    <x v="0"/>
    <x v="0"/>
    <x v="0"/>
    <x v="0"/>
    <x v="0"/>
    <x v="0"/>
    <x v="0"/>
    <x v="0"/>
    <x v="0"/>
    <x v="180"/>
    <x v="244"/>
  </r>
  <r>
    <x v="810"/>
    <x v="5"/>
    <x v="0"/>
    <x v="5"/>
    <x v="741"/>
    <x v="138"/>
    <x v="1"/>
    <x v="1"/>
    <x v="78"/>
    <x v="0"/>
    <x v="1"/>
    <x v="157"/>
    <x v="157"/>
    <x v="789"/>
    <x v="789"/>
    <x v="11"/>
    <x v="127"/>
    <x v="11"/>
    <x v="0"/>
    <x v="0"/>
    <x v="0"/>
    <x v="0"/>
    <x v="0"/>
    <x v="0"/>
    <x v="0"/>
    <x v="0"/>
    <x v="0"/>
    <x v="0"/>
    <x v="0"/>
    <x v="0"/>
    <x v="0"/>
    <x v="174"/>
    <x v="216"/>
  </r>
  <r>
    <x v="811"/>
    <x v="0"/>
    <x v="0"/>
    <x v="3"/>
    <x v="742"/>
    <x v="265"/>
    <x v="0"/>
    <x v="1"/>
    <x v="78"/>
    <x v="0"/>
    <x v="1"/>
    <x v="158"/>
    <x v="158"/>
    <x v="790"/>
    <x v="790"/>
    <x v="60"/>
    <x v="704"/>
    <x v="180"/>
    <x v="0"/>
    <x v="0"/>
    <x v="0"/>
    <x v="0"/>
    <x v="0"/>
    <x v="0"/>
    <x v="0"/>
    <x v="0"/>
    <x v="0"/>
    <x v="0"/>
    <x v="0"/>
    <x v="0"/>
    <x v="0"/>
    <x v="199"/>
    <x v="212"/>
  </r>
  <r>
    <x v="812"/>
    <x v="0"/>
    <x v="0"/>
    <x v="6"/>
    <x v="124"/>
    <x v="495"/>
    <x v="0"/>
    <x v="3"/>
    <x v="386"/>
    <x v="0"/>
    <x v="1"/>
    <x v="158"/>
    <x v="158"/>
    <x v="791"/>
    <x v="791"/>
    <x v="61"/>
    <x v="705"/>
    <x v="44"/>
    <x v="0"/>
    <x v="0"/>
    <x v="0"/>
    <x v="0"/>
    <x v="0"/>
    <x v="0"/>
    <x v="0"/>
    <x v="0"/>
    <x v="0"/>
    <x v="0"/>
    <x v="0"/>
    <x v="2"/>
    <x v="0"/>
    <x v="10"/>
    <x v="11"/>
  </r>
  <r>
    <x v="813"/>
    <x v="2"/>
    <x v="0"/>
    <x v="6"/>
    <x v="743"/>
    <x v="496"/>
    <x v="2"/>
    <x v="2"/>
    <x v="387"/>
    <x v="0"/>
    <x v="1"/>
    <x v="159"/>
    <x v="159"/>
    <x v="792"/>
    <x v="792"/>
    <x v="24"/>
    <x v="706"/>
    <x v="410"/>
    <x v="0"/>
    <x v="0"/>
    <x v="0"/>
    <x v="0"/>
    <x v="0"/>
    <x v="0"/>
    <x v="0"/>
    <x v="0"/>
    <x v="0"/>
    <x v="0"/>
    <x v="0"/>
    <x v="2"/>
    <x v="0"/>
    <x v="200"/>
    <x v="245"/>
  </r>
  <r>
    <x v="814"/>
    <x v="2"/>
    <x v="0"/>
    <x v="5"/>
    <x v="744"/>
    <x v="497"/>
    <x v="2"/>
    <x v="0"/>
    <x v="388"/>
    <x v="0"/>
    <x v="1"/>
    <x v="159"/>
    <x v="159"/>
    <x v="793"/>
    <x v="793"/>
    <x v="7"/>
    <x v="707"/>
    <x v="411"/>
    <x v="0"/>
    <x v="0"/>
    <x v="0"/>
    <x v="0"/>
    <x v="0"/>
    <x v="0"/>
    <x v="0"/>
    <x v="0"/>
    <x v="0"/>
    <x v="0"/>
    <x v="0"/>
    <x v="0"/>
    <x v="0"/>
    <x v="201"/>
    <x v="246"/>
  </r>
  <r>
    <x v="815"/>
    <x v="9"/>
    <x v="0"/>
    <x v="3"/>
    <x v="745"/>
    <x v="498"/>
    <x v="1"/>
    <x v="1"/>
    <x v="78"/>
    <x v="0"/>
    <x v="1"/>
    <x v="160"/>
    <x v="160"/>
    <x v="794"/>
    <x v="794"/>
    <x v="0"/>
    <x v="708"/>
    <x v="204"/>
    <x v="0"/>
    <x v="0"/>
    <x v="0"/>
    <x v="0"/>
    <x v="0"/>
    <x v="0"/>
    <x v="0"/>
    <x v="0"/>
    <x v="0"/>
    <x v="0"/>
    <x v="0"/>
    <x v="0"/>
    <x v="0"/>
    <x v="131"/>
    <x v="247"/>
  </r>
  <r>
    <x v="816"/>
    <x v="0"/>
    <x v="0"/>
    <x v="4"/>
    <x v="746"/>
    <x v="499"/>
    <x v="0"/>
    <x v="0"/>
    <x v="389"/>
    <x v="0"/>
    <x v="1"/>
    <x v="160"/>
    <x v="160"/>
    <x v="795"/>
    <x v="795"/>
    <x v="0"/>
    <x v="709"/>
    <x v="412"/>
    <x v="0"/>
    <x v="0"/>
    <x v="0"/>
    <x v="0"/>
    <x v="0"/>
    <x v="0"/>
    <x v="0"/>
    <x v="0"/>
    <x v="0"/>
    <x v="0"/>
    <x v="0"/>
    <x v="0"/>
    <x v="0"/>
    <x v="202"/>
    <x v="248"/>
  </r>
  <r>
    <x v="817"/>
    <x v="9"/>
    <x v="0"/>
    <x v="2"/>
    <x v="747"/>
    <x v="500"/>
    <x v="1"/>
    <x v="1"/>
    <x v="7"/>
    <x v="0"/>
    <x v="1"/>
    <x v="161"/>
    <x v="161"/>
    <x v="796"/>
    <x v="796"/>
    <x v="0"/>
    <x v="710"/>
    <x v="413"/>
    <x v="0"/>
    <x v="0"/>
    <x v="0"/>
    <x v="0"/>
    <x v="0"/>
    <x v="0"/>
    <x v="0"/>
    <x v="0"/>
    <x v="0"/>
    <x v="0"/>
    <x v="0"/>
    <x v="0"/>
    <x v="0"/>
    <x v="155"/>
    <x v="249"/>
  </r>
  <r>
    <x v="818"/>
    <x v="5"/>
    <x v="0"/>
    <x v="7"/>
    <x v="748"/>
    <x v="501"/>
    <x v="1"/>
    <x v="1"/>
    <x v="78"/>
    <x v="0"/>
    <x v="1"/>
    <x v="162"/>
    <x v="162"/>
    <x v="797"/>
    <x v="797"/>
    <x v="11"/>
    <x v="127"/>
    <x v="173"/>
    <x v="0"/>
    <x v="0"/>
    <x v="0"/>
    <x v="0"/>
    <x v="0"/>
    <x v="0"/>
    <x v="0"/>
    <x v="0"/>
    <x v="0"/>
    <x v="0"/>
    <x v="0"/>
    <x v="0"/>
    <x v="0"/>
    <x v="168"/>
    <x v="199"/>
  </r>
  <r>
    <x v="819"/>
    <x v="5"/>
    <x v="0"/>
    <x v="7"/>
    <x v="749"/>
    <x v="501"/>
    <x v="1"/>
    <x v="1"/>
    <x v="78"/>
    <x v="0"/>
    <x v="1"/>
    <x v="162"/>
    <x v="162"/>
    <x v="798"/>
    <x v="798"/>
    <x v="11"/>
    <x v="127"/>
    <x v="173"/>
    <x v="0"/>
    <x v="0"/>
    <x v="0"/>
    <x v="0"/>
    <x v="0"/>
    <x v="0"/>
    <x v="0"/>
    <x v="0"/>
    <x v="0"/>
    <x v="0"/>
    <x v="0"/>
    <x v="0"/>
    <x v="0"/>
    <x v="168"/>
    <x v="199"/>
  </r>
  <r>
    <x v="820"/>
    <x v="0"/>
    <x v="0"/>
    <x v="7"/>
    <x v="750"/>
    <x v="368"/>
    <x v="0"/>
    <x v="1"/>
    <x v="78"/>
    <x v="0"/>
    <x v="1"/>
    <x v="162"/>
    <x v="162"/>
    <x v="799"/>
    <x v="799"/>
    <x v="0"/>
    <x v="711"/>
    <x v="289"/>
    <x v="0"/>
    <x v="0"/>
    <x v="0"/>
    <x v="0"/>
    <x v="0"/>
    <x v="0"/>
    <x v="0"/>
    <x v="0"/>
    <x v="0"/>
    <x v="0"/>
    <x v="0"/>
    <x v="0"/>
    <x v="0"/>
    <x v="168"/>
    <x v="199"/>
  </r>
  <r>
    <x v="821"/>
    <x v="0"/>
    <x v="0"/>
    <x v="7"/>
    <x v="751"/>
    <x v="368"/>
    <x v="0"/>
    <x v="1"/>
    <x v="78"/>
    <x v="0"/>
    <x v="1"/>
    <x v="162"/>
    <x v="162"/>
    <x v="800"/>
    <x v="800"/>
    <x v="0"/>
    <x v="712"/>
    <x v="289"/>
    <x v="0"/>
    <x v="0"/>
    <x v="0"/>
    <x v="0"/>
    <x v="0"/>
    <x v="0"/>
    <x v="0"/>
    <x v="0"/>
    <x v="0"/>
    <x v="0"/>
    <x v="0"/>
    <x v="0"/>
    <x v="0"/>
    <x v="168"/>
    <x v="199"/>
  </r>
  <r>
    <x v="822"/>
    <x v="1"/>
    <x v="0"/>
    <x v="7"/>
    <x v="752"/>
    <x v="279"/>
    <x v="1"/>
    <x v="1"/>
    <x v="78"/>
    <x v="0"/>
    <x v="1"/>
    <x v="163"/>
    <x v="163"/>
    <x v="801"/>
    <x v="801"/>
    <x v="62"/>
    <x v="713"/>
    <x v="40"/>
    <x v="0"/>
    <x v="0"/>
    <x v="0"/>
    <x v="0"/>
    <x v="0"/>
    <x v="0"/>
    <x v="0"/>
    <x v="0"/>
    <x v="0"/>
    <x v="0"/>
    <x v="0"/>
    <x v="0"/>
    <x v="0"/>
    <x v="168"/>
    <x v="199"/>
  </r>
  <r>
    <x v="823"/>
    <x v="1"/>
    <x v="0"/>
    <x v="7"/>
    <x v="753"/>
    <x v="59"/>
    <x v="1"/>
    <x v="1"/>
    <x v="78"/>
    <x v="0"/>
    <x v="1"/>
    <x v="163"/>
    <x v="163"/>
    <x v="802"/>
    <x v="802"/>
    <x v="56"/>
    <x v="714"/>
    <x v="205"/>
    <x v="0"/>
    <x v="0"/>
    <x v="0"/>
    <x v="0"/>
    <x v="0"/>
    <x v="0"/>
    <x v="0"/>
    <x v="0"/>
    <x v="0"/>
    <x v="0"/>
    <x v="0"/>
    <x v="0"/>
    <x v="0"/>
    <x v="168"/>
    <x v="199"/>
  </r>
  <r>
    <x v="824"/>
    <x v="6"/>
    <x v="0"/>
    <x v="4"/>
    <x v="754"/>
    <x v="9"/>
    <x v="3"/>
    <x v="2"/>
    <x v="390"/>
    <x v="0"/>
    <x v="1"/>
    <x v="164"/>
    <x v="164"/>
    <x v="803"/>
    <x v="803"/>
    <x v="0"/>
    <x v="715"/>
    <x v="414"/>
    <x v="0"/>
    <x v="0"/>
    <x v="0"/>
    <x v="0"/>
    <x v="0"/>
    <x v="0"/>
    <x v="0"/>
    <x v="0"/>
    <x v="0"/>
    <x v="0"/>
    <x v="0"/>
    <x v="0"/>
    <x v="0"/>
    <x v="203"/>
    <x v="250"/>
  </r>
  <r>
    <x v="825"/>
    <x v="5"/>
    <x v="0"/>
    <x v="4"/>
    <x v="755"/>
    <x v="15"/>
    <x v="1"/>
    <x v="1"/>
    <x v="78"/>
    <x v="0"/>
    <x v="1"/>
    <x v="164"/>
    <x v="164"/>
    <x v="804"/>
    <x v="804"/>
    <x v="11"/>
    <x v="127"/>
    <x v="33"/>
    <x v="0"/>
    <x v="0"/>
    <x v="0"/>
    <x v="0"/>
    <x v="0"/>
    <x v="0"/>
    <x v="0"/>
    <x v="0"/>
    <x v="0"/>
    <x v="0"/>
    <x v="0"/>
    <x v="0"/>
    <x v="0"/>
    <x v="204"/>
    <x v="251"/>
  </r>
  <r>
    <x v="826"/>
    <x v="1"/>
    <x v="0"/>
    <x v="4"/>
    <x v="756"/>
    <x v="502"/>
    <x v="1"/>
    <x v="1"/>
    <x v="78"/>
    <x v="0"/>
    <x v="1"/>
    <x v="164"/>
    <x v="164"/>
    <x v="805"/>
    <x v="805"/>
    <x v="0"/>
    <x v="716"/>
    <x v="294"/>
    <x v="0"/>
    <x v="0"/>
    <x v="0"/>
    <x v="0"/>
    <x v="0"/>
    <x v="0"/>
    <x v="0"/>
    <x v="0"/>
    <x v="0"/>
    <x v="0"/>
    <x v="0"/>
    <x v="0"/>
    <x v="0"/>
    <x v="205"/>
    <x v="252"/>
  </r>
  <r>
    <x v="827"/>
    <x v="1"/>
    <x v="0"/>
    <x v="3"/>
    <x v="757"/>
    <x v="8"/>
    <x v="1"/>
    <x v="1"/>
    <x v="78"/>
    <x v="0"/>
    <x v="1"/>
    <x v="165"/>
    <x v="165"/>
    <x v="806"/>
    <x v="806"/>
    <x v="11"/>
    <x v="127"/>
    <x v="415"/>
    <x v="0"/>
    <x v="0"/>
    <x v="0"/>
    <x v="0"/>
    <x v="0"/>
    <x v="0"/>
    <x v="0"/>
    <x v="0"/>
    <x v="0"/>
    <x v="0"/>
    <x v="0"/>
    <x v="0"/>
    <x v="0"/>
    <x v="188"/>
    <x v="228"/>
  </r>
  <r>
    <x v="828"/>
    <x v="5"/>
    <x v="0"/>
    <x v="3"/>
    <x v="758"/>
    <x v="8"/>
    <x v="1"/>
    <x v="1"/>
    <x v="78"/>
    <x v="0"/>
    <x v="1"/>
    <x v="165"/>
    <x v="165"/>
    <x v="807"/>
    <x v="807"/>
    <x v="0"/>
    <x v="717"/>
    <x v="8"/>
    <x v="0"/>
    <x v="0"/>
    <x v="0"/>
    <x v="0"/>
    <x v="0"/>
    <x v="0"/>
    <x v="0"/>
    <x v="0"/>
    <x v="0"/>
    <x v="0"/>
    <x v="0"/>
    <x v="0"/>
    <x v="0"/>
    <x v="156"/>
    <x v="253"/>
  </r>
  <r>
    <x v="829"/>
    <x v="5"/>
    <x v="0"/>
    <x v="5"/>
    <x v="759"/>
    <x v="503"/>
    <x v="1"/>
    <x v="1"/>
    <x v="78"/>
    <x v="0"/>
    <x v="1"/>
    <x v="165"/>
    <x v="165"/>
    <x v="808"/>
    <x v="808"/>
    <x v="11"/>
    <x v="127"/>
    <x v="11"/>
    <x v="0"/>
    <x v="0"/>
    <x v="0"/>
    <x v="0"/>
    <x v="0"/>
    <x v="0"/>
    <x v="0"/>
    <x v="0"/>
    <x v="0"/>
    <x v="0"/>
    <x v="0"/>
    <x v="0"/>
    <x v="0"/>
    <x v="190"/>
    <x v="230"/>
  </r>
  <r>
    <x v="830"/>
    <x v="8"/>
    <x v="0"/>
    <x v="3"/>
    <x v="760"/>
    <x v="504"/>
    <x v="1"/>
    <x v="1"/>
    <x v="78"/>
    <x v="0"/>
    <x v="1"/>
    <x v="165"/>
    <x v="165"/>
    <x v="809"/>
    <x v="809"/>
    <x v="0"/>
    <x v="718"/>
    <x v="416"/>
    <x v="0"/>
    <x v="0"/>
    <x v="0"/>
    <x v="0"/>
    <x v="0"/>
    <x v="0"/>
    <x v="0"/>
    <x v="0"/>
    <x v="0"/>
    <x v="0"/>
    <x v="0"/>
    <x v="0"/>
    <x v="0"/>
    <x v="206"/>
    <x v="254"/>
  </r>
  <r>
    <x v="831"/>
    <x v="12"/>
    <x v="0"/>
    <x v="3"/>
    <x v="761"/>
    <x v="505"/>
    <x v="1"/>
    <x v="1"/>
    <x v="78"/>
    <x v="0"/>
    <x v="1"/>
    <x v="165"/>
    <x v="165"/>
    <x v="810"/>
    <x v="810"/>
    <x v="11"/>
    <x v="127"/>
    <x v="417"/>
    <x v="0"/>
    <x v="0"/>
    <x v="0"/>
    <x v="0"/>
    <x v="0"/>
    <x v="0"/>
    <x v="0"/>
    <x v="0"/>
    <x v="0"/>
    <x v="0"/>
    <x v="0"/>
    <x v="0"/>
    <x v="0"/>
    <x v="156"/>
    <x v="253"/>
  </r>
  <r>
    <x v="832"/>
    <x v="5"/>
    <x v="0"/>
    <x v="5"/>
    <x v="762"/>
    <x v="506"/>
    <x v="1"/>
    <x v="1"/>
    <x v="78"/>
    <x v="0"/>
    <x v="1"/>
    <x v="165"/>
    <x v="165"/>
    <x v="811"/>
    <x v="811"/>
    <x v="11"/>
    <x v="127"/>
    <x v="11"/>
    <x v="0"/>
    <x v="0"/>
    <x v="0"/>
    <x v="0"/>
    <x v="0"/>
    <x v="0"/>
    <x v="0"/>
    <x v="0"/>
    <x v="0"/>
    <x v="0"/>
    <x v="0"/>
    <x v="0"/>
    <x v="0"/>
    <x v="190"/>
    <x v="230"/>
  </r>
  <r>
    <x v="833"/>
    <x v="1"/>
    <x v="0"/>
    <x v="6"/>
    <x v="763"/>
    <x v="45"/>
    <x v="1"/>
    <x v="1"/>
    <x v="78"/>
    <x v="0"/>
    <x v="1"/>
    <x v="165"/>
    <x v="165"/>
    <x v="100"/>
    <x v="100"/>
    <x v="0"/>
    <x v="100"/>
    <x v="418"/>
    <x v="0"/>
    <x v="0"/>
    <x v="0"/>
    <x v="0"/>
    <x v="0"/>
    <x v="0"/>
    <x v="0"/>
    <x v="0"/>
    <x v="0"/>
    <x v="0"/>
    <x v="0"/>
    <x v="0"/>
    <x v="0"/>
    <x v="207"/>
    <x v="255"/>
  </r>
  <r>
    <x v="834"/>
    <x v="3"/>
    <x v="0"/>
    <x v="6"/>
    <x v="764"/>
    <x v="42"/>
    <x v="1"/>
    <x v="1"/>
    <x v="7"/>
    <x v="0"/>
    <x v="1"/>
    <x v="165"/>
    <x v="165"/>
    <x v="812"/>
    <x v="812"/>
    <x v="0"/>
    <x v="719"/>
    <x v="419"/>
    <x v="0"/>
    <x v="0"/>
    <x v="0"/>
    <x v="0"/>
    <x v="0"/>
    <x v="0"/>
    <x v="0"/>
    <x v="0"/>
    <x v="0"/>
    <x v="0"/>
    <x v="0"/>
    <x v="0"/>
    <x v="0"/>
    <x v="208"/>
    <x v="256"/>
  </r>
  <r>
    <x v="835"/>
    <x v="1"/>
    <x v="0"/>
    <x v="5"/>
    <x v="765"/>
    <x v="507"/>
    <x v="1"/>
    <x v="1"/>
    <x v="78"/>
    <x v="0"/>
    <x v="1"/>
    <x v="165"/>
    <x v="165"/>
    <x v="813"/>
    <x v="813"/>
    <x v="11"/>
    <x v="127"/>
    <x v="171"/>
    <x v="0"/>
    <x v="0"/>
    <x v="0"/>
    <x v="0"/>
    <x v="0"/>
    <x v="0"/>
    <x v="0"/>
    <x v="0"/>
    <x v="0"/>
    <x v="0"/>
    <x v="0"/>
    <x v="0"/>
    <x v="0"/>
    <x v="190"/>
    <x v="230"/>
  </r>
  <r>
    <x v="836"/>
    <x v="5"/>
    <x v="0"/>
    <x v="5"/>
    <x v="766"/>
    <x v="508"/>
    <x v="1"/>
    <x v="1"/>
    <x v="78"/>
    <x v="0"/>
    <x v="1"/>
    <x v="165"/>
    <x v="165"/>
    <x v="814"/>
    <x v="814"/>
    <x v="11"/>
    <x v="127"/>
    <x v="11"/>
    <x v="0"/>
    <x v="0"/>
    <x v="0"/>
    <x v="0"/>
    <x v="0"/>
    <x v="0"/>
    <x v="0"/>
    <x v="0"/>
    <x v="0"/>
    <x v="0"/>
    <x v="0"/>
    <x v="0"/>
    <x v="0"/>
    <x v="190"/>
    <x v="230"/>
  </r>
  <r>
    <x v="837"/>
    <x v="1"/>
    <x v="0"/>
    <x v="3"/>
    <x v="767"/>
    <x v="509"/>
    <x v="1"/>
    <x v="1"/>
    <x v="78"/>
    <x v="0"/>
    <x v="1"/>
    <x v="165"/>
    <x v="165"/>
    <x v="815"/>
    <x v="815"/>
    <x v="11"/>
    <x v="127"/>
    <x v="171"/>
    <x v="0"/>
    <x v="0"/>
    <x v="0"/>
    <x v="0"/>
    <x v="0"/>
    <x v="0"/>
    <x v="0"/>
    <x v="0"/>
    <x v="0"/>
    <x v="0"/>
    <x v="0"/>
    <x v="0"/>
    <x v="0"/>
    <x v="156"/>
    <x v="253"/>
  </r>
  <r>
    <x v="838"/>
    <x v="1"/>
    <x v="0"/>
    <x v="4"/>
    <x v="768"/>
    <x v="15"/>
    <x v="1"/>
    <x v="1"/>
    <x v="78"/>
    <x v="0"/>
    <x v="1"/>
    <x v="166"/>
    <x v="166"/>
    <x v="816"/>
    <x v="816"/>
    <x v="11"/>
    <x v="127"/>
    <x v="33"/>
    <x v="0"/>
    <x v="0"/>
    <x v="0"/>
    <x v="0"/>
    <x v="0"/>
    <x v="0"/>
    <x v="0"/>
    <x v="0"/>
    <x v="0"/>
    <x v="0"/>
    <x v="0"/>
    <x v="0"/>
    <x v="0"/>
    <x v="209"/>
    <x v="257"/>
  </r>
  <r>
    <x v="839"/>
    <x v="9"/>
    <x v="0"/>
    <x v="4"/>
    <x v="769"/>
    <x v="510"/>
    <x v="1"/>
    <x v="1"/>
    <x v="78"/>
    <x v="0"/>
    <x v="1"/>
    <x v="166"/>
    <x v="166"/>
    <x v="817"/>
    <x v="817"/>
    <x v="0"/>
    <x v="720"/>
    <x v="221"/>
    <x v="0"/>
    <x v="0"/>
    <x v="0"/>
    <x v="0"/>
    <x v="0"/>
    <x v="0"/>
    <x v="0"/>
    <x v="0"/>
    <x v="0"/>
    <x v="0"/>
    <x v="0"/>
    <x v="0"/>
    <x v="0"/>
    <x v="209"/>
    <x v="257"/>
  </r>
  <r>
    <x v="840"/>
    <x v="6"/>
    <x v="0"/>
    <x v="5"/>
    <x v="555"/>
    <x v="511"/>
    <x v="3"/>
    <x v="2"/>
    <x v="391"/>
    <x v="0"/>
    <x v="1"/>
    <x v="166"/>
    <x v="166"/>
    <x v="818"/>
    <x v="818"/>
    <x v="4"/>
    <x v="721"/>
    <x v="11"/>
    <x v="0"/>
    <x v="0"/>
    <x v="0"/>
    <x v="0"/>
    <x v="0"/>
    <x v="0"/>
    <x v="0"/>
    <x v="0"/>
    <x v="0"/>
    <x v="0"/>
    <x v="0"/>
    <x v="0"/>
    <x v="0"/>
    <x v="210"/>
    <x v="258"/>
  </r>
  <r>
    <x v="841"/>
    <x v="5"/>
    <x v="0"/>
    <x v="2"/>
    <x v="770"/>
    <x v="512"/>
    <x v="1"/>
    <x v="1"/>
    <x v="78"/>
    <x v="0"/>
    <x v="1"/>
    <x v="167"/>
    <x v="167"/>
    <x v="819"/>
    <x v="819"/>
    <x v="11"/>
    <x v="127"/>
    <x v="71"/>
    <x v="0"/>
    <x v="0"/>
    <x v="0"/>
    <x v="0"/>
    <x v="0"/>
    <x v="0"/>
    <x v="0"/>
    <x v="0"/>
    <x v="0"/>
    <x v="0"/>
    <x v="0"/>
    <x v="0"/>
    <x v="0"/>
    <x v="144"/>
    <x v="259"/>
  </r>
  <r>
    <x v="842"/>
    <x v="5"/>
    <x v="0"/>
    <x v="2"/>
    <x v="771"/>
    <x v="513"/>
    <x v="1"/>
    <x v="1"/>
    <x v="78"/>
    <x v="0"/>
    <x v="1"/>
    <x v="167"/>
    <x v="167"/>
    <x v="820"/>
    <x v="820"/>
    <x v="11"/>
    <x v="127"/>
    <x v="71"/>
    <x v="0"/>
    <x v="0"/>
    <x v="0"/>
    <x v="0"/>
    <x v="0"/>
    <x v="0"/>
    <x v="0"/>
    <x v="0"/>
    <x v="0"/>
    <x v="0"/>
    <x v="0"/>
    <x v="0"/>
    <x v="0"/>
    <x v="144"/>
    <x v="259"/>
  </r>
  <r>
    <x v="843"/>
    <x v="0"/>
    <x v="0"/>
    <x v="3"/>
    <x v="772"/>
    <x v="514"/>
    <x v="0"/>
    <x v="0"/>
    <x v="392"/>
    <x v="0"/>
    <x v="1"/>
    <x v="168"/>
    <x v="168"/>
    <x v="821"/>
    <x v="821"/>
    <x v="0"/>
    <x v="722"/>
    <x v="420"/>
    <x v="0"/>
    <x v="0"/>
    <x v="0"/>
    <x v="0"/>
    <x v="0"/>
    <x v="0"/>
    <x v="0"/>
    <x v="0"/>
    <x v="0"/>
    <x v="0"/>
    <x v="0"/>
    <x v="0"/>
    <x v="0"/>
    <x v="202"/>
    <x v="248"/>
  </r>
  <r>
    <x v="844"/>
    <x v="0"/>
    <x v="0"/>
    <x v="4"/>
    <x v="773"/>
    <x v="515"/>
    <x v="0"/>
    <x v="0"/>
    <x v="393"/>
    <x v="0"/>
    <x v="1"/>
    <x v="168"/>
    <x v="168"/>
    <x v="822"/>
    <x v="822"/>
    <x v="0"/>
    <x v="723"/>
    <x v="421"/>
    <x v="0"/>
    <x v="0"/>
    <x v="0"/>
    <x v="0"/>
    <x v="0"/>
    <x v="0"/>
    <x v="0"/>
    <x v="0"/>
    <x v="0"/>
    <x v="0"/>
    <x v="0"/>
    <x v="0"/>
    <x v="0"/>
    <x v="202"/>
    <x v="260"/>
  </r>
  <r>
    <x v="845"/>
    <x v="2"/>
    <x v="0"/>
    <x v="0"/>
    <x v="774"/>
    <x v="516"/>
    <x v="2"/>
    <x v="2"/>
    <x v="394"/>
    <x v="0"/>
    <x v="1"/>
    <x v="168"/>
    <x v="168"/>
    <x v="823"/>
    <x v="823"/>
    <x v="0"/>
    <x v="724"/>
    <x v="422"/>
    <x v="0"/>
    <x v="0"/>
    <x v="0"/>
    <x v="0"/>
    <x v="0"/>
    <x v="0"/>
    <x v="0"/>
    <x v="0"/>
    <x v="0"/>
    <x v="0"/>
    <x v="0"/>
    <x v="0"/>
    <x v="0"/>
    <x v="202"/>
    <x v="260"/>
  </r>
  <r>
    <x v="846"/>
    <x v="0"/>
    <x v="0"/>
    <x v="0"/>
    <x v="775"/>
    <x v="517"/>
    <x v="0"/>
    <x v="0"/>
    <x v="395"/>
    <x v="0"/>
    <x v="1"/>
    <x v="168"/>
    <x v="168"/>
    <x v="824"/>
    <x v="824"/>
    <x v="0"/>
    <x v="725"/>
    <x v="423"/>
    <x v="0"/>
    <x v="0"/>
    <x v="0"/>
    <x v="0"/>
    <x v="0"/>
    <x v="0"/>
    <x v="0"/>
    <x v="0"/>
    <x v="0"/>
    <x v="0"/>
    <x v="0"/>
    <x v="0"/>
    <x v="0"/>
    <x v="202"/>
    <x v="261"/>
  </r>
  <r>
    <x v="847"/>
    <x v="0"/>
    <x v="0"/>
    <x v="3"/>
    <x v="776"/>
    <x v="518"/>
    <x v="2"/>
    <x v="0"/>
    <x v="396"/>
    <x v="0"/>
    <x v="1"/>
    <x v="168"/>
    <x v="168"/>
    <x v="825"/>
    <x v="825"/>
    <x v="0"/>
    <x v="726"/>
    <x v="424"/>
    <x v="0"/>
    <x v="0"/>
    <x v="0"/>
    <x v="0"/>
    <x v="0"/>
    <x v="0"/>
    <x v="0"/>
    <x v="0"/>
    <x v="0"/>
    <x v="0"/>
    <x v="0"/>
    <x v="0"/>
    <x v="0"/>
    <x v="202"/>
    <x v="248"/>
  </r>
  <r>
    <x v="848"/>
    <x v="2"/>
    <x v="0"/>
    <x v="1"/>
    <x v="777"/>
    <x v="519"/>
    <x v="2"/>
    <x v="0"/>
    <x v="397"/>
    <x v="0"/>
    <x v="1"/>
    <x v="168"/>
    <x v="168"/>
    <x v="826"/>
    <x v="826"/>
    <x v="0"/>
    <x v="727"/>
    <x v="425"/>
    <x v="0"/>
    <x v="0"/>
    <x v="0"/>
    <x v="0"/>
    <x v="0"/>
    <x v="0"/>
    <x v="0"/>
    <x v="0"/>
    <x v="0"/>
    <x v="0"/>
    <x v="0"/>
    <x v="0"/>
    <x v="0"/>
    <x v="202"/>
    <x v="248"/>
  </r>
  <r>
    <x v="849"/>
    <x v="0"/>
    <x v="0"/>
    <x v="4"/>
    <x v="778"/>
    <x v="520"/>
    <x v="0"/>
    <x v="0"/>
    <x v="398"/>
    <x v="0"/>
    <x v="1"/>
    <x v="168"/>
    <x v="168"/>
    <x v="827"/>
    <x v="827"/>
    <x v="0"/>
    <x v="728"/>
    <x v="426"/>
    <x v="0"/>
    <x v="0"/>
    <x v="0"/>
    <x v="0"/>
    <x v="0"/>
    <x v="0"/>
    <x v="0"/>
    <x v="0"/>
    <x v="0"/>
    <x v="0"/>
    <x v="0"/>
    <x v="0"/>
    <x v="0"/>
    <x v="202"/>
    <x v="248"/>
  </r>
  <r>
    <x v="850"/>
    <x v="2"/>
    <x v="0"/>
    <x v="1"/>
    <x v="779"/>
    <x v="521"/>
    <x v="2"/>
    <x v="3"/>
    <x v="399"/>
    <x v="0"/>
    <x v="1"/>
    <x v="169"/>
    <x v="169"/>
    <x v="828"/>
    <x v="828"/>
    <x v="0"/>
    <x v="729"/>
    <x v="427"/>
    <x v="0"/>
    <x v="0"/>
    <x v="0"/>
    <x v="0"/>
    <x v="0"/>
    <x v="0"/>
    <x v="0"/>
    <x v="0"/>
    <x v="0"/>
    <x v="0"/>
    <x v="0"/>
    <x v="0"/>
    <x v="0"/>
    <x v="211"/>
    <x v="262"/>
  </r>
  <r>
    <x v="851"/>
    <x v="9"/>
    <x v="0"/>
    <x v="0"/>
    <x v="780"/>
    <x v="522"/>
    <x v="1"/>
    <x v="1"/>
    <x v="400"/>
    <x v="0"/>
    <x v="1"/>
    <x v="169"/>
    <x v="169"/>
    <x v="227"/>
    <x v="227"/>
    <x v="0"/>
    <x v="222"/>
    <x v="70"/>
    <x v="0"/>
    <x v="0"/>
    <x v="0"/>
    <x v="0"/>
    <x v="0"/>
    <x v="0"/>
    <x v="0"/>
    <x v="0"/>
    <x v="0"/>
    <x v="0"/>
    <x v="0"/>
    <x v="0"/>
    <x v="0"/>
    <x v="212"/>
    <x v="263"/>
  </r>
  <r>
    <x v="852"/>
    <x v="5"/>
    <x v="0"/>
    <x v="5"/>
    <x v="781"/>
    <x v="523"/>
    <x v="1"/>
    <x v="1"/>
    <x v="78"/>
    <x v="0"/>
    <x v="1"/>
    <x v="170"/>
    <x v="170"/>
    <x v="829"/>
    <x v="829"/>
    <x v="11"/>
    <x v="127"/>
    <x v="11"/>
    <x v="0"/>
    <x v="0"/>
    <x v="0"/>
    <x v="0"/>
    <x v="0"/>
    <x v="0"/>
    <x v="0"/>
    <x v="0"/>
    <x v="0"/>
    <x v="0"/>
    <x v="0"/>
    <x v="0"/>
    <x v="0"/>
    <x v="213"/>
    <x v="264"/>
  </r>
  <r>
    <x v="853"/>
    <x v="1"/>
    <x v="0"/>
    <x v="2"/>
    <x v="782"/>
    <x v="524"/>
    <x v="1"/>
    <x v="1"/>
    <x v="7"/>
    <x v="0"/>
    <x v="1"/>
    <x v="171"/>
    <x v="171"/>
    <x v="830"/>
    <x v="830"/>
    <x v="0"/>
    <x v="730"/>
    <x v="171"/>
    <x v="0"/>
    <x v="0"/>
    <x v="0"/>
    <x v="0"/>
    <x v="0"/>
    <x v="0"/>
    <x v="0"/>
    <x v="0"/>
    <x v="0"/>
    <x v="0"/>
    <x v="0"/>
    <x v="0"/>
    <x v="0"/>
    <x v="214"/>
    <x v="265"/>
  </r>
  <r>
    <x v="854"/>
    <x v="1"/>
    <x v="0"/>
    <x v="7"/>
    <x v="783"/>
    <x v="58"/>
    <x v="1"/>
    <x v="1"/>
    <x v="78"/>
    <x v="0"/>
    <x v="1"/>
    <x v="172"/>
    <x v="172"/>
    <x v="831"/>
    <x v="831"/>
    <x v="63"/>
    <x v="731"/>
    <x v="173"/>
    <x v="0"/>
    <x v="0"/>
    <x v="0"/>
    <x v="0"/>
    <x v="0"/>
    <x v="0"/>
    <x v="0"/>
    <x v="0"/>
    <x v="0"/>
    <x v="0"/>
    <x v="0"/>
    <x v="0"/>
    <x v="0"/>
    <x v="168"/>
    <x v="199"/>
  </r>
  <r>
    <x v="855"/>
    <x v="0"/>
    <x v="0"/>
    <x v="7"/>
    <x v="653"/>
    <x v="368"/>
    <x v="0"/>
    <x v="3"/>
    <x v="401"/>
    <x v="0"/>
    <x v="1"/>
    <x v="172"/>
    <x v="172"/>
    <x v="699"/>
    <x v="699"/>
    <x v="0"/>
    <x v="636"/>
    <x v="428"/>
    <x v="0"/>
    <x v="0"/>
    <x v="0"/>
    <x v="0"/>
    <x v="0"/>
    <x v="0"/>
    <x v="0"/>
    <x v="0"/>
    <x v="0"/>
    <x v="0"/>
    <x v="0"/>
    <x v="0"/>
    <x v="0"/>
    <x v="10"/>
    <x v="11"/>
  </r>
  <r>
    <x v="856"/>
    <x v="5"/>
    <x v="0"/>
    <x v="7"/>
    <x v="784"/>
    <x v="279"/>
    <x v="1"/>
    <x v="1"/>
    <x v="78"/>
    <x v="0"/>
    <x v="1"/>
    <x v="173"/>
    <x v="173"/>
    <x v="832"/>
    <x v="832"/>
    <x v="11"/>
    <x v="127"/>
    <x v="40"/>
    <x v="0"/>
    <x v="0"/>
    <x v="0"/>
    <x v="0"/>
    <x v="0"/>
    <x v="0"/>
    <x v="0"/>
    <x v="0"/>
    <x v="0"/>
    <x v="0"/>
    <x v="0"/>
    <x v="0"/>
    <x v="0"/>
    <x v="168"/>
    <x v="199"/>
  </r>
  <r>
    <x v="857"/>
    <x v="5"/>
    <x v="0"/>
    <x v="7"/>
    <x v="785"/>
    <x v="279"/>
    <x v="1"/>
    <x v="1"/>
    <x v="78"/>
    <x v="0"/>
    <x v="1"/>
    <x v="173"/>
    <x v="173"/>
    <x v="833"/>
    <x v="833"/>
    <x v="11"/>
    <x v="127"/>
    <x v="40"/>
    <x v="0"/>
    <x v="0"/>
    <x v="0"/>
    <x v="0"/>
    <x v="0"/>
    <x v="0"/>
    <x v="0"/>
    <x v="0"/>
    <x v="0"/>
    <x v="0"/>
    <x v="0"/>
    <x v="0"/>
    <x v="0"/>
    <x v="168"/>
    <x v="199"/>
  </r>
  <r>
    <x v="858"/>
    <x v="5"/>
    <x v="0"/>
    <x v="7"/>
    <x v="786"/>
    <x v="279"/>
    <x v="1"/>
    <x v="1"/>
    <x v="78"/>
    <x v="0"/>
    <x v="1"/>
    <x v="173"/>
    <x v="173"/>
    <x v="834"/>
    <x v="834"/>
    <x v="11"/>
    <x v="127"/>
    <x v="40"/>
    <x v="0"/>
    <x v="0"/>
    <x v="0"/>
    <x v="0"/>
    <x v="0"/>
    <x v="0"/>
    <x v="0"/>
    <x v="0"/>
    <x v="0"/>
    <x v="0"/>
    <x v="0"/>
    <x v="0"/>
    <x v="0"/>
    <x v="168"/>
    <x v="199"/>
  </r>
  <r>
    <x v="859"/>
    <x v="2"/>
    <x v="0"/>
    <x v="2"/>
    <x v="787"/>
    <x v="525"/>
    <x v="2"/>
    <x v="3"/>
    <x v="402"/>
    <x v="0"/>
    <x v="1"/>
    <x v="173"/>
    <x v="173"/>
    <x v="835"/>
    <x v="835"/>
    <x v="0"/>
    <x v="732"/>
    <x v="429"/>
    <x v="0"/>
    <x v="0"/>
    <x v="0"/>
    <x v="0"/>
    <x v="0"/>
    <x v="0"/>
    <x v="0"/>
    <x v="0"/>
    <x v="0"/>
    <x v="0"/>
    <x v="0"/>
    <x v="0"/>
    <x v="0"/>
    <x v="215"/>
    <x v="266"/>
  </r>
  <r>
    <x v="860"/>
    <x v="1"/>
    <x v="0"/>
    <x v="7"/>
    <x v="788"/>
    <x v="526"/>
    <x v="1"/>
    <x v="1"/>
    <x v="78"/>
    <x v="0"/>
    <x v="1"/>
    <x v="173"/>
    <x v="173"/>
    <x v="836"/>
    <x v="836"/>
    <x v="63"/>
    <x v="733"/>
    <x v="283"/>
    <x v="0"/>
    <x v="0"/>
    <x v="0"/>
    <x v="0"/>
    <x v="0"/>
    <x v="0"/>
    <x v="0"/>
    <x v="0"/>
    <x v="0"/>
    <x v="0"/>
    <x v="0"/>
    <x v="0"/>
    <x v="0"/>
    <x v="168"/>
    <x v="199"/>
  </r>
  <r>
    <x v="861"/>
    <x v="5"/>
    <x v="0"/>
    <x v="2"/>
    <x v="789"/>
    <x v="527"/>
    <x v="1"/>
    <x v="1"/>
    <x v="78"/>
    <x v="0"/>
    <x v="1"/>
    <x v="174"/>
    <x v="174"/>
    <x v="837"/>
    <x v="837"/>
    <x v="11"/>
    <x v="127"/>
    <x v="71"/>
    <x v="0"/>
    <x v="0"/>
    <x v="0"/>
    <x v="0"/>
    <x v="0"/>
    <x v="0"/>
    <x v="0"/>
    <x v="0"/>
    <x v="0"/>
    <x v="0"/>
    <x v="0"/>
    <x v="0"/>
    <x v="0"/>
    <x v="216"/>
    <x v="231"/>
  </r>
  <r>
    <x v="862"/>
    <x v="5"/>
    <x v="0"/>
    <x v="2"/>
    <x v="790"/>
    <x v="528"/>
    <x v="1"/>
    <x v="1"/>
    <x v="78"/>
    <x v="0"/>
    <x v="1"/>
    <x v="174"/>
    <x v="174"/>
    <x v="838"/>
    <x v="838"/>
    <x v="11"/>
    <x v="127"/>
    <x v="71"/>
    <x v="0"/>
    <x v="0"/>
    <x v="0"/>
    <x v="0"/>
    <x v="0"/>
    <x v="0"/>
    <x v="0"/>
    <x v="0"/>
    <x v="0"/>
    <x v="0"/>
    <x v="0"/>
    <x v="0"/>
    <x v="0"/>
    <x v="217"/>
    <x v="267"/>
  </r>
  <r>
    <x v="863"/>
    <x v="5"/>
    <x v="0"/>
    <x v="2"/>
    <x v="791"/>
    <x v="529"/>
    <x v="1"/>
    <x v="1"/>
    <x v="78"/>
    <x v="0"/>
    <x v="1"/>
    <x v="174"/>
    <x v="174"/>
    <x v="839"/>
    <x v="839"/>
    <x v="11"/>
    <x v="127"/>
    <x v="71"/>
    <x v="0"/>
    <x v="0"/>
    <x v="0"/>
    <x v="0"/>
    <x v="0"/>
    <x v="0"/>
    <x v="0"/>
    <x v="0"/>
    <x v="0"/>
    <x v="0"/>
    <x v="0"/>
    <x v="0"/>
    <x v="0"/>
    <x v="217"/>
    <x v="268"/>
  </r>
  <r>
    <x v="864"/>
    <x v="9"/>
    <x v="0"/>
    <x v="2"/>
    <x v="792"/>
    <x v="530"/>
    <x v="1"/>
    <x v="1"/>
    <x v="78"/>
    <x v="0"/>
    <x v="1"/>
    <x v="174"/>
    <x v="174"/>
    <x v="840"/>
    <x v="840"/>
    <x v="64"/>
    <x v="734"/>
    <x v="430"/>
    <x v="0"/>
    <x v="0"/>
    <x v="0"/>
    <x v="0"/>
    <x v="0"/>
    <x v="0"/>
    <x v="0"/>
    <x v="0"/>
    <x v="0"/>
    <x v="0"/>
    <x v="0"/>
    <x v="0"/>
    <x v="0"/>
    <x v="216"/>
    <x v="231"/>
  </r>
  <r>
    <x v="865"/>
    <x v="12"/>
    <x v="0"/>
    <x v="7"/>
    <x v="793"/>
    <x v="531"/>
    <x v="1"/>
    <x v="1"/>
    <x v="7"/>
    <x v="0"/>
    <x v="1"/>
    <x v="175"/>
    <x v="175"/>
    <x v="841"/>
    <x v="841"/>
    <x v="0"/>
    <x v="735"/>
    <x v="431"/>
    <x v="0"/>
    <x v="0"/>
    <x v="0"/>
    <x v="0"/>
    <x v="0"/>
    <x v="0"/>
    <x v="0"/>
    <x v="0"/>
    <x v="0"/>
    <x v="0"/>
    <x v="0"/>
    <x v="0"/>
    <x v="0"/>
    <x v="10"/>
    <x v="11"/>
  </r>
  <r>
    <x v="866"/>
    <x v="0"/>
    <x v="0"/>
    <x v="7"/>
    <x v="653"/>
    <x v="368"/>
    <x v="0"/>
    <x v="3"/>
    <x v="403"/>
    <x v="0"/>
    <x v="1"/>
    <x v="176"/>
    <x v="176"/>
    <x v="842"/>
    <x v="842"/>
    <x v="0"/>
    <x v="736"/>
    <x v="432"/>
    <x v="0"/>
    <x v="0"/>
    <x v="0"/>
    <x v="0"/>
    <x v="0"/>
    <x v="0"/>
    <x v="0"/>
    <x v="0"/>
    <x v="0"/>
    <x v="0"/>
    <x v="0"/>
    <x v="0"/>
    <x v="0"/>
    <x v="10"/>
    <x v="11"/>
  </r>
  <r>
    <x v="867"/>
    <x v="1"/>
    <x v="0"/>
    <x v="7"/>
    <x v="794"/>
    <x v="531"/>
    <x v="1"/>
    <x v="1"/>
    <x v="404"/>
    <x v="0"/>
    <x v="1"/>
    <x v="176"/>
    <x v="176"/>
    <x v="843"/>
    <x v="843"/>
    <x v="36"/>
    <x v="737"/>
    <x v="433"/>
    <x v="0"/>
    <x v="0"/>
    <x v="0"/>
    <x v="0"/>
    <x v="0"/>
    <x v="0"/>
    <x v="0"/>
    <x v="0"/>
    <x v="0"/>
    <x v="0"/>
    <x v="0"/>
    <x v="0"/>
    <x v="0"/>
    <x v="218"/>
    <x v="242"/>
  </r>
  <r>
    <x v="868"/>
    <x v="0"/>
    <x v="0"/>
    <x v="7"/>
    <x v="653"/>
    <x v="368"/>
    <x v="0"/>
    <x v="3"/>
    <x v="405"/>
    <x v="0"/>
    <x v="1"/>
    <x v="176"/>
    <x v="176"/>
    <x v="844"/>
    <x v="844"/>
    <x v="0"/>
    <x v="738"/>
    <x v="434"/>
    <x v="0"/>
    <x v="0"/>
    <x v="0"/>
    <x v="0"/>
    <x v="0"/>
    <x v="0"/>
    <x v="0"/>
    <x v="0"/>
    <x v="0"/>
    <x v="0"/>
    <x v="0"/>
    <x v="0"/>
    <x v="0"/>
    <x v="10"/>
    <x v="11"/>
  </r>
  <r>
    <x v="869"/>
    <x v="22"/>
    <x v="0"/>
    <x v="5"/>
    <x v="795"/>
    <x v="532"/>
    <x v="4"/>
    <x v="0"/>
    <x v="406"/>
    <x v="0"/>
    <x v="1"/>
    <x v="177"/>
    <x v="177"/>
    <x v="845"/>
    <x v="845"/>
    <x v="0"/>
    <x v="739"/>
    <x v="435"/>
    <x v="0"/>
    <x v="0"/>
    <x v="0"/>
    <x v="0"/>
    <x v="0"/>
    <x v="0"/>
    <x v="0"/>
    <x v="0"/>
    <x v="0"/>
    <x v="0"/>
    <x v="0"/>
    <x v="1"/>
    <x v="0"/>
    <x v="109"/>
    <x v="269"/>
  </r>
  <r>
    <x v="870"/>
    <x v="2"/>
    <x v="0"/>
    <x v="6"/>
    <x v="796"/>
    <x v="533"/>
    <x v="2"/>
    <x v="2"/>
    <x v="407"/>
    <x v="0"/>
    <x v="1"/>
    <x v="177"/>
    <x v="177"/>
    <x v="846"/>
    <x v="846"/>
    <x v="65"/>
    <x v="740"/>
    <x v="436"/>
    <x v="0"/>
    <x v="0"/>
    <x v="0"/>
    <x v="0"/>
    <x v="0"/>
    <x v="0"/>
    <x v="0"/>
    <x v="0"/>
    <x v="0"/>
    <x v="0"/>
    <x v="0"/>
    <x v="0"/>
    <x v="0"/>
    <x v="152"/>
    <x v="270"/>
  </r>
  <r>
    <x v="871"/>
    <x v="0"/>
    <x v="0"/>
    <x v="6"/>
    <x v="796"/>
    <x v="533"/>
    <x v="0"/>
    <x v="2"/>
    <x v="408"/>
    <x v="0"/>
    <x v="1"/>
    <x v="177"/>
    <x v="177"/>
    <x v="847"/>
    <x v="847"/>
    <x v="0"/>
    <x v="741"/>
    <x v="436"/>
    <x v="0"/>
    <x v="0"/>
    <x v="0"/>
    <x v="0"/>
    <x v="0"/>
    <x v="0"/>
    <x v="0"/>
    <x v="0"/>
    <x v="0"/>
    <x v="0"/>
    <x v="0"/>
    <x v="0"/>
    <x v="0"/>
    <x v="152"/>
    <x v="223"/>
  </r>
  <r>
    <x v="872"/>
    <x v="2"/>
    <x v="0"/>
    <x v="4"/>
    <x v="797"/>
    <x v="534"/>
    <x v="2"/>
    <x v="0"/>
    <x v="409"/>
    <x v="0"/>
    <x v="1"/>
    <x v="178"/>
    <x v="178"/>
    <x v="848"/>
    <x v="848"/>
    <x v="0"/>
    <x v="742"/>
    <x v="437"/>
    <x v="0"/>
    <x v="0"/>
    <x v="0"/>
    <x v="0"/>
    <x v="0"/>
    <x v="0"/>
    <x v="0"/>
    <x v="0"/>
    <x v="0"/>
    <x v="0"/>
    <x v="0"/>
    <x v="0"/>
    <x v="0"/>
    <x v="219"/>
    <x v="270"/>
  </r>
  <r>
    <x v="873"/>
    <x v="15"/>
    <x v="0"/>
    <x v="0"/>
    <x v="798"/>
    <x v="535"/>
    <x v="2"/>
    <x v="2"/>
    <x v="410"/>
    <x v="0"/>
    <x v="1"/>
    <x v="178"/>
    <x v="178"/>
    <x v="849"/>
    <x v="849"/>
    <x v="0"/>
    <x v="743"/>
    <x v="159"/>
    <x v="0"/>
    <x v="0"/>
    <x v="0"/>
    <x v="0"/>
    <x v="0"/>
    <x v="0"/>
    <x v="0"/>
    <x v="0"/>
    <x v="0"/>
    <x v="0"/>
    <x v="0"/>
    <x v="0"/>
    <x v="0"/>
    <x v="219"/>
    <x v="129"/>
  </r>
  <r>
    <x v="874"/>
    <x v="17"/>
    <x v="0"/>
    <x v="4"/>
    <x v="799"/>
    <x v="536"/>
    <x v="3"/>
    <x v="0"/>
    <x v="411"/>
    <x v="0"/>
    <x v="1"/>
    <x v="178"/>
    <x v="178"/>
    <x v="850"/>
    <x v="850"/>
    <x v="0"/>
    <x v="744"/>
    <x v="438"/>
    <x v="0"/>
    <x v="0"/>
    <x v="0"/>
    <x v="0"/>
    <x v="0"/>
    <x v="0"/>
    <x v="0"/>
    <x v="0"/>
    <x v="0"/>
    <x v="0"/>
    <x v="0"/>
    <x v="0"/>
    <x v="0"/>
    <x v="219"/>
    <x v="104"/>
  </r>
  <r>
    <x v="875"/>
    <x v="2"/>
    <x v="0"/>
    <x v="4"/>
    <x v="700"/>
    <x v="537"/>
    <x v="2"/>
    <x v="0"/>
    <x v="412"/>
    <x v="0"/>
    <x v="1"/>
    <x v="178"/>
    <x v="178"/>
    <x v="851"/>
    <x v="851"/>
    <x v="32"/>
    <x v="745"/>
    <x v="242"/>
    <x v="0"/>
    <x v="0"/>
    <x v="0"/>
    <x v="0"/>
    <x v="0"/>
    <x v="0"/>
    <x v="0"/>
    <x v="0"/>
    <x v="0"/>
    <x v="0"/>
    <x v="0"/>
    <x v="0"/>
    <x v="0"/>
    <x v="219"/>
    <x v="271"/>
  </r>
  <r>
    <x v="876"/>
    <x v="15"/>
    <x v="0"/>
    <x v="4"/>
    <x v="800"/>
    <x v="538"/>
    <x v="2"/>
    <x v="0"/>
    <x v="413"/>
    <x v="0"/>
    <x v="1"/>
    <x v="178"/>
    <x v="178"/>
    <x v="852"/>
    <x v="852"/>
    <x v="0"/>
    <x v="746"/>
    <x v="439"/>
    <x v="0"/>
    <x v="0"/>
    <x v="0"/>
    <x v="0"/>
    <x v="0"/>
    <x v="0"/>
    <x v="0"/>
    <x v="0"/>
    <x v="0"/>
    <x v="0"/>
    <x v="0"/>
    <x v="0"/>
    <x v="0"/>
    <x v="219"/>
    <x v="104"/>
  </r>
  <r>
    <x v="877"/>
    <x v="2"/>
    <x v="0"/>
    <x v="2"/>
    <x v="801"/>
    <x v="539"/>
    <x v="2"/>
    <x v="3"/>
    <x v="414"/>
    <x v="0"/>
    <x v="1"/>
    <x v="179"/>
    <x v="179"/>
    <x v="853"/>
    <x v="853"/>
    <x v="0"/>
    <x v="747"/>
    <x v="440"/>
    <x v="0"/>
    <x v="0"/>
    <x v="0"/>
    <x v="0"/>
    <x v="0"/>
    <x v="0"/>
    <x v="0"/>
    <x v="0"/>
    <x v="0"/>
    <x v="0"/>
    <x v="0"/>
    <x v="0"/>
    <x v="0"/>
    <x v="220"/>
    <x v="272"/>
  </r>
  <r>
    <x v="878"/>
    <x v="2"/>
    <x v="0"/>
    <x v="2"/>
    <x v="802"/>
    <x v="540"/>
    <x v="2"/>
    <x v="3"/>
    <x v="415"/>
    <x v="0"/>
    <x v="1"/>
    <x v="179"/>
    <x v="179"/>
    <x v="854"/>
    <x v="854"/>
    <x v="0"/>
    <x v="748"/>
    <x v="441"/>
    <x v="0"/>
    <x v="0"/>
    <x v="0"/>
    <x v="0"/>
    <x v="0"/>
    <x v="0"/>
    <x v="0"/>
    <x v="0"/>
    <x v="0"/>
    <x v="0"/>
    <x v="0"/>
    <x v="0"/>
    <x v="0"/>
    <x v="221"/>
    <x v="273"/>
  </r>
  <r>
    <x v="879"/>
    <x v="2"/>
    <x v="0"/>
    <x v="2"/>
    <x v="803"/>
    <x v="541"/>
    <x v="2"/>
    <x v="3"/>
    <x v="416"/>
    <x v="0"/>
    <x v="1"/>
    <x v="179"/>
    <x v="179"/>
    <x v="855"/>
    <x v="855"/>
    <x v="0"/>
    <x v="749"/>
    <x v="442"/>
    <x v="0"/>
    <x v="0"/>
    <x v="0"/>
    <x v="0"/>
    <x v="0"/>
    <x v="0"/>
    <x v="0"/>
    <x v="0"/>
    <x v="0"/>
    <x v="0"/>
    <x v="0"/>
    <x v="0"/>
    <x v="0"/>
    <x v="221"/>
    <x v="273"/>
  </r>
  <r>
    <x v="880"/>
    <x v="2"/>
    <x v="0"/>
    <x v="2"/>
    <x v="804"/>
    <x v="542"/>
    <x v="2"/>
    <x v="3"/>
    <x v="417"/>
    <x v="0"/>
    <x v="1"/>
    <x v="179"/>
    <x v="179"/>
    <x v="856"/>
    <x v="856"/>
    <x v="0"/>
    <x v="750"/>
    <x v="443"/>
    <x v="0"/>
    <x v="0"/>
    <x v="0"/>
    <x v="0"/>
    <x v="0"/>
    <x v="0"/>
    <x v="0"/>
    <x v="0"/>
    <x v="0"/>
    <x v="0"/>
    <x v="0"/>
    <x v="0"/>
    <x v="0"/>
    <x v="10"/>
    <x v="11"/>
  </r>
  <r>
    <x v="881"/>
    <x v="2"/>
    <x v="0"/>
    <x v="2"/>
    <x v="805"/>
    <x v="543"/>
    <x v="2"/>
    <x v="3"/>
    <x v="418"/>
    <x v="0"/>
    <x v="1"/>
    <x v="179"/>
    <x v="179"/>
    <x v="857"/>
    <x v="857"/>
    <x v="0"/>
    <x v="751"/>
    <x v="444"/>
    <x v="0"/>
    <x v="0"/>
    <x v="0"/>
    <x v="0"/>
    <x v="0"/>
    <x v="0"/>
    <x v="0"/>
    <x v="0"/>
    <x v="0"/>
    <x v="0"/>
    <x v="0"/>
    <x v="0"/>
    <x v="0"/>
    <x v="221"/>
    <x v="273"/>
  </r>
  <r>
    <x v="882"/>
    <x v="2"/>
    <x v="0"/>
    <x v="2"/>
    <x v="806"/>
    <x v="544"/>
    <x v="2"/>
    <x v="3"/>
    <x v="419"/>
    <x v="0"/>
    <x v="1"/>
    <x v="179"/>
    <x v="179"/>
    <x v="858"/>
    <x v="858"/>
    <x v="0"/>
    <x v="752"/>
    <x v="445"/>
    <x v="0"/>
    <x v="0"/>
    <x v="0"/>
    <x v="0"/>
    <x v="0"/>
    <x v="0"/>
    <x v="0"/>
    <x v="0"/>
    <x v="0"/>
    <x v="0"/>
    <x v="0"/>
    <x v="0"/>
    <x v="0"/>
    <x v="221"/>
    <x v="273"/>
  </r>
  <r>
    <x v="883"/>
    <x v="2"/>
    <x v="0"/>
    <x v="2"/>
    <x v="807"/>
    <x v="545"/>
    <x v="2"/>
    <x v="3"/>
    <x v="420"/>
    <x v="0"/>
    <x v="1"/>
    <x v="179"/>
    <x v="179"/>
    <x v="859"/>
    <x v="859"/>
    <x v="0"/>
    <x v="753"/>
    <x v="446"/>
    <x v="0"/>
    <x v="0"/>
    <x v="0"/>
    <x v="0"/>
    <x v="0"/>
    <x v="0"/>
    <x v="0"/>
    <x v="0"/>
    <x v="0"/>
    <x v="0"/>
    <x v="0"/>
    <x v="0"/>
    <x v="0"/>
    <x v="221"/>
    <x v="273"/>
  </r>
  <r>
    <x v="884"/>
    <x v="2"/>
    <x v="0"/>
    <x v="2"/>
    <x v="808"/>
    <x v="546"/>
    <x v="2"/>
    <x v="3"/>
    <x v="421"/>
    <x v="0"/>
    <x v="1"/>
    <x v="179"/>
    <x v="179"/>
    <x v="860"/>
    <x v="860"/>
    <x v="0"/>
    <x v="754"/>
    <x v="447"/>
    <x v="0"/>
    <x v="0"/>
    <x v="0"/>
    <x v="0"/>
    <x v="0"/>
    <x v="0"/>
    <x v="0"/>
    <x v="0"/>
    <x v="0"/>
    <x v="0"/>
    <x v="0"/>
    <x v="0"/>
    <x v="0"/>
    <x v="10"/>
    <x v="11"/>
  </r>
  <r>
    <x v="885"/>
    <x v="2"/>
    <x v="0"/>
    <x v="2"/>
    <x v="809"/>
    <x v="547"/>
    <x v="2"/>
    <x v="3"/>
    <x v="422"/>
    <x v="0"/>
    <x v="1"/>
    <x v="179"/>
    <x v="179"/>
    <x v="854"/>
    <x v="854"/>
    <x v="0"/>
    <x v="748"/>
    <x v="448"/>
    <x v="0"/>
    <x v="0"/>
    <x v="0"/>
    <x v="0"/>
    <x v="0"/>
    <x v="0"/>
    <x v="0"/>
    <x v="0"/>
    <x v="0"/>
    <x v="0"/>
    <x v="0"/>
    <x v="0"/>
    <x v="0"/>
    <x v="220"/>
    <x v="272"/>
  </r>
  <r>
    <x v="886"/>
    <x v="6"/>
    <x v="0"/>
    <x v="7"/>
    <x v="810"/>
    <x v="75"/>
    <x v="3"/>
    <x v="2"/>
    <x v="423"/>
    <x v="0"/>
    <x v="1"/>
    <x v="180"/>
    <x v="180"/>
    <x v="740"/>
    <x v="740"/>
    <x v="0"/>
    <x v="671"/>
    <x v="449"/>
    <x v="0"/>
    <x v="0"/>
    <x v="0"/>
    <x v="0"/>
    <x v="0"/>
    <x v="0"/>
    <x v="0"/>
    <x v="0"/>
    <x v="0"/>
    <x v="0"/>
    <x v="0"/>
    <x v="0"/>
    <x v="0"/>
    <x v="218"/>
    <x v="242"/>
  </r>
  <r>
    <x v="887"/>
    <x v="7"/>
    <x v="0"/>
    <x v="0"/>
    <x v="811"/>
    <x v="260"/>
    <x v="1"/>
    <x v="1"/>
    <x v="424"/>
    <x v="0"/>
    <x v="1"/>
    <x v="181"/>
    <x v="181"/>
    <x v="861"/>
    <x v="861"/>
    <x v="0"/>
    <x v="755"/>
    <x v="245"/>
    <x v="0"/>
    <x v="0"/>
    <x v="0"/>
    <x v="0"/>
    <x v="0"/>
    <x v="0"/>
    <x v="0"/>
    <x v="0"/>
    <x v="0"/>
    <x v="0"/>
    <x v="0"/>
    <x v="0"/>
    <x v="0"/>
    <x v="222"/>
    <x v="274"/>
  </r>
  <r>
    <x v="888"/>
    <x v="6"/>
    <x v="0"/>
    <x v="7"/>
    <x v="812"/>
    <x v="75"/>
    <x v="3"/>
    <x v="2"/>
    <x v="425"/>
    <x v="0"/>
    <x v="1"/>
    <x v="181"/>
    <x v="181"/>
    <x v="862"/>
    <x v="862"/>
    <x v="0"/>
    <x v="756"/>
    <x v="450"/>
    <x v="0"/>
    <x v="0"/>
    <x v="0"/>
    <x v="0"/>
    <x v="0"/>
    <x v="0"/>
    <x v="0"/>
    <x v="0"/>
    <x v="0"/>
    <x v="0"/>
    <x v="0"/>
    <x v="0"/>
    <x v="0"/>
    <x v="218"/>
    <x v="242"/>
  </r>
  <r>
    <x v="889"/>
    <x v="0"/>
    <x v="0"/>
    <x v="1"/>
    <x v="813"/>
    <x v="548"/>
    <x v="0"/>
    <x v="3"/>
    <x v="426"/>
    <x v="0"/>
    <x v="1"/>
    <x v="181"/>
    <x v="181"/>
    <x v="863"/>
    <x v="863"/>
    <x v="66"/>
    <x v="757"/>
    <x v="182"/>
    <x v="0"/>
    <x v="0"/>
    <x v="0"/>
    <x v="0"/>
    <x v="0"/>
    <x v="0"/>
    <x v="0"/>
    <x v="0"/>
    <x v="0"/>
    <x v="0"/>
    <x v="0"/>
    <x v="1"/>
    <x v="0"/>
    <x v="223"/>
    <x v="275"/>
  </r>
  <r>
    <x v="890"/>
    <x v="0"/>
    <x v="0"/>
    <x v="7"/>
    <x v="653"/>
    <x v="368"/>
    <x v="0"/>
    <x v="3"/>
    <x v="427"/>
    <x v="0"/>
    <x v="1"/>
    <x v="181"/>
    <x v="181"/>
    <x v="864"/>
    <x v="864"/>
    <x v="0"/>
    <x v="758"/>
    <x v="451"/>
    <x v="0"/>
    <x v="0"/>
    <x v="0"/>
    <x v="0"/>
    <x v="0"/>
    <x v="0"/>
    <x v="0"/>
    <x v="0"/>
    <x v="0"/>
    <x v="0"/>
    <x v="0"/>
    <x v="0"/>
    <x v="0"/>
    <x v="10"/>
    <x v="11"/>
  </r>
  <r>
    <x v="891"/>
    <x v="4"/>
    <x v="0"/>
    <x v="0"/>
    <x v="814"/>
    <x v="549"/>
    <x v="1"/>
    <x v="1"/>
    <x v="428"/>
    <x v="0"/>
    <x v="1"/>
    <x v="181"/>
    <x v="181"/>
    <x v="865"/>
    <x v="865"/>
    <x v="0"/>
    <x v="759"/>
    <x v="452"/>
    <x v="0"/>
    <x v="0"/>
    <x v="0"/>
    <x v="0"/>
    <x v="0"/>
    <x v="0"/>
    <x v="0"/>
    <x v="0"/>
    <x v="0"/>
    <x v="0"/>
    <x v="0"/>
    <x v="0"/>
    <x v="0"/>
    <x v="222"/>
    <x v="276"/>
  </r>
  <r>
    <x v="892"/>
    <x v="6"/>
    <x v="0"/>
    <x v="5"/>
    <x v="815"/>
    <x v="550"/>
    <x v="3"/>
    <x v="2"/>
    <x v="429"/>
    <x v="0"/>
    <x v="1"/>
    <x v="182"/>
    <x v="182"/>
    <x v="866"/>
    <x v="866"/>
    <x v="4"/>
    <x v="760"/>
    <x v="453"/>
    <x v="0"/>
    <x v="0"/>
    <x v="0"/>
    <x v="0"/>
    <x v="0"/>
    <x v="0"/>
    <x v="0"/>
    <x v="0"/>
    <x v="0"/>
    <x v="0"/>
    <x v="0"/>
    <x v="0"/>
    <x v="0"/>
    <x v="224"/>
    <x v="277"/>
  </r>
  <r>
    <x v="893"/>
    <x v="0"/>
    <x v="0"/>
    <x v="7"/>
    <x v="653"/>
    <x v="368"/>
    <x v="0"/>
    <x v="3"/>
    <x v="427"/>
    <x v="0"/>
    <x v="1"/>
    <x v="182"/>
    <x v="182"/>
    <x v="864"/>
    <x v="864"/>
    <x v="0"/>
    <x v="758"/>
    <x v="451"/>
    <x v="0"/>
    <x v="0"/>
    <x v="0"/>
    <x v="0"/>
    <x v="0"/>
    <x v="0"/>
    <x v="0"/>
    <x v="0"/>
    <x v="0"/>
    <x v="0"/>
    <x v="0"/>
    <x v="0"/>
    <x v="0"/>
    <x v="10"/>
    <x v="11"/>
  </r>
  <r>
    <x v="894"/>
    <x v="0"/>
    <x v="0"/>
    <x v="7"/>
    <x v="653"/>
    <x v="368"/>
    <x v="0"/>
    <x v="3"/>
    <x v="430"/>
    <x v="0"/>
    <x v="1"/>
    <x v="182"/>
    <x v="182"/>
    <x v="867"/>
    <x v="867"/>
    <x v="0"/>
    <x v="761"/>
    <x v="454"/>
    <x v="0"/>
    <x v="0"/>
    <x v="0"/>
    <x v="0"/>
    <x v="0"/>
    <x v="0"/>
    <x v="0"/>
    <x v="0"/>
    <x v="0"/>
    <x v="0"/>
    <x v="0"/>
    <x v="0"/>
    <x v="0"/>
    <x v="10"/>
    <x v="11"/>
  </r>
  <r>
    <x v="895"/>
    <x v="2"/>
    <x v="0"/>
    <x v="7"/>
    <x v="816"/>
    <x v="368"/>
    <x v="2"/>
    <x v="3"/>
    <x v="431"/>
    <x v="0"/>
    <x v="1"/>
    <x v="182"/>
    <x v="182"/>
    <x v="868"/>
    <x v="868"/>
    <x v="0"/>
    <x v="762"/>
    <x v="455"/>
    <x v="0"/>
    <x v="0"/>
    <x v="0"/>
    <x v="0"/>
    <x v="0"/>
    <x v="0"/>
    <x v="0"/>
    <x v="0"/>
    <x v="0"/>
    <x v="0"/>
    <x v="0"/>
    <x v="0"/>
    <x v="0"/>
    <x v="10"/>
    <x v="11"/>
  </r>
  <r>
    <x v="896"/>
    <x v="6"/>
    <x v="0"/>
    <x v="0"/>
    <x v="817"/>
    <x v="551"/>
    <x v="3"/>
    <x v="2"/>
    <x v="432"/>
    <x v="0"/>
    <x v="1"/>
    <x v="183"/>
    <x v="183"/>
    <x v="869"/>
    <x v="869"/>
    <x v="0"/>
    <x v="763"/>
    <x v="456"/>
    <x v="0"/>
    <x v="0"/>
    <x v="0"/>
    <x v="0"/>
    <x v="0"/>
    <x v="0"/>
    <x v="0"/>
    <x v="0"/>
    <x v="0"/>
    <x v="0"/>
    <x v="0"/>
    <x v="0"/>
    <x v="0"/>
    <x v="225"/>
    <x v="278"/>
  </r>
  <r>
    <x v="897"/>
    <x v="6"/>
    <x v="0"/>
    <x v="0"/>
    <x v="818"/>
    <x v="552"/>
    <x v="3"/>
    <x v="2"/>
    <x v="433"/>
    <x v="0"/>
    <x v="1"/>
    <x v="183"/>
    <x v="183"/>
    <x v="870"/>
    <x v="870"/>
    <x v="0"/>
    <x v="764"/>
    <x v="457"/>
    <x v="0"/>
    <x v="0"/>
    <x v="0"/>
    <x v="0"/>
    <x v="0"/>
    <x v="0"/>
    <x v="0"/>
    <x v="0"/>
    <x v="0"/>
    <x v="0"/>
    <x v="0"/>
    <x v="0"/>
    <x v="0"/>
    <x v="225"/>
    <x v="278"/>
  </r>
  <r>
    <x v="898"/>
    <x v="6"/>
    <x v="0"/>
    <x v="0"/>
    <x v="819"/>
    <x v="553"/>
    <x v="3"/>
    <x v="2"/>
    <x v="434"/>
    <x v="0"/>
    <x v="1"/>
    <x v="183"/>
    <x v="183"/>
    <x v="871"/>
    <x v="871"/>
    <x v="0"/>
    <x v="765"/>
    <x v="458"/>
    <x v="0"/>
    <x v="0"/>
    <x v="0"/>
    <x v="0"/>
    <x v="0"/>
    <x v="0"/>
    <x v="0"/>
    <x v="0"/>
    <x v="0"/>
    <x v="0"/>
    <x v="0"/>
    <x v="0"/>
    <x v="0"/>
    <x v="225"/>
    <x v="278"/>
  </r>
  <r>
    <x v="899"/>
    <x v="6"/>
    <x v="0"/>
    <x v="0"/>
    <x v="820"/>
    <x v="552"/>
    <x v="3"/>
    <x v="2"/>
    <x v="433"/>
    <x v="0"/>
    <x v="1"/>
    <x v="183"/>
    <x v="183"/>
    <x v="870"/>
    <x v="870"/>
    <x v="0"/>
    <x v="764"/>
    <x v="459"/>
    <x v="0"/>
    <x v="0"/>
    <x v="0"/>
    <x v="0"/>
    <x v="0"/>
    <x v="0"/>
    <x v="0"/>
    <x v="0"/>
    <x v="0"/>
    <x v="0"/>
    <x v="0"/>
    <x v="0"/>
    <x v="0"/>
    <x v="225"/>
    <x v="278"/>
  </r>
  <r>
    <x v="900"/>
    <x v="6"/>
    <x v="0"/>
    <x v="0"/>
    <x v="821"/>
    <x v="554"/>
    <x v="3"/>
    <x v="2"/>
    <x v="433"/>
    <x v="0"/>
    <x v="1"/>
    <x v="183"/>
    <x v="183"/>
    <x v="870"/>
    <x v="870"/>
    <x v="0"/>
    <x v="764"/>
    <x v="460"/>
    <x v="0"/>
    <x v="0"/>
    <x v="0"/>
    <x v="0"/>
    <x v="0"/>
    <x v="0"/>
    <x v="0"/>
    <x v="0"/>
    <x v="0"/>
    <x v="0"/>
    <x v="0"/>
    <x v="0"/>
    <x v="0"/>
    <x v="225"/>
    <x v="278"/>
  </r>
  <r>
    <x v="901"/>
    <x v="6"/>
    <x v="0"/>
    <x v="0"/>
    <x v="822"/>
    <x v="552"/>
    <x v="3"/>
    <x v="2"/>
    <x v="433"/>
    <x v="0"/>
    <x v="1"/>
    <x v="183"/>
    <x v="183"/>
    <x v="870"/>
    <x v="870"/>
    <x v="0"/>
    <x v="764"/>
    <x v="461"/>
    <x v="0"/>
    <x v="0"/>
    <x v="0"/>
    <x v="0"/>
    <x v="0"/>
    <x v="0"/>
    <x v="0"/>
    <x v="0"/>
    <x v="0"/>
    <x v="0"/>
    <x v="0"/>
    <x v="0"/>
    <x v="0"/>
    <x v="225"/>
    <x v="278"/>
  </r>
  <r>
    <x v="902"/>
    <x v="6"/>
    <x v="0"/>
    <x v="0"/>
    <x v="823"/>
    <x v="555"/>
    <x v="3"/>
    <x v="2"/>
    <x v="432"/>
    <x v="0"/>
    <x v="1"/>
    <x v="183"/>
    <x v="183"/>
    <x v="869"/>
    <x v="869"/>
    <x v="0"/>
    <x v="763"/>
    <x v="462"/>
    <x v="0"/>
    <x v="0"/>
    <x v="0"/>
    <x v="0"/>
    <x v="0"/>
    <x v="0"/>
    <x v="0"/>
    <x v="0"/>
    <x v="0"/>
    <x v="0"/>
    <x v="0"/>
    <x v="0"/>
    <x v="0"/>
    <x v="225"/>
    <x v="278"/>
  </r>
  <r>
    <x v="903"/>
    <x v="6"/>
    <x v="0"/>
    <x v="0"/>
    <x v="824"/>
    <x v="554"/>
    <x v="3"/>
    <x v="2"/>
    <x v="435"/>
    <x v="0"/>
    <x v="1"/>
    <x v="183"/>
    <x v="183"/>
    <x v="872"/>
    <x v="872"/>
    <x v="0"/>
    <x v="766"/>
    <x v="463"/>
    <x v="0"/>
    <x v="0"/>
    <x v="0"/>
    <x v="0"/>
    <x v="0"/>
    <x v="0"/>
    <x v="0"/>
    <x v="0"/>
    <x v="0"/>
    <x v="0"/>
    <x v="0"/>
    <x v="0"/>
    <x v="0"/>
    <x v="225"/>
    <x v="278"/>
  </r>
  <r>
    <x v="904"/>
    <x v="6"/>
    <x v="0"/>
    <x v="0"/>
    <x v="825"/>
    <x v="556"/>
    <x v="3"/>
    <x v="2"/>
    <x v="436"/>
    <x v="0"/>
    <x v="1"/>
    <x v="183"/>
    <x v="183"/>
    <x v="873"/>
    <x v="873"/>
    <x v="0"/>
    <x v="767"/>
    <x v="464"/>
    <x v="0"/>
    <x v="0"/>
    <x v="0"/>
    <x v="0"/>
    <x v="0"/>
    <x v="0"/>
    <x v="0"/>
    <x v="0"/>
    <x v="0"/>
    <x v="0"/>
    <x v="0"/>
    <x v="0"/>
    <x v="0"/>
    <x v="225"/>
    <x v="278"/>
  </r>
  <r>
    <x v="905"/>
    <x v="6"/>
    <x v="0"/>
    <x v="0"/>
    <x v="826"/>
    <x v="557"/>
    <x v="3"/>
    <x v="2"/>
    <x v="437"/>
    <x v="0"/>
    <x v="1"/>
    <x v="183"/>
    <x v="183"/>
    <x v="874"/>
    <x v="874"/>
    <x v="0"/>
    <x v="768"/>
    <x v="465"/>
    <x v="0"/>
    <x v="0"/>
    <x v="0"/>
    <x v="0"/>
    <x v="0"/>
    <x v="0"/>
    <x v="0"/>
    <x v="0"/>
    <x v="0"/>
    <x v="0"/>
    <x v="0"/>
    <x v="0"/>
    <x v="0"/>
    <x v="225"/>
    <x v="278"/>
  </r>
  <r>
    <x v="906"/>
    <x v="0"/>
    <x v="0"/>
    <x v="4"/>
    <x v="827"/>
    <x v="558"/>
    <x v="0"/>
    <x v="3"/>
    <x v="438"/>
    <x v="0"/>
    <x v="1"/>
    <x v="184"/>
    <x v="184"/>
    <x v="875"/>
    <x v="875"/>
    <x v="0"/>
    <x v="769"/>
    <x v="33"/>
    <x v="0"/>
    <x v="0"/>
    <x v="0"/>
    <x v="0"/>
    <x v="0"/>
    <x v="0"/>
    <x v="0"/>
    <x v="0"/>
    <x v="0"/>
    <x v="0"/>
    <x v="0"/>
    <x v="0"/>
    <x v="0"/>
    <x v="226"/>
    <x v="279"/>
  </r>
  <r>
    <x v="907"/>
    <x v="6"/>
    <x v="0"/>
    <x v="4"/>
    <x v="828"/>
    <x v="15"/>
    <x v="3"/>
    <x v="2"/>
    <x v="439"/>
    <x v="0"/>
    <x v="1"/>
    <x v="185"/>
    <x v="185"/>
    <x v="876"/>
    <x v="876"/>
    <x v="4"/>
    <x v="770"/>
    <x v="466"/>
    <x v="0"/>
    <x v="0"/>
    <x v="0"/>
    <x v="0"/>
    <x v="0"/>
    <x v="0"/>
    <x v="0"/>
    <x v="0"/>
    <x v="0"/>
    <x v="0"/>
    <x v="0"/>
    <x v="0"/>
    <x v="0"/>
    <x v="227"/>
    <x v="280"/>
  </r>
  <r>
    <x v="908"/>
    <x v="0"/>
    <x v="0"/>
    <x v="7"/>
    <x v="829"/>
    <x v="559"/>
    <x v="6"/>
    <x v="0"/>
    <x v="440"/>
    <x v="0"/>
    <x v="1"/>
    <x v="185"/>
    <x v="185"/>
    <x v="877"/>
    <x v="877"/>
    <x v="0"/>
    <x v="771"/>
    <x v="467"/>
    <x v="0"/>
    <x v="0"/>
    <x v="0"/>
    <x v="0"/>
    <x v="0"/>
    <x v="0"/>
    <x v="0"/>
    <x v="0"/>
    <x v="0"/>
    <x v="0"/>
    <x v="0"/>
    <x v="0"/>
    <x v="0"/>
    <x v="212"/>
    <x v="153"/>
  </r>
  <r>
    <x v="909"/>
    <x v="0"/>
    <x v="0"/>
    <x v="7"/>
    <x v="50"/>
    <x v="560"/>
    <x v="0"/>
    <x v="0"/>
    <x v="441"/>
    <x v="0"/>
    <x v="1"/>
    <x v="185"/>
    <x v="185"/>
    <x v="878"/>
    <x v="878"/>
    <x v="0"/>
    <x v="772"/>
    <x v="468"/>
    <x v="0"/>
    <x v="0"/>
    <x v="0"/>
    <x v="0"/>
    <x v="0"/>
    <x v="0"/>
    <x v="0"/>
    <x v="0"/>
    <x v="0"/>
    <x v="0"/>
    <x v="0"/>
    <x v="0"/>
    <x v="0"/>
    <x v="212"/>
    <x v="281"/>
  </r>
  <r>
    <x v="910"/>
    <x v="0"/>
    <x v="0"/>
    <x v="7"/>
    <x v="50"/>
    <x v="561"/>
    <x v="0"/>
    <x v="0"/>
    <x v="442"/>
    <x v="0"/>
    <x v="1"/>
    <x v="185"/>
    <x v="185"/>
    <x v="879"/>
    <x v="879"/>
    <x v="0"/>
    <x v="773"/>
    <x v="469"/>
    <x v="0"/>
    <x v="0"/>
    <x v="0"/>
    <x v="0"/>
    <x v="0"/>
    <x v="0"/>
    <x v="0"/>
    <x v="0"/>
    <x v="0"/>
    <x v="0"/>
    <x v="0"/>
    <x v="0"/>
    <x v="0"/>
    <x v="212"/>
    <x v="281"/>
  </r>
  <r>
    <x v="911"/>
    <x v="6"/>
    <x v="0"/>
    <x v="4"/>
    <x v="830"/>
    <x v="15"/>
    <x v="3"/>
    <x v="2"/>
    <x v="443"/>
    <x v="0"/>
    <x v="1"/>
    <x v="185"/>
    <x v="185"/>
    <x v="880"/>
    <x v="880"/>
    <x v="4"/>
    <x v="774"/>
    <x v="470"/>
    <x v="0"/>
    <x v="0"/>
    <x v="0"/>
    <x v="0"/>
    <x v="0"/>
    <x v="0"/>
    <x v="0"/>
    <x v="0"/>
    <x v="0"/>
    <x v="0"/>
    <x v="0"/>
    <x v="0"/>
    <x v="0"/>
    <x v="227"/>
    <x v="280"/>
  </r>
  <r>
    <x v="912"/>
    <x v="0"/>
    <x v="0"/>
    <x v="7"/>
    <x v="50"/>
    <x v="562"/>
    <x v="0"/>
    <x v="0"/>
    <x v="444"/>
    <x v="0"/>
    <x v="1"/>
    <x v="185"/>
    <x v="185"/>
    <x v="881"/>
    <x v="881"/>
    <x v="0"/>
    <x v="775"/>
    <x v="471"/>
    <x v="0"/>
    <x v="0"/>
    <x v="0"/>
    <x v="0"/>
    <x v="0"/>
    <x v="0"/>
    <x v="0"/>
    <x v="0"/>
    <x v="0"/>
    <x v="0"/>
    <x v="0"/>
    <x v="0"/>
    <x v="0"/>
    <x v="212"/>
    <x v="281"/>
  </r>
  <r>
    <x v="913"/>
    <x v="0"/>
    <x v="0"/>
    <x v="7"/>
    <x v="50"/>
    <x v="563"/>
    <x v="0"/>
    <x v="0"/>
    <x v="445"/>
    <x v="0"/>
    <x v="1"/>
    <x v="185"/>
    <x v="185"/>
    <x v="882"/>
    <x v="882"/>
    <x v="0"/>
    <x v="776"/>
    <x v="472"/>
    <x v="0"/>
    <x v="0"/>
    <x v="0"/>
    <x v="0"/>
    <x v="0"/>
    <x v="0"/>
    <x v="0"/>
    <x v="0"/>
    <x v="0"/>
    <x v="0"/>
    <x v="0"/>
    <x v="0"/>
    <x v="0"/>
    <x v="212"/>
    <x v="281"/>
  </r>
  <r>
    <x v="914"/>
    <x v="0"/>
    <x v="0"/>
    <x v="7"/>
    <x v="50"/>
    <x v="564"/>
    <x v="0"/>
    <x v="0"/>
    <x v="446"/>
    <x v="0"/>
    <x v="1"/>
    <x v="185"/>
    <x v="185"/>
    <x v="883"/>
    <x v="883"/>
    <x v="0"/>
    <x v="777"/>
    <x v="468"/>
    <x v="0"/>
    <x v="0"/>
    <x v="0"/>
    <x v="0"/>
    <x v="0"/>
    <x v="0"/>
    <x v="0"/>
    <x v="0"/>
    <x v="0"/>
    <x v="0"/>
    <x v="0"/>
    <x v="0"/>
    <x v="0"/>
    <x v="212"/>
    <x v="281"/>
  </r>
  <r>
    <x v="915"/>
    <x v="0"/>
    <x v="0"/>
    <x v="7"/>
    <x v="50"/>
    <x v="565"/>
    <x v="0"/>
    <x v="0"/>
    <x v="447"/>
    <x v="0"/>
    <x v="1"/>
    <x v="185"/>
    <x v="185"/>
    <x v="884"/>
    <x v="884"/>
    <x v="0"/>
    <x v="778"/>
    <x v="471"/>
    <x v="0"/>
    <x v="0"/>
    <x v="0"/>
    <x v="0"/>
    <x v="0"/>
    <x v="0"/>
    <x v="0"/>
    <x v="0"/>
    <x v="0"/>
    <x v="0"/>
    <x v="0"/>
    <x v="0"/>
    <x v="0"/>
    <x v="212"/>
    <x v="281"/>
  </r>
  <r>
    <x v="916"/>
    <x v="0"/>
    <x v="0"/>
    <x v="6"/>
    <x v="831"/>
    <x v="566"/>
    <x v="0"/>
    <x v="0"/>
    <x v="448"/>
    <x v="0"/>
    <x v="1"/>
    <x v="186"/>
    <x v="186"/>
    <x v="885"/>
    <x v="885"/>
    <x v="0"/>
    <x v="779"/>
    <x v="473"/>
    <x v="0"/>
    <x v="0"/>
    <x v="0"/>
    <x v="0"/>
    <x v="0"/>
    <x v="0"/>
    <x v="0"/>
    <x v="0"/>
    <x v="0"/>
    <x v="0"/>
    <x v="0"/>
    <x v="0"/>
    <x v="0"/>
    <x v="212"/>
    <x v="153"/>
  </r>
  <r>
    <x v="917"/>
    <x v="0"/>
    <x v="0"/>
    <x v="4"/>
    <x v="832"/>
    <x v="567"/>
    <x v="0"/>
    <x v="0"/>
    <x v="449"/>
    <x v="0"/>
    <x v="1"/>
    <x v="186"/>
    <x v="186"/>
    <x v="886"/>
    <x v="886"/>
    <x v="0"/>
    <x v="780"/>
    <x v="474"/>
    <x v="0"/>
    <x v="0"/>
    <x v="0"/>
    <x v="0"/>
    <x v="0"/>
    <x v="0"/>
    <x v="0"/>
    <x v="0"/>
    <x v="0"/>
    <x v="0"/>
    <x v="0"/>
    <x v="0"/>
    <x v="0"/>
    <x v="212"/>
    <x v="122"/>
  </r>
  <r>
    <x v="918"/>
    <x v="0"/>
    <x v="0"/>
    <x v="4"/>
    <x v="778"/>
    <x v="568"/>
    <x v="0"/>
    <x v="0"/>
    <x v="450"/>
    <x v="0"/>
    <x v="1"/>
    <x v="186"/>
    <x v="186"/>
    <x v="887"/>
    <x v="887"/>
    <x v="0"/>
    <x v="781"/>
    <x v="426"/>
    <x v="0"/>
    <x v="0"/>
    <x v="0"/>
    <x v="0"/>
    <x v="0"/>
    <x v="0"/>
    <x v="0"/>
    <x v="0"/>
    <x v="0"/>
    <x v="0"/>
    <x v="0"/>
    <x v="0"/>
    <x v="0"/>
    <x v="212"/>
    <x v="263"/>
  </r>
  <r>
    <x v="919"/>
    <x v="6"/>
    <x v="0"/>
    <x v="4"/>
    <x v="833"/>
    <x v="569"/>
    <x v="3"/>
    <x v="2"/>
    <x v="451"/>
    <x v="0"/>
    <x v="1"/>
    <x v="186"/>
    <x v="186"/>
    <x v="888"/>
    <x v="888"/>
    <x v="0"/>
    <x v="782"/>
    <x v="475"/>
    <x v="0"/>
    <x v="0"/>
    <x v="0"/>
    <x v="0"/>
    <x v="0"/>
    <x v="0"/>
    <x v="0"/>
    <x v="0"/>
    <x v="0"/>
    <x v="0"/>
    <x v="0"/>
    <x v="0"/>
    <x v="0"/>
    <x v="228"/>
    <x v="282"/>
  </r>
  <r>
    <x v="920"/>
    <x v="0"/>
    <x v="0"/>
    <x v="6"/>
    <x v="834"/>
    <x v="570"/>
    <x v="0"/>
    <x v="0"/>
    <x v="452"/>
    <x v="0"/>
    <x v="1"/>
    <x v="186"/>
    <x v="186"/>
    <x v="889"/>
    <x v="889"/>
    <x v="0"/>
    <x v="783"/>
    <x v="476"/>
    <x v="0"/>
    <x v="0"/>
    <x v="0"/>
    <x v="0"/>
    <x v="0"/>
    <x v="0"/>
    <x v="0"/>
    <x v="0"/>
    <x v="0"/>
    <x v="0"/>
    <x v="0"/>
    <x v="0"/>
    <x v="0"/>
    <x v="212"/>
    <x v="153"/>
  </r>
  <r>
    <x v="921"/>
    <x v="2"/>
    <x v="0"/>
    <x v="4"/>
    <x v="835"/>
    <x v="571"/>
    <x v="2"/>
    <x v="0"/>
    <x v="453"/>
    <x v="0"/>
    <x v="1"/>
    <x v="186"/>
    <x v="186"/>
    <x v="890"/>
    <x v="890"/>
    <x v="0"/>
    <x v="784"/>
    <x v="477"/>
    <x v="0"/>
    <x v="0"/>
    <x v="0"/>
    <x v="0"/>
    <x v="0"/>
    <x v="0"/>
    <x v="0"/>
    <x v="0"/>
    <x v="0"/>
    <x v="0"/>
    <x v="0"/>
    <x v="0"/>
    <x v="0"/>
    <x v="212"/>
    <x v="122"/>
  </r>
  <r>
    <x v="922"/>
    <x v="1"/>
    <x v="0"/>
    <x v="6"/>
    <x v="836"/>
    <x v="42"/>
    <x v="3"/>
    <x v="2"/>
    <x v="454"/>
    <x v="0"/>
    <x v="1"/>
    <x v="186"/>
    <x v="186"/>
    <x v="891"/>
    <x v="891"/>
    <x v="32"/>
    <x v="785"/>
    <x v="478"/>
    <x v="0"/>
    <x v="0"/>
    <x v="0"/>
    <x v="0"/>
    <x v="0"/>
    <x v="0"/>
    <x v="0"/>
    <x v="0"/>
    <x v="0"/>
    <x v="0"/>
    <x v="0"/>
    <x v="0"/>
    <x v="0"/>
    <x v="229"/>
    <x v="283"/>
  </r>
  <r>
    <x v="923"/>
    <x v="0"/>
    <x v="0"/>
    <x v="3"/>
    <x v="837"/>
    <x v="572"/>
    <x v="0"/>
    <x v="0"/>
    <x v="455"/>
    <x v="0"/>
    <x v="1"/>
    <x v="187"/>
    <x v="187"/>
    <x v="892"/>
    <x v="892"/>
    <x v="0"/>
    <x v="786"/>
    <x v="479"/>
    <x v="0"/>
    <x v="0"/>
    <x v="0"/>
    <x v="0"/>
    <x v="0"/>
    <x v="0"/>
    <x v="0"/>
    <x v="0"/>
    <x v="0"/>
    <x v="0"/>
    <x v="0"/>
    <x v="1"/>
    <x v="0"/>
    <x v="230"/>
    <x v="243"/>
  </r>
  <r>
    <x v="924"/>
    <x v="6"/>
    <x v="0"/>
    <x v="5"/>
    <x v="838"/>
    <x v="573"/>
    <x v="3"/>
    <x v="2"/>
    <x v="456"/>
    <x v="0"/>
    <x v="1"/>
    <x v="187"/>
    <x v="187"/>
    <x v="893"/>
    <x v="893"/>
    <x v="0"/>
    <x v="787"/>
    <x v="480"/>
    <x v="0"/>
    <x v="0"/>
    <x v="0"/>
    <x v="0"/>
    <x v="0"/>
    <x v="0"/>
    <x v="0"/>
    <x v="0"/>
    <x v="0"/>
    <x v="0"/>
    <x v="0"/>
    <x v="0"/>
    <x v="0"/>
    <x v="207"/>
    <x v="284"/>
  </r>
  <r>
    <x v="925"/>
    <x v="0"/>
    <x v="0"/>
    <x v="4"/>
    <x v="839"/>
    <x v="574"/>
    <x v="0"/>
    <x v="3"/>
    <x v="457"/>
    <x v="0"/>
    <x v="1"/>
    <x v="187"/>
    <x v="187"/>
    <x v="894"/>
    <x v="894"/>
    <x v="0"/>
    <x v="788"/>
    <x v="481"/>
    <x v="0"/>
    <x v="0"/>
    <x v="0"/>
    <x v="0"/>
    <x v="0"/>
    <x v="0"/>
    <x v="0"/>
    <x v="0"/>
    <x v="0"/>
    <x v="0"/>
    <x v="0"/>
    <x v="0"/>
    <x v="0"/>
    <x v="231"/>
    <x v="285"/>
  </r>
  <r>
    <x v="926"/>
    <x v="0"/>
    <x v="0"/>
    <x v="4"/>
    <x v="840"/>
    <x v="575"/>
    <x v="0"/>
    <x v="0"/>
    <x v="458"/>
    <x v="0"/>
    <x v="1"/>
    <x v="187"/>
    <x v="187"/>
    <x v="895"/>
    <x v="895"/>
    <x v="0"/>
    <x v="789"/>
    <x v="482"/>
    <x v="0"/>
    <x v="0"/>
    <x v="0"/>
    <x v="0"/>
    <x v="0"/>
    <x v="0"/>
    <x v="0"/>
    <x v="0"/>
    <x v="0"/>
    <x v="0"/>
    <x v="0"/>
    <x v="0"/>
    <x v="0"/>
    <x v="230"/>
    <x v="243"/>
  </r>
  <r>
    <x v="927"/>
    <x v="0"/>
    <x v="0"/>
    <x v="0"/>
    <x v="841"/>
    <x v="576"/>
    <x v="0"/>
    <x v="0"/>
    <x v="459"/>
    <x v="0"/>
    <x v="1"/>
    <x v="187"/>
    <x v="187"/>
    <x v="896"/>
    <x v="896"/>
    <x v="0"/>
    <x v="790"/>
    <x v="483"/>
    <x v="0"/>
    <x v="0"/>
    <x v="0"/>
    <x v="0"/>
    <x v="0"/>
    <x v="0"/>
    <x v="0"/>
    <x v="0"/>
    <x v="0"/>
    <x v="0"/>
    <x v="0"/>
    <x v="0"/>
    <x v="0"/>
    <x v="232"/>
    <x v="286"/>
  </r>
  <r>
    <x v="928"/>
    <x v="0"/>
    <x v="0"/>
    <x v="2"/>
    <x v="842"/>
    <x v="577"/>
    <x v="0"/>
    <x v="0"/>
    <x v="460"/>
    <x v="0"/>
    <x v="1"/>
    <x v="187"/>
    <x v="187"/>
    <x v="897"/>
    <x v="897"/>
    <x v="0"/>
    <x v="791"/>
    <x v="484"/>
    <x v="0"/>
    <x v="0"/>
    <x v="0"/>
    <x v="0"/>
    <x v="0"/>
    <x v="0"/>
    <x v="0"/>
    <x v="0"/>
    <x v="0"/>
    <x v="0"/>
    <x v="0"/>
    <x v="0"/>
    <x v="0"/>
    <x v="230"/>
    <x v="287"/>
  </r>
  <r>
    <x v="929"/>
    <x v="12"/>
    <x v="0"/>
    <x v="2"/>
    <x v="843"/>
    <x v="578"/>
    <x v="1"/>
    <x v="1"/>
    <x v="7"/>
    <x v="0"/>
    <x v="1"/>
    <x v="187"/>
    <x v="187"/>
    <x v="898"/>
    <x v="898"/>
    <x v="0"/>
    <x v="792"/>
    <x v="72"/>
    <x v="0"/>
    <x v="0"/>
    <x v="0"/>
    <x v="0"/>
    <x v="0"/>
    <x v="0"/>
    <x v="0"/>
    <x v="0"/>
    <x v="0"/>
    <x v="0"/>
    <x v="0"/>
    <x v="0"/>
    <x v="0"/>
    <x v="230"/>
    <x v="287"/>
  </r>
  <r>
    <x v="930"/>
    <x v="0"/>
    <x v="0"/>
    <x v="0"/>
    <x v="844"/>
    <x v="535"/>
    <x v="0"/>
    <x v="0"/>
    <x v="461"/>
    <x v="0"/>
    <x v="1"/>
    <x v="187"/>
    <x v="187"/>
    <x v="899"/>
    <x v="899"/>
    <x v="0"/>
    <x v="793"/>
    <x v="485"/>
    <x v="0"/>
    <x v="0"/>
    <x v="0"/>
    <x v="0"/>
    <x v="0"/>
    <x v="0"/>
    <x v="0"/>
    <x v="0"/>
    <x v="0"/>
    <x v="0"/>
    <x v="0"/>
    <x v="0"/>
    <x v="0"/>
    <x v="232"/>
    <x v="288"/>
  </r>
  <r>
    <x v="931"/>
    <x v="0"/>
    <x v="0"/>
    <x v="3"/>
    <x v="845"/>
    <x v="579"/>
    <x v="0"/>
    <x v="0"/>
    <x v="462"/>
    <x v="0"/>
    <x v="1"/>
    <x v="187"/>
    <x v="187"/>
    <x v="900"/>
    <x v="900"/>
    <x v="0"/>
    <x v="794"/>
    <x v="486"/>
    <x v="0"/>
    <x v="0"/>
    <x v="0"/>
    <x v="0"/>
    <x v="0"/>
    <x v="0"/>
    <x v="0"/>
    <x v="0"/>
    <x v="0"/>
    <x v="0"/>
    <x v="0"/>
    <x v="0"/>
    <x v="0"/>
    <x v="230"/>
    <x v="243"/>
  </r>
  <r>
    <x v="932"/>
    <x v="6"/>
    <x v="0"/>
    <x v="6"/>
    <x v="846"/>
    <x v="580"/>
    <x v="3"/>
    <x v="2"/>
    <x v="463"/>
    <x v="0"/>
    <x v="1"/>
    <x v="188"/>
    <x v="188"/>
    <x v="901"/>
    <x v="901"/>
    <x v="67"/>
    <x v="795"/>
    <x v="487"/>
    <x v="0"/>
    <x v="0"/>
    <x v="0"/>
    <x v="0"/>
    <x v="0"/>
    <x v="0"/>
    <x v="0"/>
    <x v="0"/>
    <x v="0"/>
    <x v="0"/>
    <x v="0"/>
    <x v="0"/>
    <x v="0"/>
    <x v="229"/>
    <x v="283"/>
  </r>
  <r>
    <x v="933"/>
    <x v="6"/>
    <x v="0"/>
    <x v="6"/>
    <x v="847"/>
    <x v="580"/>
    <x v="3"/>
    <x v="2"/>
    <x v="464"/>
    <x v="0"/>
    <x v="1"/>
    <x v="188"/>
    <x v="188"/>
    <x v="902"/>
    <x v="902"/>
    <x v="4"/>
    <x v="796"/>
    <x v="488"/>
    <x v="0"/>
    <x v="0"/>
    <x v="0"/>
    <x v="0"/>
    <x v="0"/>
    <x v="0"/>
    <x v="0"/>
    <x v="0"/>
    <x v="0"/>
    <x v="0"/>
    <x v="0"/>
    <x v="0"/>
    <x v="0"/>
    <x v="229"/>
    <x v="283"/>
  </r>
  <r>
    <x v="934"/>
    <x v="6"/>
    <x v="0"/>
    <x v="6"/>
    <x v="848"/>
    <x v="580"/>
    <x v="3"/>
    <x v="2"/>
    <x v="465"/>
    <x v="0"/>
    <x v="1"/>
    <x v="188"/>
    <x v="188"/>
    <x v="903"/>
    <x v="903"/>
    <x v="4"/>
    <x v="797"/>
    <x v="489"/>
    <x v="0"/>
    <x v="0"/>
    <x v="0"/>
    <x v="0"/>
    <x v="0"/>
    <x v="0"/>
    <x v="0"/>
    <x v="0"/>
    <x v="0"/>
    <x v="0"/>
    <x v="0"/>
    <x v="0"/>
    <x v="0"/>
    <x v="229"/>
    <x v="283"/>
  </r>
  <r>
    <x v="935"/>
    <x v="6"/>
    <x v="0"/>
    <x v="6"/>
    <x v="849"/>
    <x v="580"/>
    <x v="3"/>
    <x v="2"/>
    <x v="466"/>
    <x v="0"/>
    <x v="1"/>
    <x v="188"/>
    <x v="188"/>
    <x v="68"/>
    <x v="68"/>
    <x v="4"/>
    <x v="798"/>
    <x v="490"/>
    <x v="0"/>
    <x v="0"/>
    <x v="0"/>
    <x v="0"/>
    <x v="0"/>
    <x v="0"/>
    <x v="0"/>
    <x v="0"/>
    <x v="0"/>
    <x v="0"/>
    <x v="0"/>
    <x v="0"/>
    <x v="0"/>
    <x v="229"/>
    <x v="283"/>
  </r>
  <r>
    <x v="936"/>
    <x v="1"/>
    <x v="0"/>
    <x v="7"/>
    <x v="850"/>
    <x v="75"/>
    <x v="1"/>
    <x v="1"/>
    <x v="78"/>
    <x v="0"/>
    <x v="1"/>
    <x v="188"/>
    <x v="188"/>
    <x v="904"/>
    <x v="904"/>
    <x v="68"/>
    <x v="799"/>
    <x v="139"/>
    <x v="0"/>
    <x v="0"/>
    <x v="0"/>
    <x v="0"/>
    <x v="0"/>
    <x v="0"/>
    <x v="0"/>
    <x v="0"/>
    <x v="0"/>
    <x v="0"/>
    <x v="0"/>
    <x v="0"/>
    <x v="0"/>
    <x v="233"/>
    <x v="289"/>
  </r>
  <r>
    <x v="937"/>
    <x v="1"/>
    <x v="0"/>
    <x v="0"/>
    <x v="851"/>
    <x v="581"/>
    <x v="1"/>
    <x v="1"/>
    <x v="467"/>
    <x v="0"/>
    <x v="1"/>
    <x v="189"/>
    <x v="189"/>
    <x v="905"/>
    <x v="905"/>
    <x v="0"/>
    <x v="800"/>
    <x v="491"/>
    <x v="0"/>
    <x v="0"/>
    <x v="0"/>
    <x v="0"/>
    <x v="0"/>
    <x v="0"/>
    <x v="0"/>
    <x v="0"/>
    <x v="0"/>
    <x v="0"/>
    <x v="0"/>
    <x v="0"/>
    <x v="0"/>
    <x v="234"/>
    <x v="290"/>
  </r>
  <r>
    <x v="938"/>
    <x v="16"/>
    <x v="0"/>
    <x v="0"/>
    <x v="852"/>
    <x v="582"/>
    <x v="1"/>
    <x v="1"/>
    <x v="468"/>
    <x v="0"/>
    <x v="1"/>
    <x v="189"/>
    <x v="189"/>
    <x v="906"/>
    <x v="906"/>
    <x v="0"/>
    <x v="801"/>
    <x v="346"/>
    <x v="0"/>
    <x v="0"/>
    <x v="0"/>
    <x v="0"/>
    <x v="0"/>
    <x v="0"/>
    <x v="0"/>
    <x v="0"/>
    <x v="0"/>
    <x v="0"/>
    <x v="0"/>
    <x v="0"/>
    <x v="0"/>
    <x v="234"/>
    <x v="290"/>
  </r>
  <r>
    <x v="939"/>
    <x v="14"/>
    <x v="0"/>
    <x v="0"/>
    <x v="853"/>
    <x v="583"/>
    <x v="1"/>
    <x v="1"/>
    <x v="469"/>
    <x v="0"/>
    <x v="1"/>
    <x v="189"/>
    <x v="189"/>
    <x v="907"/>
    <x v="907"/>
    <x v="0"/>
    <x v="802"/>
    <x v="492"/>
    <x v="0"/>
    <x v="0"/>
    <x v="0"/>
    <x v="0"/>
    <x v="0"/>
    <x v="0"/>
    <x v="0"/>
    <x v="0"/>
    <x v="0"/>
    <x v="0"/>
    <x v="0"/>
    <x v="0"/>
    <x v="0"/>
    <x v="234"/>
    <x v="290"/>
  </r>
  <r>
    <x v="940"/>
    <x v="6"/>
    <x v="0"/>
    <x v="6"/>
    <x v="854"/>
    <x v="306"/>
    <x v="3"/>
    <x v="2"/>
    <x v="470"/>
    <x v="0"/>
    <x v="1"/>
    <x v="190"/>
    <x v="190"/>
    <x v="908"/>
    <x v="908"/>
    <x v="0"/>
    <x v="803"/>
    <x v="493"/>
    <x v="0"/>
    <x v="0"/>
    <x v="0"/>
    <x v="0"/>
    <x v="0"/>
    <x v="0"/>
    <x v="0"/>
    <x v="0"/>
    <x v="0"/>
    <x v="0"/>
    <x v="0"/>
    <x v="0"/>
    <x v="0"/>
    <x v="235"/>
    <x v="291"/>
  </r>
  <r>
    <x v="941"/>
    <x v="7"/>
    <x v="0"/>
    <x v="7"/>
    <x v="855"/>
    <x v="75"/>
    <x v="1"/>
    <x v="1"/>
    <x v="78"/>
    <x v="0"/>
    <x v="1"/>
    <x v="191"/>
    <x v="191"/>
    <x v="909"/>
    <x v="909"/>
    <x v="11"/>
    <x v="127"/>
    <x v="139"/>
    <x v="0"/>
    <x v="0"/>
    <x v="0"/>
    <x v="0"/>
    <x v="0"/>
    <x v="0"/>
    <x v="0"/>
    <x v="0"/>
    <x v="0"/>
    <x v="0"/>
    <x v="0"/>
    <x v="0"/>
    <x v="0"/>
    <x v="233"/>
    <x v="289"/>
  </r>
  <r>
    <x v="942"/>
    <x v="7"/>
    <x v="0"/>
    <x v="7"/>
    <x v="856"/>
    <x v="75"/>
    <x v="1"/>
    <x v="1"/>
    <x v="78"/>
    <x v="0"/>
    <x v="1"/>
    <x v="191"/>
    <x v="191"/>
    <x v="910"/>
    <x v="910"/>
    <x v="11"/>
    <x v="127"/>
    <x v="139"/>
    <x v="0"/>
    <x v="0"/>
    <x v="0"/>
    <x v="0"/>
    <x v="0"/>
    <x v="0"/>
    <x v="0"/>
    <x v="0"/>
    <x v="0"/>
    <x v="0"/>
    <x v="0"/>
    <x v="0"/>
    <x v="0"/>
    <x v="233"/>
    <x v="289"/>
  </r>
  <r>
    <x v="943"/>
    <x v="6"/>
    <x v="0"/>
    <x v="5"/>
    <x v="857"/>
    <x v="584"/>
    <x v="3"/>
    <x v="2"/>
    <x v="471"/>
    <x v="0"/>
    <x v="1"/>
    <x v="192"/>
    <x v="192"/>
    <x v="911"/>
    <x v="911"/>
    <x v="4"/>
    <x v="804"/>
    <x v="324"/>
    <x v="0"/>
    <x v="0"/>
    <x v="0"/>
    <x v="0"/>
    <x v="0"/>
    <x v="0"/>
    <x v="0"/>
    <x v="0"/>
    <x v="0"/>
    <x v="0"/>
    <x v="0"/>
    <x v="0"/>
    <x v="0"/>
    <x v="236"/>
    <x v="292"/>
  </r>
  <r>
    <x v="944"/>
    <x v="9"/>
    <x v="0"/>
    <x v="4"/>
    <x v="858"/>
    <x v="585"/>
    <x v="1"/>
    <x v="1"/>
    <x v="78"/>
    <x v="0"/>
    <x v="1"/>
    <x v="193"/>
    <x v="193"/>
    <x v="912"/>
    <x v="912"/>
    <x v="41"/>
    <x v="805"/>
    <x v="221"/>
    <x v="0"/>
    <x v="0"/>
    <x v="0"/>
    <x v="0"/>
    <x v="0"/>
    <x v="0"/>
    <x v="0"/>
    <x v="0"/>
    <x v="0"/>
    <x v="0"/>
    <x v="0"/>
    <x v="0"/>
    <x v="0"/>
    <x v="237"/>
    <x v="293"/>
  </r>
  <r>
    <x v="945"/>
    <x v="1"/>
    <x v="0"/>
    <x v="5"/>
    <x v="859"/>
    <x v="586"/>
    <x v="1"/>
    <x v="1"/>
    <x v="78"/>
    <x v="0"/>
    <x v="1"/>
    <x v="193"/>
    <x v="193"/>
    <x v="913"/>
    <x v="913"/>
    <x v="11"/>
    <x v="127"/>
    <x v="171"/>
    <x v="0"/>
    <x v="0"/>
    <x v="0"/>
    <x v="0"/>
    <x v="0"/>
    <x v="0"/>
    <x v="0"/>
    <x v="0"/>
    <x v="0"/>
    <x v="0"/>
    <x v="0"/>
    <x v="0"/>
    <x v="0"/>
    <x v="237"/>
    <x v="293"/>
  </r>
  <r>
    <x v="946"/>
    <x v="5"/>
    <x v="0"/>
    <x v="5"/>
    <x v="860"/>
    <x v="587"/>
    <x v="1"/>
    <x v="1"/>
    <x v="78"/>
    <x v="0"/>
    <x v="1"/>
    <x v="193"/>
    <x v="193"/>
    <x v="914"/>
    <x v="914"/>
    <x v="11"/>
    <x v="127"/>
    <x v="11"/>
    <x v="0"/>
    <x v="0"/>
    <x v="0"/>
    <x v="0"/>
    <x v="0"/>
    <x v="0"/>
    <x v="0"/>
    <x v="0"/>
    <x v="0"/>
    <x v="0"/>
    <x v="0"/>
    <x v="0"/>
    <x v="0"/>
    <x v="237"/>
    <x v="293"/>
  </r>
  <r>
    <x v="947"/>
    <x v="5"/>
    <x v="0"/>
    <x v="3"/>
    <x v="861"/>
    <x v="8"/>
    <x v="1"/>
    <x v="1"/>
    <x v="78"/>
    <x v="0"/>
    <x v="1"/>
    <x v="193"/>
    <x v="193"/>
    <x v="915"/>
    <x v="915"/>
    <x v="11"/>
    <x v="127"/>
    <x v="102"/>
    <x v="0"/>
    <x v="0"/>
    <x v="0"/>
    <x v="0"/>
    <x v="0"/>
    <x v="0"/>
    <x v="0"/>
    <x v="0"/>
    <x v="0"/>
    <x v="0"/>
    <x v="0"/>
    <x v="0"/>
    <x v="0"/>
    <x v="238"/>
    <x v="294"/>
  </r>
  <r>
    <x v="948"/>
    <x v="5"/>
    <x v="0"/>
    <x v="2"/>
    <x v="862"/>
    <x v="588"/>
    <x v="1"/>
    <x v="1"/>
    <x v="78"/>
    <x v="0"/>
    <x v="1"/>
    <x v="194"/>
    <x v="194"/>
    <x v="916"/>
    <x v="916"/>
    <x v="11"/>
    <x v="127"/>
    <x v="71"/>
    <x v="0"/>
    <x v="0"/>
    <x v="0"/>
    <x v="0"/>
    <x v="0"/>
    <x v="0"/>
    <x v="0"/>
    <x v="0"/>
    <x v="0"/>
    <x v="0"/>
    <x v="0"/>
    <x v="0"/>
    <x v="0"/>
    <x v="237"/>
    <x v="293"/>
  </r>
  <r>
    <x v="949"/>
    <x v="0"/>
    <x v="0"/>
    <x v="7"/>
    <x v="653"/>
    <x v="57"/>
    <x v="0"/>
    <x v="3"/>
    <x v="472"/>
    <x v="0"/>
    <x v="1"/>
    <x v="195"/>
    <x v="195"/>
    <x v="864"/>
    <x v="864"/>
    <x v="0"/>
    <x v="758"/>
    <x v="494"/>
    <x v="0"/>
    <x v="0"/>
    <x v="0"/>
    <x v="0"/>
    <x v="0"/>
    <x v="0"/>
    <x v="0"/>
    <x v="0"/>
    <x v="0"/>
    <x v="0"/>
    <x v="0"/>
    <x v="0"/>
    <x v="0"/>
    <x v="10"/>
    <x v="11"/>
  </r>
  <r>
    <x v="950"/>
    <x v="5"/>
    <x v="0"/>
    <x v="4"/>
    <x v="863"/>
    <x v="589"/>
    <x v="1"/>
    <x v="1"/>
    <x v="78"/>
    <x v="0"/>
    <x v="1"/>
    <x v="196"/>
    <x v="196"/>
    <x v="917"/>
    <x v="917"/>
    <x v="11"/>
    <x v="127"/>
    <x v="495"/>
    <x v="0"/>
    <x v="0"/>
    <x v="0"/>
    <x v="0"/>
    <x v="0"/>
    <x v="0"/>
    <x v="0"/>
    <x v="0"/>
    <x v="0"/>
    <x v="0"/>
    <x v="0"/>
    <x v="0"/>
    <x v="0"/>
    <x v="239"/>
    <x v="295"/>
  </r>
  <r>
    <x v="951"/>
    <x v="6"/>
    <x v="0"/>
    <x v="0"/>
    <x v="864"/>
    <x v="590"/>
    <x v="3"/>
    <x v="2"/>
    <x v="473"/>
    <x v="0"/>
    <x v="1"/>
    <x v="197"/>
    <x v="197"/>
    <x v="918"/>
    <x v="918"/>
    <x v="0"/>
    <x v="806"/>
    <x v="496"/>
    <x v="0"/>
    <x v="0"/>
    <x v="0"/>
    <x v="0"/>
    <x v="0"/>
    <x v="0"/>
    <x v="0"/>
    <x v="0"/>
    <x v="0"/>
    <x v="0"/>
    <x v="0"/>
    <x v="0"/>
    <x v="0"/>
    <x v="240"/>
    <x v="296"/>
  </r>
  <r>
    <x v="952"/>
    <x v="6"/>
    <x v="0"/>
    <x v="0"/>
    <x v="865"/>
    <x v="591"/>
    <x v="3"/>
    <x v="2"/>
    <x v="474"/>
    <x v="0"/>
    <x v="1"/>
    <x v="197"/>
    <x v="197"/>
    <x v="919"/>
    <x v="919"/>
    <x v="0"/>
    <x v="807"/>
    <x v="497"/>
    <x v="0"/>
    <x v="0"/>
    <x v="0"/>
    <x v="0"/>
    <x v="0"/>
    <x v="0"/>
    <x v="0"/>
    <x v="0"/>
    <x v="0"/>
    <x v="0"/>
    <x v="0"/>
    <x v="0"/>
    <x v="0"/>
    <x v="240"/>
    <x v="296"/>
  </r>
  <r>
    <x v="953"/>
    <x v="6"/>
    <x v="0"/>
    <x v="0"/>
    <x v="866"/>
    <x v="592"/>
    <x v="3"/>
    <x v="2"/>
    <x v="475"/>
    <x v="0"/>
    <x v="1"/>
    <x v="197"/>
    <x v="197"/>
    <x v="920"/>
    <x v="920"/>
    <x v="0"/>
    <x v="808"/>
    <x v="498"/>
    <x v="0"/>
    <x v="0"/>
    <x v="0"/>
    <x v="0"/>
    <x v="0"/>
    <x v="0"/>
    <x v="0"/>
    <x v="0"/>
    <x v="0"/>
    <x v="0"/>
    <x v="0"/>
    <x v="0"/>
    <x v="0"/>
    <x v="240"/>
    <x v="296"/>
  </r>
  <r>
    <x v="954"/>
    <x v="6"/>
    <x v="0"/>
    <x v="0"/>
    <x v="867"/>
    <x v="590"/>
    <x v="3"/>
    <x v="2"/>
    <x v="476"/>
    <x v="0"/>
    <x v="1"/>
    <x v="197"/>
    <x v="197"/>
    <x v="921"/>
    <x v="921"/>
    <x v="0"/>
    <x v="809"/>
    <x v="499"/>
    <x v="0"/>
    <x v="0"/>
    <x v="0"/>
    <x v="0"/>
    <x v="0"/>
    <x v="0"/>
    <x v="0"/>
    <x v="0"/>
    <x v="0"/>
    <x v="0"/>
    <x v="0"/>
    <x v="0"/>
    <x v="0"/>
    <x v="240"/>
    <x v="296"/>
  </r>
  <r>
    <x v="955"/>
    <x v="6"/>
    <x v="0"/>
    <x v="0"/>
    <x v="868"/>
    <x v="593"/>
    <x v="3"/>
    <x v="2"/>
    <x v="477"/>
    <x v="0"/>
    <x v="1"/>
    <x v="197"/>
    <x v="197"/>
    <x v="922"/>
    <x v="922"/>
    <x v="0"/>
    <x v="810"/>
    <x v="500"/>
    <x v="0"/>
    <x v="0"/>
    <x v="0"/>
    <x v="0"/>
    <x v="0"/>
    <x v="0"/>
    <x v="0"/>
    <x v="0"/>
    <x v="0"/>
    <x v="0"/>
    <x v="0"/>
    <x v="0"/>
    <x v="0"/>
    <x v="240"/>
    <x v="296"/>
  </r>
  <r>
    <x v="956"/>
    <x v="6"/>
    <x v="0"/>
    <x v="0"/>
    <x v="869"/>
    <x v="594"/>
    <x v="3"/>
    <x v="2"/>
    <x v="478"/>
    <x v="0"/>
    <x v="1"/>
    <x v="197"/>
    <x v="197"/>
    <x v="923"/>
    <x v="923"/>
    <x v="0"/>
    <x v="811"/>
    <x v="501"/>
    <x v="0"/>
    <x v="0"/>
    <x v="0"/>
    <x v="0"/>
    <x v="0"/>
    <x v="0"/>
    <x v="0"/>
    <x v="0"/>
    <x v="0"/>
    <x v="0"/>
    <x v="0"/>
    <x v="0"/>
    <x v="0"/>
    <x v="240"/>
    <x v="296"/>
  </r>
  <r>
    <x v="957"/>
    <x v="6"/>
    <x v="0"/>
    <x v="0"/>
    <x v="870"/>
    <x v="590"/>
    <x v="3"/>
    <x v="2"/>
    <x v="479"/>
    <x v="0"/>
    <x v="1"/>
    <x v="197"/>
    <x v="197"/>
    <x v="924"/>
    <x v="924"/>
    <x v="0"/>
    <x v="812"/>
    <x v="502"/>
    <x v="0"/>
    <x v="0"/>
    <x v="0"/>
    <x v="0"/>
    <x v="0"/>
    <x v="0"/>
    <x v="0"/>
    <x v="0"/>
    <x v="0"/>
    <x v="0"/>
    <x v="0"/>
    <x v="0"/>
    <x v="0"/>
    <x v="240"/>
    <x v="296"/>
  </r>
  <r>
    <x v="958"/>
    <x v="6"/>
    <x v="0"/>
    <x v="0"/>
    <x v="864"/>
    <x v="595"/>
    <x v="3"/>
    <x v="2"/>
    <x v="480"/>
    <x v="0"/>
    <x v="1"/>
    <x v="197"/>
    <x v="197"/>
    <x v="925"/>
    <x v="925"/>
    <x v="0"/>
    <x v="813"/>
    <x v="496"/>
    <x v="0"/>
    <x v="0"/>
    <x v="0"/>
    <x v="0"/>
    <x v="0"/>
    <x v="0"/>
    <x v="0"/>
    <x v="0"/>
    <x v="0"/>
    <x v="0"/>
    <x v="0"/>
    <x v="0"/>
    <x v="0"/>
    <x v="240"/>
    <x v="296"/>
  </r>
  <r>
    <x v="959"/>
    <x v="6"/>
    <x v="0"/>
    <x v="0"/>
    <x v="871"/>
    <x v="596"/>
    <x v="3"/>
    <x v="2"/>
    <x v="481"/>
    <x v="0"/>
    <x v="1"/>
    <x v="197"/>
    <x v="197"/>
    <x v="926"/>
    <x v="926"/>
    <x v="0"/>
    <x v="814"/>
    <x v="503"/>
    <x v="0"/>
    <x v="0"/>
    <x v="0"/>
    <x v="0"/>
    <x v="0"/>
    <x v="0"/>
    <x v="0"/>
    <x v="0"/>
    <x v="0"/>
    <x v="0"/>
    <x v="0"/>
    <x v="0"/>
    <x v="0"/>
    <x v="240"/>
    <x v="296"/>
  </r>
  <r>
    <x v="960"/>
    <x v="6"/>
    <x v="0"/>
    <x v="0"/>
    <x v="872"/>
    <x v="54"/>
    <x v="3"/>
    <x v="2"/>
    <x v="482"/>
    <x v="0"/>
    <x v="1"/>
    <x v="197"/>
    <x v="197"/>
    <x v="927"/>
    <x v="927"/>
    <x v="0"/>
    <x v="815"/>
    <x v="57"/>
    <x v="0"/>
    <x v="0"/>
    <x v="0"/>
    <x v="0"/>
    <x v="0"/>
    <x v="0"/>
    <x v="0"/>
    <x v="0"/>
    <x v="0"/>
    <x v="0"/>
    <x v="0"/>
    <x v="0"/>
    <x v="0"/>
    <x v="240"/>
    <x v="297"/>
  </r>
  <r>
    <x v="961"/>
    <x v="1"/>
    <x v="0"/>
    <x v="6"/>
    <x v="873"/>
    <x v="101"/>
    <x v="1"/>
    <x v="1"/>
    <x v="78"/>
    <x v="0"/>
    <x v="1"/>
    <x v="197"/>
    <x v="197"/>
    <x v="928"/>
    <x v="928"/>
    <x v="0"/>
    <x v="816"/>
    <x v="219"/>
    <x v="0"/>
    <x v="0"/>
    <x v="0"/>
    <x v="0"/>
    <x v="0"/>
    <x v="0"/>
    <x v="0"/>
    <x v="0"/>
    <x v="0"/>
    <x v="0"/>
    <x v="0"/>
    <x v="0"/>
    <x v="0"/>
    <x v="241"/>
    <x v="165"/>
  </r>
  <r>
    <x v="962"/>
    <x v="6"/>
    <x v="0"/>
    <x v="0"/>
    <x v="874"/>
    <x v="596"/>
    <x v="3"/>
    <x v="2"/>
    <x v="483"/>
    <x v="0"/>
    <x v="1"/>
    <x v="197"/>
    <x v="197"/>
    <x v="929"/>
    <x v="929"/>
    <x v="0"/>
    <x v="817"/>
    <x v="504"/>
    <x v="0"/>
    <x v="0"/>
    <x v="0"/>
    <x v="0"/>
    <x v="0"/>
    <x v="0"/>
    <x v="0"/>
    <x v="0"/>
    <x v="0"/>
    <x v="0"/>
    <x v="0"/>
    <x v="0"/>
    <x v="0"/>
    <x v="240"/>
    <x v="296"/>
  </r>
  <r>
    <x v="963"/>
    <x v="6"/>
    <x v="0"/>
    <x v="0"/>
    <x v="875"/>
    <x v="590"/>
    <x v="3"/>
    <x v="2"/>
    <x v="484"/>
    <x v="0"/>
    <x v="1"/>
    <x v="197"/>
    <x v="197"/>
    <x v="930"/>
    <x v="930"/>
    <x v="0"/>
    <x v="818"/>
    <x v="497"/>
    <x v="0"/>
    <x v="0"/>
    <x v="0"/>
    <x v="0"/>
    <x v="0"/>
    <x v="0"/>
    <x v="0"/>
    <x v="0"/>
    <x v="0"/>
    <x v="0"/>
    <x v="0"/>
    <x v="0"/>
    <x v="0"/>
    <x v="240"/>
    <x v="296"/>
  </r>
  <r>
    <x v="964"/>
    <x v="6"/>
    <x v="0"/>
    <x v="0"/>
    <x v="876"/>
    <x v="592"/>
    <x v="3"/>
    <x v="2"/>
    <x v="485"/>
    <x v="0"/>
    <x v="1"/>
    <x v="197"/>
    <x v="197"/>
    <x v="931"/>
    <x v="931"/>
    <x v="0"/>
    <x v="819"/>
    <x v="505"/>
    <x v="0"/>
    <x v="0"/>
    <x v="0"/>
    <x v="0"/>
    <x v="0"/>
    <x v="0"/>
    <x v="0"/>
    <x v="0"/>
    <x v="0"/>
    <x v="0"/>
    <x v="0"/>
    <x v="0"/>
    <x v="0"/>
    <x v="240"/>
    <x v="296"/>
  </r>
  <r>
    <x v="965"/>
    <x v="14"/>
    <x v="0"/>
    <x v="7"/>
    <x v="877"/>
    <x v="75"/>
    <x v="1"/>
    <x v="1"/>
    <x v="78"/>
    <x v="0"/>
    <x v="1"/>
    <x v="197"/>
    <x v="197"/>
    <x v="932"/>
    <x v="932"/>
    <x v="69"/>
    <x v="820"/>
    <x v="506"/>
    <x v="0"/>
    <x v="0"/>
    <x v="0"/>
    <x v="0"/>
    <x v="0"/>
    <x v="0"/>
    <x v="0"/>
    <x v="0"/>
    <x v="0"/>
    <x v="0"/>
    <x v="0"/>
    <x v="0"/>
    <x v="0"/>
    <x v="242"/>
    <x v="298"/>
  </r>
  <r>
    <x v="966"/>
    <x v="6"/>
    <x v="0"/>
    <x v="0"/>
    <x v="878"/>
    <x v="597"/>
    <x v="3"/>
    <x v="2"/>
    <x v="486"/>
    <x v="0"/>
    <x v="1"/>
    <x v="197"/>
    <x v="197"/>
    <x v="933"/>
    <x v="933"/>
    <x v="0"/>
    <x v="821"/>
    <x v="507"/>
    <x v="0"/>
    <x v="0"/>
    <x v="0"/>
    <x v="0"/>
    <x v="0"/>
    <x v="0"/>
    <x v="0"/>
    <x v="0"/>
    <x v="0"/>
    <x v="0"/>
    <x v="0"/>
    <x v="0"/>
    <x v="0"/>
    <x v="240"/>
    <x v="296"/>
  </r>
  <r>
    <x v="967"/>
    <x v="2"/>
    <x v="0"/>
    <x v="1"/>
    <x v="879"/>
    <x v="598"/>
    <x v="2"/>
    <x v="3"/>
    <x v="487"/>
    <x v="0"/>
    <x v="1"/>
    <x v="198"/>
    <x v="198"/>
    <x v="934"/>
    <x v="934"/>
    <x v="0"/>
    <x v="822"/>
    <x v="508"/>
    <x v="0"/>
    <x v="0"/>
    <x v="0"/>
    <x v="0"/>
    <x v="0"/>
    <x v="0"/>
    <x v="0"/>
    <x v="0"/>
    <x v="0"/>
    <x v="0"/>
    <x v="0"/>
    <x v="0"/>
    <x v="0"/>
    <x v="243"/>
    <x v="299"/>
  </r>
  <r>
    <x v="968"/>
    <x v="9"/>
    <x v="0"/>
    <x v="6"/>
    <x v="880"/>
    <x v="599"/>
    <x v="1"/>
    <x v="1"/>
    <x v="78"/>
    <x v="0"/>
    <x v="1"/>
    <x v="199"/>
    <x v="199"/>
    <x v="935"/>
    <x v="935"/>
    <x v="0"/>
    <x v="823"/>
    <x v="509"/>
    <x v="0"/>
    <x v="0"/>
    <x v="0"/>
    <x v="0"/>
    <x v="0"/>
    <x v="0"/>
    <x v="0"/>
    <x v="0"/>
    <x v="0"/>
    <x v="0"/>
    <x v="0"/>
    <x v="0"/>
    <x v="0"/>
    <x v="244"/>
    <x v="117"/>
  </r>
  <r>
    <x v="969"/>
    <x v="9"/>
    <x v="0"/>
    <x v="3"/>
    <x v="881"/>
    <x v="600"/>
    <x v="1"/>
    <x v="1"/>
    <x v="78"/>
    <x v="0"/>
    <x v="1"/>
    <x v="200"/>
    <x v="200"/>
    <x v="936"/>
    <x v="936"/>
    <x v="9"/>
    <x v="824"/>
    <x v="153"/>
    <x v="0"/>
    <x v="0"/>
    <x v="0"/>
    <x v="0"/>
    <x v="0"/>
    <x v="0"/>
    <x v="0"/>
    <x v="0"/>
    <x v="0"/>
    <x v="0"/>
    <x v="0"/>
    <x v="0"/>
    <x v="0"/>
    <x v="245"/>
    <x v="300"/>
  </r>
  <r>
    <x v="970"/>
    <x v="5"/>
    <x v="0"/>
    <x v="3"/>
    <x v="882"/>
    <x v="8"/>
    <x v="1"/>
    <x v="1"/>
    <x v="78"/>
    <x v="0"/>
    <x v="1"/>
    <x v="200"/>
    <x v="200"/>
    <x v="937"/>
    <x v="937"/>
    <x v="11"/>
    <x v="127"/>
    <x v="8"/>
    <x v="0"/>
    <x v="0"/>
    <x v="0"/>
    <x v="0"/>
    <x v="0"/>
    <x v="0"/>
    <x v="0"/>
    <x v="0"/>
    <x v="0"/>
    <x v="0"/>
    <x v="0"/>
    <x v="0"/>
    <x v="0"/>
    <x v="225"/>
    <x v="278"/>
  </r>
  <r>
    <x v="971"/>
    <x v="0"/>
    <x v="0"/>
    <x v="7"/>
    <x v="883"/>
    <x v="41"/>
    <x v="6"/>
    <x v="2"/>
    <x v="488"/>
    <x v="0"/>
    <x v="1"/>
    <x v="200"/>
    <x v="200"/>
    <x v="938"/>
    <x v="938"/>
    <x v="0"/>
    <x v="825"/>
    <x v="510"/>
    <x v="0"/>
    <x v="0"/>
    <x v="0"/>
    <x v="0"/>
    <x v="0"/>
    <x v="0"/>
    <x v="0"/>
    <x v="0"/>
    <x v="0"/>
    <x v="0"/>
    <x v="0"/>
    <x v="0"/>
    <x v="0"/>
    <x v="245"/>
    <x v="26"/>
  </r>
  <r>
    <x v="972"/>
    <x v="6"/>
    <x v="0"/>
    <x v="5"/>
    <x v="884"/>
    <x v="601"/>
    <x v="3"/>
    <x v="2"/>
    <x v="489"/>
    <x v="0"/>
    <x v="1"/>
    <x v="201"/>
    <x v="201"/>
    <x v="939"/>
    <x v="939"/>
    <x v="4"/>
    <x v="826"/>
    <x v="511"/>
    <x v="0"/>
    <x v="0"/>
    <x v="0"/>
    <x v="0"/>
    <x v="0"/>
    <x v="0"/>
    <x v="0"/>
    <x v="0"/>
    <x v="0"/>
    <x v="0"/>
    <x v="0"/>
    <x v="0"/>
    <x v="0"/>
    <x v="246"/>
    <x v="301"/>
  </r>
  <r>
    <x v="973"/>
    <x v="1"/>
    <x v="0"/>
    <x v="3"/>
    <x v="885"/>
    <x v="602"/>
    <x v="1"/>
    <x v="1"/>
    <x v="78"/>
    <x v="0"/>
    <x v="1"/>
    <x v="202"/>
    <x v="202"/>
    <x v="940"/>
    <x v="940"/>
    <x v="11"/>
    <x v="127"/>
    <x v="512"/>
    <x v="0"/>
    <x v="0"/>
    <x v="0"/>
    <x v="0"/>
    <x v="0"/>
    <x v="0"/>
    <x v="0"/>
    <x v="0"/>
    <x v="0"/>
    <x v="0"/>
    <x v="0"/>
    <x v="0"/>
    <x v="0"/>
    <x v="247"/>
    <x v="302"/>
  </r>
  <r>
    <x v="974"/>
    <x v="1"/>
    <x v="0"/>
    <x v="3"/>
    <x v="886"/>
    <x v="603"/>
    <x v="1"/>
    <x v="1"/>
    <x v="78"/>
    <x v="0"/>
    <x v="1"/>
    <x v="202"/>
    <x v="202"/>
    <x v="941"/>
    <x v="941"/>
    <x v="11"/>
    <x v="127"/>
    <x v="512"/>
    <x v="0"/>
    <x v="0"/>
    <x v="0"/>
    <x v="0"/>
    <x v="0"/>
    <x v="0"/>
    <x v="0"/>
    <x v="0"/>
    <x v="0"/>
    <x v="0"/>
    <x v="0"/>
    <x v="0"/>
    <x v="0"/>
    <x v="247"/>
    <x v="302"/>
  </r>
  <r>
    <x v="975"/>
    <x v="23"/>
    <x v="0"/>
    <x v="3"/>
    <x v="887"/>
    <x v="8"/>
    <x v="1"/>
    <x v="1"/>
    <x v="78"/>
    <x v="0"/>
    <x v="1"/>
    <x v="202"/>
    <x v="202"/>
    <x v="942"/>
    <x v="942"/>
    <x v="11"/>
    <x v="127"/>
    <x v="513"/>
    <x v="0"/>
    <x v="0"/>
    <x v="0"/>
    <x v="0"/>
    <x v="0"/>
    <x v="0"/>
    <x v="0"/>
    <x v="0"/>
    <x v="0"/>
    <x v="0"/>
    <x v="0"/>
    <x v="0"/>
    <x v="0"/>
    <x v="248"/>
    <x v="303"/>
  </r>
  <r>
    <x v="976"/>
    <x v="1"/>
    <x v="0"/>
    <x v="3"/>
    <x v="888"/>
    <x v="604"/>
    <x v="1"/>
    <x v="1"/>
    <x v="78"/>
    <x v="0"/>
    <x v="1"/>
    <x v="202"/>
    <x v="202"/>
    <x v="943"/>
    <x v="943"/>
    <x v="11"/>
    <x v="127"/>
    <x v="512"/>
    <x v="0"/>
    <x v="0"/>
    <x v="0"/>
    <x v="0"/>
    <x v="0"/>
    <x v="0"/>
    <x v="0"/>
    <x v="0"/>
    <x v="0"/>
    <x v="0"/>
    <x v="0"/>
    <x v="0"/>
    <x v="0"/>
    <x v="247"/>
    <x v="302"/>
  </r>
  <r>
    <x v="977"/>
    <x v="0"/>
    <x v="0"/>
    <x v="1"/>
    <x v="889"/>
    <x v="605"/>
    <x v="0"/>
    <x v="1"/>
    <x v="7"/>
    <x v="0"/>
    <x v="1"/>
    <x v="202"/>
    <x v="202"/>
    <x v="944"/>
    <x v="944"/>
    <x v="0"/>
    <x v="827"/>
    <x v="182"/>
    <x v="0"/>
    <x v="0"/>
    <x v="0"/>
    <x v="0"/>
    <x v="0"/>
    <x v="0"/>
    <x v="0"/>
    <x v="0"/>
    <x v="0"/>
    <x v="0"/>
    <x v="0"/>
    <x v="0"/>
    <x v="0"/>
    <x v="247"/>
    <x v="302"/>
  </r>
  <r>
    <x v="978"/>
    <x v="5"/>
    <x v="0"/>
    <x v="2"/>
    <x v="890"/>
    <x v="606"/>
    <x v="1"/>
    <x v="1"/>
    <x v="7"/>
    <x v="0"/>
    <x v="1"/>
    <x v="203"/>
    <x v="203"/>
    <x v="945"/>
    <x v="945"/>
    <x v="0"/>
    <x v="828"/>
    <x v="293"/>
    <x v="0"/>
    <x v="0"/>
    <x v="0"/>
    <x v="0"/>
    <x v="0"/>
    <x v="0"/>
    <x v="0"/>
    <x v="0"/>
    <x v="0"/>
    <x v="0"/>
    <x v="0"/>
    <x v="0"/>
    <x v="0"/>
    <x v="249"/>
    <x v="304"/>
  </r>
  <r>
    <x v="979"/>
    <x v="0"/>
    <x v="0"/>
    <x v="6"/>
    <x v="891"/>
    <x v="42"/>
    <x v="0"/>
    <x v="1"/>
    <x v="78"/>
    <x v="0"/>
    <x v="1"/>
    <x v="204"/>
    <x v="204"/>
    <x v="946"/>
    <x v="946"/>
    <x v="0"/>
    <x v="829"/>
    <x v="44"/>
    <x v="0"/>
    <x v="0"/>
    <x v="0"/>
    <x v="0"/>
    <x v="0"/>
    <x v="0"/>
    <x v="0"/>
    <x v="0"/>
    <x v="0"/>
    <x v="0"/>
    <x v="0"/>
    <x v="0"/>
    <x v="0"/>
    <x v="241"/>
    <x v="305"/>
  </r>
  <r>
    <x v="980"/>
    <x v="0"/>
    <x v="0"/>
    <x v="7"/>
    <x v="653"/>
    <x v="57"/>
    <x v="0"/>
    <x v="3"/>
    <x v="490"/>
    <x v="0"/>
    <x v="1"/>
    <x v="205"/>
    <x v="205"/>
    <x v="699"/>
    <x v="699"/>
    <x v="0"/>
    <x v="636"/>
    <x v="514"/>
    <x v="0"/>
    <x v="0"/>
    <x v="0"/>
    <x v="0"/>
    <x v="0"/>
    <x v="0"/>
    <x v="0"/>
    <x v="0"/>
    <x v="0"/>
    <x v="0"/>
    <x v="0"/>
    <x v="0"/>
    <x v="0"/>
    <x v="10"/>
    <x v="11"/>
  </r>
  <r>
    <x v="981"/>
    <x v="5"/>
    <x v="0"/>
    <x v="4"/>
    <x v="193"/>
    <x v="607"/>
    <x v="1"/>
    <x v="1"/>
    <x v="7"/>
    <x v="0"/>
    <x v="1"/>
    <x v="205"/>
    <x v="205"/>
    <x v="947"/>
    <x v="947"/>
    <x v="0"/>
    <x v="830"/>
    <x v="33"/>
    <x v="0"/>
    <x v="0"/>
    <x v="0"/>
    <x v="0"/>
    <x v="0"/>
    <x v="0"/>
    <x v="0"/>
    <x v="0"/>
    <x v="0"/>
    <x v="0"/>
    <x v="0"/>
    <x v="0"/>
    <x v="0"/>
    <x v="207"/>
    <x v="306"/>
  </r>
  <r>
    <x v="982"/>
    <x v="5"/>
    <x v="0"/>
    <x v="4"/>
    <x v="187"/>
    <x v="15"/>
    <x v="1"/>
    <x v="1"/>
    <x v="7"/>
    <x v="0"/>
    <x v="1"/>
    <x v="205"/>
    <x v="205"/>
    <x v="948"/>
    <x v="948"/>
    <x v="0"/>
    <x v="831"/>
    <x v="33"/>
    <x v="0"/>
    <x v="0"/>
    <x v="0"/>
    <x v="0"/>
    <x v="0"/>
    <x v="0"/>
    <x v="0"/>
    <x v="0"/>
    <x v="0"/>
    <x v="0"/>
    <x v="0"/>
    <x v="0"/>
    <x v="0"/>
    <x v="207"/>
    <x v="306"/>
  </r>
  <r>
    <x v="983"/>
    <x v="9"/>
    <x v="0"/>
    <x v="7"/>
    <x v="892"/>
    <x v="279"/>
    <x v="1"/>
    <x v="1"/>
    <x v="78"/>
    <x v="0"/>
    <x v="1"/>
    <x v="206"/>
    <x v="206"/>
    <x v="949"/>
    <x v="949"/>
    <x v="70"/>
    <x v="832"/>
    <x v="77"/>
    <x v="0"/>
    <x v="0"/>
    <x v="0"/>
    <x v="0"/>
    <x v="0"/>
    <x v="0"/>
    <x v="0"/>
    <x v="0"/>
    <x v="0"/>
    <x v="0"/>
    <x v="0"/>
    <x v="0"/>
    <x v="0"/>
    <x v="250"/>
    <x v="307"/>
  </r>
  <r>
    <x v="984"/>
    <x v="19"/>
    <x v="0"/>
    <x v="2"/>
    <x v="893"/>
    <x v="608"/>
    <x v="1"/>
    <x v="1"/>
    <x v="7"/>
    <x v="0"/>
    <x v="1"/>
    <x v="206"/>
    <x v="206"/>
    <x v="950"/>
    <x v="950"/>
    <x v="0"/>
    <x v="833"/>
    <x v="515"/>
    <x v="0"/>
    <x v="0"/>
    <x v="0"/>
    <x v="0"/>
    <x v="0"/>
    <x v="0"/>
    <x v="0"/>
    <x v="0"/>
    <x v="0"/>
    <x v="0"/>
    <x v="0"/>
    <x v="0"/>
    <x v="0"/>
    <x v="251"/>
    <x v="308"/>
  </r>
  <r>
    <x v="985"/>
    <x v="7"/>
    <x v="0"/>
    <x v="7"/>
    <x v="894"/>
    <x v="609"/>
    <x v="1"/>
    <x v="1"/>
    <x v="7"/>
    <x v="0"/>
    <x v="1"/>
    <x v="206"/>
    <x v="206"/>
    <x v="951"/>
    <x v="951"/>
    <x v="0"/>
    <x v="834"/>
    <x v="360"/>
    <x v="0"/>
    <x v="0"/>
    <x v="0"/>
    <x v="0"/>
    <x v="0"/>
    <x v="0"/>
    <x v="0"/>
    <x v="0"/>
    <x v="0"/>
    <x v="0"/>
    <x v="0"/>
    <x v="0"/>
    <x v="0"/>
    <x v="233"/>
    <x v="289"/>
  </r>
  <r>
    <x v="986"/>
    <x v="9"/>
    <x v="0"/>
    <x v="7"/>
    <x v="895"/>
    <x v="58"/>
    <x v="1"/>
    <x v="1"/>
    <x v="7"/>
    <x v="0"/>
    <x v="1"/>
    <x v="206"/>
    <x v="206"/>
    <x v="952"/>
    <x v="952"/>
    <x v="40"/>
    <x v="835"/>
    <x v="77"/>
    <x v="0"/>
    <x v="0"/>
    <x v="0"/>
    <x v="0"/>
    <x v="0"/>
    <x v="0"/>
    <x v="0"/>
    <x v="0"/>
    <x v="0"/>
    <x v="0"/>
    <x v="0"/>
    <x v="0"/>
    <x v="0"/>
    <x v="250"/>
    <x v="307"/>
  </r>
  <r>
    <x v="987"/>
    <x v="0"/>
    <x v="0"/>
    <x v="2"/>
    <x v="896"/>
    <x v="610"/>
    <x v="0"/>
    <x v="0"/>
    <x v="491"/>
    <x v="0"/>
    <x v="1"/>
    <x v="207"/>
    <x v="207"/>
    <x v="953"/>
    <x v="953"/>
    <x v="0"/>
    <x v="836"/>
    <x v="516"/>
    <x v="0"/>
    <x v="0"/>
    <x v="0"/>
    <x v="0"/>
    <x v="0"/>
    <x v="0"/>
    <x v="0"/>
    <x v="0"/>
    <x v="0"/>
    <x v="0"/>
    <x v="0"/>
    <x v="0"/>
    <x v="0"/>
    <x v="234"/>
    <x v="47"/>
  </r>
  <r>
    <x v="988"/>
    <x v="1"/>
    <x v="0"/>
    <x v="1"/>
    <x v="897"/>
    <x v="611"/>
    <x v="1"/>
    <x v="1"/>
    <x v="7"/>
    <x v="0"/>
    <x v="1"/>
    <x v="207"/>
    <x v="207"/>
    <x v="954"/>
    <x v="954"/>
    <x v="0"/>
    <x v="837"/>
    <x v="74"/>
    <x v="0"/>
    <x v="0"/>
    <x v="0"/>
    <x v="0"/>
    <x v="0"/>
    <x v="0"/>
    <x v="0"/>
    <x v="0"/>
    <x v="0"/>
    <x v="0"/>
    <x v="0"/>
    <x v="0"/>
    <x v="0"/>
    <x v="234"/>
    <x v="290"/>
  </r>
  <r>
    <x v="989"/>
    <x v="0"/>
    <x v="0"/>
    <x v="4"/>
    <x v="898"/>
    <x v="612"/>
    <x v="0"/>
    <x v="3"/>
    <x v="492"/>
    <x v="0"/>
    <x v="1"/>
    <x v="207"/>
    <x v="207"/>
    <x v="955"/>
    <x v="955"/>
    <x v="0"/>
    <x v="838"/>
    <x v="517"/>
    <x v="0"/>
    <x v="0"/>
    <x v="0"/>
    <x v="0"/>
    <x v="0"/>
    <x v="0"/>
    <x v="0"/>
    <x v="0"/>
    <x v="0"/>
    <x v="0"/>
    <x v="0"/>
    <x v="0"/>
    <x v="0"/>
    <x v="252"/>
    <x v="309"/>
  </r>
  <r>
    <x v="990"/>
    <x v="0"/>
    <x v="0"/>
    <x v="3"/>
    <x v="899"/>
    <x v="613"/>
    <x v="4"/>
    <x v="0"/>
    <x v="493"/>
    <x v="0"/>
    <x v="1"/>
    <x v="208"/>
    <x v="208"/>
    <x v="956"/>
    <x v="956"/>
    <x v="0"/>
    <x v="839"/>
    <x v="518"/>
    <x v="0"/>
    <x v="0"/>
    <x v="0"/>
    <x v="0"/>
    <x v="0"/>
    <x v="0"/>
    <x v="0"/>
    <x v="0"/>
    <x v="0"/>
    <x v="0"/>
    <x v="0"/>
    <x v="0"/>
    <x v="0"/>
    <x v="253"/>
    <x v="47"/>
  </r>
  <r>
    <x v="991"/>
    <x v="6"/>
    <x v="0"/>
    <x v="7"/>
    <x v="900"/>
    <x v="75"/>
    <x v="3"/>
    <x v="2"/>
    <x v="494"/>
    <x v="0"/>
    <x v="1"/>
    <x v="208"/>
    <x v="208"/>
    <x v="957"/>
    <x v="957"/>
    <x v="0"/>
    <x v="840"/>
    <x v="519"/>
    <x v="0"/>
    <x v="0"/>
    <x v="0"/>
    <x v="0"/>
    <x v="0"/>
    <x v="0"/>
    <x v="0"/>
    <x v="0"/>
    <x v="0"/>
    <x v="0"/>
    <x v="0"/>
    <x v="0"/>
    <x v="0"/>
    <x v="254"/>
    <x v="310"/>
  </r>
  <r>
    <x v="992"/>
    <x v="0"/>
    <x v="0"/>
    <x v="3"/>
    <x v="776"/>
    <x v="614"/>
    <x v="0"/>
    <x v="0"/>
    <x v="495"/>
    <x v="0"/>
    <x v="1"/>
    <x v="208"/>
    <x v="208"/>
    <x v="958"/>
    <x v="958"/>
    <x v="0"/>
    <x v="841"/>
    <x v="424"/>
    <x v="0"/>
    <x v="0"/>
    <x v="0"/>
    <x v="0"/>
    <x v="0"/>
    <x v="0"/>
    <x v="0"/>
    <x v="0"/>
    <x v="0"/>
    <x v="0"/>
    <x v="0"/>
    <x v="0"/>
    <x v="0"/>
    <x v="253"/>
    <x v="6"/>
  </r>
  <r>
    <x v="993"/>
    <x v="6"/>
    <x v="0"/>
    <x v="7"/>
    <x v="901"/>
    <x v="279"/>
    <x v="3"/>
    <x v="2"/>
    <x v="496"/>
    <x v="0"/>
    <x v="1"/>
    <x v="208"/>
    <x v="208"/>
    <x v="959"/>
    <x v="959"/>
    <x v="0"/>
    <x v="842"/>
    <x v="520"/>
    <x v="0"/>
    <x v="0"/>
    <x v="0"/>
    <x v="0"/>
    <x v="0"/>
    <x v="0"/>
    <x v="0"/>
    <x v="0"/>
    <x v="0"/>
    <x v="0"/>
    <x v="0"/>
    <x v="0"/>
    <x v="0"/>
    <x v="250"/>
    <x v="307"/>
  </r>
  <r>
    <x v="994"/>
    <x v="7"/>
    <x v="0"/>
    <x v="6"/>
    <x v="902"/>
    <x v="42"/>
    <x v="1"/>
    <x v="1"/>
    <x v="78"/>
    <x v="0"/>
    <x v="1"/>
    <x v="208"/>
    <x v="208"/>
    <x v="960"/>
    <x v="960"/>
    <x v="0"/>
    <x v="843"/>
    <x v="44"/>
    <x v="0"/>
    <x v="0"/>
    <x v="0"/>
    <x v="0"/>
    <x v="0"/>
    <x v="0"/>
    <x v="0"/>
    <x v="0"/>
    <x v="0"/>
    <x v="0"/>
    <x v="0"/>
    <x v="0"/>
    <x v="0"/>
    <x v="241"/>
    <x v="224"/>
  </r>
  <r>
    <x v="995"/>
    <x v="0"/>
    <x v="0"/>
    <x v="3"/>
    <x v="903"/>
    <x v="615"/>
    <x v="0"/>
    <x v="0"/>
    <x v="497"/>
    <x v="0"/>
    <x v="1"/>
    <x v="208"/>
    <x v="208"/>
    <x v="961"/>
    <x v="961"/>
    <x v="0"/>
    <x v="844"/>
    <x v="521"/>
    <x v="0"/>
    <x v="0"/>
    <x v="0"/>
    <x v="0"/>
    <x v="0"/>
    <x v="0"/>
    <x v="0"/>
    <x v="0"/>
    <x v="0"/>
    <x v="0"/>
    <x v="0"/>
    <x v="0"/>
    <x v="0"/>
    <x v="253"/>
    <x v="6"/>
  </r>
  <r>
    <x v="996"/>
    <x v="6"/>
    <x v="0"/>
    <x v="7"/>
    <x v="904"/>
    <x v="75"/>
    <x v="3"/>
    <x v="2"/>
    <x v="498"/>
    <x v="0"/>
    <x v="1"/>
    <x v="208"/>
    <x v="208"/>
    <x v="962"/>
    <x v="962"/>
    <x v="0"/>
    <x v="845"/>
    <x v="522"/>
    <x v="0"/>
    <x v="0"/>
    <x v="0"/>
    <x v="0"/>
    <x v="0"/>
    <x v="0"/>
    <x v="0"/>
    <x v="0"/>
    <x v="0"/>
    <x v="0"/>
    <x v="0"/>
    <x v="0"/>
    <x v="0"/>
    <x v="254"/>
    <x v="310"/>
  </r>
  <r>
    <x v="997"/>
    <x v="3"/>
    <x v="0"/>
    <x v="7"/>
    <x v="905"/>
    <x v="279"/>
    <x v="3"/>
    <x v="2"/>
    <x v="499"/>
    <x v="0"/>
    <x v="1"/>
    <x v="208"/>
    <x v="208"/>
    <x v="963"/>
    <x v="963"/>
    <x v="26"/>
    <x v="846"/>
    <x v="523"/>
    <x v="0"/>
    <x v="0"/>
    <x v="0"/>
    <x v="0"/>
    <x v="0"/>
    <x v="0"/>
    <x v="0"/>
    <x v="0"/>
    <x v="0"/>
    <x v="0"/>
    <x v="0"/>
    <x v="0"/>
    <x v="0"/>
    <x v="254"/>
    <x v="310"/>
  </r>
  <r>
    <x v="998"/>
    <x v="0"/>
    <x v="0"/>
    <x v="1"/>
    <x v="906"/>
    <x v="616"/>
    <x v="0"/>
    <x v="0"/>
    <x v="500"/>
    <x v="0"/>
    <x v="1"/>
    <x v="208"/>
    <x v="208"/>
    <x v="964"/>
    <x v="964"/>
    <x v="0"/>
    <x v="847"/>
    <x v="524"/>
    <x v="0"/>
    <x v="0"/>
    <x v="0"/>
    <x v="0"/>
    <x v="0"/>
    <x v="0"/>
    <x v="0"/>
    <x v="0"/>
    <x v="0"/>
    <x v="0"/>
    <x v="0"/>
    <x v="0"/>
    <x v="0"/>
    <x v="253"/>
    <x v="6"/>
  </r>
  <r>
    <x v="999"/>
    <x v="0"/>
    <x v="0"/>
    <x v="6"/>
    <x v="46"/>
    <x v="617"/>
    <x v="6"/>
    <x v="0"/>
    <x v="501"/>
    <x v="0"/>
    <x v="1"/>
    <x v="208"/>
    <x v="208"/>
    <x v="965"/>
    <x v="965"/>
    <x v="0"/>
    <x v="848"/>
    <x v="39"/>
    <x v="0"/>
    <x v="0"/>
    <x v="0"/>
    <x v="0"/>
    <x v="0"/>
    <x v="0"/>
    <x v="0"/>
    <x v="0"/>
    <x v="0"/>
    <x v="0"/>
    <x v="0"/>
    <x v="0"/>
    <x v="0"/>
    <x v="253"/>
    <x v="311"/>
  </r>
  <r>
    <x v="1000"/>
    <x v="7"/>
    <x v="0"/>
    <x v="6"/>
    <x v="907"/>
    <x v="42"/>
    <x v="1"/>
    <x v="1"/>
    <x v="78"/>
    <x v="0"/>
    <x v="1"/>
    <x v="209"/>
    <x v="209"/>
    <x v="966"/>
    <x v="966"/>
    <x v="0"/>
    <x v="849"/>
    <x v="44"/>
    <x v="0"/>
    <x v="0"/>
    <x v="0"/>
    <x v="0"/>
    <x v="0"/>
    <x v="0"/>
    <x v="0"/>
    <x v="0"/>
    <x v="0"/>
    <x v="0"/>
    <x v="0"/>
    <x v="0"/>
    <x v="0"/>
    <x v="241"/>
    <x v="225"/>
  </r>
  <r>
    <x v="1001"/>
    <x v="5"/>
    <x v="0"/>
    <x v="5"/>
    <x v="908"/>
    <x v="618"/>
    <x v="1"/>
    <x v="1"/>
    <x v="78"/>
    <x v="0"/>
    <x v="1"/>
    <x v="210"/>
    <x v="210"/>
    <x v="967"/>
    <x v="967"/>
    <x v="11"/>
    <x v="127"/>
    <x v="415"/>
    <x v="0"/>
    <x v="0"/>
    <x v="0"/>
    <x v="0"/>
    <x v="0"/>
    <x v="0"/>
    <x v="0"/>
    <x v="0"/>
    <x v="0"/>
    <x v="0"/>
    <x v="0"/>
    <x v="0"/>
    <x v="0"/>
    <x v="255"/>
    <x v="312"/>
  </r>
  <r>
    <x v="1002"/>
    <x v="7"/>
    <x v="0"/>
    <x v="6"/>
    <x v="909"/>
    <x v="42"/>
    <x v="1"/>
    <x v="1"/>
    <x v="78"/>
    <x v="0"/>
    <x v="1"/>
    <x v="211"/>
    <x v="211"/>
    <x v="968"/>
    <x v="968"/>
    <x v="0"/>
    <x v="850"/>
    <x v="44"/>
    <x v="0"/>
    <x v="0"/>
    <x v="0"/>
    <x v="0"/>
    <x v="0"/>
    <x v="0"/>
    <x v="0"/>
    <x v="0"/>
    <x v="0"/>
    <x v="0"/>
    <x v="0"/>
    <x v="0"/>
    <x v="0"/>
    <x v="241"/>
    <x v="165"/>
  </r>
  <r>
    <x v="1003"/>
    <x v="0"/>
    <x v="0"/>
    <x v="6"/>
    <x v="910"/>
    <x v="619"/>
    <x v="0"/>
    <x v="0"/>
    <x v="502"/>
    <x v="0"/>
    <x v="1"/>
    <x v="211"/>
    <x v="211"/>
    <x v="969"/>
    <x v="969"/>
    <x v="0"/>
    <x v="851"/>
    <x v="525"/>
    <x v="0"/>
    <x v="0"/>
    <x v="0"/>
    <x v="0"/>
    <x v="0"/>
    <x v="0"/>
    <x v="0"/>
    <x v="0"/>
    <x v="0"/>
    <x v="0"/>
    <x v="0"/>
    <x v="0"/>
    <x v="0"/>
    <x v="256"/>
    <x v="313"/>
  </r>
  <r>
    <x v="1004"/>
    <x v="6"/>
    <x v="0"/>
    <x v="4"/>
    <x v="911"/>
    <x v="620"/>
    <x v="3"/>
    <x v="2"/>
    <x v="503"/>
    <x v="0"/>
    <x v="1"/>
    <x v="211"/>
    <x v="211"/>
    <x v="970"/>
    <x v="970"/>
    <x v="4"/>
    <x v="852"/>
    <x v="526"/>
    <x v="0"/>
    <x v="0"/>
    <x v="0"/>
    <x v="0"/>
    <x v="0"/>
    <x v="0"/>
    <x v="0"/>
    <x v="0"/>
    <x v="0"/>
    <x v="0"/>
    <x v="0"/>
    <x v="0"/>
    <x v="0"/>
    <x v="257"/>
    <x v="58"/>
  </r>
  <r>
    <x v="1005"/>
    <x v="5"/>
    <x v="0"/>
    <x v="3"/>
    <x v="912"/>
    <x v="32"/>
    <x v="1"/>
    <x v="1"/>
    <x v="78"/>
    <x v="0"/>
    <x v="1"/>
    <x v="212"/>
    <x v="212"/>
    <x v="971"/>
    <x v="971"/>
    <x v="11"/>
    <x v="127"/>
    <x v="527"/>
    <x v="0"/>
    <x v="0"/>
    <x v="0"/>
    <x v="0"/>
    <x v="0"/>
    <x v="0"/>
    <x v="0"/>
    <x v="0"/>
    <x v="0"/>
    <x v="0"/>
    <x v="0"/>
    <x v="0"/>
    <x v="0"/>
    <x v="258"/>
    <x v="314"/>
  </r>
  <r>
    <x v="1006"/>
    <x v="1"/>
    <x v="0"/>
    <x v="3"/>
    <x v="913"/>
    <x v="621"/>
    <x v="1"/>
    <x v="1"/>
    <x v="78"/>
    <x v="0"/>
    <x v="1"/>
    <x v="212"/>
    <x v="212"/>
    <x v="972"/>
    <x v="972"/>
    <x v="11"/>
    <x v="127"/>
    <x v="528"/>
    <x v="0"/>
    <x v="0"/>
    <x v="0"/>
    <x v="0"/>
    <x v="0"/>
    <x v="0"/>
    <x v="0"/>
    <x v="0"/>
    <x v="0"/>
    <x v="0"/>
    <x v="0"/>
    <x v="0"/>
    <x v="0"/>
    <x v="258"/>
    <x v="314"/>
  </r>
  <r>
    <x v="1007"/>
    <x v="5"/>
    <x v="0"/>
    <x v="3"/>
    <x v="914"/>
    <x v="622"/>
    <x v="1"/>
    <x v="1"/>
    <x v="78"/>
    <x v="0"/>
    <x v="1"/>
    <x v="212"/>
    <x v="212"/>
    <x v="973"/>
    <x v="973"/>
    <x v="11"/>
    <x v="127"/>
    <x v="131"/>
    <x v="0"/>
    <x v="0"/>
    <x v="0"/>
    <x v="0"/>
    <x v="0"/>
    <x v="0"/>
    <x v="0"/>
    <x v="0"/>
    <x v="0"/>
    <x v="0"/>
    <x v="0"/>
    <x v="0"/>
    <x v="0"/>
    <x v="258"/>
    <x v="314"/>
  </r>
  <r>
    <x v="1008"/>
    <x v="1"/>
    <x v="0"/>
    <x v="3"/>
    <x v="915"/>
    <x v="32"/>
    <x v="1"/>
    <x v="1"/>
    <x v="7"/>
    <x v="0"/>
    <x v="1"/>
    <x v="212"/>
    <x v="212"/>
    <x v="974"/>
    <x v="974"/>
    <x v="0"/>
    <x v="853"/>
    <x v="527"/>
    <x v="0"/>
    <x v="0"/>
    <x v="0"/>
    <x v="0"/>
    <x v="0"/>
    <x v="0"/>
    <x v="0"/>
    <x v="0"/>
    <x v="0"/>
    <x v="0"/>
    <x v="0"/>
    <x v="0"/>
    <x v="0"/>
    <x v="258"/>
    <x v="314"/>
  </r>
  <r>
    <x v="1009"/>
    <x v="5"/>
    <x v="0"/>
    <x v="3"/>
    <x v="916"/>
    <x v="32"/>
    <x v="1"/>
    <x v="1"/>
    <x v="78"/>
    <x v="0"/>
    <x v="1"/>
    <x v="212"/>
    <x v="212"/>
    <x v="975"/>
    <x v="975"/>
    <x v="11"/>
    <x v="127"/>
    <x v="527"/>
    <x v="0"/>
    <x v="0"/>
    <x v="0"/>
    <x v="0"/>
    <x v="0"/>
    <x v="0"/>
    <x v="0"/>
    <x v="0"/>
    <x v="0"/>
    <x v="0"/>
    <x v="0"/>
    <x v="0"/>
    <x v="0"/>
    <x v="258"/>
    <x v="314"/>
  </r>
  <r>
    <x v="1010"/>
    <x v="5"/>
    <x v="0"/>
    <x v="3"/>
    <x v="917"/>
    <x v="623"/>
    <x v="1"/>
    <x v="1"/>
    <x v="78"/>
    <x v="0"/>
    <x v="1"/>
    <x v="212"/>
    <x v="212"/>
    <x v="976"/>
    <x v="976"/>
    <x v="11"/>
    <x v="127"/>
    <x v="8"/>
    <x v="0"/>
    <x v="0"/>
    <x v="0"/>
    <x v="0"/>
    <x v="0"/>
    <x v="0"/>
    <x v="0"/>
    <x v="0"/>
    <x v="0"/>
    <x v="0"/>
    <x v="0"/>
    <x v="0"/>
    <x v="0"/>
    <x v="258"/>
    <x v="314"/>
  </r>
  <r>
    <x v="1011"/>
    <x v="5"/>
    <x v="0"/>
    <x v="3"/>
    <x v="918"/>
    <x v="32"/>
    <x v="1"/>
    <x v="1"/>
    <x v="78"/>
    <x v="0"/>
    <x v="1"/>
    <x v="212"/>
    <x v="212"/>
    <x v="977"/>
    <x v="977"/>
    <x v="11"/>
    <x v="127"/>
    <x v="527"/>
    <x v="0"/>
    <x v="0"/>
    <x v="0"/>
    <x v="0"/>
    <x v="0"/>
    <x v="0"/>
    <x v="0"/>
    <x v="0"/>
    <x v="0"/>
    <x v="0"/>
    <x v="0"/>
    <x v="0"/>
    <x v="0"/>
    <x v="258"/>
    <x v="314"/>
  </r>
  <r>
    <x v="1012"/>
    <x v="5"/>
    <x v="0"/>
    <x v="3"/>
    <x v="919"/>
    <x v="32"/>
    <x v="1"/>
    <x v="1"/>
    <x v="78"/>
    <x v="0"/>
    <x v="1"/>
    <x v="212"/>
    <x v="212"/>
    <x v="978"/>
    <x v="978"/>
    <x v="11"/>
    <x v="127"/>
    <x v="527"/>
    <x v="0"/>
    <x v="0"/>
    <x v="0"/>
    <x v="0"/>
    <x v="0"/>
    <x v="0"/>
    <x v="0"/>
    <x v="0"/>
    <x v="0"/>
    <x v="0"/>
    <x v="0"/>
    <x v="0"/>
    <x v="0"/>
    <x v="258"/>
    <x v="314"/>
  </r>
  <r>
    <x v="1013"/>
    <x v="5"/>
    <x v="0"/>
    <x v="3"/>
    <x v="920"/>
    <x v="32"/>
    <x v="1"/>
    <x v="1"/>
    <x v="78"/>
    <x v="0"/>
    <x v="1"/>
    <x v="212"/>
    <x v="212"/>
    <x v="979"/>
    <x v="979"/>
    <x v="11"/>
    <x v="127"/>
    <x v="527"/>
    <x v="0"/>
    <x v="0"/>
    <x v="0"/>
    <x v="0"/>
    <x v="0"/>
    <x v="0"/>
    <x v="0"/>
    <x v="0"/>
    <x v="0"/>
    <x v="0"/>
    <x v="0"/>
    <x v="0"/>
    <x v="0"/>
    <x v="258"/>
    <x v="314"/>
  </r>
  <r>
    <x v="1014"/>
    <x v="5"/>
    <x v="0"/>
    <x v="3"/>
    <x v="921"/>
    <x v="32"/>
    <x v="1"/>
    <x v="1"/>
    <x v="78"/>
    <x v="0"/>
    <x v="1"/>
    <x v="212"/>
    <x v="212"/>
    <x v="980"/>
    <x v="980"/>
    <x v="11"/>
    <x v="127"/>
    <x v="527"/>
    <x v="0"/>
    <x v="0"/>
    <x v="0"/>
    <x v="0"/>
    <x v="0"/>
    <x v="0"/>
    <x v="0"/>
    <x v="0"/>
    <x v="0"/>
    <x v="0"/>
    <x v="0"/>
    <x v="0"/>
    <x v="0"/>
    <x v="258"/>
    <x v="314"/>
  </r>
  <r>
    <x v="1015"/>
    <x v="5"/>
    <x v="0"/>
    <x v="3"/>
    <x v="922"/>
    <x v="624"/>
    <x v="1"/>
    <x v="1"/>
    <x v="78"/>
    <x v="0"/>
    <x v="1"/>
    <x v="212"/>
    <x v="212"/>
    <x v="573"/>
    <x v="573"/>
    <x v="11"/>
    <x v="127"/>
    <x v="131"/>
    <x v="0"/>
    <x v="0"/>
    <x v="0"/>
    <x v="0"/>
    <x v="0"/>
    <x v="0"/>
    <x v="0"/>
    <x v="0"/>
    <x v="0"/>
    <x v="0"/>
    <x v="0"/>
    <x v="0"/>
    <x v="0"/>
    <x v="258"/>
    <x v="314"/>
  </r>
  <r>
    <x v="1016"/>
    <x v="9"/>
    <x v="0"/>
    <x v="3"/>
    <x v="923"/>
    <x v="625"/>
    <x v="1"/>
    <x v="1"/>
    <x v="78"/>
    <x v="0"/>
    <x v="1"/>
    <x v="212"/>
    <x v="212"/>
    <x v="981"/>
    <x v="981"/>
    <x v="0"/>
    <x v="854"/>
    <x v="131"/>
    <x v="0"/>
    <x v="0"/>
    <x v="0"/>
    <x v="0"/>
    <x v="0"/>
    <x v="0"/>
    <x v="0"/>
    <x v="0"/>
    <x v="0"/>
    <x v="0"/>
    <x v="0"/>
    <x v="0"/>
    <x v="0"/>
    <x v="258"/>
    <x v="314"/>
  </r>
  <r>
    <x v="1017"/>
    <x v="0"/>
    <x v="0"/>
    <x v="3"/>
    <x v="924"/>
    <x v="626"/>
    <x v="0"/>
    <x v="1"/>
    <x v="78"/>
    <x v="0"/>
    <x v="1"/>
    <x v="212"/>
    <x v="212"/>
    <x v="982"/>
    <x v="982"/>
    <x v="0"/>
    <x v="855"/>
    <x v="180"/>
    <x v="0"/>
    <x v="0"/>
    <x v="0"/>
    <x v="0"/>
    <x v="0"/>
    <x v="0"/>
    <x v="0"/>
    <x v="0"/>
    <x v="0"/>
    <x v="0"/>
    <x v="0"/>
    <x v="0"/>
    <x v="0"/>
    <x v="258"/>
    <x v="314"/>
  </r>
  <r>
    <x v="1018"/>
    <x v="5"/>
    <x v="0"/>
    <x v="3"/>
    <x v="925"/>
    <x v="32"/>
    <x v="1"/>
    <x v="1"/>
    <x v="78"/>
    <x v="0"/>
    <x v="1"/>
    <x v="212"/>
    <x v="212"/>
    <x v="983"/>
    <x v="983"/>
    <x v="11"/>
    <x v="127"/>
    <x v="527"/>
    <x v="0"/>
    <x v="0"/>
    <x v="0"/>
    <x v="0"/>
    <x v="0"/>
    <x v="0"/>
    <x v="0"/>
    <x v="0"/>
    <x v="0"/>
    <x v="0"/>
    <x v="0"/>
    <x v="0"/>
    <x v="0"/>
    <x v="258"/>
    <x v="314"/>
  </r>
  <r>
    <x v="1019"/>
    <x v="5"/>
    <x v="0"/>
    <x v="3"/>
    <x v="926"/>
    <x v="627"/>
    <x v="1"/>
    <x v="1"/>
    <x v="78"/>
    <x v="0"/>
    <x v="1"/>
    <x v="212"/>
    <x v="212"/>
    <x v="984"/>
    <x v="984"/>
    <x v="11"/>
    <x v="127"/>
    <x v="8"/>
    <x v="0"/>
    <x v="0"/>
    <x v="0"/>
    <x v="0"/>
    <x v="0"/>
    <x v="0"/>
    <x v="0"/>
    <x v="0"/>
    <x v="0"/>
    <x v="0"/>
    <x v="0"/>
    <x v="0"/>
    <x v="0"/>
    <x v="258"/>
    <x v="314"/>
  </r>
  <r>
    <x v="1020"/>
    <x v="23"/>
    <x v="0"/>
    <x v="3"/>
    <x v="927"/>
    <x v="628"/>
    <x v="1"/>
    <x v="1"/>
    <x v="78"/>
    <x v="0"/>
    <x v="1"/>
    <x v="212"/>
    <x v="212"/>
    <x v="985"/>
    <x v="985"/>
    <x v="11"/>
    <x v="127"/>
    <x v="396"/>
    <x v="0"/>
    <x v="0"/>
    <x v="0"/>
    <x v="0"/>
    <x v="0"/>
    <x v="0"/>
    <x v="0"/>
    <x v="0"/>
    <x v="0"/>
    <x v="0"/>
    <x v="0"/>
    <x v="0"/>
    <x v="0"/>
    <x v="258"/>
    <x v="314"/>
  </r>
  <r>
    <x v="1021"/>
    <x v="5"/>
    <x v="0"/>
    <x v="3"/>
    <x v="917"/>
    <x v="629"/>
    <x v="1"/>
    <x v="1"/>
    <x v="78"/>
    <x v="0"/>
    <x v="1"/>
    <x v="212"/>
    <x v="212"/>
    <x v="986"/>
    <x v="986"/>
    <x v="11"/>
    <x v="127"/>
    <x v="8"/>
    <x v="0"/>
    <x v="0"/>
    <x v="0"/>
    <x v="0"/>
    <x v="0"/>
    <x v="0"/>
    <x v="0"/>
    <x v="0"/>
    <x v="0"/>
    <x v="0"/>
    <x v="0"/>
    <x v="0"/>
    <x v="0"/>
    <x v="258"/>
    <x v="314"/>
  </r>
  <r>
    <x v="1022"/>
    <x v="5"/>
    <x v="0"/>
    <x v="3"/>
    <x v="928"/>
    <x v="32"/>
    <x v="1"/>
    <x v="1"/>
    <x v="78"/>
    <x v="0"/>
    <x v="1"/>
    <x v="212"/>
    <x v="212"/>
    <x v="987"/>
    <x v="987"/>
    <x v="11"/>
    <x v="127"/>
    <x v="527"/>
    <x v="0"/>
    <x v="0"/>
    <x v="0"/>
    <x v="0"/>
    <x v="0"/>
    <x v="0"/>
    <x v="0"/>
    <x v="0"/>
    <x v="0"/>
    <x v="0"/>
    <x v="0"/>
    <x v="0"/>
    <x v="0"/>
    <x v="258"/>
    <x v="314"/>
  </r>
  <r>
    <x v="1023"/>
    <x v="5"/>
    <x v="0"/>
    <x v="3"/>
    <x v="929"/>
    <x v="630"/>
    <x v="1"/>
    <x v="1"/>
    <x v="78"/>
    <x v="0"/>
    <x v="1"/>
    <x v="212"/>
    <x v="212"/>
    <x v="988"/>
    <x v="988"/>
    <x v="11"/>
    <x v="127"/>
    <x v="131"/>
    <x v="0"/>
    <x v="0"/>
    <x v="0"/>
    <x v="0"/>
    <x v="0"/>
    <x v="0"/>
    <x v="0"/>
    <x v="0"/>
    <x v="0"/>
    <x v="0"/>
    <x v="0"/>
    <x v="0"/>
    <x v="0"/>
    <x v="258"/>
    <x v="314"/>
  </r>
  <r>
    <x v="1024"/>
    <x v="5"/>
    <x v="0"/>
    <x v="3"/>
    <x v="930"/>
    <x v="631"/>
    <x v="1"/>
    <x v="1"/>
    <x v="78"/>
    <x v="0"/>
    <x v="1"/>
    <x v="212"/>
    <x v="212"/>
    <x v="989"/>
    <x v="989"/>
    <x v="11"/>
    <x v="127"/>
    <x v="131"/>
    <x v="0"/>
    <x v="0"/>
    <x v="0"/>
    <x v="0"/>
    <x v="0"/>
    <x v="0"/>
    <x v="0"/>
    <x v="0"/>
    <x v="0"/>
    <x v="0"/>
    <x v="0"/>
    <x v="0"/>
    <x v="0"/>
    <x v="258"/>
    <x v="314"/>
  </r>
  <r>
    <x v="1025"/>
    <x v="9"/>
    <x v="0"/>
    <x v="4"/>
    <x v="931"/>
    <x v="632"/>
    <x v="1"/>
    <x v="1"/>
    <x v="78"/>
    <x v="0"/>
    <x v="1"/>
    <x v="212"/>
    <x v="212"/>
    <x v="990"/>
    <x v="990"/>
    <x v="41"/>
    <x v="856"/>
    <x v="221"/>
    <x v="0"/>
    <x v="0"/>
    <x v="0"/>
    <x v="0"/>
    <x v="0"/>
    <x v="0"/>
    <x v="0"/>
    <x v="0"/>
    <x v="0"/>
    <x v="0"/>
    <x v="0"/>
    <x v="0"/>
    <x v="0"/>
    <x v="258"/>
    <x v="314"/>
  </r>
  <r>
    <x v="1026"/>
    <x v="1"/>
    <x v="0"/>
    <x v="3"/>
    <x v="932"/>
    <x v="32"/>
    <x v="1"/>
    <x v="1"/>
    <x v="78"/>
    <x v="0"/>
    <x v="1"/>
    <x v="212"/>
    <x v="212"/>
    <x v="991"/>
    <x v="991"/>
    <x v="11"/>
    <x v="127"/>
    <x v="527"/>
    <x v="0"/>
    <x v="0"/>
    <x v="0"/>
    <x v="0"/>
    <x v="0"/>
    <x v="0"/>
    <x v="0"/>
    <x v="0"/>
    <x v="0"/>
    <x v="0"/>
    <x v="0"/>
    <x v="0"/>
    <x v="0"/>
    <x v="258"/>
    <x v="314"/>
  </r>
  <r>
    <x v="1027"/>
    <x v="12"/>
    <x v="0"/>
    <x v="3"/>
    <x v="933"/>
    <x v="633"/>
    <x v="1"/>
    <x v="1"/>
    <x v="7"/>
    <x v="0"/>
    <x v="1"/>
    <x v="212"/>
    <x v="212"/>
    <x v="992"/>
    <x v="992"/>
    <x v="0"/>
    <x v="857"/>
    <x v="417"/>
    <x v="0"/>
    <x v="0"/>
    <x v="0"/>
    <x v="0"/>
    <x v="0"/>
    <x v="0"/>
    <x v="0"/>
    <x v="0"/>
    <x v="0"/>
    <x v="0"/>
    <x v="0"/>
    <x v="0"/>
    <x v="0"/>
    <x v="258"/>
    <x v="314"/>
  </r>
  <r>
    <x v="1028"/>
    <x v="0"/>
    <x v="0"/>
    <x v="0"/>
    <x v="934"/>
    <x v="634"/>
    <x v="0"/>
    <x v="0"/>
    <x v="504"/>
    <x v="0"/>
    <x v="1"/>
    <x v="212"/>
    <x v="212"/>
    <x v="993"/>
    <x v="993"/>
    <x v="0"/>
    <x v="858"/>
    <x v="529"/>
    <x v="0"/>
    <x v="0"/>
    <x v="0"/>
    <x v="0"/>
    <x v="0"/>
    <x v="0"/>
    <x v="0"/>
    <x v="0"/>
    <x v="0"/>
    <x v="0"/>
    <x v="0"/>
    <x v="0"/>
    <x v="0"/>
    <x v="259"/>
    <x v="315"/>
  </r>
  <r>
    <x v="1029"/>
    <x v="5"/>
    <x v="0"/>
    <x v="3"/>
    <x v="935"/>
    <x v="635"/>
    <x v="1"/>
    <x v="1"/>
    <x v="78"/>
    <x v="0"/>
    <x v="1"/>
    <x v="212"/>
    <x v="212"/>
    <x v="994"/>
    <x v="994"/>
    <x v="11"/>
    <x v="127"/>
    <x v="131"/>
    <x v="0"/>
    <x v="0"/>
    <x v="0"/>
    <x v="0"/>
    <x v="0"/>
    <x v="0"/>
    <x v="0"/>
    <x v="0"/>
    <x v="0"/>
    <x v="0"/>
    <x v="0"/>
    <x v="0"/>
    <x v="0"/>
    <x v="258"/>
    <x v="314"/>
  </r>
  <r>
    <x v="1030"/>
    <x v="5"/>
    <x v="0"/>
    <x v="3"/>
    <x v="936"/>
    <x v="636"/>
    <x v="1"/>
    <x v="1"/>
    <x v="7"/>
    <x v="0"/>
    <x v="1"/>
    <x v="212"/>
    <x v="212"/>
    <x v="995"/>
    <x v="995"/>
    <x v="0"/>
    <x v="859"/>
    <x v="530"/>
    <x v="0"/>
    <x v="0"/>
    <x v="0"/>
    <x v="0"/>
    <x v="0"/>
    <x v="0"/>
    <x v="0"/>
    <x v="0"/>
    <x v="0"/>
    <x v="0"/>
    <x v="0"/>
    <x v="0"/>
    <x v="0"/>
    <x v="258"/>
    <x v="314"/>
  </r>
  <r>
    <x v="1031"/>
    <x v="12"/>
    <x v="0"/>
    <x v="3"/>
    <x v="933"/>
    <x v="637"/>
    <x v="1"/>
    <x v="1"/>
    <x v="7"/>
    <x v="0"/>
    <x v="1"/>
    <x v="212"/>
    <x v="212"/>
    <x v="996"/>
    <x v="996"/>
    <x v="0"/>
    <x v="860"/>
    <x v="417"/>
    <x v="0"/>
    <x v="0"/>
    <x v="0"/>
    <x v="0"/>
    <x v="0"/>
    <x v="0"/>
    <x v="0"/>
    <x v="0"/>
    <x v="0"/>
    <x v="0"/>
    <x v="0"/>
    <x v="0"/>
    <x v="0"/>
    <x v="55"/>
    <x v="314"/>
  </r>
  <r>
    <x v="1032"/>
    <x v="1"/>
    <x v="0"/>
    <x v="3"/>
    <x v="937"/>
    <x v="32"/>
    <x v="1"/>
    <x v="1"/>
    <x v="78"/>
    <x v="0"/>
    <x v="1"/>
    <x v="212"/>
    <x v="212"/>
    <x v="997"/>
    <x v="997"/>
    <x v="11"/>
    <x v="127"/>
    <x v="527"/>
    <x v="0"/>
    <x v="0"/>
    <x v="0"/>
    <x v="0"/>
    <x v="0"/>
    <x v="0"/>
    <x v="0"/>
    <x v="0"/>
    <x v="0"/>
    <x v="0"/>
    <x v="0"/>
    <x v="0"/>
    <x v="0"/>
    <x v="258"/>
    <x v="314"/>
  </r>
  <r>
    <x v="1033"/>
    <x v="5"/>
    <x v="0"/>
    <x v="3"/>
    <x v="938"/>
    <x v="638"/>
    <x v="1"/>
    <x v="1"/>
    <x v="78"/>
    <x v="0"/>
    <x v="1"/>
    <x v="212"/>
    <x v="212"/>
    <x v="998"/>
    <x v="998"/>
    <x v="11"/>
    <x v="127"/>
    <x v="8"/>
    <x v="0"/>
    <x v="0"/>
    <x v="0"/>
    <x v="0"/>
    <x v="0"/>
    <x v="0"/>
    <x v="0"/>
    <x v="0"/>
    <x v="0"/>
    <x v="0"/>
    <x v="0"/>
    <x v="0"/>
    <x v="0"/>
    <x v="258"/>
    <x v="314"/>
  </r>
  <r>
    <x v="1034"/>
    <x v="1"/>
    <x v="0"/>
    <x v="3"/>
    <x v="939"/>
    <x v="639"/>
    <x v="1"/>
    <x v="1"/>
    <x v="78"/>
    <x v="0"/>
    <x v="1"/>
    <x v="212"/>
    <x v="212"/>
    <x v="999"/>
    <x v="999"/>
    <x v="11"/>
    <x v="127"/>
    <x v="8"/>
    <x v="0"/>
    <x v="0"/>
    <x v="0"/>
    <x v="0"/>
    <x v="0"/>
    <x v="0"/>
    <x v="0"/>
    <x v="0"/>
    <x v="0"/>
    <x v="0"/>
    <x v="0"/>
    <x v="0"/>
    <x v="0"/>
    <x v="258"/>
    <x v="314"/>
  </r>
  <r>
    <x v="1035"/>
    <x v="5"/>
    <x v="0"/>
    <x v="3"/>
    <x v="940"/>
    <x v="640"/>
    <x v="1"/>
    <x v="1"/>
    <x v="78"/>
    <x v="0"/>
    <x v="1"/>
    <x v="212"/>
    <x v="212"/>
    <x v="1000"/>
    <x v="1000"/>
    <x v="11"/>
    <x v="127"/>
    <x v="131"/>
    <x v="0"/>
    <x v="0"/>
    <x v="0"/>
    <x v="0"/>
    <x v="0"/>
    <x v="0"/>
    <x v="0"/>
    <x v="0"/>
    <x v="0"/>
    <x v="0"/>
    <x v="0"/>
    <x v="0"/>
    <x v="0"/>
    <x v="258"/>
    <x v="314"/>
  </r>
  <r>
    <x v="1036"/>
    <x v="5"/>
    <x v="0"/>
    <x v="3"/>
    <x v="941"/>
    <x v="32"/>
    <x v="1"/>
    <x v="1"/>
    <x v="78"/>
    <x v="0"/>
    <x v="1"/>
    <x v="212"/>
    <x v="212"/>
    <x v="1001"/>
    <x v="1001"/>
    <x v="11"/>
    <x v="127"/>
    <x v="527"/>
    <x v="0"/>
    <x v="0"/>
    <x v="0"/>
    <x v="0"/>
    <x v="0"/>
    <x v="0"/>
    <x v="0"/>
    <x v="0"/>
    <x v="0"/>
    <x v="0"/>
    <x v="0"/>
    <x v="0"/>
    <x v="0"/>
    <x v="258"/>
    <x v="314"/>
  </r>
  <r>
    <x v="1037"/>
    <x v="0"/>
    <x v="0"/>
    <x v="3"/>
    <x v="942"/>
    <x v="641"/>
    <x v="0"/>
    <x v="1"/>
    <x v="78"/>
    <x v="0"/>
    <x v="1"/>
    <x v="212"/>
    <x v="212"/>
    <x v="1002"/>
    <x v="1002"/>
    <x v="0"/>
    <x v="861"/>
    <x v="131"/>
    <x v="0"/>
    <x v="0"/>
    <x v="0"/>
    <x v="0"/>
    <x v="0"/>
    <x v="0"/>
    <x v="0"/>
    <x v="0"/>
    <x v="0"/>
    <x v="0"/>
    <x v="0"/>
    <x v="0"/>
    <x v="0"/>
    <x v="258"/>
    <x v="314"/>
  </r>
  <r>
    <x v="1038"/>
    <x v="1"/>
    <x v="0"/>
    <x v="3"/>
    <x v="943"/>
    <x v="642"/>
    <x v="1"/>
    <x v="1"/>
    <x v="78"/>
    <x v="0"/>
    <x v="1"/>
    <x v="212"/>
    <x v="212"/>
    <x v="1003"/>
    <x v="1003"/>
    <x v="11"/>
    <x v="127"/>
    <x v="8"/>
    <x v="0"/>
    <x v="0"/>
    <x v="0"/>
    <x v="0"/>
    <x v="0"/>
    <x v="0"/>
    <x v="0"/>
    <x v="0"/>
    <x v="0"/>
    <x v="0"/>
    <x v="0"/>
    <x v="0"/>
    <x v="0"/>
    <x v="258"/>
    <x v="314"/>
  </r>
  <r>
    <x v="1039"/>
    <x v="1"/>
    <x v="0"/>
    <x v="3"/>
    <x v="944"/>
    <x v="32"/>
    <x v="1"/>
    <x v="1"/>
    <x v="7"/>
    <x v="0"/>
    <x v="1"/>
    <x v="212"/>
    <x v="212"/>
    <x v="1004"/>
    <x v="1004"/>
    <x v="0"/>
    <x v="862"/>
    <x v="527"/>
    <x v="0"/>
    <x v="0"/>
    <x v="0"/>
    <x v="0"/>
    <x v="0"/>
    <x v="0"/>
    <x v="0"/>
    <x v="0"/>
    <x v="0"/>
    <x v="0"/>
    <x v="0"/>
    <x v="0"/>
    <x v="0"/>
    <x v="258"/>
    <x v="314"/>
  </r>
  <r>
    <x v="1040"/>
    <x v="0"/>
    <x v="0"/>
    <x v="3"/>
    <x v="945"/>
    <x v="643"/>
    <x v="0"/>
    <x v="1"/>
    <x v="78"/>
    <x v="0"/>
    <x v="1"/>
    <x v="212"/>
    <x v="212"/>
    <x v="1005"/>
    <x v="1005"/>
    <x v="0"/>
    <x v="863"/>
    <x v="180"/>
    <x v="0"/>
    <x v="0"/>
    <x v="0"/>
    <x v="0"/>
    <x v="0"/>
    <x v="0"/>
    <x v="0"/>
    <x v="0"/>
    <x v="0"/>
    <x v="0"/>
    <x v="0"/>
    <x v="0"/>
    <x v="0"/>
    <x v="258"/>
    <x v="314"/>
  </r>
  <r>
    <x v="1041"/>
    <x v="5"/>
    <x v="0"/>
    <x v="3"/>
    <x v="946"/>
    <x v="32"/>
    <x v="1"/>
    <x v="1"/>
    <x v="78"/>
    <x v="0"/>
    <x v="1"/>
    <x v="212"/>
    <x v="212"/>
    <x v="1006"/>
    <x v="1006"/>
    <x v="11"/>
    <x v="127"/>
    <x v="527"/>
    <x v="0"/>
    <x v="0"/>
    <x v="0"/>
    <x v="0"/>
    <x v="0"/>
    <x v="0"/>
    <x v="0"/>
    <x v="0"/>
    <x v="0"/>
    <x v="0"/>
    <x v="0"/>
    <x v="0"/>
    <x v="0"/>
    <x v="258"/>
    <x v="314"/>
  </r>
  <r>
    <x v="1042"/>
    <x v="5"/>
    <x v="0"/>
    <x v="3"/>
    <x v="947"/>
    <x v="32"/>
    <x v="1"/>
    <x v="1"/>
    <x v="78"/>
    <x v="0"/>
    <x v="1"/>
    <x v="212"/>
    <x v="212"/>
    <x v="1007"/>
    <x v="1007"/>
    <x v="11"/>
    <x v="127"/>
    <x v="527"/>
    <x v="0"/>
    <x v="0"/>
    <x v="0"/>
    <x v="0"/>
    <x v="0"/>
    <x v="0"/>
    <x v="0"/>
    <x v="0"/>
    <x v="0"/>
    <x v="0"/>
    <x v="0"/>
    <x v="0"/>
    <x v="0"/>
    <x v="258"/>
    <x v="314"/>
  </r>
  <r>
    <x v="1043"/>
    <x v="5"/>
    <x v="0"/>
    <x v="3"/>
    <x v="948"/>
    <x v="32"/>
    <x v="1"/>
    <x v="1"/>
    <x v="78"/>
    <x v="0"/>
    <x v="1"/>
    <x v="212"/>
    <x v="212"/>
    <x v="1008"/>
    <x v="1008"/>
    <x v="11"/>
    <x v="127"/>
    <x v="527"/>
    <x v="0"/>
    <x v="0"/>
    <x v="0"/>
    <x v="0"/>
    <x v="0"/>
    <x v="0"/>
    <x v="0"/>
    <x v="0"/>
    <x v="0"/>
    <x v="0"/>
    <x v="0"/>
    <x v="0"/>
    <x v="0"/>
    <x v="258"/>
    <x v="314"/>
  </r>
  <r>
    <x v="1044"/>
    <x v="21"/>
    <x v="0"/>
    <x v="3"/>
    <x v="949"/>
    <x v="32"/>
    <x v="1"/>
    <x v="1"/>
    <x v="78"/>
    <x v="0"/>
    <x v="1"/>
    <x v="212"/>
    <x v="212"/>
    <x v="1009"/>
    <x v="1009"/>
    <x v="11"/>
    <x v="127"/>
    <x v="527"/>
    <x v="0"/>
    <x v="0"/>
    <x v="0"/>
    <x v="0"/>
    <x v="0"/>
    <x v="0"/>
    <x v="0"/>
    <x v="0"/>
    <x v="0"/>
    <x v="0"/>
    <x v="0"/>
    <x v="0"/>
    <x v="0"/>
    <x v="258"/>
    <x v="314"/>
  </r>
  <r>
    <x v="1045"/>
    <x v="5"/>
    <x v="0"/>
    <x v="3"/>
    <x v="950"/>
    <x v="32"/>
    <x v="1"/>
    <x v="1"/>
    <x v="78"/>
    <x v="0"/>
    <x v="1"/>
    <x v="212"/>
    <x v="212"/>
    <x v="1010"/>
    <x v="1010"/>
    <x v="11"/>
    <x v="127"/>
    <x v="527"/>
    <x v="0"/>
    <x v="0"/>
    <x v="0"/>
    <x v="0"/>
    <x v="0"/>
    <x v="0"/>
    <x v="0"/>
    <x v="0"/>
    <x v="0"/>
    <x v="0"/>
    <x v="0"/>
    <x v="0"/>
    <x v="0"/>
    <x v="258"/>
    <x v="314"/>
  </r>
  <r>
    <x v="1046"/>
    <x v="5"/>
    <x v="0"/>
    <x v="3"/>
    <x v="951"/>
    <x v="32"/>
    <x v="1"/>
    <x v="1"/>
    <x v="78"/>
    <x v="0"/>
    <x v="1"/>
    <x v="212"/>
    <x v="212"/>
    <x v="1011"/>
    <x v="1011"/>
    <x v="11"/>
    <x v="127"/>
    <x v="527"/>
    <x v="0"/>
    <x v="0"/>
    <x v="0"/>
    <x v="0"/>
    <x v="0"/>
    <x v="0"/>
    <x v="0"/>
    <x v="0"/>
    <x v="0"/>
    <x v="0"/>
    <x v="0"/>
    <x v="0"/>
    <x v="0"/>
    <x v="258"/>
    <x v="314"/>
  </r>
  <r>
    <x v="1047"/>
    <x v="5"/>
    <x v="0"/>
    <x v="3"/>
    <x v="952"/>
    <x v="32"/>
    <x v="1"/>
    <x v="1"/>
    <x v="78"/>
    <x v="0"/>
    <x v="1"/>
    <x v="212"/>
    <x v="212"/>
    <x v="1012"/>
    <x v="1012"/>
    <x v="11"/>
    <x v="127"/>
    <x v="527"/>
    <x v="0"/>
    <x v="0"/>
    <x v="0"/>
    <x v="0"/>
    <x v="0"/>
    <x v="0"/>
    <x v="0"/>
    <x v="0"/>
    <x v="0"/>
    <x v="0"/>
    <x v="0"/>
    <x v="0"/>
    <x v="0"/>
    <x v="258"/>
    <x v="314"/>
  </r>
  <r>
    <x v="1048"/>
    <x v="0"/>
    <x v="0"/>
    <x v="2"/>
    <x v="953"/>
    <x v="644"/>
    <x v="0"/>
    <x v="1"/>
    <x v="78"/>
    <x v="0"/>
    <x v="1"/>
    <x v="212"/>
    <x v="212"/>
    <x v="1013"/>
    <x v="1013"/>
    <x v="0"/>
    <x v="864"/>
    <x v="71"/>
    <x v="0"/>
    <x v="0"/>
    <x v="0"/>
    <x v="0"/>
    <x v="0"/>
    <x v="0"/>
    <x v="0"/>
    <x v="0"/>
    <x v="0"/>
    <x v="0"/>
    <x v="0"/>
    <x v="0"/>
    <x v="0"/>
    <x v="260"/>
    <x v="316"/>
  </r>
  <r>
    <x v="1049"/>
    <x v="5"/>
    <x v="0"/>
    <x v="3"/>
    <x v="954"/>
    <x v="645"/>
    <x v="1"/>
    <x v="1"/>
    <x v="78"/>
    <x v="0"/>
    <x v="1"/>
    <x v="212"/>
    <x v="212"/>
    <x v="1014"/>
    <x v="1014"/>
    <x v="11"/>
    <x v="127"/>
    <x v="8"/>
    <x v="0"/>
    <x v="0"/>
    <x v="0"/>
    <x v="0"/>
    <x v="0"/>
    <x v="0"/>
    <x v="0"/>
    <x v="0"/>
    <x v="0"/>
    <x v="0"/>
    <x v="0"/>
    <x v="0"/>
    <x v="0"/>
    <x v="258"/>
    <x v="314"/>
  </r>
  <r>
    <x v="1050"/>
    <x v="1"/>
    <x v="0"/>
    <x v="2"/>
    <x v="955"/>
    <x v="646"/>
    <x v="1"/>
    <x v="1"/>
    <x v="78"/>
    <x v="0"/>
    <x v="1"/>
    <x v="212"/>
    <x v="212"/>
    <x v="1015"/>
    <x v="1015"/>
    <x v="11"/>
    <x v="127"/>
    <x v="531"/>
    <x v="0"/>
    <x v="0"/>
    <x v="0"/>
    <x v="0"/>
    <x v="0"/>
    <x v="0"/>
    <x v="0"/>
    <x v="0"/>
    <x v="0"/>
    <x v="0"/>
    <x v="0"/>
    <x v="0"/>
    <x v="0"/>
    <x v="258"/>
    <x v="314"/>
  </r>
  <r>
    <x v="1051"/>
    <x v="5"/>
    <x v="0"/>
    <x v="3"/>
    <x v="956"/>
    <x v="32"/>
    <x v="1"/>
    <x v="1"/>
    <x v="78"/>
    <x v="0"/>
    <x v="1"/>
    <x v="212"/>
    <x v="212"/>
    <x v="1016"/>
    <x v="1016"/>
    <x v="11"/>
    <x v="127"/>
    <x v="527"/>
    <x v="0"/>
    <x v="0"/>
    <x v="0"/>
    <x v="0"/>
    <x v="0"/>
    <x v="0"/>
    <x v="0"/>
    <x v="0"/>
    <x v="0"/>
    <x v="0"/>
    <x v="0"/>
    <x v="0"/>
    <x v="0"/>
    <x v="258"/>
    <x v="314"/>
  </r>
  <r>
    <x v="1052"/>
    <x v="5"/>
    <x v="0"/>
    <x v="3"/>
    <x v="957"/>
    <x v="647"/>
    <x v="1"/>
    <x v="1"/>
    <x v="78"/>
    <x v="0"/>
    <x v="1"/>
    <x v="212"/>
    <x v="212"/>
    <x v="1017"/>
    <x v="1017"/>
    <x v="11"/>
    <x v="127"/>
    <x v="131"/>
    <x v="0"/>
    <x v="0"/>
    <x v="0"/>
    <x v="0"/>
    <x v="0"/>
    <x v="0"/>
    <x v="0"/>
    <x v="0"/>
    <x v="0"/>
    <x v="0"/>
    <x v="0"/>
    <x v="0"/>
    <x v="0"/>
    <x v="258"/>
    <x v="314"/>
  </r>
  <r>
    <x v="1053"/>
    <x v="5"/>
    <x v="0"/>
    <x v="3"/>
    <x v="958"/>
    <x v="32"/>
    <x v="1"/>
    <x v="1"/>
    <x v="78"/>
    <x v="0"/>
    <x v="1"/>
    <x v="212"/>
    <x v="212"/>
    <x v="1018"/>
    <x v="1018"/>
    <x v="11"/>
    <x v="127"/>
    <x v="527"/>
    <x v="0"/>
    <x v="0"/>
    <x v="0"/>
    <x v="0"/>
    <x v="0"/>
    <x v="0"/>
    <x v="0"/>
    <x v="0"/>
    <x v="0"/>
    <x v="0"/>
    <x v="0"/>
    <x v="0"/>
    <x v="0"/>
    <x v="258"/>
    <x v="314"/>
  </r>
  <r>
    <x v="1054"/>
    <x v="5"/>
    <x v="0"/>
    <x v="3"/>
    <x v="959"/>
    <x v="32"/>
    <x v="1"/>
    <x v="1"/>
    <x v="78"/>
    <x v="0"/>
    <x v="1"/>
    <x v="212"/>
    <x v="212"/>
    <x v="1019"/>
    <x v="1019"/>
    <x v="11"/>
    <x v="127"/>
    <x v="532"/>
    <x v="0"/>
    <x v="0"/>
    <x v="0"/>
    <x v="0"/>
    <x v="0"/>
    <x v="0"/>
    <x v="0"/>
    <x v="0"/>
    <x v="0"/>
    <x v="0"/>
    <x v="0"/>
    <x v="0"/>
    <x v="0"/>
    <x v="258"/>
    <x v="314"/>
  </r>
  <r>
    <x v="1055"/>
    <x v="5"/>
    <x v="0"/>
    <x v="3"/>
    <x v="960"/>
    <x v="648"/>
    <x v="1"/>
    <x v="1"/>
    <x v="78"/>
    <x v="0"/>
    <x v="1"/>
    <x v="212"/>
    <x v="212"/>
    <x v="1020"/>
    <x v="1020"/>
    <x v="11"/>
    <x v="127"/>
    <x v="131"/>
    <x v="0"/>
    <x v="0"/>
    <x v="0"/>
    <x v="0"/>
    <x v="0"/>
    <x v="0"/>
    <x v="0"/>
    <x v="0"/>
    <x v="0"/>
    <x v="0"/>
    <x v="0"/>
    <x v="0"/>
    <x v="0"/>
    <x v="258"/>
    <x v="314"/>
  </r>
  <r>
    <x v="1056"/>
    <x v="9"/>
    <x v="0"/>
    <x v="3"/>
    <x v="961"/>
    <x v="32"/>
    <x v="1"/>
    <x v="1"/>
    <x v="7"/>
    <x v="0"/>
    <x v="1"/>
    <x v="212"/>
    <x v="212"/>
    <x v="1021"/>
    <x v="1021"/>
    <x v="0"/>
    <x v="865"/>
    <x v="527"/>
    <x v="0"/>
    <x v="0"/>
    <x v="0"/>
    <x v="0"/>
    <x v="0"/>
    <x v="0"/>
    <x v="0"/>
    <x v="0"/>
    <x v="0"/>
    <x v="0"/>
    <x v="0"/>
    <x v="0"/>
    <x v="0"/>
    <x v="258"/>
    <x v="314"/>
  </r>
  <r>
    <x v="1057"/>
    <x v="5"/>
    <x v="0"/>
    <x v="3"/>
    <x v="962"/>
    <x v="640"/>
    <x v="1"/>
    <x v="1"/>
    <x v="78"/>
    <x v="0"/>
    <x v="1"/>
    <x v="212"/>
    <x v="212"/>
    <x v="1022"/>
    <x v="1022"/>
    <x v="11"/>
    <x v="127"/>
    <x v="131"/>
    <x v="0"/>
    <x v="0"/>
    <x v="0"/>
    <x v="0"/>
    <x v="0"/>
    <x v="0"/>
    <x v="0"/>
    <x v="0"/>
    <x v="0"/>
    <x v="0"/>
    <x v="0"/>
    <x v="0"/>
    <x v="0"/>
    <x v="258"/>
    <x v="314"/>
  </r>
  <r>
    <x v="1058"/>
    <x v="5"/>
    <x v="0"/>
    <x v="3"/>
    <x v="963"/>
    <x v="649"/>
    <x v="1"/>
    <x v="1"/>
    <x v="78"/>
    <x v="0"/>
    <x v="1"/>
    <x v="212"/>
    <x v="212"/>
    <x v="1023"/>
    <x v="1023"/>
    <x v="11"/>
    <x v="127"/>
    <x v="8"/>
    <x v="0"/>
    <x v="0"/>
    <x v="0"/>
    <x v="0"/>
    <x v="0"/>
    <x v="0"/>
    <x v="0"/>
    <x v="0"/>
    <x v="0"/>
    <x v="0"/>
    <x v="0"/>
    <x v="0"/>
    <x v="0"/>
    <x v="258"/>
    <x v="314"/>
  </r>
  <r>
    <x v="1059"/>
    <x v="5"/>
    <x v="0"/>
    <x v="3"/>
    <x v="964"/>
    <x v="650"/>
    <x v="1"/>
    <x v="1"/>
    <x v="78"/>
    <x v="0"/>
    <x v="1"/>
    <x v="212"/>
    <x v="212"/>
    <x v="1024"/>
    <x v="1024"/>
    <x v="11"/>
    <x v="127"/>
    <x v="131"/>
    <x v="0"/>
    <x v="0"/>
    <x v="0"/>
    <x v="0"/>
    <x v="0"/>
    <x v="0"/>
    <x v="0"/>
    <x v="0"/>
    <x v="0"/>
    <x v="0"/>
    <x v="0"/>
    <x v="0"/>
    <x v="0"/>
    <x v="258"/>
    <x v="274"/>
  </r>
  <r>
    <x v="1060"/>
    <x v="5"/>
    <x v="0"/>
    <x v="3"/>
    <x v="917"/>
    <x v="651"/>
    <x v="1"/>
    <x v="1"/>
    <x v="78"/>
    <x v="0"/>
    <x v="1"/>
    <x v="212"/>
    <x v="212"/>
    <x v="1025"/>
    <x v="1025"/>
    <x v="11"/>
    <x v="127"/>
    <x v="8"/>
    <x v="0"/>
    <x v="0"/>
    <x v="0"/>
    <x v="0"/>
    <x v="0"/>
    <x v="0"/>
    <x v="0"/>
    <x v="0"/>
    <x v="0"/>
    <x v="0"/>
    <x v="0"/>
    <x v="0"/>
    <x v="0"/>
    <x v="258"/>
    <x v="314"/>
  </r>
  <r>
    <x v="1061"/>
    <x v="5"/>
    <x v="0"/>
    <x v="3"/>
    <x v="965"/>
    <x v="652"/>
    <x v="1"/>
    <x v="1"/>
    <x v="78"/>
    <x v="0"/>
    <x v="1"/>
    <x v="212"/>
    <x v="212"/>
    <x v="1026"/>
    <x v="1026"/>
    <x v="11"/>
    <x v="127"/>
    <x v="131"/>
    <x v="0"/>
    <x v="0"/>
    <x v="0"/>
    <x v="0"/>
    <x v="0"/>
    <x v="0"/>
    <x v="0"/>
    <x v="0"/>
    <x v="0"/>
    <x v="0"/>
    <x v="0"/>
    <x v="0"/>
    <x v="0"/>
    <x v="258"/>
    <x v="314"/>
  </r>
  <r>
    <x v="1062"/>
    <x v="9"/>
    <x v="0"/>
    <x v="4"/>
    <x v="966"/>
    <x v="653"/>
    <x v="1"/>
    <x v="1"/>
    <x v="78"/>
    <x v="0"/>
    <x v="1"/>
    <x v="212"/>
    <x v="212"/>
    <x v="1027"/>
    <x v="1027"/>
    <x v="41"/>
    <x v="866"/>
    <x v="221"/>
    <x v="0"/>
    <x v="0"/>
    <x v="0"/>
    <x v="0"/>
    <x v="0"/>
    <x v="0"/>
    <x v="0"/>
    <x v="0"/>
    <x v="0"/>
    <x v="0"/>
    <x v="0"/>
    <x v="0"/>
    <x v="0"/>
    <x v="258"/>
    <x v="314"/>
  </r>
  <r>
    <x v="1063"/>
    <x v="23"/>
    <x v="0"/>
    <x v="3"/>
    <x v="967"/>
    <x v="628"/>
    <x v="1"/>
    <x v="1"/>
    <x v="78"/>
    <x v="0"/>
    <x v="1"/>
    <x v="212"/>
    <x v="212"/>
    <x v="1028"/>
    <x v="1028"/>
    <x v="11"/>
    <x v="127"/>
    <x v="396"/>
    <x v="0"/>
    <x v="0"/>
    <x v="0"/>
    <x v="0"/>
    <x v="0"/>
    <x v="0"/>
    <x v="0"/>
    <x v="0"/>
    <x v="0"/>
    <x v="0"/>
    <x v="0"/>
    <x v="0"/>
    <x v="0"/>
    <x v="258"/>
    <x v="314"/>
  </r>
  <r>
    <x v="1064"/>
    <x v="5"/>
    <x v="0"/>
    <x v="3"/>
    <x v="968"/>
    <x v="32"/>
    <x v="1"/>
    <x v="1"/>
    <x v="78"/>
    <x v="0"/>
    <x v="1"/>
    <x v="212"/>
    <x v="212"/>
    <x v="1029"/>
    <x v="1029"/>
    <x v="11"/>
    <x v="127"/>
    <x v="527"/>
    <x v="0"/>
    <x v="0"/>
    <x v="0"/>
    <x v="0"/>
    <x v="0"/>
    <x v="0"/>
    <x v="0"/>
    <x v="0"/>
    <x v="0"/>
    <x v="0"/>
    <x v="0"/>
    <x v="0"/>
    <x v="0"/>
    <x v="258"/>
    <x v="314"/>
  </r>
  <r>
    <x v="1065"/>
    <x v="0"/>
    <x v="0"/>
    <x v="2"/>
    <x v="969"/>
    <x v="654"/>
    <x v="0"/>
    <x v="1"/>
    <x v="78"/>
    <x v="0"/>
    <x v="1"/>
    <x v="212"/>
    <x v="212"/>
    <x v="1030"/>
    <x v="1030"/>
    <x v="71"/>
    <x v="867"/>
    <x v="71"/>
    <x v="0"/>
    <x v="0"/>
    <x v="0"/>
    <x v="0"/>
    <x v="0"/>
    <x v="0"/>
    <x v="0"/>
    <x v="0"/>
    <x v="0"/>
    <x v="0"/>
    <x v="0"/>
    <x v="0"/>
    <x v="0"/>
    <x v="258"/>
    <x v="317"/>
  </r>
  <r>
    <x v="1066"/>
    <x v="0"/>
    <x v="0"/>
    <x v="7"/>
    <x v="653"/>
    <x v="57"/>
    <x v="0"/>
    <x v="3"/>
    <x v="505"/>
    <x v="0"/>
    <x v="1"/>
    <x v="213"/>
    <x v="213"/>
    <x v="1031"/>
    <x v="1031"/>
    <x v="0"/>
    <x v="868"/>
    <x v="533"/>
    <x v="0"/>
    <x v="0"/>
    <x v="0"/>
    <x v="0"/>
    <x v="0"/>
    <x v="0"/>
    <x v="0"/>
    <x v="0"/>
    <x v="0"/>
    <x v="0"/>
    <x v="0"/>
    <x v="0"/>
    <x v="0"/>
    <x v="10"/>
    <x v="11"/>
  </r>
  <r>
    <x v="1067"/>
    <x v="0"/>
    <x v="0"/>
    <x v="7"/>
    <x v="653"/>
    <x v="57"/>
    <x v="0"/>
    <x v="3"/>
    <x v="506"/>
    <x v="0"/>
    <x v="1"/>
    <x v="213"/>
    <x v="213"/>
    <x v="1032"/>
    <x v="1032"/>
    <x v="0"/>
    <x v="869"/>
    <x v="534"/>
    <x v="0"/>
    <x v="0"/>
    <x v="0"/>
    <x v="0"/>
    <x v="0"/>
    <x v="0"/>
    <x v="0"/>
    <x v="0"/>
    <x v="0"/>
    <x v="0"/>
    <x v="0"/>
    <x v="0"/>
    <x v="0"/>
    <x v="10"/>
    <x v="11"/>
  </r>
  <r>
    <x v="1068"/>
    <x v="0"/>
    <x v="0"/>
    <x v="7"/>
    <x v="653"/>
    <x v="57"/>
    <x v="0"/>
    <x v="3"/>
    <x v="507"/>
    <x v="0"/>
    <x v="1"/>
    <x v="213"/>
    <x v="213"/>
    <x v="693"/>
    <x v="693"/>
    <x v="0"/>
    <x v="630"/>
    <x v="535"/>
    <x v="0"/>
    <x v="0"/>
    <x v="0"/>
    <x v="0"/>
    <x v="0"/>
    <x v="0"/>
    <x v="0"/>
    <x v="0"/>
    <x v="0"/>
    <x v="0"/>
    <x v="0"/>
    <x v="0"/>
    <x v="0"/>
    <x v="10"/>
    <x v="11"/>
  </r>
  <r>
    <x v="1069"/>
    <x v="0"/>
    <x v="0"/>
    <x v="1"/>
    <x v="970"/>
    <x v="655"/>
    <x v="0"/>
    <x v="3"/>
    <x v="508"/>
    <x v="0"/>
    <x v="1"/>
    <x v="213"/>
    <x v="213"/>
    <x v="1033"/>
    <x v="1033"/>
    <x v="0"/>
    <x v="870"/>
    <x v="536"/>
    <x v="0"/>
    <x v="0"/>
    <x v="0"/>
    <x v="0"/>
    <x v="0"/>
    <x v="0"/>
    <x v="0"/>
    <x v="0"/>
    <x v="0"/>
    <x v="0"/>
    <x v="0"/>
    <x v="0"/>
    <x v="0"/>
    <x v="179"/>
    <x v="318"/>
  </r>
  <r>
    <x v="1070"/>
    <x v="0"/>
    <x v="0"/>
    <x v="7"/>
    <x v="50"/>
    <x v="75"/>
    <x v="0"/>
    <x v="2"/>
    <x v="509"/>
    <x v="0"/>
    <x v="1"/>
    <x v="214"/>
    <x v="214"/>
    <x v="1034"/>
    <x v="1034"/>
    <x v="0"/>
    <x v="871"/>
    <x v="537"/>
    <x v="0"/>
    <x v="0"/>
    <x v="0"/>
    <x v="0"/>
    <x v="0"/>
    <x v="0"/>
    <x v="0"/>
    <x v="0"/>
    <x v="0"/>
    <x v="0"/>
    <x v="0"/>
    <x v="0"/>
    <x v="0"/>
    <x v="240"/>
    <x v="319"/>
  </r>
  <r>
    <x v="1071"/>
    <x v="0"/>
    <x v="0"/>
    <x v="7"/>
    <x v="50"/>
    <x v="75"/>
    <x v="0"/>
    <x v="2"/>
    <x v="510"/>
    <x v="0"/>
    <x v="1"/>
    <x v="214"/>
    <x v="214"/>
    <x v="1035"/>
    <x v="1035"/>
    <x v="0"/>
    <x v="872"/>
    <x v="537"/>
    <x v="0"/>
    <x v="0"/>
    <x v="0"/>
    <x v="0"/>
    <x v="0"/>
    <x v="0"/>
    <x v="0"/>
    <x v="0"/>
    <x v="0"/>
    <x v="0"/>
    <x v="0"/>
    <x v="0"/>
    <x v="0"/>
    <x v="240"/>
    <x v="319"/>
  </r>
  <r>
    <x v="1072"/>
    <x v="7"/>
    <x v="0"/>
    <x v="0"/>
    <x v="971"/>
    <x v="656"/>
    <x v="1"/>
    <x v="1"/>
    <x v="511"/>
    <x v="0"/>
    <x v="1"/>
    <x v="215"/>
    <x v="215"/>
    <x v="1036"/>
    <x v="1036"/>
    <x v="11"/>
    <x v="127"/>
    <x v="122"/>
    <x v="0"/>
    <x v="0"/>
    <x v="0"/>
    <x v="0"/>
    <x v="0"/>
    <x v="0"/>
    <x v="0"/>
    <x v="0"/>
    <x v="0"/>
    <x v="0"/>
    <x v="0"/>
    <x v="0"/>
    <x v="0"/>
    <x v="261"/>
    <x v="40"/>
  </r>
  <r>
    <x v="1073"/>
    <x v="7"/>
    <x v="0"/>
    <x v="0"/>
    <x v="972"/>
    <x v="656"/>
    <x v="1"/>
    <x v="1"/>
    <x v="512"/>
    <x v="0"/>
    <x v="1"/>
    <x v="215"/>
    <x v="215"/>
    <x v="1037"/>
    <x v="1037"/>
    <x v="0"/>
    <x v="873"/>
    <x v="122"/>
    <x v="0"/>
    <x v="0"/>
    <x v="0"/>
    <x v="0"/>
    <x v="0"/>
    <x v="0"/>
    <x v="0"/>
    <x v="0"/>
    <x v="0"/>
    <x v="0"/>
    <x v="0"/>
    <x v="0"/>
    <x v="0"/>
    <x v="261"/>
    <x v="40"/>
  </r>
  <r>
    <x v="1074"/>
    <x v="0"/>
    <x v="0"/>
    <x v="0"/>
    <x v="973"/>
    <x v="657"/>
    <x v="0"/>
    <x v="1"/>
    <x v="513"/>
    <x v="0"/>
    <x v="1"/>
    <x v="215"/>
    <x v="215"/>
    <x v="1038"/>
    <x v="1038"/>
    <x v="0"/>
    <x v="874"/>
    <x v="126"/>
    <x v="0"/>
    <x v="0"/>
    <x v="0"/>
    <x v="0"/>
    <x v="0"/>
    <x v="0"/>
    <x v="0"/>
    <x v="0"/>
    <x v="0"/>
    <x v="0"/>
    <x v="0"/>
    <x v="0"/>
    <x v="0"/>
    <x v="261"/>
    <x v="320"/>
  </r>
  <r>
    <x v="1075"/>
    <x v="7"/>
    <x v="0"/>
    <x v="0"/>
    <x v="974"/>
    <x v="658"/>
    <x v="1"/>
    <x v="1"/>
    <x v="514"/>
    <x v="0"/>
    <x v="1"/>
    <x v="215"/>
    <x v="215"/>
    <x v="1039"/>
    <x v="1039"/>
    <x v="11"/>
    <x v="127"/>
    <x v="122"/>
    <x v="0"/>
    <x v="0"/>
    <x v="0"/>
    <x v="0"/>
    <x v="0"/>
    <x v="0"/>
    <x v="0"/>
    <x v="0"/>
    <x v="0"/>
    <x v="0"/>
    <x v="0"/>
    <x v="0"/>
    <x v="0"/>
    <x v="261"/>
    <x v="40"/>
  </r>
  <r>
    <x v="1076"/>
    <x v="0"/>
    <x v="0"/>
    <x v="0"/>
    <x v="975"/>
    <x v="656"/>
    <x v="0"/>
    <x v="1"/>
    <x v="515"/>
    <x v="0"/>
    <x v="1"/>
    <x v="215"/>
    <x v="215"/>
    <x v="1040"/>
    <x v="1040"/>
    <x v="0"/>
    <x v="875"/>
    <x v="121"/>
    <x v="0"/>
    <x v="0"/>
    <x v="0"/>
    <x v="0"/>
    <x v="0"/>
    <x v="0"/>
    <x v="0"/>
    <x v="0"/>
    <x v="0"/>
    <x v="0"/>
    <x v="0"/>
    <x v="0"/>
    <x v="0"/>
    <x v="261"/>
    <x v="320"/>
  </r>
  <r>
    <x v="1077"/>
    <x v="0"/>
    <x v="0"/>
    <x v="7"/>
    <x v="976"/>
    <x v="75"/>
    <x v="0"/>
    <x v="1"/>
    <x v="7"/>
    <x v="0"/>
    <x v="1"/>
    <x v="216"/>
    <x v="216"/>
    <x v="1041"/>
    <x v="1041"/>
    <x v="72"/>
    <x v="876"/>
    <x v="139"/>
    <x v="0"/>
    <x v="0"/>
    <x v="0"/>
    <x v="0"/>
    <x v="0"/>
    <x v="0"/>
    <x v="0"/>
    <x v="0"/>
    <x v="0"/>
    <x v="0"/>
    <x v="0"/>
    <x v="0"/>
    <x v="0"/>
    <x v="262"/>
    <x v="321"/>
  </r>
  <r>
    <x v="1078"/>
    <x v="2"/>
    <x v="0"/>
    <x v="3"/>
    <x v="977"/>
    <x v="659"/>
    <x v="2"/>
    <x v="3"/>
    <x v="516"/>
    <x v="0"/>
    <x v="1"/>
    <x v="217"/>
    <x v="217"/>
    <x v="1042"/>
    <x v="1042"/>
    <x v="0"/>
    <x v="877"/>
    <x v="538"/>
    <x v="0"/>
    <x v="0"/>
    <x v="0"/>
    <x v="0"/>
    <x v="0"/>
    <x v="0"/>
    <x v="0"/>
    <x v="0"/>
    <x v="0"/>
    <x v="0"/>
    <x v="0"/>
    <x v="0"/>
    <x v="0"/>
    <x v="263"/>
    <x v="322"/>
  </r>
  <r>
    <x v="1079"/>
    <x v="0"/>
    <x v="0"/>
    <x v="5"/>
    <x v="555"/>
    <x v="660"/>
    <x v="0"/>
    <x v="2"/>
    <x v="517"/>
    <x v="0"/>
    <x v="1"/>
    <x v="217"/>
    <x v="217"/>
    <x v="1043"/>
    <x v="1043"/>
    <x v="0"/>
    <x v="878"/>
    <x v="11"/>
    <x v="0"/>
    <x v="0"/>
    <x v="0"/>
    <x v="0"/>
    <x v="0"/>
    <x v="0"/>
    <x v="0"/>
    <x v="0"/>
    <x v="0"/>
    <x v="0"/>
    <x v="0"/>
    <x v="0"/>
    <x v="0"/>
    <x v="264"/>
    <x v="323"/>
  </r>
  <r>
    <x v="1080"/>
    <x v="5"/>
    <x v="0"/>
    <x v="3"/>
    <x v="978"/>
    <x v="32"/>
    <x v="1"/>
    <x v="1"/>
    <x v="78"/>
    <x v="0"/>
    <x v="1"/>
    <x v="217"/>
    <x v="217"/>
    <x v="1044"/>
    <x v="1044"/>
    <x v="11"/>
    <x v="127"/>
    <x v="527"/>
    <x v="0"/>
    <x v="0"/>
    <x v="0"/>
    <x v="0"/>
    <x v="0"/>
    <x v="0"/>
    <x v="0"/>
    <x v="0"/>
    <x v="0"/>
    <x v="0"/>
    <x v="0"/>
    <x v="0"/>
    <x v="0"/>
    <x v="265"/>
    <x v="324"/>
  </r>
  <r>
    <x v="1081"/>
    <x v="5"/>
    <x v="0"/>
    <x v="4"/>
    <x v="979"/>
    <x v="15"/>
    <x v="1"/>
    <x v="1"/>
    <x v="78"/>
    <x v="0"/>
    <x v="1"/>
    <x v="218"/>
    <x v="218"/>
    <x v="1045"/>
    <x v="1045"/>
    <x v="11"/>
    <x v="127"/>
    <x v="33"/>
    <x v="0"/>
    <x v="0"/>
    <x v="0"/>
    <x v="0"/>
    <x v="0"/>
    <x v="0"/>
    <x v="0"/>
    <x v="0"/>
    <x v="0"/>
    <x v="0"/>
    <x v="0"/>
    <x v="0"/>
    <x v="0"/>
    <x v="264"/>
    <x v="323"/>
  </r>
  <r>
    <x v="1082"/>
    <x v="6"/>
    <x v="0"/>
    <x v="7"/>
    <x v="980"/>
    <x v="59"/>
    <x v="3"/>
    <x v="2"/>
    <x v="518"/>
    <x v="0"/>
    <x v="1"/>
    <x v="218"/>
    <x v="218"/>
    <x v="1046"/>
    <x v="1046"/>
    <x v="0"/>
    <x v="879"/>
    <x v="539"/>
    <x v="0"/>
    <x v="0"/>
    <x v="0"/>
    <x v="0"/>
    <x v="0"/>
    <x v="0"/>
    <x v="0"/>
    <x v="0"/>
    <x v="0"/>
    <x v="0"/>
    <x v="0"/>
    <x v="0"/>
    <x v="0"/>
    <x v="266"/>
    <x v="325"/>
  </r>
  <r>
    <x v="1083"/>
    <x v="5"/>
    <x v="0"/>
    <x v="4"/>
    <x v="981"/>
    <x v="15"/>
    <x v="1"/>
    <x v="1"/>
    <x v="78"/>
    <x v="0"/>
    <x v="1"/>
    <x v="218"/>
    <x v="218"/>
    <x v="1047"/>
    <x v="1047"/>
    <x v="11"/>
    <x v="127"/>
    <x v="33"/>
    <x v="0"/>
    <x v="0"/>
    <x v="0"/>
    <x v="0"/>
    <x v="0"/>
    <x v="0"/>
    <x v="0"/>
    <x v="0"/>
    <x v="0"/>
    <x v="0"/>
    <x v="0"/>
    <x v="0"/>
    <x v="0"/>
    <x v="264"/>
    <x v="323"/>
  </r>
  <r>
    <x v="1084"/>
    <x v="0"/>
    <x v="0"/>
    <x v="4"/>
    <x v="982"/>
    <x v="15"/>
    <x v="0"/>
    <x v="1"/>
    <x v="78"/>
    <x v="0"/>
    <x v="1"/>
    <x v="219"/>
    <x v="219"/>
    <x v="1048"/>
    <x v="1048"/>
    <x v="0"/>
    <x v="880"/>
    <x v="33"/>
    <x v="0"/>
    <x v="0"/>
    <x v="0"/>
    <x v="0"/>
    <x v="0"/>
    <x v="0"/>
    <x v="0"/>
    <x v="0"/>
    <x v="0"/>
    <x v="0"/>
    <x v="0"/>
    <x v="0"/>
    <x v="0"/>
    <x v="249"/>
    <x v="304"/>
  </r>
  <r>
    <x v="1085"/>
    <x v="0"/>
    <x v="0"/>
    <x v="7"/>
    <x v="883"/>
    <x v="58"/>
    <x v="6"/>
    <x v="0"/>
    <x v="519"/>
    <x v="0"/>
    <x v="1"/>
    <x v="220"/>
    <x v="220"/>
    <x v="1049"/>
    <x v="1049"/>
    <x v="0"/>
    <x v="881"/>
    <x v="472"/>
    <x v="0"/>
    <x v="0"/>
    <x v="0"/>
    <x v="0"/>
    <x v="0"/>
    <x v="0"/>
    <x v="0"/>
    <x v="0"/>
    <x v="0"/>
    <x v="0"/>
    <x v="0"/>
    <x v="0"/>
    <x v="0"/>
    <x v="249"/>
    <x v="45"/>
  </r>
  <r>
    <x v="1086"/>
    <x v="2"/>
    <x v="0"/>
    <x v="3"/>
    <x v="292"/>
    <x v="661"/>
    <x v="2"/>
    <x v="0"/>
    <x v="520"/>
    <x v="0"/>
    <x v="1"/>
    <x v="221"/>
    <x v="221"/>
    <x v="1050"/>
    <x v="1050"/>
    <x v="0"/>
    <x v="882"/>
    <x v="202"/>
    <x v="0"/>
    <x v="0"/>
    <x v="0"/>
    <x v="0"/>
    <x v="0"/>
    <x v="0"/>
    <x v="0"/>
    <x v="0"/>
    <x v="0"/>
    <x v="0"/>
    <x v="0"/>
    <x v="0"/>
    <x v="0"/>
    <x v="267"/>
    <x v="45"/>
  </r>
  <r>
    <x v="1087"/>
    <x v="5"/>
    <x v="0"/>
    <x v="2"/>
    <x v="983"/>
    <x v="662"/>
    <x v="1"/>
    <x v="1"/>
    <x v="7"/>
    <x v="0"/>
    <x v="1"/>
    <x v="222"/>
    <x v="222"/>
    <x v="1051"/>
    <x v="1051"/>
    <x v="0"/>
    <x v="883"/>
    <x v="293"/>
    <x v="0"/>
    <x v="0"/>
    <x v="0"/>
    <x v="0"/>
    <x v="0"/>
    <x v="0"/>
    <x v="0"/>
    <x v="0"/>
    <x v="0"/>
    <x v="0"/>
    <x v="0"/>
    <x v="0"/>
    <x v="0"/>
    <x v="268"/>
    <x v="326"/>
  </r>
  <r>
    <x v="1088"/>
    <x v="5"/>
    <x v="0"/>
    <x v="2"/>
    <x v="984"/>
    <x v="663"/>
    <x v="1"/>
    <x v="1"/>
    <x v="7"/>
    <x v="0"/>
    <x v="1"/>
    <x v="222"/>
    <x v="222"/>
    <x v="1052"/>
    <x v="1052"/>
    <x v="0"/>
    <x v="884"/>
    <x v="293"/>
    <x v="0"/>
    <x v="0"/>
    <x v="0"/>
    <x v="0"/>
    <x v="0"/>
    <x v="0"/>
    <x v="0"/>
    <x v="0"/>
    <x v="0"/>
    <x v="0"/>
    <x v="0"/>
    <x v="0"/>
    <x v="0"/>
    <x v="268"/>
    <x v="326"/>
  </r>
  <r>
    <x v="1089"/>
    <x v="5"/>
    <x v="0"/>
    <x v="2"/>
    <x v="985"/>
    <x v="664"/>
    <x v="1"/>
    <x v="1"/>
    <x v="7"/>
    <x v="0"/>
    <x v="1"/>
    <x v="222"/>
    <x v="222"/>
    <x v="1053"/>
    <x v="1053"/>
    <x v="0"/>
    <x v="885"/>
    <x v="293"/>
    <x v="0"/>
    <x v="0"/>
    <x v="0"/>
    <x v="0"/>
    <x v="0"/>
    <x v="0"/>
    <x v="0"/>
    <x v="0"/>
    <x v="0"/>
    <x v="0"/>
    <x v="0"/>
    <x v="0"/>
    <x v="0"/>
    <x v="268"/>
    <x v="326"/>
  </r>
  <r>
    <x v="1090"/>
    <x v="9"/>
    <x v="0"/>
    <x v="7"/>
    <x v="986"/>
    <x v="41"/>
    <x v="1"/>
    <x v="1"/>
    <x v="78"/>
    <x v="0"/>
    <x v="1"/>
    <x v="222"/>
    <x v="222"/>
    <x v="1054"/>
    <x v="1054"/>
    <x v="0"/>
    <x v="886"/>
    <x v="283"/>
    <x v="0"/>
    <x v="0"/>
    <x v="0"/>
    <x v="0"/>
    <x v="0"/>
    <x v="0"/>
    <x v="0"/>
    <x v="0"/>
    <x v="0"/>
    <x v="0"/>
    <x v="0"/>
    <x v="0"/>
    <x v="0"/>
    <x v="269"/>
    <x v="256"/>
  </r>
  <r>
    <x v="1091"/>
    <x v="23"/>
    <x v="0"/>
    <x v="0"/>
    <x v="987"/>
    <x v="665"/>
    <x v="1"/>
    <x v="1"/>
    <x v="521"/>
    <x v="0"/>
    <x v="1"/>
    <x v="223"/>
    <x v="223"/>
    <x v="1055"/>
    <x v="1055"/>
    <x v="0"/>
    <x v="887"/>
    <x v="540"/>
    <x v="0"/>
    <x v="0"/>
    <x v="0"/>
    <x v="0"/>
    <x v="0"/>
    <x v="0"/>
    <x v="0"/>
    <x v="0"/>
    <x v="0"/>
    <x v="0"/>
    <x v="0"/>
    <x v="0"/>
    <x v="0"/>
    <x v="270"/>
    <x v="327"/>
  </r>
  <r>
    <x v="1092"/>
    <x v="1"/>
    <x v="0"/>
    <x v="4"/>
    <x v="988"/>
    <x v="666"/>
    <x v="1"/>
    <x v="1"/>
    <x v="7"/>
    <x v="0"/>
    <x v="1"/>
    <x v="223"/>
    <x v="223"/>
    <x v="1056"/>
    <x v="1056"/>
    <x v="73"/>
    <x v="888"/>
    <x v="541"/>
    <x v="0"/>
    <x v="0"/>
    <x v="0"/>
    <x v="0"/>
    <x v="0"/>
    <x v="0"/>
    <x v="0"/>
    <x v="0"/>
    <x v="0"/>
    <x v="0"/>
    <x v="0"/>
    <x v="0"/>
    <x v="0"/>
    <x v="270"/>
    <x v="328"/>
  </r>
  <r>
    <x v="1093"/>
    <x v="0"/>
    <x v="0"/>
    <x v="4"/>
    <x v="989"/>
    <x v="139"/>
    <x v="0"/>
    <x v="1"/>
    <x v="7"/>
    <x v="0"/>
    <x v="1"/>
    <x v="223"/>
    <x v="223"/>
    <x v="1057"/>
    <x v="1057"/>
    <x v="34"/>
    <x v="889"/>
    <x v="294"/>
    <x v="0"/>
    <x v="0"/>
    <x v="0"/>
    <x v="0"/>
    <x v="0"/>
    <x v="0"/>
    <x v="0"/>
    <x v="0"/>
    <x v="0"/>
    <x v="0"/>
    <x v="0"/>
    <x v="0"/>
    <x v="0"/>
    <x v="270"/>
    <x v="329"/>
  </r>
  <r>
    <x v="1094"/>
    <x v="0"/>
    <x v="0"/>
    <x v="4"/>
    <x v="990"/>
    <x v="139"/>
    <x v="0"/>
    <x v="1"/>
    <x v="7"/>
    <x v="0"/>
    <x v="1"/>
    <x v="223"/>
    <x v="223"/>
    <x v="1058"/>
    <x v="1058"/>
    <x v="17"/>
    <x v="890"/>
    <x v="294"/>
    <x v="0"/>
    <x v="0"/>
    <x v="0"/>
    <x v="0"/>
    <x v="0"/>
    <x v="0"/>
    <x v="0"/>
    <x v="0"/>
    <x v="0"/>
    <x v="0"/>
    <x v="0"/>
    <x v="0"/>
    <x v="0"/>
    <x v="270"/>
    <x v="329"/>
  </r>
  <r>
    <x v="1095"/>
    <x v="1"/>
    <x v="0"/>
    <x v="6"/>
    <x v="991"/>
    <x v="369"/>
    <x v="1"/>
    <x v="1"/>
    <x v="78"/>
    <x v="0"/>
    <x v="1"/>
    <x v="224"/>
    <x v="224"/>
    <x v="1059"/>
    <x v="1059"/>
    <x v="0"/>
    <x v="891"/>
    <x v="542"/>
    <x v="0"/>
    <x v="0"/>
    <x v="0"/>
    <x v="0"/>
    <x v="0"/>
    <x v="0"/>
    <x v="0"/>
    <x v="0"/>
    <x v="0"/>
    <x v="0"/>
    <x v="0"/>
    <x v="0"/>
    <x v="0"/>
    <x v="271"/>
    <x v="330"/>
  </r>
  <r>
    <x v="1096"/>
    <x v="1"/>
    <x v="0"/>
    <x v="6"/>
    <x v="992"/>
    <x v="369"/>
    <x v="1"/>
    <x v="1"/>
    <x v="78"/>
    <x v="0"/>
    <x v="1"/>
    <x v="224"/>
    <x v="224"/>
    <x v="1060"/>
    <x v="1060"/>
    <x v="0"/>
    <x v="892"/>
    <x v="542"/>
    <x v="0"/>
    <x v="0"/>
    <x v="0"/>
    <x v="0"/>
    <x v="0"/>
    <x v="0"/>
    <x v="0"/>
    <x v="0"/>
    <x v="0"/>
    <x v="0"/>
    <x v="0"/>
    <x v="0"/>
    <x v="0"/>
    <x v="272"/>
    <x v="330"/>
  </r>
  <r>
    <x v="1097"/>
    <x v="7"/>
    <x v="0"/>
    <x v="6"/>
    <x v="993"/>
    <x v="101"/>
    <x v="1"/>
    <x v="1"/>
    <x v="78"/>
    <x v="0"/>
    <x v="1"/>
    <x v="224"/>
    <x v="224"/>
    <x v="1061"/>
    <x v="1061"/>
    <x v="0"/>
    <x v="893"/>
    <x v="11"/>
    <x v="0"/>
    <x v="0"/>
    <x v="0"/>
    <x v="0"/>
    <x v="0"/>
    <x v="0"/>
    <x v="0"/>
    <x v="0"/>
    <x v="0"/>
    <x v="0"/>
    <x v="0"/>
    <x v="0"/>
    <x v="0"/>
    <x v="273"/>
    <x v="173"/>
  </r>
  <r>
    <x v="1098"/>
    <x v="7"/>
    <x v="0"/>
    <x v="6"/>
    <x v="994"/>
    <x v="667"/>
    <x v="1"/>
    <x v="1"/>
    <x v="78"/>
    <x v="0"/>
    <x v="1"/>
    <x v="224"/>
    <x v="224"/>
    <x v="1062"/>
    <x v="1062"/>
    <x v="0"/>
    <x v="894"/>
    <x v="543"/>
    <x v="0"/>
    <x v="0"/>
    <x v="0"/>
    <x v="0"/>
    <x v="0"/>
    <x v="0"/>
    <x v="0"/>
    <x v="0"/>
    <x v="0"/>
    <x v="0"/>
    <x v="0"/>
    <x v="0"/>
    <x v="0"/>
    <x v="272"/>
    <x v="331"/>
  </r>
  <r>
    <x v="1099"/>
    <x v="5"/>
    <x v="0"/>
    <x v="4"/>
    <x v="995"/>
    <x v="668"/>
    <x v="1"/>
    <x v="1"/>
    <x v="7"/>
    <x v="0"/>
    <x v="1"/>
    <x v="224"/>
    <x v="224"/>
    <x v="1063"/>
    <x v="1063"/>
    <x v="0"/>
    <x v="895"/>
    <x v="102"/>
    <x v="0"/>
    <x v="0"/>
    <x v="0"/>
    <x v="0"/>
    <x v="0"/>
    <x v="0"/>
    <x v="0"/>
    <x v="0"/>
    <x v="0"/>
    <x v="0"/>
    <x v="0"/>
    <x v="0"/>
    <x v="0"/>
    <x v="215"/>
    <x v="332"/>
  </r>
  <r>
    <x v="1100"/>
    <x v="7"/>
    <x v="0"/>
    <x v="6"/>
    <x v="996"/>
    <x v="42"/>
    <x v="1"/>
    <x v="1"/>
    <x v="78"/>
    <x v="0"/>
    <x v="1"/>
    <x v="224"/>
    <x v="224"/>
    <x v="1064"/>
    <x v="1064"/>
    <x v="0"/>
    <x v="896"/>
    <x v="44"/>
    <x v="0"/>
    <x v="0"/>
    <x v="0"/>
    <x v="0"/>
    <x v="0"/>
    <x v="0"/>
    <x v="0"/>
    <x v="0"/>
    <x v="0"/>
    <x v="0"/>
    <x v="0"/>
    <x v="0"/>
    <x v="0"/>
    <x v="272"/>
    <x v="331"/>
  </r>
  <r>
    <x v="1101"/>
    <x v="7"/>
    <x v="0"/>
    <x v="6"/>
    <x v="997"/>
    <x v="101"/>
    <x v="1"/>
    <x v="1"/>
    <x v="78"/>
    <x v="0"/>
    <x v="1"/>
    <x v="224"/>
    <x v="224"/>
    <x v="1065"/>
    <x v="1065"/>
    <x v="0"/>
    <x v="897"/>
    <x v="11"/>
    <x v="0"/>
    <x v="0"/>
    <x v="0"/>
    <x v="0"/>
    <x v="0"/>
    <x v="0"/>
    <x v="0"/>
    <x v="0"/>
    <x v="0"/>
    <x v="0"/>
    <x v="0"/>
    <x v="0"/>
    <x v="0"/>
    <x v="272"/>
    <x v="333"/>
  </r>
  <r>
    <x v="1102"/>
    <x v="6"/>
    <x v="0"/>
    <x v="4"/>
    <x v="241"/>
    <x v="669"/>
    <x v="3"/>
    <x v="2"/>
    <x v="522"/>
    <x v="0"/>
    <x v="1"/>
    <x v="225"/>
    <x v="225"/>
    <x v="1066"/>
    <x v="1066"/>
    <x v="4"/>
    <x v="898"/>
    <x v="164"/>
    <x v="0"/>
    <x v="0"/>
    <x v="0"/>
    <x v="0"/>
    <x v="0"/>
    <x v="0"/>
    <x v="0"/>
    <x v="0"/>
    <x v="0"/>
    <x v="0"/>
    <x v="0"/>
    <x v="0"/>
    <x v="0"/>
    <x v="215"/>
    <x v="266"/>
  </r>
  <r>
    <x v="1103"/>
    <x v="0"/>
    <x v="0"/>
    <x v="4"/>
    <x v="998"/>
    <x v="670"/>
    <x v="0"/>
    <x v="3"/>
    <x v="523"/>
    <x v="0"/>
    <x v="1"/>
    <x v="225"/>
    <x v="225"/>
    <x v="1067"/>
    <x v="1067"/>
    <x v="74"/>
    <x v="899"/>
    <x v="172"/>
    <x v="0"/>
    <x v="0"/>
    <x v="0"/>
    <x v="0"/>
    <x v="0"/>
    <x v="0"/>
    <x v="0"/>
    <x v="0"/>
    <x v="0"/>
    <x v="0"/>
    <x v="0"/>
    <x v="0"/>
    <x v="0"/>
    <x v="274"/>
    <x v="334"/>
  </r>
  <r>
    <x v="1104"/>
    <x v="0"/>
    <x v="0"/>
    <x v="4"/>
    <x v="998"/>
    <x v="671"/>
    <x v="0"/>
    <x v="3"/>
    <x v="524"/>
    <x v="0"/>
    <x v="1"/>
    <x v="225"/>
    <x v="225"/>
    <x v="1068"/>
    <x v="1068"/>
    <x v="75"/>
    <x v="900"/>
    <x v="172"/>
    <x v="0"/>
    <x v="0"/>
    <x v="0"/>
    <x v="0"/>
    <x v="0"/>
    <x v="0"/>
    <x v="0"/>
    <x v="0"/>
    <x v="0"/>
    <x v="0"/>
    <x v="0"/>
    <x v="1"/>
    <x v="0"/>
    <x v="274"/>
    <x v="334"/>
  </r>
  <r>
    <x v="1105"/>
    <x v="0"/>
    <x v="0"/>
    <x v="4"/>
    <x v="998"/>
    <x v="672"/>
    <x v="0"/>
    <x v="3"/>
    <x v="525"/>
    <x v="0"/>
    <x v="1"/>
    <x v="225"/>
    <x v="225"/>
    <x v="1069"/>
    <x v="1069"/>
    <x v="46"/>
    <x v="901"/>
    <x v="172"/>
    <x v="0"/>
    <x v="0"/>
    <x v="0"/>
    <x v="0"/>
    <x v="0"/>
    <x v="0"/>
    <x v="0"/>
    <x v="0"/>
    <x v="0"/>
    <x v="0"/>
    <x v="0"/>
    <x v="0"/>
    <x v="0"/>
    <x v="274"/>
    <x v="334"/>
  </r>
  <r>
    <x v="1106"/>
    <x v="6"/>
    <x v="0"/>
    <x v="4"/>
    <x v="241"/>
    <x v="673"/>
    <x v="3"/>
    <x v="2"/>
    <x v="526"/>
    <x v="0"/>
    <x v="1"/>
    <x v="225"/>
    <x v="225"/>
    <x v="1070"/>
    <x v="1070"/>
    <x v="4"/>
    <x v="902"/>
    <x v="164"/>
    <x v="0"/>
    <x v="0"/>
    <x v="0"/>
    <x v="0"/>
    <x v="0"/>
    <x v="0"/>
    <x v="0"/>
    <x v="0"/>
    <x v="0"/>
    <x v="0"/>
    <x v="0"/>
    <x v="0"/>
    <x v="0"/>
    <x v="215"/>
    <x v="335"/>
  </r>
  <r>
    <x v="1107"/>
    <x v="6"/>
    <x v="0"/>
    <x v="4"/>
    <x v="999"/>
    <x v="674"/>
    <x v="3"/>
    <x v="2"/>
    <x v="527"/>
    <x v="0"/>
    <x v="1"/>
    <x v="226"/>
    <x v="226"/>
    <x v="1071"/>
    <x v="1071"/>
    <x v="4"/>
    <x v="903"/>
    <x v="544"/>
    <x v="0"/>
    <x v="0"/>
    <x v="0"/>
    <x v="0"/>
    <x v="0"/>
    <x v="0"/>
    <x v="0"/>
    <x v="0"/>
    <x v="0"/>
    <x v="0"/>
    <x v="0"/>
    <x v="0"/>
    <x v="0"/>
    <x v="275"/>
    <x v="336"/>
  </r>
  <r>
    <x v="1108"/>
    <x v="5"/>
    <x v="0"/>
    <x v="1"/>
    <x v="1000"/>
    <x v="675"/>
    <x v="1"/>
    <x v="1"/>
    <x v="7"/>
    <x v="0"/>
    <x v="1"/>
    <x v="227"/>
    <x v="227"/>
    <x v="1072"/>
    <x v="1072"/>
    <x v="0"/>
    <x v="904"/>
    <x v="545"/>
    <x v="0"/>
    <x v="0"/>
    <x v="0"/>
    <x v="0"/>
    <x v="0"/>
    <x v="0"/>
    <x v="0"/>
    <x v="0"/>
    <x v="0"/>
    <x v="0"/>
    <x v="0"/>
    <x v="0"/>
    <x v="0"/>
    <x v="254"/>
    <x v="310"/>
  </r>
  <r>
    <x v="1109"/>
    <x v="6"/>
    <x v="0"/>
    <x v="4"/>
    <x v="1001"/>
    <x v="676"/>
    <x v="3"/>
    <x v="2"/>
    <x v="528"/>
    <x v="0"/>
    <x v="1"/>
    <x v="228"/>
    <x v="228"/>
    <x v="1073"/>
    <x v="1073"/>
    <x v="4"/>
    <x v="905"/>
    <x v="546"/>
    <x v="0"/>
    <x v="0"/>
    <x v="0"/>
    <x v="0"/>
    <x v="0"/>
    <x v="0"/>
    <x v="0"/>
    <x v="0"/>
    <x v="0"/>
    <x v="0"/>
    <x v="0"/>
    <x v="0"/>
    <x v="0"/>
    <x v="276"/>
    <x v="337"/>
  </r>
  <r>
    <x v="1110"/>
    <x v="5"/>
    <x v="0"/>
    <x v="3"/>
    <x v="1002"/>
    <x v="32"/>
    <x v="1"/>
    <x v="1"/>
    <x v="78"/>
    <x v="0"/>
    <x v="1"/>
    <x v="229"/>
    <x v="229"/>
    <x v="1074"/>
    <x v="1074"/>
    <x v="11"/>
    <x v="127"/>
    <x v="527"/>
    <x v="0"/>
    <x v="0"/>
    <x v="0"/>
    <x v="0"/>
    <x v="0"/>
    <x v="0"/>
    <x v="0"/>
    <x v="0"/>
    <x v="0"/>
    <x v="0"/>
    <x v="0"/>
    <x v="0"/>
    <x v="0"/>
    <x v="277"/>
    <x v="338"/>
  </r>
  <r>
    <x v="1111"/>
    <x v="5"/>
    <x v="0"/>
    <x v="3"/>
    <x v="1003"/>
    <x v="8"/>
    <x v="1"/>
    <x v="1"/>
    <x v="78"/>
    <x v="0"/>
    <x v="1"/>
    <x v="229"/>
    <x v="229"/>
    <x v="1075"/>
    <x v="1075"/>
    <x v="11"/>
    <x v="127"/>
    <x v="74"/>
    <x v="0"/>
    <x v="0"/>
    <x v="0"/>
    <x v="0"/>
    <x v="0"/>
    <x v="0"/>
    <x v="0"/>
    <x v="0"/>
    <x v="0"/>
    <x v="0"/>
    <x v="0"/>
    <x v="0"/>
    <x v="0"/>
    <x v="278"/>
    <x v="274"/>
  </r>
  <r>
    <x v="1112"/>
    <x v="5"/>
    <x v="0"/>
    <x v="3"/>
    <x v="1004"/>
    <x v="32"/>
    <x v="1"/>
    <x v="1"/>
    <x v="78"/>
    <x v="0"/>
    <x v="1"/>
    <x v="229"/>
    <x v="229"/>
    <x v="1076"/>
    <x v="1076"/>
    <x v="11"/>
    <x v="127"/>
    <x v="527"/>
    <x v="0"/>
    <x v="0"/>
    <x v="0"/>
    <x v="0"/>
    <x v="0"/>
    <x v="0"/>
    <x v="0"/>
    <x v="0"/>
    <x v="0"/>
    <x v="0"/>
    <x v="0"/>
    <x v="0"/>
    <x v="0"/>
    <x v="277"/>
    <x v="338"/>
  </r>
  <r>
    <x v="1113"/>
    <x v="5"/>
    <x v="0"/>
    <x v="3"/>
    <x v="1005"/>
    <x v="32"/>
    <x v="1"/>
    <x v="1"/>
    <x v="78"/>
    <x v="0"/>
    <x v="1"/>
    <x v="229"/>
    <x v="229"/>
    <x v="1077"/>
    <x v="1077"/>
    <x v="11"/>
    <x v="127"/>
    <x v="204"/>
    <x v="0"/>
    <x v="0"/>
    <x v="0"/>
    <x v="0"/>
    <x v="0"/>
    <x v="0"/>
    <x v="0"/>
    <x v="0"/>
    <x v="0"/>
    <x v="0"/>
    <x v="0"/>
    <x v="0"/>
    <x v="0"/>
    <x v="277"/>
    <x v="338"/>
  </r>
  <r>
    <x v="1114"/>
    <x v="5"/>
    <x v="0"/>
    <x v="3"/>
    <x v="1006"/>
    <x v="32"/>
    <x v="1"/>
    <x v="1"/>
    <x v="78"/>
    <x v="0"/>
    <x v="1"/>
    <x v="229"/>
    <x v="229"/>
    <x v="1078"/>
    <x v="1078"/>
    <x v="11"/>
    <x v="127"/>
    <x v="527"/>
    <x v="0"/>
    <x v="0"/>
    <x v="0"/>
    <x v="0"/>
    <x v="0"/>
    <x v="0"/>
    <x v="0"/>
    <x v="0"/>
    <x v="0"/>
    <x v="0"/>
    <x v="0"/>
    <x v="0"/>
    <x v="0"/>
    <x v="277"/>
    <x v="338"/>
  </r>
  <r>
    <x v="1115"/>
    <x v="5"/>
    <x v="0"/>
    <x v="3"/>
    <x v="1007"/>
    <x v="32"/>
    <x v="1"/>
    <x v="1"/>
    <x v="78"/>
    <x v="0"/>
    <x v="1"/>
    <x v="229"/>
    <x v="229"/>
    <x v="1079"/>
    <x v="1079"/>
    <x v="11"/>
    <x v="127"/>
    <x v="527"/>
    <x v="0"/>
    <x v="0"/>
    <x v="0"/>
    <x v="0"/>
    <x v="0"/>
    <x v="0"/>
    <x v="0"/>
    <x v="0"/>
    <x v="0"/>
    <x v="0"/>
    <x v="0"/>
    <x v="0"/>
    <x v="0"/>
    <x v="277"/>
    <x v="338"/>
  </r>
  <r>
    <x v="1116"/>
    <x v="5"/>
    <x v="0"/>
    <x v="3"/>
    <x v="1008"/>
    <x v="8"/>
    <x v="1"/>
    <x v="1"/>
    <x v="78"/>
    <x v="0"/>
    <x v="1"/>
    <x v="229"/>
    <x v="229"/>
    <x v="1080"/>
    <x v="1080"/>
    <x v="11"/>
    <x v="127"/>
    <x v="102"/>
    <x v="0"/>
    <x v="0"/>
    <x v="0"/>
    <x v="0"/>
    <x v="0"/>
    <x v="0"/>
    <x v="0"/>
    <x v="0"/>
    <x v="0"/>
    <x v="0"/>
    <x v="0"/>
    <x v="0"/>
    <x v="0"/>
    <x v="278"/>
    <x v="339"/>
  </r>
  <r>
    <x v="1117"/>
    <x v="0"/>
    <x v="0"/>
    <x v="7"/>
    <x v="653"/>
    <x v="57"/>
    <x v="0"/>
    <x v="3"/>
    <x v="529"/>
    <x v="0"/>
    <x v="1"/>
    <x v="230"/>
    <x v="230"/>
    <x v="1081"/>
    <x v="1081"/>
    <x v="0"/>
    <x v="906"/>
    <x v="547"/>
    <x v="0"/>
    <x v="0"/>
    <x v="0"/>
    <x v="0"/>
    <x v="0"/>
    <x v="0"/>
    <x v="0"/>
    <x v="0"/>
    <x v="0"/>
    <x v="0"/>
    <x v="0"/>
    <x v="0"/>
    <x v="0"/>
    <x v="10"/>
    <x v="11"/>
  </r>
  <r>
    <x v="1118"/>
    <x v="5"/>
    <x v="0"/>
    <x v="4"/>
    <x v="1009"/>
    <x v="607"/>
    <x v="1"/>
    <x v="1"/>
    <x v="78"/>
    <x v="0"/>
    <x v="1"/>
    <x v="231"/>
    <x v="231"/>
    <x v="1082"/>
    <x v="1082"/>
    <x v="11"/>
    <x v="127"/>
    <x v="548"/>
    <x v="0"/>
    <x v="0"/>
    <x v="0"/>
    <x v="0"/>
    <x v="0"/>
    <x v="0"/>
    <x v="0"/>
    <x v="0"/>
    <x v="0"/>
    <x v="0"/>
    <x v="0"/>
    <x v="0"/>
    <x v="0"/>
    <x v="279"/>
    <x v="340"/>
  </r>
  <r>
    <x v="1119"/>
    <x v="5"/>
    <x v="0"/>
    <x v="5"/>
    <x v="781"/>
    <x v="523"/>
    <x v="1"/>
    <x v="1"/>
    <x v="78"/>
    <x v="0"/>
    <x v="1"/>
    <x v="231"/>
    <x v="231"/>
    <x v="1083"/>
    <x v="1083"/>
    <x v="11"/>
    <x v="127"/>
    <x v="11"/>
    <x v="0"/>
    <x v="0"/>
    <x v="0"/>
    <x v="0"/>
    <x v="0"/>
    <x v="0"/>
    <x v="0"/>
    <x v="0"/>
    <x v="0"/>
    <x v="0"/>
    <x v="0"/>
    <x v="0"/>
    <x v="0"/>
    <x v="280"/>
    <x v="341"/>
  </r>
  <r>
    <x v="1120"/>
    <x v="6"/>
    <x v="0"/>
    <x v="7"/>
    <x v="1010"/>
    <x v="677"/>
    <x v="3"/>
    <x v="2"/>
    <x v="53"/>
    <x v="0"/>
    <x v="1"/>
    <x v="231"/>
    <x v="231"/>
    <x v="76"/>
    <x v="76"/>
    <x v="0"/>
    <x v="76"/>
    <x v="549"/>
    <x v="0"/>
    <x v="0"/>
    <x v="0"/>
    <x v="0"/>
    <x v="0"/>
    <x v="0"/>
    <x v="0"/>
    <x v="0"/>
    <x v="0"/>
    <x v="0"/>
    <x v="0"/>
    <x v="0"/>
    <x v="0"/>
    <x v="250"/>
    <x v="307"/>
  </r>
  <r>
    <x v="1121"/>
    <x v="10"/>
    <x v="0"/>
    <x v="7"/>
    <x v="1011"/>
    <x v="57"/>
    <x v="3"/>
    <x v="2"/>
    <x v="530"/>
    <x v="0"/>
    <x v="1"/>
    <x v="231"/>
    <x v="231"/>
    <x v="1084"/>
    <x v="1084"/>
    <x v="0"/>
    <x v="907"/>
    <x v="550"/>
    <x v="0"/>
    <x v="0"/>
    <x v="0"/>
    <x v="0"/>
    <x v="0"/>
    <x v="0"/>
    <x v="0"/>
    <x v="0"/>
    <x v="0"/>
    <x v="0"/>
    <x v="0"/>
    <x v="0"/>
    <x v="0"/>
    <x v="250"/>
    <x v="307"/>
  </r>
  <r>
    <x v="1122"/>
    <x v="6"/>
    <x v="0"/>
    <x v="7"/>
    <x v="1012"/>
    <x v="678"/>
    <x v="3"/>
    <x v="2"/>
    <x v="531"/>
    <x v="0"/>
    <x v="1"/>
    <x v="231"/>
    <x v="231"/>
    <x v="1085"/>
    <x v="1085"/>
    <x v="0"/>
    <x v="908"/>
    <x v="551"/>
    <x v="0"/>
    <x v="0"/>
    <x v="0"/>
    <x v="0"/>
    <x v="0"/>
    <x v="0"/>
    <x v="0"/>
    <x v="0"/>
    <x v="0"/>
    <x v="0"/>
    <x v="0"/>
    <x v="0"/>
    <x v="0"/>
    <x v="250"/>
    <x v="307"/>
  </r>
  <r>
    <x v="1123"/>
    <x v="14"/>
    <x v="0"/>
    <x v="4"/>
    <x v="1013"/>
    <x v="679"/>
    <x v="1"/>
    <x v="1"/>
    <x v="78"/>
    <x v="0"/>
    <x v="1"/>
    <x v="231"/>
    <x v="231"/>
    <x v="1086"/>
    <x v="1086"/>
    <x v="76"/>
    <x v="909"/>
    <x v="552"/>
    <x v="0"/>
    <x v="0"/>
    <x v="0"/>
    <x v="0"/>
    <x v="0"/>
    <x v="0"/>
    <x v="0"/>
    <x v="0"/>
    <x v="0"/>
    <x v="0"/>
    <x v="0"/>
    <x v="0"/>
    <x v="0"/>
    <x v="279"/>
    <x v="340"/>
  </r>
  <r>
    <x v="1124"/>
    <x v="6"/>
    <x v="0"/>
    <x v="7"/>
    <x v="1014"/>
    <x v="57"/>
    <x v="3"/>
    <x v="2"/>
    <x v="532"/>
    <x v="0"/>
    <x v="1"/>
    <x v="231"/>
    <x v="231"/>
    <x v="1087"/>
    <x v="1087"/>
    <x v="0"/>
    <x v="910"/>
    <x v="553"/>
    <x v="0"/>
    <x v="0"/>
    <x v="0"/>
    <x v="0"/>
    <x v="0"/>
    <x v="0"/>
    <x v="0"/>
    <x v="0"/>
    <x v="0"/>
    <x v="0"/>
    <x v="0"/>
    <x v="0"/>
    <x v="0"/>
    <x v="250"/>
    <x v="307"/>
  </r>
  <r>
    <x v="1125"/>
    <x v="6"/>
    <x v="0"/>
    <x v="7"/>
    <x v="1015"/>
    <x v="279"/>
    <x v="3"/>
    <x v="2"/>
    <x v="533"/>
    <x v="0"/>
    <x v="1"/>
    <x v="231"/>
    <x v="231"/>
    <x v="1088"/>
    <x v="1088"/>
    <x v="0"/>
    <x v="911"/>
    <x v="554"/>
    <x v="0"/>
    <x v="0"/>
    <x v="0"/>
    <x v="0"/>
    <x v="0"/>
    <x v="0"/>
    <x v="0"/>
    <x v="0"/>
    <x v="0"/>
    <x v="0"/>
    <x v="0"/>
    <x v="0"/>
    <x v="0"/>
    <x v="250"/>
    <x v="307"/>
  </r>
  <r>
    <x v="1126"/>
    <x v="10"/>
    <x v="0"/>
    <x v="7"/>
    <x v="420"/>
    <x v="279"/>
    <x v="3"/>
    <x v="2"/>
    <x v="534"/>
    <x v="0"/>
    <x v="1"/>
    <x v="231"/>
    <x v="231"/>
    <x v="1089"/>
    <x v="1089"/>
    <x v="0"/>
    <x v="912"/>
    <x v="555"/>
    <x v="0"/>
    <x v="0"/>
    <x v="0"/>
    <x v="0"/>
    <x v="0"/>
    <x v="0"/>
    <x v="0"/>
    <x v="0"/>
    <x v="0"/>
    <x v="0"/>
    <x v="0"/>
    <x v="2"/>
    <x v="0"/>
    <x v="250"/>
    <x v="307"/>
  </r>
  <r>
    <x v="1127"/>
    <x v="6"/>
    <x v="0"/>
    <x v="7"/>
    <x v="1016"/>
    <x v="279"/>
    <x v="3"/>
    <x v="2"/>
    <x v="535"/>
    <x v="0"/>
    <x v="1"/>
    <x v="231"/>
    <x v="231"/>
    <x v="989"/>
    <x v="989"/>
    <x v="0"/>
    <x v="913"/>
    <x v="556"/>
    <x v="0"/>
    <x v="0"/>
    <x v="0"/>
    <x v="0"/>
    <x v="0"/>
    <x v="0"/>
    <x v="0"/>
    <x v="0"/>
    <x v="0"/>
    <x v="0"/>
    <x v="0"/>
    <x v="0"/>
    <x v="0"/>
    <x v="250"/>
    <x v="307"/>
  </r>
  <r>
    <x v="1128"/>
    <x v="5"/>
    <x v="0"/>
    <x v="2"/>
    <x v="1017"/>
    <x v="680"/>
    <x v="1"/>
    <x v="1"/>
    <x v="7"/>
    <x v="0"/>
    <x v="1"/>
    <x v="232"/>
    <x v="232"/>
    <x v="1090"/>
    <x v="1090"/>
    <x v="0"/>
    <x v="914"/>
    <x v="293"/>
    <x v="0"/>
    <x v="0"/>
    <x v="0"/>
    <x v="0"/>
    <x v="0"/>
    <x v="0"/>
    <x v="0"/>
    <x v="0"/>
    <x v="0"/>
    <x v="0"/>
    <x v="0"/>
    <x v="0"/>
    <x v="0"/>
    <x v="281"/>
    <x v="342"/>
  </r>
  <r>
    <x v="1129"/>
    <x v="6"/>
    <x v="0"/>
    <x v="2"/>
    <x v="1018"/>
    <x v="681"/>
    <x v="3"/>
    <x v="2"/>
    <x v="536"/>
    <x v="0"/>
    <x v="1"/>
    <x v="233"/>
    <x v="233"/>
    <x v="1091"/>
    <x v="1091"/>
    <x v="0"/>
    <x v="915"/>
    <x v="557"/>
    <x v="0"/>
    <x v="0"/>
    <x v="0"/>
    <x v="0"/>
    <x v="0"/>
    <x v="0"/>
    <x v="0"/>
    <x v="0"/>
    <x v="0"/>
    <x v="0"/>
    <x v="0"/>
    <x v="1"/>
    <x v="0"/>
    <x v="282"/>
    <x v="343"/>
  </r>
  <r>
    <x v="1130"/>
    <x v="0"/>
    <x v="0"/>
    <x v="7"/>
    <x v="1019"/>
    <x v="57"/>
    <x v="0"/>
    <x v="1"/>
    <x v="78"/>
    <x v="0"/>
    <x v="1"/>
    <x v="234"/>
    <x v="234"/>
    <x v="1092"/>
    <x v="1092"/>
    <x v="43"/>
    <x v="916"/>
    <x v="289"/>
    <x v="0"/>
    <x v="0"/>
    <x v="0"/>
    <x v="0"/>
    <x v="0"/>
    <x v="0"/>
    <x v="0"/>
    <x v="0"/>
    <x v="0"/>
    <x v="0"/>
    <x v="0"/>
    <x v="0"/>
    <x v="0"/>
    <x v="269"/>
    <x v="256"/>
  </r>
  <r>
    <x v="1131"/>
    <x v="5"/>
    <x v="0"/>
    <x v="5"/>
    <x v="1020"/>
    <x v="140"/>
    <x v="1"/>
    <x v="1"/>
    <x v="78"/>
    <x v="0"/>
    <x v="1"/>
    <x v="234"/>
    <x v="234"/>
    <x v="1093"/>
    <x v="1093"/>
    <x v="11"/>
    <x v="127"/>
    <x v="11"/>
    <x v="0"/>
    <x v="0"/>
    <x v="0"/>
    <x v="0"/>
    <x v="0"/>
    <x v="0"/>
    <x v="0"/>
    <x v="0"/>
    <x v="0"/>
    <x v="0"/>
    <x v="0"/>
    <x v="0"/>
    <x v="0"/>
    <x v="250"/>
    <x v="307"/>
  </r>
  <r>
    <x v="1132"/>
    <x v="5"/>
    <x v="0"/>
    <x v="5"/>
    <x v="1021"/>
    <x v="682"/>
    <x v="1"/>
    <x v="1"/>
    <x v="78"/>
    <x v="0"/>
    <x v="1"/>
    <x v="234"/>
    <x v="234"/>
    <x v="1094"/>
    <x v="1094"/>
    <x v="11"/>
    <x v="127"/>
    <x v="11"/>
    <x v="0"/>
    <x v="0"/>
    <x v="0"/>
    <x v="0"/>
    <x v="0"/>
    <x v="0"/>
    <x v="0"/>
    <x v="0"/>
    <x v="0"/>
    <x v="0"/>
    <x v="0"/>
    <x v="0"/>
    <x v="0"/>
    <x v="250"/>
    <x v="307"/>
  </r>
  <r>
    <x v="1133"/>
    <x v="1"/>
    <x v="0"/>
    <x v="7"/>
    <x v="1022"/>
    <x v="683"/>
    <x v="1"/>
    <x v="1"/>
    <x v="78"/>
    <x v="0"/>
    <x v="1"/>
    <x v="234"/>
    <x v="234"/>
    <x v="248"/>
    <x v="248"/>
    <x v="48"/>
    <x v="917"/>
    <x v="86"/>
    <x v="0"/>
    <x v="0"/>
    <x v="0"/>
    <x v="0"/>
    <x v="0"/>
    <x v="0"/>
    <x v="0"/>
    <x v="0"/>
    <x v="0"/>
    <x v="0"/>
    <x v="0"/>
    <x v="0"/>
    <x v="0"/>
    <x v="269"/>
    <x v="256"/>
  </r>
  <r>
    <x v="1134"/>
    <x v="12"/>
    <x v="0"/>
    <x v="2"/>
    <x v="1023"/>
    <x v="684"/>
    <x v="1"/>
    <x v="1"/>
    <x v="7"/>
    <x v="0"/>
    <x v="1"/>
    <x v="235"/>
    <x v="235"/>
    <x v="1095"/>
    <x v="1095"/>
    <x v="0"/>
    <x v="918"/>
    <x v="558"/>
    <x v="0"/>
    <x v="0"/>
    <x v="0"/>
    <x v="0"/>
    <x v="0"/>
    <x v="0"/>
    <x v="0"/>
    <x v="0"/>
    <x v="0"/>
    <x v="0"/>
    <x v="0"/>
    <x v="0"/>
    <x v="0"/>
    <x v="276"/>
    <x v="344"/>
  </r>
  <r>
    <x v="1135"/>
    <x v="12"/>
    <x v="0"/>
    <x v="2"/>
    <x v="1024"/>
    <x v="685"/>
    <x v="1"/>
    <x v="1"/>
    <x v="7"/>
    <x v="0"/>
    <x v="1"/>
    <x v="235"/>
    <x v="235"/>
    <x v="1096"/>
    <x v="1096"/>
    <x v="0"/>
    <x v="919"/>
    <x v="558"/>
    <x v="0"/>
    <x v="0"/>
    <x v="0"/>
    <x v="0"/>
    <x v="0"/>
    <x v="0"/>
    <x v="0"/>
    <x v="0"/>
    <x v="0"/>
    <x v="0"/>
    <x v="0"/>
    <x v="0"/>
    <x v="0"/>
    <x v="276"/>
    <x v="344"/>
  </r>
  <r>
    <x v="1136"/>
    <x v="12"/>
    <x v="0"/>
    <x v="2"/>
    <x v="1025"/>
    <x v="686"/>
    <x v="1"/>
    <x v="1"/>
    <x v="7"/>
    <x v="0"/>
    <x v="1"/>
    <x v="235"/>
    <x v="235"/>
    <x v="1097"/>
    <x v="1097"/>
    <x v="0"/>
    <x v="920"/>
    <x v="558"/>
    <x v="0"/>
    <x v="0"/>
    <x v="0"/>
    <x v="0"/>
    <x v="0"/>
    <x v="0"/>
    <x v="0"/>
    <x v="0"/>
    <x v="0"/>
    <x v="0"/>
    <x v="0"/>
    <x v="0"/>
    <x v="0"/>
    <x v="276"/>
    <x v="344"/>
  </r>
  <r>
    <x v="1137"/>
    <x v="10"/>
    <x v="0"/>
    <x v="7"/>
    <x v="420"/>
    <x v="279"/>
    <x v="3"/>
    <x v="2"/>
    <x v="537"/>
    <x v="0"/>
    <x v="1"/>
    <x v="236"/>
    <x v="236"/>
    <x v="1098"/>
    <x v="1098"/>
    <x v="0"/>
    <x v="921"/>
    <x v="555"/>
    <x v="0"/>
    <x v="0"/>
    <x v="0"/>
    <x v="0"/>
    <x v="0"/>
    <x v="0"/>
    <x v="0"/>
    <x v="0"/>
    <x v="0"/>
    <x v="0"/>
    <x v="0"/>
    <x v="0"/>
    <x v="0"/>
    <x v="283"/>
    <x v="345"/>
  </r>
  <r>
    <x v="1138"/>
    <x v="6"/>
    <x v="0"/>
    <x v="7"/>
    <x v="420"/>
    <x v="75"/>
    <x v="3"/>
    <x v="2"/>
    <x v="538"/>
    <x v="0"/>
    <x v="1"/>
    <x v="236"/>
    <x v="236"/>
    <x v="1099"/>
    <x v="1099"/>
    <x v="0"/>
    <x v="922"/>
    <x v="559"/>
    <x v="0"/>
    <x v="0"/>
    <x v="0"/>
    <x v="0"/>
    <x v="0"/>
    <x v="0"/>
    <x v="0"/>
    <x v="0"/>
    <x v="0"/>
    <x v="0"/>
    <x v="0"/>
    <x v="0"/>
    <x v="0"/>
    <x v="283"/>
    <x v="345"/>
  </r>
  <r>
    <x v="1139"/>
    <x v="0"/>
    <x v="0"/>
    <x v="4"/>
    <x v="1026"/>
    <x v="687"/>
    <x v="0"/>
    <x v="1"/>
    <x v="78"/>
    <x v="0"/>
    <x v="1"/>
    <x v="236"/>
    <x v="236"/>
    <x v="1100"/>
    <x v="1100"/>
    <x v="77"/>
    <x v="923"/>
    <x v="172"/>
    <x v="0"/>
    <x v="0"/>
    <x v="0"/>
    <x v="0"/>
    <x v="0"/>
    <x v="0"/>
    <x v="0"/>
    <x v="0"/>
    <x v="0"/>
    <x v="0"/>
    <x v="0"/>
    <x v="0"/>
    <x v="0"/>
    <x v="277"/>
    <x v="338"/>
  </r>
  <r>
    <x v="1140"/>
    <x v="1"/>
    <x v="0"/>
    <x v="7"/>
    <x v="564"/>
    <x v="366"/>
    <x v="3"/>
    <x v="2"/>
    <x v="539"/>
    <x v="0"/>
    <x v="1"/>
    <x v="236"/>
    <x v="236"/>
    <x v="1101"/>
    <x v="1101"/>
    <x v="0"/>
    <x v="924"/>
    <x v="319"/>
    <x v="0"/>
    <x v="0"/>
    <x v="0"/>
    <x v="0"/>
    <x v="0"/>
    <x v="0"/>
    <x v="0"/>
    <x v="0"/>
    <x v="0"/>
    <x v="0"/>
    <x v="0"/>
    <x v="0"/>
    <x v="0"/>
    <x v="283"/>
    <x v="345"/>
  </r>
  <r>
    <x v="1141"/>
    <x v="0"/>
    <x v="0"/>
    <x v="4"/>
    <x v="1027"/>
    <x v="688"/>
    <x v="0"/>
    <x v="1"/>
    <x v="78"/>
    <x v="0"/>
    <x v="1"/>
    <x v="236"/>
    <x v="236"/>
    <x v="1102"/>
    <x v="1102"/>
    <x v="1"/>
    <x v="925"/>
    <x v="172"/>
    <x v="0"/>
    <x v="0"/>
    <x v="0"/>
    <x v="0"/>
    <x v="0"/>
    <x v="0"/>
    <x v="0"/>
    <x v="0"/>
    <x v="0"/>
    <x v="0"/>
    <x v="0"/>
    <x v="0"/>
    <x v="0"/>
    <x v="277"/>
    <x v="338"/>
  </r>
  <r>
    <x v="1142"/>
    <x v="10"/>
    <x v="0"/>
    <x v="7"/>
    <x v="1028"/>
    <x v="420"/>
    <x v="3"/>
    <x v="2"/>
    <x v="540"/>
    <x v="0"/>
    <x v="1"/>
    <x v="236"/>
    <x v="236"/>
    <x v="1103"/>
    <x v="1103"/>
    <x v="0"/>
    <x v="926"/>
    <x v="560"/>
    <x v="0"/>
    <x v="0"/>
    <x v="0"/>
    <x v="0"/>
    <x v="0"/>
    <x v="0"/>
    <x v="0"/>
    <x v="0"/>
    <x v="0"/>
    <x v="0"/>
    <x v="0"/>
    <x v="0"/>
    <x v="0"/>
    <x v="283"/>
    <x v="345"/>
  </r>
  <r>
    <x v="1143"/>
    <x v="0"/>
    <x v="0"/>
    <x v="4"/>
    <x v="1029"/>
    <x v="689"/>
    <x v="0"/>
    <x v="1"/>
    <x v="78"/>
    <x v="0"/>
    <x v="1"/>
    <x v="236"/>
    <x v="236"/>
    <x v="1104"/>
    <x v="1104"/>
    <x v="78"/>
    <x v="927"/>
    <x v="172"/>
    <x v="0"/>
    <x v="0"/>
    <x v="0"/>
    <x v="0"/>
    <x v="0"/>
    <x v="0"/>
    <x v="0"/>
    <x v="0"/>
    <x v="0"/>
    <x v="0"/>
    <x v="0"/>
    <x v="0"/>
    <x v="0"/>
    <x v="277"/>
    <x v="338"/>
  </r>
  <r>
    <x v="1144"/>
    <x v="6"/>
    <x v="0"/>
    <x v="7"/>
    <x v="1030"/>
    <x v="136"/>
    <x v="3"/>
    <x v="2"/>
    <x v="541"/>
    <x v="0"/>
    <x v="1"/>
    <x v="236"/>
    <x v="236"/>
    <x v="1105"/>
    <x v="1105"/>
    <x v="0"/>
    <x v="928"/>
    <x v="561"/>
    <x v="0"/>
    <x v="0"/>
    <x v="0"/>
    <x v="0"/>
    <x v="0"/>
    <x v="0"/>
    <x v="0"/>
    <x v="0"/>
    <x v="0"/>
    <x v="0"/>
    <x v="0"/>
    <x v="0"/>
    <x v="0"/>
    <x v="283"/>
    <x v="345"/>
  </r>
  <r>
    <x v="1145"/>
    <x v="5"/>
    <x v="0"/>
    <x v="4"/>
    <x v="1031"/>
    <x v="139"/>
    <x v="1"/>
    <x v="1"/>
    <x v="7"/>
    <x v="0"/>
    <x v="1"/>
    <x v="237"/>
    <x v="237"/>
    <x v="1106"/>
    <x v="1106"/>
    <x v="0"/>
    <x v="929"/>
    <x v="12"/>
    <x v="0"/>
    <x v="0"/>
    <x v="0"/>
    <x v="0"/>
    <x v="0"/>
    <x v="0"/>
    <x v="0"/>
    <x v="0"/>
    <x v="0"/>
    <x v="0"/>
    <x v="0"/>
    <x v="0"/>
    <x v="0"/>
    <x v="284"/>
    <x v="346"/>
  </r>
  <r>
    <x v="1146"/>
    <x v="5"/>
    <x v="0"/>
    <x v="4"/>
    <x v="1032"/>
    <x v="139"/>
    <x v="1"/>
    <x v="1"/>
    <x v="7"/>
    <x v="0"/>
    <x v="1"/>
    <x v="237"/>
    <x v="237"/>
    <x v="1107"/>
    <x v="1107"/>
    <x v="0"/>
    <x v="930"/>
    <x v="12"/>
    <x v="0"/>
    <x v="0"/>
    <x v="0"/>
    <x v="0"/>
    <x v="0"/>
    <x v="0"/>
    <x v="0"/>
    <x v="0"/>
    <x v="0"/>
    <x v="0"/>
    <x v="0"/>
    <x v="0"/>
    <x v="0"/>
    <x v="284"/>
    <x v="346"/>
  </r>
  <r>
    <x v="1147"/>
    <x v="5"/>
    <x v="0"/>
    <x v="4"/>
    <x v="1033"/>
    <x v="139"/>
    <x v="1"/>
    <x v="1"/>
    <x v="7"/>
    <x v="0"/>
    <x v="1"/>
    <x v="237"/>
    <x v="237"/>
    <x v="1108"/>
    <x v="1108"/>
    <x v="0"/>
    <x v="931"/>
    <x v="12"/>
    <x v="0"/>
    <x v="0"/>
    <x v="0"/>
    <x v="0"/>
    <x v="0"/>
    <x v="0"/>
    <x v="0"/>
    <x v="0"/>
    <x v="0"/>
    <x v="0"/>
    <x v="0"/>
    <x v="0"/>
    <x v="0"/>
    <x v="284"/>
    <x v="346"/>
  </r>
  <r>
    <x v="1148"/>
    <x v="5"/>
    <x v="0"/>
    <x v="4"/>
    <x v="1034"/>
    <x v="139"/>
    <x v="1"/>
    <x v="1"/>
    <x v="7"/>
    <x v="0"/>
    <x v="1"/>
    <x v="237"/>
    <x v="237"/>
    <x v="1109"/>
    <x v="1109"/>
    <x v="0"/>
    <x v="932"/>
    <x v="12"/>
    <x v="0"/>
    <x v="0"/>
    <x v="0"/>
    <x v="0"/>
    <x v="0"/>
    <x v="0"/>
    <x v="0"/>
    <x v="0"/>
    <x v="0"/>
    <x v="0"/>
    <x v="0"/>
    <x v="0"/>
    <x v="0"/>
    <x v="285"/>
    <x v="347"/>
  </r>
  <r>
    <x v="1149"/>
    <x v="5"/>
    <x v="0"/>
    <x v="4"/>
    <x v="1035"/>
    <x v="139"/>
    <x v="1"/>
    <x v="1"/>
    <x v="7"/>
    <x v="0"/>
    <x v="1"/>
    <x v="237"/>
    <x v="237"/>
    <x v="1110"/>
    <x v="1110"/>
    <x v="0"/>
    <x v="933"/>
    <x v="12"/>
    <x v="0"/>
    <x v="0"/>
    <x v="0"/>
    <x v="0"/>
    <x v="0"/>
    <x v="0"/>
    <x v="0"/>
    <x v="0"/>
    <x v="0"/>
    <x v="0"/>
    <x v="0"/>
    <x v="0"/>
    <x v="0"/>
    <x v="285"/>
    <x v="347"/>
  </r>
  <r>
    <x v="1150"/>
    <x v="5"/>
    <x v="0"/>
    <x v="4"/>
    <x v="1036"/>
    <x v="139"/>
    <x v="1"/>
    <x v="1"/>
    <x v="7"/>
    <x v="0"/>
    <x v="1"/>
    <x v="237"/>
    <x v="237"/>
    <x v="1111"/>
    <x v="1111"/>
    <x v="0"/>
    <x v="934"/>
    <x v="12"/>
    <x v="0"/>
    <x v="0"/>
    <x v="0"/>
    <x v="0"/>
    <x v="0"/>
    <x v="0"/>
    <x v="0"/>
    <x v="0"/>
    <x v="0"/>
    <x v="0"/>
    <x v="0"/>
    <x v="0"/>
    <x v="0"/>
    <x v="285"/>
    <x v="347"/>
  </r>
  <r>
    <x v="1151"/>
    <x v="5"/>
    <x v="0"/>
    <x v="4"/>
    <x v="1037"/>
    <x v="139"/>
    <x v="1"/>
    <x v="1"/>
    <x v="7"/>
    <x v="0"/>
    <x v="1"/>
    <x v="237"/>
    <x v="237"/>
    <x v="1112"/>
    <x v="1112"/>
    <x v="0"/>
    <x v="935"/>
    <x v="12"/>
    <x v="0"/>
    <x v="0"/>
    <x v="0"/>
    <x v="0"/>
    <x v="0"/>
    <x v="0"/>
    <x v="0"/>
    <x v="0"/>
    <x v="0"/>
    <x v="0"/>
    <x v="0"/>
    <x v="0"/>
    <x v="0"/>
    <x v="284"/>
    <x v="346"/>
  </r>
  <r>
    <x v="1152"/>
    <x v="5"/>
    <x v="0"/>
    <x v="4"/>
    <x v="1038"/>
    <x v="139"/>
    <x v="1"/>
    <x v="1"/>
    <x v="7"/>
    <x v="0"/>
    <x v="1"/>
    <x v="237"/>
    <x v="237"/>
    <x v="1113"/>
    <x v="1113"/>
    <x v="0"/>
    <x v="936"/>
    <x v="12"/>
    <x v="0"/>
    <x v="0"/>
    <x v="0"/>
    <x v="0"/>
    <x v="0"/>
    <x v="0"/>
    <x v="0"/>
    <x v="0"/>
    <x v="0"/>
    <x v="0"/>
    <x v="0"/>
    <x v="0"/>
    <x v="0"/>
    <x v="285"/>
    <x v="347"/>
  </r>
  <r>
    <x v="1153"/>
    <x v="5"/>
    <x v="0"/>
    <x v="4"/>
    <x v="1039"/>
    <x v="139"/>
    <x v="1"/>
    <x v="1"/>
    <x v="7"/>
    <x v="0"/>
    <x v="1"/>
    <x v="237"/>
    <x v="237"/>
    <x v="1114"/>
    <x v="1114"/>
    <x v="0"/>
    <x v="937"/>
    <x v="12"/>
    <x v="0"/>
    <x v="0"/>
    <x v="0"/>
    <x v="0"/>
    <x v="0"/>
    <x v="0"/>
    <x v="0"/>
    <x v="0"/>
    <x v="0"/>
    <x v="0"/>
    <x v="0"/>
    <x v="0"/>
    <x v="0"/>
    <x v="221"/>
    <x v="348"/>
  </r>
  <r>
    <x v="1154"/>
    <x v="5"/>
    <x v="0"/>
    <x v="4"/>
    <x v="1040"/>
    <x v="139"/>
    <x v="1"/>
    <x v="1"/>
    <x v="7"/>
    <x v="0"/>
    <x v="1"/>
    <x v="237"/>
    <x v="237"/>
    <x v="1115"/>
    <x v="1115"/>
    <x v="0"/>
    <x v="938"/>
    <x v="12"/>
    <x v="0"/>
    <x v="0"/>
    <x v="0"/>
    <x v="0"/>
    <x v="0"/>
    <x v="0"/>
    <x v="0"/>
    <x v="0"/>
    <x v="0"/>
    <x v="0"/>
    <x v="0"/>
    <x v="0"/>
    <x v="0"/>
    <x v="284"/>
    <x v="346"/>
  </r>
  <r>
    <x v="1155"/>
    <x v="5"/>
    <x v="0"/>
    <x v="4"/>
    <x v="1041"/>
    <x v="690"/>
    <x v="1"/>
    <x v="1"/>
    <x v="7"/>
    <x v="0"/>
    <x v="1"/>
    <x v="237"/>
    <x v="237"/>
    <x v="1116"/>
    <x v="1116"/>
    <x v="0"/>
    <x v="939"/>
    <x v="12"/>
    <x v="0"/>
    <x v="0"/>
    <x v="0"/>
    <x v="0"/>
    <x v="0"/>
    <x v="0"/>
    <x v="0"/>
    <x v="0"/>
    <x v="0"/>
    <x v="0"/>
    <x v="0"/>
    <x v="0"/>
    <x v="0"/>
    <x v="221"/>
    <x v="348"/>
  </r>
  <r>
    <x v="1156"/>
    <x v="5"/>
    <x v="0"/>
    <x v="4"/>
    <x v="1042"/>
    <x v="139"/>
    <x v="1"/>
    <x v="1"/>
    <x v="7"/>
    <x v="0"/>
    <x v="1"/>
    <x v="237"/>
    <x v="237"/>
    <x v="1117"/>
    <x v="1117"/>
    <x v="0"/>
    <x v="940"/>
    <x v="12"/>
    <x v="0"/>
    <x v="0"/>
    <x v="0"/>
    <x v="0"/>
    <x v="0"/>
    <x v="0"/>
    <x v="0"/>
    <x v="0"/>
    <x v="0"/>
    <x v="0"/>
    <x v="0"/>
    <x v="0"/>
    <x v="0"/>
    <x v="221"/>
    <x v="348"/>
  </r>
  <r>
    <x v="1157"/>
    <x v="6"/>
    <x v="0"/>
    <x v="6"/>
    <x v="216"/>
    <x v="691"/>
    <x v="3"/>
    <x v="2"/>
    <x v="542"/>
    <x v="0"/>
    <x v="1"/>
    <x v="238"/>
    <x v="238"/>
    <x v="1118"/>
    <x v="1118"/>
    <x v="20"/>
    <x v="941"/>
    <x v="154"/>
    <x v="0"/>
    <x v="0"/>
    <x v="0"/>
    <x v="0"/>
    <x v="0"/>
    <x v="0"/>
    <x v="0"/>
    <x v="0"/>
    <x v="0"/>
    <x v="0"/>
    <x v="0"/>
    <x v="0"/>
    <x v="0"/>
    <x v="286"/>
    <x v="349"/>
  </r>
  <r>
    <x v="1158"/>
    <x v="5"/>
    <x v="0"/>
    <x v="1"/>
    <x v="1043"/>
    <x v="692"/>
    <x v="1"/>
    <x v="1"/>
    <x v="78"/>
    <x v="0"/>
    <x v="1"/>
    <x v="238"/>
    <x v="238"/>
    <x v="1119"/>
    <x v="1119"/>
    <x v="11"/>
    <x v="127"/>
    <x v="545"/>
    <x v="0"/>
    <x v="0"/>
    <x v="0"/>
    <x v="0"/>
    <x v="0"/>
    <x v="0"/>
    <x v="0"/>
    <x v="0"/>
    <x v="0"/>
    <x v="0"/>
    <x v="0"/>
    <x v="0"/>
    <x v="0"/>
    <x v="223"/>
    <x v="350"/>
  </r>
  <r>
    <x v="1159"/>
    <x v="5"/>
    <x v="0"/>
    <x v="1"/>
    <x v="1044"/>
    <x v="693"/>
    <x v="1"/>
    <x v="1"/>
    <x v="78"/>
    <x v="0"/>
    <x v="1"/>
    <x v="238"/>
    <x v="238"/>
    <x v="1120"/>
    <x v="1120"/>
    <x v="11"/>
    <x v="127"/>
    <x v="545"/>
    <x v="0"/>
    <x v="0"/>
    <x v="0"/>
    <x v="0"/>
    <x v="0"/>
    <x v="0"/>
    <x v="0"/>
    <x v="0"/>
    <x v="0"/>
    <x v="0"/>
    <x v="0"/>
    <x v="0"/>
    <x v="0"/>
    <x v="285"/>
    <x v="347"/>
  </r>
  <r>
    <x v="1160"/>
    <x v="5"/>
    <x v="0"/>
    <x v="1"/>
    <x v="1045"/>
    <x v="694"/>
    <x v="1"/>
    <x v="1"/>
    <x v="78"/>
    <x v="0"/>
    <x v="1"/>
    <x v="238"/>
    <x v="238"/>
    <x v="1121"/>
    <x v="1121"/>
    <x v="11"/>
    <x v="127"/>
    <x v="545"/>
    <x v="0"/>
    <x v="0"/>
    <x v="0"/>
    <x v="0"/>
    <x v="0"/>
    <x v="0"/>
    <x v="0"/>
    <x v="0"/>
    <x v="0"/>
    <x v="0"/>
    <x v="0"/>
    <x v="0"/>
    <x v="0"/>
    <x v="223"/>
    <x v="350"/>
  </r>
  <r>
    <x v="1161"/>
    <x v="18"/>
    <x v="0"/>
    <x v="6"/>
    <x v="1046"/>
    <x v="101"/>
    <x v="3"/>
    <x v="2"/>
    <x v="543"/>
    <x v="0"/>
    <x v="1"/>
    <x v="238"/>
    <x v="238"/>
    <x v="1122"/>
    <x v="1122"/>
    <x v="0"/>
    <x v="942"/>
    <x v="562"/>
    <x v="0"/>
    <x v="0"/>
    <x v="0"/>
    <x v="0"/>
    <x v="0"/>
    <x v="0"/>
    <x v="0"/>
    <x v="0"/>
    <x v="0"/>
    <x v="0"/>
    <x v="0"/>
    <x v="2"/>
    <x v="0"/>
    <x v="286"/>
    <x v="95"/>
  </r>
  <r>
    <x v="1162"/>
    <x v="6"/>
    <x v="0"/>
    <x v="6"/>
    <x v="1047"/>
    <x v="691"/>
    <x v="3"/>
    <x v="2"/>
    <x v="544"/>
    <x v="0"/>
    <x v="1"/>
    <x v="239"/>
    <x v="239"/>
    <x v="1123"/>
    <x v="1123"/>
    <x v="0"/>
    <x v="943"/>
    <x v="563"/>
    <x v="0"/>
    <x v="0"/>
    <x v="0"/>
    <x v="0"/>
    <x v="0"/>
    <x v="0"/>
    <x v="0"/>
    <x v="0"/>
    <x v="0"/>
    <x v="0"/>
    <x v="0"/>
    <x v="0"/>
    <x v="0"/>
    <x v="286"/>
    <x v="349"/>
  </r>
  <r>
    <x v="1163"/>
    <x v="7"/>
    <x v="0"/>
    <x v="6"/>
    <x v="1048"/>
    <x v="101"/>
    <x v="1"/>
    <x v="1"/>
    <x v="78"/>
    <x v="0"/>
    <x v="1"/>
    <x v="240"/>
    <x v="240"/>
    <x v="1124"/>
    <x v="1124"/>
    <x v="0"/>
    <x v="944"/>
    <x v="11"/>
    <x v="0"/>
    <x v="0"/>
    <x v="0"/>
    <x v="0"/>
    <x v="0"/>
    <x v="0"/>
    <x v="0"/>
    <x v="0"/>
    <x v="0"/>
    <x v="0"/>
    <x v="0"/>
    <x v="0"/>
    <x v="0"/>
    <x v="287"/>
    <x v="351"/>
  </r>
  <r>
    <x v="1164"/>
    <x v="8"/>
    <x v="0"/>
    <x v="1"/>
    <x v="1049"/>
    <x v="695"/>
    <x v="2"/>
    <x v="3"/>
    <x v="545"/>
    <x v="0"/>
    <x v="1"/>
    <x v="240"/>
    <x v="240"/>
    <x v="1125"/>
    <x v="1125"/>
    <x v="0"/>
    <x v="945"/>
    <x v="564"/>
    <x v="0"/>
    <x v="0"/>
    <x v="0"/>
    <x v="0"/>
    <x v="0"/>
    <x v="0"/>
    <x v="0"/>
    <x v="0"/>
    <x v="0"/>
    <x v="0"/>
    <x v="0"/>
    <x v="0"/>
    <x v="0"/>
    <x v="288"/>
    <x v="352"/>
  </r>
  <r>
    <x v="1165"/>
    <x v="1"/>
    <x v="0"/>
    <x v="6"/>
    <x v="1050"/>
    <x v="72"/>
    <x v="1"/>
    <x v="1"/>
    <x v="78"/>
    <x v="0"/>
    <x v="1"/>
    <x v="240"/>
    <x v="240"/>
    <x v="1126"/>
    <x v="1126"/>
    <x v="0"/>
    <x v="946"/>
    <x v="565"/>
    <x v="0"/>
    <x v="0"/>
    <x v="0"/>
    <x v="0"/>
    <x v="0"/>
    <x v="0"/>
    <x v="0"/>
    <x v="0"/>
    <x v="0"/>
    <x v="0"/>
    <x v="0"/>
    <x v="0"/>
    <x v="0"/>
    <x v="287"/>
    <x v="353"/>
  </r>
  <r>
    <x v="1166"/>
    <x v="0"/>
    <x v="0"/>
    <x v="1"/>
    <x v="1051"/>
    <x v="696"/>
    <x v="0"/>
    <x v="3"/>
    <x v="546"/>
    <x v="0"/>
    <x v="1"/>
    <x v="240"/>
    <x v="240"/>
    <x v="1127"/>
    <x v="1127"/>
    <x v="78"/>
    <x v="947"/>
    <x v="566"/>
    <x v="0"/>
    <x v="0"/>
    <x v="0"/>
    <x v="0"/>
    <x v="0"/>
    <x v="0"/>
    <x v="0"/>
    <x v="0"/>
    <x v="0"/>
    <x v="0"/>
    <x v="0"/>
    <x v="0"/>
    <x v="0"/>
    <x v="242"/>
    <x v="354"/>
  </r>
  <r>
    <x v="1167"/>
    <x v="2"/>
    <x v="0"/>
    <x v="1"/>
    <x v="1052"/>
    <x v="697"/>
    <x v="2"/>
    <x v="3"/>
    <x v="547"/>
    <x v="0"/>
    <x v="1"/>
    <x v="240"/>
    <x v="240"/>
    <x v="1128"/>
    <x v="1128"/>
    <x v="0"/>
    <x v="948"/>
    <x v="567"/>
    <x v="0"/>
    <x v="0"/>
    <x v="0"/>
    <x v="0"/>
    <x v="0"/>
    <x v="0"/>
    <x v="0"/>
    <x v="0"/>
    <x v="0"/>
    <x v="0"/>
    <x v="0"/>
    <x v="0"/>
    <x v="0"/>
    <x v="289"/>
    <x v="355"/>
  </r>
  <r>
    <x v="1168"/>
    <x v="5"/>
    <x v="0"/>
    <x v="1"/>
    <x v="1053"/>
    <x v="698"/>
    <x v="1"/>
    <x v="1"/>
    <x v="78"/>
    <x v="0"/>
    <x v="1"/>
    <x v="240"/>
    <x v="240"/>
    <x v="1129"/>
    <x v="1129"/>
    <x v="11"/>
    <x v="127"/>
    <x v="545"/>
    <x v="0"/>
    <x v="0"/>
    <x v="0"/>
    <x v="0"/>
    <x v="0"/>
    <x v="0"/>
    <x v="0"/>
    <x v="0"/>
    <x v="0"/>
    <x v="0"/>
    <x v="0"/>
    <x v="0"/>
    <x v="0"/>
    <x v="279"/>
    <x v="340"/>
  </r>
  <r>
    <x v="1169"/>
    <x v="2"/>
    <x v="0"/>
    <x v="1"/>
    <x v="1054"/>
    <x v="699"/>
    <x v="2"/>
    <x v="3"/>
    <x v="548"/>
    <x v="0"/>
    <x v="1"/>
    <x v="240"/>
    <x v="240"/>
    <x v="1130"/>
    <x v="1130"/>
    <x v="11"/>
    <x v="127"/>
    <x v="568"/>
    <x v="0"/>
    <x v="0"/>
    <x v="0"/>
    <x v="0"/>
    <x v="0"/>
    <x v="0"/>
    <x v="0"/>
    <x v="0"/>
    <x v="0"/>
    <x v="0"/>
    <x v="0"/>
    <x v="0"/>
    <x v="0"/>
    <x v="252"/>
    <x v="309"/>
  </r>
  <r>
    <x v="1170"/>
    <x v="2"/>
    <x v="0"/>
    <x v="1"/>
    <x v="1052"/>
    <x v="700"/>
    <x v="2"/>
    <x v="3"/>
    <x v="549"/>
    <x v="0"/>
    <x v="1"/>
    <x v="240"/>
    <x v="240"/>
    <x v="1131"/>
    <x v="1131"/>
    <x v="0"/>
    <x v="949"/>
    <x v="567"/>
    <x v="0"/>
    <x v="0"/>
    <x v="0"/>
    <x v="0"/>
    <x v="0"/>
    <x v="0"/>
    <x v="0"/>
    <x v="0"/>
    <x v="0"/>
    <x v="0"/>
    <x v="0"/>
    <x v="0"/>
    <x v="0"/>
    <x v="290"/>
    <x v="356"/>
  </r>
  <r>
    <x v="1171"/>
    <x v="1"/>
    <x v="0"/>
    <x v="6"/>
    <x v="1055"/>
    <x v="102"/>
    <x v="1"/>
    <x v="1"/>
    <x v="78"/>
    <x v="0"/>
    <x v="1"/>
    <x v="240"/>
    <x v="240"/>
    <x v="232"/>
    <x v="232"/>
    <x v="0"/>
    <x v="227"/>
    <x v="569"/>
    <x v="0"/>
    <x v="0"/>
    <x v="0"/>
    <x v="0"/>
    <x v="0"/>
    <x v="0"/>
    <x v="0"/>
    <x v="0"/>
    <x v="0"/>
    <x v="0"/>
    <x v="0"/>
    <x v="0"/>
    <x v="0"/>
    <x v="287"/>
    <x v="351"/>
  </r>
  <r>
    <x v="1172"/>
    <x v="0"/>
    <x v="0"/>
    <x v="7"/>
    <x v="653"/>
    <x v="57"/>
    <x v="0"/>
    <x v="3"/>
    <x v="550"/>
    <x v="0"/>
    <x v="1"/>
    <x v="240"/>
    <x v="240"/>
    <x v="1132"/>
    <x v="1132"/>
    <x v="0"/>
    <x v="950"/>
    <x v="570"/>
    <x v="0"/>
    <x v="0"/>
    <x v="0"/>
    <x v="0"/>
    <x v="0"/>
    <x v="0"/>
    <x v="0"/>
    <x v="0"/>
    <x v="0"/>
    <x v="0"/>
    <x v="0"/>
    <x v="0"/>
    <x v="0"/>
    <x v="10"/>
    <x v="11"/>
  </r>
  <r>
    <x v="1173"/>
    <x v="0"/>
    <x v="0"/>
    <x v="7"/>
    <x v="653"/>
    <x v="57"/>
    <x v="0"/>
    <x v="3"/>
    <x v="551"/>
    <x v="0"/>
    <x v="1"/>
    <x v="240"/>
    <x v="240"/>
    <x v="1133"/>
    <x v="1133"/>
    <x v="0"/>
    <x v="951"/>
    <x v="571"/>
    <x v="0"/>
    <x v="0"/>
    <x v="0"/>
    <x v="0"/>
    <x v="0"/>
    <x v="0"/>
    <x v="0"/>
    <x v="0"/>
    <x v="0"/>
    <x v="0"/>
    <x v="0"/>
    <x v="0"/>
    <x v="0"/>
    <x v="10"/>
    <x v="11"/>
  </r>
  <r>
    <x v="1174"/>
    <x v="5"/>
    <x v="0"/>
    <x v="7"/>
    <x v="1056"/>
    <x v="57"/>
    <x v="1"/>
    <x v="1"/>
    <x v="78"/>
    <x v="0"/>
    <x v="1"/>
    <x v="241"/>
    <x v="241"/>
    <x v="1134"/>
    <x v="1134"/>
    <x v="11"/>
    <x v="127"/>
    <x v="289"/>
    <x v="0"/>
    <x v="0"/>
    <x v="0"/>
    <x v="0"/>
    <x v="0"/>
    <x v="0"/>
    <x v="0"/>
    <x v="0"/>
    <x v="0"/>
    <x v="0"/>
    <x v="0"/>
    <x v="0"/>
    <x v="0"/>
    <x v="283"/>
    <x v="345"/>
  </r>
  <r>
    <x v="1175"/>
    <x v="2"/>
    <x v="0"/>
    <x v="2"/>
    <x v="1057"/>
    <x v="701"/>
    <x v="2"/>
    <x v="0"/>
    <x v="552"/>
    <x v="0"/>
    <x v="1"/>
    <x v="242"/>
    <x v="242"/>
    <x v="1135"/>
    <x v="1135"/>
    <x v="0"/>
    <x v="952"/>
    <x v="572"/>
    <x v="0"/>
    <x v="0"/>
    <x v="0"/>
    <x v="0"/>
    <x v="0"/>
    <x v="0"/>
    <x v="0"/>
    <x v="0"/>
    <x v="0"/>
    <x v="0"/>
    <x v="0"/>
    <x v="0"/>
    <x v="0"/>
    <x v="226"/>
    <x v="357"/>
  </r>
  <r>
    <x v="1176"/>
    <x v="5"/>
    <x v="0"/>
    <x v="5"/>
    <x v="1058"/>
    <x v="702"/>
    <x v="1"/>
    <x v="1"/>
    <x v="78"/>
    <x v="0"/>
    <x v="1"/>
    <x v="242"/>
    <x v="242"/>
    <x v="1136"/>
    <x v="1136"/>
    <x v="11"/>
    <x v="127"/>
    <x v="11"/>
    <x v="0"/>
    <x v="0"/>
    <x v="0"/>
    <x v="0"/>
    <x v="0"/>
    <x v="0"/>
    <x v="0"/>
    <x v="0"/>
    <x v="0"/>
    <x v="0"/>
    <x v="0"/>
    <x v="0"/>
    <x v="0"/>
    <x v="291"/>
    <x v="358"/>
  </r>
  <r>
    <x v="1177"/>
    <x v="5"/>
    <x v="0"/>
    <x v="5"/>
    <x v="1059"/>
    <x v="140"/>
    <x v="1"/>
    <x v="1"/>
    <x v="78"/>
    <x v="0"/>
    <x v="1"/>
    <x v="242"/>
    <x v="242"/>
    <x v="1137"/>
    <x v="1137"/>
    <x v="11"/>
    <x v="127"/>
    <x v="11"/>
    <x v="0"/>
    <x v="0"/>
    <x v="0"/>
    <x v="0"/>
    <x v="0"/>
    <x v="0"/>
    <x v="0"/>
    <x v="0"/>
    <x v="0"/>
    <x v="0"/>
    <x v="0"/>
    <x v="0"/>
    <x v="0"/>
    <x v="291"/>
    <x v="359"/>
  </r>
  <r>
    <x v="1178"/>
    <x v="6"/>
    <x v="0"/>
    <x v="2"/>
    <x v="1060"/>
    <x v="703"/>
    <x v="3"/>
    <x v="2"/>
    <x v="553"/>
    <x v="0"/>
    <x v="1"/>
    <x v="242"/>
    <x v="242"/>
    <x v="1138"/>
    <x v="1138"/>
    <x v="4"/>
    <x v="953"/>
    <x v="573"/>
    <x v="0"/>
    <x v="0"/>
    <x v="0"/>
    <x v="0"/>
    <x v="0"/>
    <x v="0"/>
    <x v="0"/>
    <x v="0"/>
    <x v="0"/>
    <x v="0"/>
    <x v="0"/>
    <x v="0"/>
    <x v="0"/>
    <x v="292"/>
    <x v="360"/>
  </r>
  <r>
    <x v="1179"/>
    <x v="5"/>
    <x v="0"/>
    <x v="5"/>
    <x v="1061"/>
    <x v="140"/>
    <x v="1"/>
    <x v="1"/>
    <x v="78"/>
    <x v="0"/>
    <x v="1"/>
    <x v="242"/>
    <x v="242"/>
    <x v="1139"/>
    <x v="1139"/>
    <x v="11"/>
    <x v="127"/>
    <x v="11"/>
    <x v="0"/>
    <x v="0"/>
    <x v="0"/>
    <x v="0"/>
    <x v="0"/>
    <x v="0"/>
    <x v="0"/>
    <x v="0"/>
    <x v="0"/>
    <x v="0"/>
    <x v="0"/>
    <x v="0"/>
    <x v="0"/>
    <x v="291"/>
    <x v="358"/>
  </r>
  <r>
    <x v="1180"/>
    <x v="17"/>
    <x v="0"/>
    <x v="3"/>
    <x v="1062"/>
    <x v="704"/>
    <x v="3"/>
    <x v="0"/>
    <x v="554"/>
    <x v="0"/>
    <x v="1"/>
    <x v="243"/>
    <x v="243"/>
    <x v="422"/>
    <x v="422"/>
    <x v="25"/>
    <x v="388"/>
    <x v="574"/>
    <x v="0"/>
    <x v="0"/>
    <x v="0"/>
    <x v="0"/>
    <x v="0"/>
    <x v="0"/>
    <x v="0"/>
    <x v="0"/>
    <x v="0"/>
    <x v="0"/>
    <x v="0"/>
    <x v="0"/>
    <x v="0"/>
    <x v="291"/>
    <x v="358"/>
  </r>
  <r>
    <x v="1181"/>
    <x v="17"/>
    <x v="0"/>
    <x v="4"/>
    <x v="1063"/>
    <x v="705"/>
    <x v="3"/>
    <x v="0"/>
    <x v="555"/>
    <x v="0"/>
    <x v="1"/>
    <x v="243"/>
    <x v="243"/>
    <x v="1140"/>
    <x v="1140"/>
    <x v="0"/>
    <x v="954"/>
    <x v="575"/>
    <x v="0"/>
    <x v="0"/>
    <x v="0"/>
    <x v="0"/>
    <x v="0"/>
    <x v="0"/>
    <x v="0"/>
    <x v="0"/>
    <x v="0"/>
    <x v="0"/>
    <x v="0"/>
    <x v="0"/>
    <x v="0"/>
    <x v="291"/>
    <x v="361"/>
  </r>
  <r>
    <x v="1182"/>
    <x v="24"/>
    <x v="0"/>
    <x v="3"/>
    <x v="1064"/>
    <x v="706"/>
    <x v="2"/>
    <x v="0"/>
    <x v="556"/>
    <x v="0"/>
    <x v="1"/>
    <x v="243"/>
    <x v="243"/>
    <x v="1141"/>
    <x v="1141"/>
    <x v="24"/>
    <x v="955"/>
    <x v="576"/>
    <x v="0"/>
    <x v="0"/>
    <x v="0"/>
    <x v="0"/>
    <x v="0"/>
    <x v="0"/>
    <x v="0"/>
    <x v="0"/>
    <x v="0"/>
    <x v="0"/>
    <x v="0"/>
    <x v="1"/>
    <x v="0"/>
    <x v="291"/>
    <x v="362"/>
  </r>
  <r>
    <x v="1183"/>
    <x v="0"/>
    <x v="0"/>
    <x v="1"/>
    <x v="1065"/>
    <x v="707"/>
    <x v="0"/>
    <x v="0"/>
    <x v="557"/>
    <x v="0"/>
    <x v="1"/>
    <x v="243"/>
    <x v="243"/>
    <x v="1142"/>
    <x v="1142"/>
    <x v="0"/>
    <x v="956"/>
    <x v="577"/>
    <x v="0"/>
    <x v="0"/>
    <x v="0"/>
    <x v="0"/>
    <x v="0"/>
    <x v="0"/>
    <x v="0"/>
    <x v="0"/>
    <x v="0"/>
    <x v="0"/>
    <x v="0"/>
    <x v="0"/>
    <x v="0"/>
    <x v="291"/>
    <x v="358"/>
  </r>
  <r>
    <x v="1184"/>
    <x v="5"/>
    <x v="0"/>
    <x v="4"/>
    <x v="1066"/>
    <x v="139"/>
    <x v="1"/>
    <x v="1"/>
    <x v="7"/>
    <x v="0"/>
    <x v="1"/>
    <x v="244"/>
    <x v="244"/>
    <x v="1143"/>
    <x v="1143"/>
    <x v="0"/>
    <x v="957"/>
    <x v="12"/>
    <x v="0"/>
    <x v="0"/>
    <x v="0"/>
    <x v="0"/>
    <x v="0"/>
    <x v="0"/>
    <x v="0"/>
    <x v="0"/>
    <x v="0"/>
    <x v="0"/>
    <x v="0"/>
    <x v="0"/>
    <x v="0"/>
    <x v="284"/>
    <x v="346"/>
  </r>
  <r>
    <x v="1185"/>
    <x v="25"/>
    <x v="0"/>
    <x v="0"/>
    <x v="1067"/>
    <x v="708"/>
    <x v="11"/>
    <x v="0"/>
    <x v="558"/>
    <x v="0"/>
    <x v="1"/>
    <x v="244"/>
    <x v="244"/>
    <x v="1144"/>
    <x v="1144"/>
    <x v="0"/>
    <x v="958"/>
    <x v="426"/>
    <x v="0"/>
    <x v="0"/>
    <x v="0"/>
    <x v="0"/>
    <x v="0"/>
    <x v="0"/>
    <x v="0"/>
    <x v="0"/>
    <x v="0"/>
    <x v="0"/>
    <x v="0"/>
    <x v="0"/>
    <x v="0"/>
    <x v="293"/>
    <x v="363"/>
  </r>
  <r>
    <x v="1186"/>
    <x v="6"/>
    <x v="0"/>
    <x v="4"/>
    <x v="1068"/>
    <x v="709"/>
    <x v="3"/>
    <x v="2"/>
    <x v="559"/>
    <x v="0"/>
    <x v="1"/>
    <x v="245"/>
    <x v="245"/>
    <x v="1145"/>
    <x v="1145"/>
    <x v="4"/>
    <x v="959"/>
    <x v="578"/>
    <x v="0"/>
    <x v="0"/>
    <x v="0"/>
    <x v="0"/>
    <x v="0"/>
    <x v="0"/>
    <x v="0"/>
    <x v="0"/>
    <x v="0"/>
    <x v="0"/>
    <x v="0"/>
    <x v="0"/>
    <x v="0"/>
    <x v="294"/>
    <x v="364"/>
  </r>
  <r>
    <x v="1187"/>
    <x v="6"/>
    <x v="0"/>
    <x v="4"/>
    <x v="1069"/>
    <x v="710"/>
    <x v="3"/>
    <x v="2"/>
    <x v="560"/>
    <x v="0"/>
    <x v="1"/>
    <x v="245"/>
    <x v="245"/>
    <x v="1146"/>
    <x v="1146"/>
    <x v="4"/>
    <x v="960"/>
    <x v="579"/>
    <x v="0"/>
    <x v="0"/>
    <x v="0"/>
    <x v="0"/>
    <x v="0"/>
    <x v="0"/>
    <x v="0"/>
    <x v="0"/>
    <x v="0"/>
    <x v="0"/>
    <x v="0"/>
    <x v="0"/>
    <x v="0"/>
    <x v="294"/>
    <x v="364"/>
  </r>
  <r>
    <x v="1188"/>
    <x v="5"/>
    <x v="0"/>
    <x v="4"/>
    <x v="1070"/>
    <x v="139"/>
    <x v="1"/>
    <x v="1"/>
    <x v="7"/>
    <x v="0"/>
    <x v="1"/>
    <x v="245"/>
    <x v="245"/>
    <x v="1147"/>
    <x v="1147"/>
    <x v="0"/>
    <x v="961"/>
    <x v="12"/>
    <x v="0"/>
    <x v="0"/>
    <x v="0"/>
    <x v="0"/>
    <x v="0"/>
    <x v="0"/>
    <x v="0"/>
    <x v="0"/>
    <x v="0"/>
    <x v="0"/>
    <x v="0"/>
    <x v="0"/>
    <x v="0"/>
    <x v="295"/>
    <x v="365"/>
  </r>
  <r>
    <x v="1189"/>
    <x v="6"/>
    <x v="0"/>
    <x v="4"/>
    <x v="1071"/>
    <x v="711"/>
    <x v="3"/>
    <x v="2"/>
    <x v="561"/>
    <x v="0"/>
    <x v="1"/>
    <x v="245"/>
    <x v="245"/>
    <x v="1148"/>
    <x v="1148"/>
    <x v="4"/>
    <x v="962"/>
    <x v="580"/>
    <x v="0"/>
    <x v="0"/>
    <x v="0"/>
    <x v="0"/>
    <x v="0"/>
    <x v="0"/>
    <x v="0"/>
    <x v="0"/>
    <x v="0"/>
    <x v="0"/>
    <x v="0"/>
    <x v="0"/>
    <x v="0"/>
    <x v="294"/>
    <x v="364"/>
  </r>
  <r>
    <x v="1190"/>
    <x v="2"/>
    <x v="0"/>
    <x v="4"/>
    <x v="1072"/>
    <x v="712"/>
    <x v="2"/>
    <x v="0"/>
    <x v="562"/>
    <x v="0"/>
    <x v="1"/>
    <x v="246"/>
    <x v="246"/>
    <x v="1149"/>
    <x v="1149"/>
    <x v="0"/>
    <x v="963"/>
    <x v="581"/>
    <x v="0"/>
    <x v="0"/>
    <x v="0"/>
    <x v="0"/>
    <x v="0"/>
    <x v="0"/>
    <x v="0"/>
    <x v="0"/>
    <x v="0"/>
    <x v="0"/>
    <x v="0"/>
    <x v="0"/>
    <x v="0"/>
    <x v="296"/>
    <x v="366"/>
  </r>
  <r>
    <x v="1191"/>
    <x v="1"/>
    <x v="0"/>
    <x v="5"/>
    <x v="1073"/>
    <x v="713"/>
    <x v="1"/>
    <x v="1"/>
    <x v="78"/>
    <x v="0"/>
    <x v="1"/>
    <x v="246"/>
    <x v="246"/>
    <x v="1150"/>
    <x v="1150"/>
    <x v="0"/>
    <x v="964"/>
    <x v="10"/>
    <x v="0"/>
    <x v="0"/>
    <x v="0"/>
    <x v="0"/>
    <x v="0"/>
    <x v="0"/>
    <x v="0"/>
    <x v="0"/>
    <x v="0"/>
    <x v="0"/>
    <x v="0"/>
    <x v="0"/>
    <x v="0"/>
    <x v="296"/>
    <x v="367"/>
  </r>
  <r>
    <x v="1192"/>
    <x v="5"/>
    <x v="0"/>
    <x v="2"/>
    <x v="1074"/>
    <x v="714"/>
    <x v="1"/>
    <x v="1"/>
    <x v="78"/>
    <x v="0"/>
    <x v="1"/>
    <x v="246"/>
    <x v="246"/>
    <x v="1151"/>
    <x v="1151"/>
    <x v="11"/>
    <x v="127"/>
    <x v="147"/>
    <x v="0"/>
    <x v="0"/>
    <x v="0"/>
    <x v="0"/>
    <x v="0"/>
    <x v="0"/>
    <x v="0"/>
    <x v="0"/>
    <x v="0"/>
    <x v="0"/>
    <x v="0"/>
    <x v="0"/>
    <x v="0"/>
    <x v="296"/>
    <x v="367"/>
  </r>
  <r>
    <x v="1193"/>
    <x v="8"/>
    <x v="0"/>
    <x v="4"/>
    <x v="1075"/>
    <x v="715"/>
    <x v="1"/>
    <x v="1"/>
    <x v="7"/>
    <x v="0"/>
    <x v="1"/>
    <x v="247"/>
    <x v="247"/>
    <x v="1152"/>
    <x v="1152"/>
    <x v="79"/>
    <x v="965"/>
    <x v="582"/>
    <x v="0"/>
    <x v="0"/>
    <x v="0"/>
    <x v="0"/>
    <x v="0"/>
    <x v="0"/>
    <x v="0"/>
    <x v="0"/>
    <x v="0"/>
    <x v="0"/>
    <x v="0"/>
    <x v="0"/>
    <x v="0"/>
    <x v="297"/>
    <x v="368"/>
  </r>
  <r>
    <x v="1194"/>
    <x v="1"/>
    <x v="0"/>
    <x v="4"/>
    <x v="1076"/>
    <x v="9"/>
    <x v="1"/>
    <x v="1"/>
    <x v="7"/>
    <x v="0"/>
    <x v="1"/>
    <x v="247"/>
    <x v="247"/>
    <x v="1153"/>
    <x v="1153"/>
    <x v="80"/>
    <x v="966"/>
    <x v="583"/>
    <x v="0"/>
    <x v="0"/>
    <x v="0"/>
    <x v="0"/>
    <x v="0"/>
    <x v="0"/>
    <x v="0"/>
    <x v="0"/>
    <x v="0"/>
    <x v="0"/>
    <x v="0"/>
    <x v="0"/>
    <x v="0"/>
    <x v="298"/>
    <x v="366"/>
  </r>
  <r>
    <x v="1195"/>
    <x v="5"/>
    <x v="0"/>
    <x v="2"/>
    <x v="1077"/>
    <x v="716"/>
    <x v="1"/>
    <x v="1"/>
    <x v="7"/>
    <x v="0"/>
    <x v="1"/>
    <x v="248"/>
    <x v="248"/>
    <x v="1154"/>
    <x v="1154"/>
    <x v="0"/>
    <x v="967"/>
    <x v="293"/>
    <x v="0"/>
    <x v="0"/>
    <x v="0"/>
    <x v="0"/>
    <x v="0"/>
    <x v="0"/>
    <x v="0"/>
    <x v="0"/>
    <x v="0"/>
    <x v="0"/>
    <x v="0"/>
    <x v="0"/>
    <x v="0"/>
    <x v="299"/>
    <x v="369"/>
  </r>
  <r>
    <x v="1196"/>
    <x v="5"/>
    <x v="0"/>
    <x v="4"/>
    <x v="1078"/>
    <x v="717"/>
    <x v="1"/>
    <x v="1"/>
    <x v="7"/>
    <x v="0"/>
    <x v="1"/>
    <x v="248"/>
    <x v="248"/>
    <x v="1155"/>
    <x v="1155"/>
    <x v="0"/>
    <x v="968"/>
    <x v="12"/>
    <x v="0"/>
    <x v="0"/>
    <x v="0"/>
    <x v="0"/>
    <x v="0"/>
    <x v="0"/>
    <x v="0"/>
    <x v="0"/>
    <x v="0"/>
    <x v="0"/>
    <x v="0"/>
    <x v="0"/>
    <x v="0"/>
    <x v="297"/>
    <x v="368"/>
  </r>
  <r>
    <x v="1197"/>
    <x v="6"/>
    <x v="0"/>
    <x v="6"/>
    <x v="1079"/>
    <x v="667"/>
    <x v="3"/>
    <x v="2"/>
    <x v="563"/>
    <x v="0"/>
    <x v="1"/>
    <x v="249"/>
    <x v="249"/>
    <x v="1156"/>
    <x v="1156"/>
    <x v="0"/>
    <x v="969"/>
    <x v="584"/>
    <x v="0"/>
    <x v="0"/>
    <x v="0"/>
    <x v="0"/>
    <x v="0"/>
    <x v="0"/>
    <x v="0"/>
    <x v="0"/>
    <x v="0"/>
    <x v="0"/>
    <x v="0"/>
    <x v="0"/>
    <x v="0"/>
    <x v="300"/>
    <x v="370"/>
  </r>
  <r>
    <x v="1198"/>
    <x v="26"/>
    <x v="0"/>
    <x v="0"/>
    <x v="1080"/>
    <x v="656"/>
    <x v="1"/>
    <x v="1"/>
    <x v="564"/>
    <x v="0"/>
    <x v="1"/>
    <x v="249"/>
    <x v="249"/>
    <x v="1157"/>
    <x v="1157"/>
    <x v="0"/>
    <x v="970"/>
    <x v="585"/>
    <x v="0"/>
    <x v="0"/>
    <x v="0"/>
    <x v="0"/>
    <x v="0"/>
    <x v="0"/>
    <x v="0"/>
    <x v="0"/>
    <x v="0"/>
    <x v="0"/>
    <x v="0"/>
    <x v="0"/>
    <x v="0"/>
    <x v="299"/>
    <x v="371"/>
  </r>
  <r>
    <x v="1199"/>
    <x v="5"/>
    <x v="0"/>
    <x v="1"/>
    <x v="1081"/>
    <x v="718"/>
    <x v="1"/>
    <x v="1"/>
    <x v="78"/>
    <x v="0"/>
    <x v="1"/>
    <x v="249"/>
    <x v="249"/>
    <x v="1158"/>
    <x v="1158"/>
    <x v="11"/>
    <x v="127"/>
    <x v="545"/>
    <x v="0"/>
    <x v="0"/>
    <x v="0"/>
    <x v="0"/>
    <x v="0"/>
    <x v="0"/>
    <x v="0"/>
    <x v="0"/>
    <x v="0"/>
    <x v="0"/>
    <x v="0"/>
    <x v="0"/>
    <x v="0"/>
    <x v="299"/>
    <x v="369"/>
  </r>
  <r>
    <x v="1200"/>
    <x v="6"/>
    <x v="0"/>
    <x v="6"/>
    <x v="1082"/>
    <x v="667"/>
    <x v="3"/>
    <x v="2"/>
    <x v="565"/>
    <x v="0"/>
    <x v="1"/>
    <x v="249"/>
    <x v="249"/>
    <x v="1159"/>
    <x v="1159"/>
    <x v="0"/>
    <x v="971"/>
    <x v="586"/>
    <x v="0"/>
    <x v="0"/>
    <x v="0"/>
    <x v="0"/>
    <x v="0"/>
    <x v="0"/>
    <x v="0"/>
    <x v="0"/>
    <x v="0"/>
    <x v="0"/>
    <x v="0"/>
    <x v="0"/>
    <x v="0"/>
    <x v="300"/>
    <x v="370"/>
  </r>
  <r>
    <x v="1201"/>
    <x v="6"/>
    <x v="0"/>
    <x v="6"/>
    <x v="1083"/>
    <x v="48"/>
    <x v="3"/>
    <x v="2"/>
    <x v="566"/>
    <x v="0"/>
    <x v="1"/>
    <x v="249"/>
    <x v="249"/>
    <x v="1160"/>
    <x v="1160"/>
    <x v="0"/>
    <x v="972"/>
    <x v="587"/>
    <x v="0"/>
    <x v="0"/>
    <x v="0"/>
    <x v="0"/>
    <x v="0"/>
    <x v="0"/>
    <x v="0"/>
    <x v="0"/>
    <x v="0"/>
    <x v="0"/>
    <x v="0"/>
    <x v="0"/>
    <x v="0"/>
    <x v="300"/>
    <x v="370"/>
  </r>
  <r>
    <x v="1202"/>
    <x v="15"/>
    <x v="0"/>
    <x v="1"/>
    <x v="1084"/>
    <x v="719"/>
    <x v="2"/>
    <x v="0"/>
    <x v="567"/>
    <x v="0"/>
    <x v="1"/>
    <x v="249"/>
    <x v="249"/>
    <x v="1161"/>
    <x v="1161"/>
    <x v="81"/>
    <x v="973"/>
    <x v="588"/>
    <x v="0"/>
    <x v="0"/>
    <x v="0"/>
    <x v="0"/>
    <x v="0"/>
    <x v="0"/>
    <x v="0"/>
    <x v="0"/>
    <x v="0"/>
    <x v="0"/>
    <x v="0"/>
    <x v="1"/>
    <x v="0"/>
    <x v="299"/>
    <x v="372"/>
  </r>
  <r>
    <x v="1203"/>
    <x v="27"/>
    <x v="0"/>
    <x v="7"/>
    <x v="1085"/>
    <x v="279"/>
    <x v="1"/>
    <x v="1"/>
    <x v="568"/>
    <x v="0"/>
    <x v="1"/>
    <x v="250"/>
    <x v="250"/>
    <x v="801"/>
    <x v="801"/>
    <x v="82"/>
    <x v="974"/>
    <x v="433"/>
    <x v="0"/>
    <x v="0"/>
    <x v="0"/>
    <x v="0"/>
    <x v="0"/>
    <x v="0"/>
    <x v="0"/>
    <x v="0"/>
    <x v="0"/>
    <x v="0"/>
    <x v="0"/>
    <x v="0"/>
    <x v="0"/>
    <x v="242"/>
    <x v="298"/>
  </r>
  <r>
    <x v="1204"/>
    <x v="25"/>
    <x v="0"/>
    <x v="6"/>
    <x v="180"/>
    <x v="720"/>
    <x v="0"/>
    <x v="0"/>
    <x v="569"/>
    <x v="0"/>
    <x v="1"/>
    <x v="251"/>
    <x v="251"/>
    <x v="1162"/>
    <x v="1162"/>
    <x v="0"/>
    <x v="975"/>
    <x v="140"/>
    <x v="0"/>
    <x v="0"/>
    <x v="0"/>
    <x v="0"/>
    <x v="0"/>
    <x v="0"/>
    <x v="0"/>
    <x v="0"/>
    <x v="0"/>
    <x v="0"/>
    <x v="0"/>
    <x v="0"/>
    <x v="0"/>
    <x v="301"/>
    <x v="373"/>
  </r>
  <r>
    <x v="1205"/>
    <x v="0"/>
    <x v="0"/>
    <x v="2"/>
    <x v="325"/>
    <x v="721"/>
    <x v="0"/>
    <x v="0"/>
    <x v="570"/>
    <x v="0"/>
    <x v="1"/>
    <x v="251"/>
    <x v="251"/>
    <x v="1163"/>
    <x v="1163"/>
    <x v="0"/>
    <x v="976"/>
    <x v="208"/>
    <x v="0"/>
    <x v="0"/>
    <x v="0"/>
    <x v="0"/>
    <x v="0"/>
    <x v="0"/>
    <x v="0"/>
    <x v="0"/>
    <x v="0"/>
    <x v="0"/>
    <x v="0"/>
    <x v="0"/>
    <x v="0"/>
    <x v="301"/>
    <x v="374"/>
  </r>
  <r>
    <x v="1206"/>
    <x v="27"/>
    <x v="0"/>
    <x v="6"/>
    <x v="1086"/>
    <x v="268"/>
    <x v="1"/>
    <x v="1"/>
    <x v="78"/>
    <x v="0"/>
    <x v="2"/>
    <x v="252"/>
    <x v="252"/>
    <x v="1164"/>
    <x v="1164"/>
    <x v="0"/>
    <x v="977"/>
    <x v="589"/>
    <x v="0"/>
    <x v="0"/>
    <x v="0"/>
    <x v="0"/>
    <x v="0"/>
    <x v="0"/>
    <x v="0"/>
    <x v="0"/>
    <x v="0"/>
    <x v="0"/>
    <x v="0"/>
    <x v="0"/>
    <x v="0"/>
    <x v="302"/>
    <x v="256"/>
  </r>
  <r>
    <x v="1207"/>
    <x v="27"/>
    <x v="0"/>
    <x v="5"/>
    <x v="1087"/>
    <x v="722"/>
    <x v="1"/>
    <x v="1"/>
    <x v="7"/>
    <x v="0"/>
    <x v="2"/>
    <x v="252"/>
    <x v="252"/>
    <x v="1165"/>
    <x v="1165"/>
    <x v="0"/>
    <x v="978"/>
    <x v="10"/>
    <x v="0"/>
    <x v="0"/>
    <x v="0"/>
    <x v="0"/>
    <x v="0"/>
    <x v="0"/>
    <x v="0"/>
    <x v="0"/>
    <x v="0"/>
    <x v="0"/>
    <x v="0"/>
    <x v="0"/>
    <x v="0"/>
    <x v="272"/>
    <x v="353"/>
  </r>
  <r>
    <x v="1208"/>
    <x v="26"/>
    <x v="0"/>
    <x v="6"/>
    <x v="1088"/>
    <x v="33"/>
    <x v="1"/>
    <x v="1"/>
    <x v="78"/>
    <x v="0"/>
    <x v="2"/>
    <x v="252"/>
    <x v="252"/>
    <x v="1166"/>
    <x v="1166"/>
    <x v="0"/>
    <x v="979"/>
    <x v="221"/>
    <x v="0"/>
    <x v="0"/>
    <x v="0"/>
    <x v="0"/>
    <x v="0"/>
    <x v="0"/>
    <x v="0"/>
    <x v="0"/>
    <x v="0"/>
    <x v="0"/>
    <x v="0"/>
    <x v="0"/>
    <x v="0"/>
    <x v="287"/>
    <x v="375"/>
  </r>
  <r>
    <x v="1209"/>
    <x v="28"/>
    <x v="0"/>
    <x v="5"/>
    <x v="1089"/>
    <x v="723"/>
    <x v="1"/>
    <x v="1"/>
    <x v="7"/>
    <x v="0"/>
    <x v="2"/>
    <x v="252"/>
    <x v="252"/>
    <x v="1167"/>
    <x v="1167"/>
    <x v="0"/>
    <x v="980"/>
    <x v="10"/>
    <x v="0"/>
    <x v="0"/>
    <x v="0"/>
    <x v="0"/>
    <x v="0"/>
    <x v="0"/>
    <x v="0"/>
    <x v="0"/>
    <x v="0"/>
    <x v="0"/>
    <x v="0"/>
    <x v="0"/>
    <x v="0"/>
    <x v="10"/>
    <x v="353"/>
  </r>
  <r>
    <x v="1210"/>
    <x v="28"/>
    <x v="0"/>
    <x v="6"/>
    <x v="1090"/>
    <x v="101"/>
    <x v="1"/>
    <x v="1"/>
    <x v="78"/>
    <x v="0"/>
    <x v="2"/>
    <x v="252"/>
    <x v="252"/>
    <x v="1168"/>
    <x v="1168"/>
    <x v="0"/>
    <x v="981"/>
    <x v="11"/>
    <x v="0"/>
    <x v="0"/>
    <x v="0"/>
    <x v="0"/>
    <x v="0"/>
    <x v="0"/>
    <x v="0"/>
    <x v="0"/>
    <x v="0"/>
    <x v="0"/>
    <x v="0"/>
    <x v="0"/>
    <x v="0"/>
    <x v="302"/>
    <x v="376"/>
  </r>
  <r>
    <x v="1211"/>
    <x v="12"/>
    <x v="0"/>
    <x v="5"/>
    <x v="1091"/>
    <x v="724"/>
    <x v="1"/>
    <x v="1"/>
    <x v="7"/>
    <x v="0"/>
    <x v="2"/>
    <x v="252"/>
    <x v="252"/>
    <x v="1169"/>
    <x v="1169"/>
    <x v="0"/>
    <x v="982"/>
    <x v="590"/>
    <x v="0"/>
    <x v="0"/>
    <x v="0"/>
    <x v="0"/>
    <x v="0"/>
    <x v="0"/>
    <x v="0"/>
    <x v="0"/>
    <x v="0"/>
    <x v="0"/>
    <x v="0"/>
    <x v="0"/>
    <x v="0"/>
    <x v="272"/>
    <x v="353"/>
  </r>
  <r>
    <x v="1212"/>
    <x v="27"/>
    <x v="0"/>
    <x v="6"/>
    <x v="1092"/>
    <x v="30"/>
    <x v="1"/>
    <x v="1"/>
    <x v="7"/>
    <x v="0"/>
    <x v="2"/>
    <x v="252"/>
    <x v="252"/>
    <x v="1170"/>
    <x v="1170"/>
    <x v="0"/>
    <x v="983"/>
    <x v="198"/>
    <x v="0"/>
    <x v="0"/>
    <x v="0"/>
    <x v="0"/>
    <x v="0"/>
    <x v="0"/>
    <x v="0"/>
    <x v="0"/>
    <x v="0"/>
    <x v="0"/>
    <x v="0"/>
    <x v="0"/>
    <x v="0"/>
    <x v="303"/>
    <x v="377"/>
  </r>
  <r>
    <x v="1213"/>
    <x v="12"/>
    <x v="0"/>
    <x v="6"/>
    <x v="1093"/>
    <x v="30"/>
    <x v="1"/>
    <x v="1"/>
    <x v="7"/>
    <x v="0"/>
    <x v="2"/>
    <x v="252"/>
    <x v="252"/>
    <x v="1171"/>
    <x v="1171"/>
    <x v="0"/>
    <x v="984"/>
    <x v="198"/>
    <x v="0"/>
    <x v="0"/>
    <x v="0"/>
    <x v="0"/>
    <x v="0"/>
    <x v="0"/>
    <x v="0"/>
    <x v="0"/>
    <x v="0"/>
    <x v="0"/>
    <x v="0"/>
    <x v="0"/>
    <x v="0"/>
    <x v="303"/>
    <x v="377"/>
  </r>
  <r>
    <x v="1214"/>
    <x v="27"/>
    <x v="0"/>
    <x v="5"/>
    <x v="1087"/>
    <x v="725"/>
    <x v="1"/>
    <x v="1"/>
    <x v="7"/>
    <x v="0"/>
    <x v="2"/>
    <x v="252"/>
    <x v="252"/>
    <x v="68"/>
    <x v="68"/>
    <x v="0"/>
    <x v="68"/>
    <x v="11"/>
    <x v="0"/>
    <x v="0"/>
    <x v="0"/>
    <x v="0"/>
    <x v="0"/>
    <x v="0"/>
    <x v="0"/>
    <x v="0"/>
    <x v="0"/>
    <x v="0"/>
    <x v="0"/>
    <x v="0"/>
    <x v="0"/>
    <x v="272"/>
    <x v="353"/>
  </r>
  <r>
    <x v="1215"/>
    <x v="28"/>
    <x v="0"/>
    <x v="4"/>
    <x v="1094"/>
    <x v="15"/>
    <x v="1"/>
    <x v="1"/>
    <x v="78"/>
    <x v="0"/>
    <x v="2"/>
    <x v="253"/>
    <x v="253"/>
    <x v="1172"/>
    <x v="1172"/>
    <x v="11"/>
    <x v="127"/>
    <x v="33"/>
    <x v="0"/>
    <x v="0"/>
    <x v="0"/>
    <x v="0"/>
    <x v="0"/>
    <x v="0"/>
    <x v="0"/>
    <x v="0"/>
    <x v="0"/>
    <x v="0"/>
    <x v="0"/>
    <x v="0"/>
    <x v="0"/>
    <x v="273"/>
    <x v="378"/>
  </r>
  <r>
    <x v="1216"/>
    <x v="28"/>
    <x v="0"/>
    <x v="4"/>
    <x v="1095"/>
    <x v="15"/>
    <x v="1"/>
    <x v="1"/>
    <x v="78"/>
    <x v="0"/>
    <x v="2"/>
    <x v="253"/>
    <x v="253"/>
    <x v="1173"/>
    <x v="1173"/>
    <x v="11"/>
    <x v="127"/>
    <x v="33"/>
    <x v="0"/>
    <x v="0"/>
    <x v="0"/>
    <x v="0"/>
    <x v="0"/>
    <x v="0"/>
    <x v="0"/>
    <x v="0"/>
    <x v="0"/>
    <x v="0"/>
    <x v="0"/>
    <x v="0"/>
    <x v="0"/>
    <x v="273"/>
    <x v="378"/>
  </r>
  <r>
    <x v="1217"/>
    <x v="28"/>
    <x v="0"/>
    <x v="4"/>
    <x v="1096"/>
    <x v="15"/>
    <x v="1"/>
    <x v="1"/>
    <x v="78"/>
    <x v="0"/>
    <x v="2"/>
    <x v="253"/>
    <x v="253"/>
    <x v="1174"/>
    <x v="1174"/>
    <x v="11"/>
    <x v="127"/>
    <x v="33"/>
    <x v="0"/>
    <x v="0"/>
    <x v="0"/>
    <x v="0"/>
    <x v="0"/>
    <x v="0"/>
    <x v="0"/>
    <x v="0"/>
    <x v="0"/>
    <x v="0"/>
    <x v="0"/>
    <x v="0"/>
    <x v="0"/>
    <x v="273"/>
    <x v="378"/>
  </r>
  <r>
    <x v="1218"/>
    <x v="12"/>
    <x v="0"/>
    <x v="0"/>
    <x v="1097"/>
    <x v="726"/>
    <x v="1"/>
    <x v="1"/>
    <x v="571"/>
    <x v="0"/>
    <x v="2"/>
    <x v="253"/>
    <x v="253"/>
    <x v="1175"/>
    <x v="1175"/>
    <x v="0"/>
    <x v="985"/>
    <x v="591"/>
    <x v="0"/>
    <x v="0"/>
    <x v="0"/>
    <x v="0"/>
    <x v="0"/>
    <x v="0"/>
    <x v="0"/>
    <x v="0"/>
    <x v="0"/>
    <x v="0"/>
    <x v="0"/>
    <x v="0"/>
    <x v="0"/>
    <x v="304"/>
    <x v="333"/>
  </r>
  <r>
    <x v="1219"/>
    <x v="28"/>
    <x v="0"/>
    <x v="4"/>
    <x v="1098"/>
    <x v="15"/>
    <x v="1"/>
    <x v="1"/>
    <x v="78"/>
    <x v="0"/>
    <x v="2"/>
    <x v="253"/>
    <x v="253"/>
    <x v="1176"/>
    <x v="1176"/>
    <x v="11"/>
    <x v="127"/>
    <x v="33"/>
    <x v="0"/>
    <x v="0"/>
    <x v="0"/>
    <x v="0"/>
    <x v="0"/>
    <x v="0"/>
    <x v="0"/>
    <x v="0"/>
    <x v="0"/>
    <x v="0"/>
    <x v="0"/>
    <x v="0"/>
    <x v="0"/>
    <x v="273"/>
    <x v="378"/>
  </r>
  <r>
    <x v="1220"/>
    <x v="28"/>
    <x v="0"/>
    <x v="1"/>
    <x v="1099"/>
    <x v="727"/>
    <x v="1"/>
    <x v="1"/>
    <x v="78"/>
    <x v="0"/>
    <x v="2"/>
    <x v="253"/>
    <x v="253"/>
    <x v="1177"/>
    <x v="1177"/>
    <x v="11"/>
    <x v="127"/>
    <x v="545"/>
    <x v="0"/>
    <x v="0"/>
    <x v="0"/>
    <x v="0"/>
    <x v="0"/>
    <x v="0"/>
    <x v="0"/>
    <x v="0"/>
    <x v="0"/>
    <x v="0"/>
    <x v="0"/>
    <x v="0"/>
    <x v="0"/>
    <x v="305"/>
    <x v="379"/>
  </r>
  <r>
    <x v="1221"/>
    <x v="28"/>
    <x v="0"/>
    <x v="4"/>
    <x v="1100"/>
    <x v="15"/>
    <x v="1"/>
    <x v="1"/>
    <x v="78"/>
    <x v="0"/>
    <x v="2"/>
    <x v="253"/>
    <x v="253"/>
    <x v="1178"/>
    <x v="1178"/>
    <x v="11"/>
    <x v="127"/>
    <x v="33"/>
    <x v="0"/>
    <x v="0"/>
    <x v="0"/>
    <x v="0"/>
    <x v="0"/>
    <x v="0"/>
    <x v="0"/>
    <x v="0"/>
    <x v="0"/>
    <x v="0"/>
    <x v="0"/>
    <x v="0"/>
    <x v="0"/>
    <x v="273"/>
    <x v="378"/>
  </r>
  <r>
    <x v="1222"/>
    <x v="28"/>
    <x v="0"/>
    <x v="4"/>
    <x v="1101"/>
    <x v="15"/>
    <x v="1"/>
    <x v="1"/>
    <x v="78"/>
    <x v="0"/>
    <x v="2"/>
    <x v="253"/>
    <x v="253"/>
    <x v="1179"/>
    <x v="1179"/>
    <x v="11"/>
    <x v="127"/>
    <x v="33"/>
    <x v="0"/>
    <x v="0"/>
    <x v="0"/>
    <x v="0"/>
    <x v="0"/>
    <x v="0"/>
    <x v="0"/>
    <x v="0"/>
    <x v="0"/>
    <x v="0"/>
    <x v="0"/>
    <x v="0"/>
    <x v="0"/>
    <x v="273"/>
    <x v="378"/>
  </r>
  <r>
    <x v="1223"/>
    <x v="28"/>
    <x v="0"/>
    <x v="1"/>
    <x v="1102"/>
    <x v="728"/>
    <x v="1"/>
    <x v="1"/>
    <x v="78"/>
    <x v="0"/>
    <x v="2"/>
    <x v="253"/>
    <x v="253"/>
    <x v="1180"/>
    <x v="1180"/>
    <x v="11"/>
    <x v="127"/>
    <x v="545"/>
    <x v="0"/>
    <x v="0"/>
    <x v="0"/>
    <x v="0"/>
    <x v="0"/>
    <x v="0"/>
    <x v="0"/>
    <x v="0"/>
    <x v="0"/>
    <x v="0"/>
    <x v="0"/>
    <x v="0"/>
    <x v="0"/>
    <x v="305"/>
    <x v="379"/>
  </r>
  <r>
    <x v="1224"/>
    <x v="28"/>
    <x v="0"/>
    <x v="4"/>
    <x v="1103"/>
    <x v="15"/>
    <x v="1"/>
    <x v="1"/>
    <x v="78"/>
    <x v="0"/>
    <x v="2"/>
    <x v="253"/>
    <x v="253"/>
    <x v="1181"/>
    <x v="1181"/>
    <x v="11"/>
    <x v="127"/>
    <x v="33"/>
    <x v="0"/>
    <x v="0"/>
    <x v="0"/>
    <x v="0"/>
    <x v="0"/>
    <x v="0"/>
    <x v="0"/>
    <x v="0"/>
    <x v="0"/>
    <x v="0"/>
    <x v="0"/>
    <x v="0"/>
    <x v="0"/>
    <x v="273"/>
    <x v="378"/>
  </r>
  <r>
    <x v="1225"/>
    <x v="28"/>
    <x v="0"/>
    <x v="4"/>
    <x v="1104"/>
    <x v="15"/>
    <x v="1"/>
    <x v="1"/>
    <x v="78"/>
    <x v="0"/>
    <x v="2"/>
    <x v="253"/>
    <x v="253"/>
    <x v="1182"/>
    <x v="1182"/>
    <x v="11"/>
    <x v="127"/>
    <x v="33"/>
    <x v="0"/>
    <x v="0"/>
    <x v="0"/>
    <x v="0"/>
    <x v="0"/>
    <x v="0"/>
    <x v="0"/>
    <x v="0"/>
    <x v="0"/>
    <x v="0"/>
    <x v="0"/>
    <x v="0"/>
    <x v="0"/>
    <x v="273"/>
    <x v="378"/>
  </r>
  <r>
    <x v="1226"/>
    <x v="2"/>
    <x v="0"/>
    <x v="4"/>
    <x v="1105"/>
    <x v="729"/>
    <x v="2"/>
    <x v="0"/>
    <x v="572"/>
    <x v="0"/>
    <x v="2"/>
    <x v="253"/>
    <x v="253"/>
    <x v="1183"/>
    <x v="1183"/>
    <x v="0"/>
    <x v="986"/>
    <x v="592"/>
    <x v="0"/>
    <x v="0"/>
    <x v="0"/>
    <x v="0"/>
    <x v="0"/>
    <x v="0"/>
    <x v="0"/>
    <x v="0"/>
    <x v="0"/>
    <x v="0"/>
    <x v="0"/>
    <x v="0"/>
    <x v="0"/>
    <x v="273"/>
    <x v="380"/>
  </r>
  <r>
    <x v="1227"/>
    <x v="28"/>
    <x v="0"/>
    <x v="1"/>
    <x v="1106"/>
    <x v="730"/>
    <x v="1"/>
    <x v="1"/>
    <x v="78"/>
    <x v="0"/>
    <x v="2"/>
    <x v="253"/>
    <x v="253"/>
    <x v="1184"/>
    <x v="1184"/>
    <x v="11"/>
    <x v="127"/>
    <x v="545"/>
    <x v="0"/>
    <x v="0"/>
    <x v="0"/>
    <x v="0"/>
    <x v="0"/>
    <x v="0"/>
    <x v="0"/>
    <x v="0"/>
    <x v="0"/>
    <x v="0"/>
    <x v="0"/>
    <x v="0"/>
    <x v="0"/>
    <x v="305"/>
    <x v="379"/>
  </r>
  <r>
    <x v="1228"/>
    <x v="28"/>
    <x v="0"/>
    <x v="4"/>
    <x v="1107"/>
    <x v="15"/>
    <x v="1"/>
    <x v="1"/>
    <x v="78"/>
    <x v="0"/>
    <x v="2"/>
    <x v="253"/>
    <x v="253"/>
    <x v="1185"/>
    <x v="1185"/>
    <x v="11"/>
    <x v="127"/>
    <x v="33"/>
    <x v="0"/>
    <x v="0"/>
    <x v="0"/>
    <x v="0"/>
    <x v="0"/>
    <x v="0"/>
    <x v="0"/>
    <x v="0"/>
    <x v="0"/>
    <x v="0"/>
    <x v="0"/>
    <x v="0"/>
    <x v="0"/>
    <x v="273"/>
    <x v="378"/>
  </r>
  <r>
    <x v="1229"/>
    <x v="28"/>
    <x v="0"/>
    <x v="4"/>
    <x v="1108"/>
    <x v="15"/>
    <x v="1"/>
    <x v="1"/>
    <x v="78"/>
    <x v="0"/>
    <x v="2"/>
    <x v="253"/>
    <x v="253"/>
    <x v="1186"/>
    <x v="1186"/>
    <x v="11"/>
    <x v="127"/>
    <x v="33"/>
    <x v="0"/>
    <x v="0"/>
    <x v="0"/>
    <x v="0"/>
    <x v="0"/>
    <x v="0"/>
    <x v="0"/>
    <x v="0"/>
    <x v="0"/>
    <x v="0"/>
    <x v="0"/>
    <x v="0"/>
    <x v="0"/>
    <x v="273"/>
    <x v="378"/>
  </r>
  <r>
    <x v="1230"/>
    <x v="28"/>
    <x v="0"/>
    <x v="4"/>
    <x v="1109"/>
    <x v="15"/>
    <x v="1"/>
    <x v="1"/>
    <x v="78"/>
    <x v="0"/>
    <x v="2"/>
    <x v="253"/>
    <x v="253"/>
    <x v="1187"/>
    <x v="1187"/>
    <x v="11"/>
    <x v="127"/>
    <x v="548"/>
    <x v="0"/>
    <x v="0"/>
    <x v="0"/>
    <x v="0"/>
    <x v="0"/>
    <x v="0"/>
    <x v="0"/>
    <x v="0"/>
    <x v="0"/>
    <x v="0"/>
    <x v="0"/>
    <x v="0"/>
    <x v="0"/>
    <x v="273"/>
    <x v="378"/>
  </r>
  <r>
    <x v="1231"/>
    <x v="28"/>
    <x v="0"/>
    <x v="1"/>
    <x v="1110"/>
    <x v="731"/>
    <x v="1"/>
    <x v="1"/>
    <x v="78"/>
    <x v="0"/>
    <x v="2"/>
    <x v="253"/>
    <x v="253"/>
    <x v="1188"/>
    <x v="1188"/>
    <x v="11"/>
    <x v="127"/>
    <x v="545"/>
    <x v="0"/>
    <x v="0"/>
    <x v="0"/>
    <x v="0"/>
    <x v="0"/>
    <x v="0"/>
    <x v="0"/>
    <x v="0"/>
    <x v="0"/>
    <x v="0"/>
    <x v="0"/>
    <x v="0"/>
    <x v="0"/>
    <x v="305"/>
    <x v="379"/>
  </r>
  <r>
    <x v="1232"/>
    <x v="28"/>
    <x v="0"/>
    <x v="1"/>
    <x v="1111"/>
    <x v="732"/>
    <x v="1"/>
    <x v="1"/>
    <x v="78"/>
    <x v="0"/>
    <x v="2"/>
    <x v="253"/>
    <x v="253"/>
    <x v="1189"/>
    <x v="1189"/>
    <x v="11"/>
    <x v="127"/>
    <x v="545"/>
    <x v="0"/>
    <x v="0"/>
    <x v="0"/>
    <x v="0"/>
    <x v="0"/>
    <x v="0"/>
    <x v="0"/>
    <x v="0"/>
    <x v="0"/>
    <x v="0"/>
    <x v="0"/>
    <x v="0"/>
    <x v="0"/>
    <x v="305"/>
    <x v="379"/>
  </r>
  <r>
    <x v="1233"/>
    <x v="28"/>
    <x v="0"/>
    <x v="4"/>
    <x v="1112"/>
    <x v="15"/>
    <x v="1"/>
    <x v="1"/>
    <x v="78"/>
    <x v="0"/>
    <x v="2"/>
    <x v="253"/>
    <x v="253"/>
    <x v="1190"/>
    <x v="1190"/>
    <x v="11"/>
    <x v="127"/>
    <x v="33"/>
    <x v="0"/>
    <x v="0"/>
    <x v="0"/>
    <x v="0"/>
    <x v="0"/>
    <x v="0"/>
    <x v="0"/>
    <x v="0"/>
    <x v="0"/>
    <x v="0"/>
    <x v="0"/>
    <x v="0"/>
    <x v="0"/>
    <x v="273"/>
    <x v="378"/>
  </r>
  <r>
    <x v="1234"/>
    <x v="26"/>
    <x v="0"/>
    <x v="1"/>
    <x v="1113"/>
    <x v="733"/>
    <x v="1"/>
    <x v="1"/>
    <x v="78"/>
    <x v="0"/>
    <x v="2"/>
    <x v="253"/>
    <x v="253"/>
    <x v="1191"/>
    <x v="1191"/>
    <x v="21"/>
    <x v="987"/>
    <x v="7"/>
    <x v="0"/>
    <x v="0"/>
    <x v="0"/>
    <x v="0"/>
    <x v="0"/>
    <x v="0"/>
    <x v="0"/>
    <x v="0"/>
    <x v="0"/>
    <x v="0"/>
    <x v="0"/>
    <x v="0"/>
    <x v="0"/>
    <x v="305"/>
    <x v="379"/>
  </r>
  <r>
    <x v="1235"/>
    <x v="28"/>
    <x v="0"/>
    <x v="1"/>
    <x v="1114"/>
    <x v="734"/>
    <x v="1"/>
    <x v="1"/>
    <x v="78"/>
    <x v="0"/>
    <x v="2"/>
    <x v="253"/>
    <x v="253"/>
    <x v="1192"/>
    <x v="1192"/>
    <x v="11"/>
    <x v="127"/>
    <x v="545"/>
    <x v="0"/>
    <x v="0"/>
    <x v="0"/>
    <x v="0"/>
    <x v="0"/>
    <x v="0"/>
    <x v="0"/>
    <x v="0"/>
    <x v="0"/>
    <x v="0"/>
    <x v="0"/>
    <x v="0"/>
    <x v="0"/>
    <x v="305"/>
    <x v="379"/>
  </r>
  <r>
    <x v="1236"/>
    <x v="27"/>
    <x v="0"/>
    <x v="5"/>
    <x v="556"/>
    <x v="735"/>
    <x v="3"/>
    <x v="0"/>
    <x v="573"/>
    <x v="0"/>
    <x v="2"/>
    <x v="254"/>
    <x v="254"/>
    <x v="1193"/>
    <x v="1193"/>
    <x v="0"/>
    <x v="988"/>
    <x v="105"/>
    <x v="0"/>
    <x v="0"/>
    <x v="0"/>
    <x v="0"/>
    <x v="0"/>
    <x v="0"/>
    <x v="0"/>
    <x v="0"/>
    <x v="0"/>
    <x v="0"/>
    <x v="0"/>
    <x v="0"/>
    <x v="0"/>
    <x v="306"/>
    <x v="380"/>
  </r>
  <r>
    <x v="1237"/>
    <x v="6"/>
    <x v="0"/>
    <x v="2"/>
    <x v="1115"/>
    <x v="736"/>
    <x v="3"/>
    <x v="2"/>
    <x v="574"/>
    <x v="0"/>
    <x v="2"/>
    <x v="255"/>
    <x v="255"/>
    <x v="1194"/>
    <x v="1194"/>
    <x v="4"/>
    <x v="989"/>
    <x v="593"/>
    <x v="0"/>
    <x v="0"/>
    <x v="0"/>
    <x v="0"/>
    <x v="0"/>
    <x v="0"/>
    <x v="0"/>
    <x v="0"/>
    <x v="0"/>
    <x v="0"/>
    <x v="0"/>
    <x v="0"/>
    <x v="0"/>
    <x v="307"/>
    <x v="381"/>
  </r>
  <r>
    <x v="1238"/>
    <x v="29"/>
    <x v="0"/>
    <x v="2"/>
    <x v="1116"/>
    <x v="737"/>
    <x v="1"/>
    <x v="1"/>
    <x v="7"/>
    <x v="0"/>
    <x v="2"/>
    <x v="255"/>
    <x v="255"/>
    <x v="1195"/>
    <x v="1195"/>
    <x v="25"/>
    <x v="990"/>
    <x v="594"/>
    <x v="0"/>
    <x v="0"/>
    <x v="0"/>
    <x v="0"/>
    <x v="0"/>
    <x v="0"/>
    <x v="0"/>
    <x v="0"/>
    <x v="0"/>
    <x v="0"/>
    <x v="0"/>
    <x v="0"/>
    <x v="0"/>
    <x v="308"/>
    <x v="382"/>
  </r>
  <r>
    <x v="1239"/>
    <x v="6"/>
    <x v="0"/>
    <x v="2"/>
    <x v="1117"/>
    <x v="738"/>
    <x v="3"/>
    <x v="2"/>
    <x v="575"/>
    <x v="0"/>
    <x v="2"/>
    <x v="255"/>
    <x v="255"/>
    <x v="1196"/>
    <x v="1196"/>
    <x v="4"/>
    <x v="991"/>
    <x v="595"/>
    <x v="0"/>
    <x v="0"/>
    <x v="0"/>
    <x v="0"/>
    <x v="0"/>
    <x v="0"/>
    <x v="0"/>
    <x v="0"/>
    <x v="0"/>
    <x v="0"/>
    <x v="0"/>
    <x v="0"/>
    <x v="0"/>
    <x v="307"/>
    <x v="381"/>
  </r>
  <r>
    <x v="1240"/>
    <x v="28"/>
    <x v="0"/>
    <x v="2"/>
    <x v="1118"/>
    <x v="739"/>
    <x v="1"/>
    <x v="1"/>
    <x v="78"/>
    <x v="0"/>
    <x v="2"/>
    <x v="255"/>
    <x v="255"/>
    <x v="1197"/>
    <x v="1197"/>
    <x v="11"/>
    <x v="127"/>
    <x v="71"/>
    <x v="0"/>
    <x v="0"/>
    <x v="0"/>
    <x v="0"/>
    <x v="0"/>
    <x v="0"/>
    <x v="0"/>
    <x v="0"/>
    <x v="0"/>
    <x v="0"/>
    <x v="0"/>
    <x v="0"/>
    <x v="0"/>
    <x v="271"/>
    <x v="383"/>
  </r>
  <r>
    <x v="1241"/>
    <x v="28"/>
    <x v="0"/>
    <x v="2"/>
    <x v="1119"/>
    <x v="740"/>
    <x v="1"/>
    <x v="1"/>
    <x v="78"/>
    <x v="0"/>
    <x v="2"/>
    <x v="255"/>
    <x v="255"/>
    <x v="1198"/>
    <x v="1198"/>
    <x v="11"/>
    <x v="127"/>
    <x v="71"/>
    <x v="0"/>
    <x v="0"/>
    <x v="0"/>
    <x v="0"/>
    <x v="0"/>
    <x v="0"/>
    <x v="0"/>
    <x v="0"/>
    <x v="0"/>
    <x v="0"/>
    <x v="0"/>
    <x v="0"/>
    <x v="0"/>
    <x v="271"/>
    <x v="383"/>
  </r>
  <r>
    <x v="1242"/>
    <x v="30"/>
    <x v="0"/>
    <x v="7"/>
    <x v="1120"/>
    <x v="279"/>
    <x v="0"/>
    <x v="1"/>
    <x v="78"/>
    <x v="0"/>
    <x v="2"/>
    <x v="256"/>
    <x v="256"/>
    <x v="1199"/>
    <x v="1199"/>
    <x v="0"/>
    <x v="992"/>
    <x v="40"/>
    <x v="0"/>
    <x v="0"/>
    <x v="0"/>
    <x v="0"/>
    <x v="0"/>
    <x v="0"/>
    <x v="0"/>
    <x v="0"/>
    <x v="0"/>
    <x v="0"/>
    <x v="0"/>
    <x v="0"/>
    <x v="0"/>
    <x v="242"/>
    <x v="298"/>
  </r>
  <r>
    <x v="1243"/>
    <x v="31"/>
    <x v="0"/>
    <x v="5"/>
    <x v="1121"/>
    <x v="741"/>
    <x v="1"/>
    <x v="1"/>
    <x v="78"/>
    <x v="0"/>
    <x v="2"/>
    <x v="256"/>
    <x v="256"/>
    <x v="1200"/>
    <x v="1200"/>
    <x v="0"/>
    <x v="993"/>
    <x v="10"/>
    <x v="0"/>
    <x v="0"/>
    <x v="0"/>
    <x v="0"/>
    <x v="0"/>
    <x v="0"/>
    <x v="0"/>
    <x v="0"/>
    <x v="0"/>
    <x v="0"/>
    <x v="0"/>
    <x v="0"/>
    <x v="0"/>
    <x v="309"/>
    <x v="63"/>
  </r>
  <r>
    <x v="1244"/>
    <x v="28"/>
    <x v="0"/>
    <x v="5"/>
    <x v="1122"/>
    <x v="140"/>
    <x v="1"/>
    <x v="1"/>
    <x v="78"/>
    <x v="0"/>
    <x v="2"/>
    <x v="256"/>
    <x v="256"/>
    <x v="1201"/>
    <x v="1201"/>
    <x v="11"/>
    <x v="127"/>
    <x v="11"/>
    <x v="0"/>
    <x v="0"/>
    <x v="0"/>
    <x v="0"/>
    <x v="0"/>
    <x v="0"/>
    <x v="0"/>
    <x v="0"/>
    <x v="0"/>
    <x v="0"/>
    <x v="0"/>
    <x v="0"/>
    <x v="0"/>
    <x v="309"/>
    <x v="63"/>
  </r>
  <r>
    <x v="1245"/>
    <x v="28"/>
    <x v="0"/>
    <x v="5"/>
    <x v="1123"/>
    <x v="140"/>
    <x v="1"/>
    <x v="1"/>
    <x v="78"/>
    <x v="0"/>
    <x v="2"/>
    <x v="256"/>
    <x v="256"/>
    <x v="1202"/>
    <x v="1202"/>
    <x v="11"/>
    <x v="127"/>
    <x v="11"/>
    <x v="0"/>
    <x v="0"/>
    <x v="0"/>
    <x v="0"/>
    <x v="0"/>
    <x v="0"/>
    <x v="0"/>
    <x v="0"/>
    <x v="0"/>
    <x v="0"/>
    <x v="0"/>
    <x v="0"/>
    <x v="0"/>
    <x v="309"/>
    <x v="63"/>
  </r>
  <r>
    <x v="1246"/>
    <x v="28"/>
    <x v="0"/>
    <x v="5"/>
    <x v="1124"/>
    <x v="742"/>
    <x v="1"/>
    <x v="1"/>
    <x v="7"/>
    <x v="0"/>
    <x v="2"/>
    <x v="257"/>
    <x v="257"/>
    <x v="1203"/>
    <x v="1203"/>
    <x v="0"/>
    <x v="994"/>
    <x v="10"/>
    <x v="0"/>
    <x v="0"/>
    <x v="0"/>
    <x v="0"/>
    <x v="0"/>
    <x v="0"/>
    <x v="0"/>
    <x v="0"/>
    <x v="0"/>
    <x v="0"/>
    <x v="0"/>
    <x v="0"/>
    <x v="0"/>
    <x v="310"/>
    <x v="384"/>
  </r>
  <r>
    <x v="1247"/>
    <x v="28"/>
    <x v="0"/>
    <x v="3"/>
    <x v="1125"/>
    <x v="32"/>
    <x v="1"/>
    <x v="1"/>
    <x v="7"/>
    <x v="0"/>
    <x v="2"/>
    <x v="257"/>
    <x v="257"/>
    <x v="1204"/>
    <x v="1204"/>
    <x v="0"/>
    <x v="995"/>
    <x v="527"/>
    <x v="0"/>
    <x v="0"/>
    <x v="0"/>
    <x v="0"/>
    <x v="0"/>
    <x v="0"/>
    <x v="0"/>
    <x v="0"/>
    <x v="0"/>
    <x v="0"/>
    <x v="0"/>
    <x v="0"/>
    <x v="0"/>
    <x v="311"/>
    <x v="385"/>
  </r>
  <r>
    <x v="1248"/>
    <x v="12"/>
    <x v="0"/>
    <x v="1"/>
    <x v="1126"/>
    <x v="743"/>
    <x v="1"/>
    <x v="1"/>
    <x v="7"/>
    <x v="0"/>
    <x v="2"/>
    <x v="257"/>
    <x v="257"/>
    <x v="1205"/>
    <x v="1205"/>
    <x v="0"/>
    <x v="996"/>
    <x v="596"/>
    <x v="0"/>
    <x v="0"/>
    <x v="0"/>
    <x v="0"/>
    <x v="0"/>
    <x v="0"/>
    <x v="0"/>
    <x v="0"/>
    <x v="0"/>
    <x v="0"/>
    <x v="0"/>
    <x v="0"/>
    <x v="0"/>
    <x v="312"/>
    <x v="386"/>
  </r>
  <r>
    <x v="1249"/>
    <x v="12"/>
    <x v="0"/>
    <x v="3"/>
    <x v="1127"/>
    <x v="32"/>
    <x v="1"/>
    <x v="1"/>
    <x v="7"/>
    <x v="0"/>
    <x v="2"/>
    <x v="257"/>
    <x v="257"/>
    <x v="1206"/>
    <x v="1206"/>
    <x v="0"/>
    <x v="997"/>
    <x v="527"/>
    <x v="0"/>
    <x v="0"/>
    <x v="0"/>
    <x v="0"/>
    <x v="0"/>
    <x v="0"/>
    <x v="0"/>
    <x v="0"/>
    <x v="0"/>
    <x v="0"/>
    <x v="0"/>
    <x v="0"/>
    <x v="0"/>
    <x v="310"/>
    <x v="384"/>
  </r>
  <r>
    <x v="1250"/>
    <x v="12"/>
    <x v="0"/>
    <x v="3"/>
    <x v="1128"/>
    <x v="32"/>
    <x v="1"/>
    <x v="1"/>
    <x v="7"/>
    <x v="0"/>
    <x v="2"/>
    <x v="257"/>
    <x v="257"/>
    <x v="1207"/>
    <x v="1207"/>
    <x v="0"/>
    <x v="998"/>
    <x v="527"/>
    <x v="0"/>
    <x v="0"/>
    <x v="0"/>
    <x v="0"/>
    <x v="0"/>
    <x v="0"/>
    <x v="0"/>
    <x v="0"/>
    <x v="0"/>
    <x v="0"/>
    <x v="0"/>
    <x v="0"/>
    <x v="0"/>
    <x v="311"/>
    <x v="385"/>
  </r>
  <r>
    <x v="1251"/>
    <x v="28"/>
    <x v="0"/>
    <x v="3"/>
    <x v="1129"/>
    <x v="32"/>
    <x v="1"/>
    <x v="1"/>
    <x v="7"/>
    <x v="0"/>
    <x v="2"/>
    <x v="257"/>
    <x v="257"/>
    <x v="1208"/>
    <x v="1208"/>
    <x v="0"/>
    <x v="999"/>
    <x v="527"/>
    <x v="0"/>
    <x v="0"/>
    <x v="0"/>
    <x v="0"/>
    <x v="0"/>
    <x v="0"/>
    <x v="0"/>
    <x v="0"/>
    <x v="0"/>
    <x v="0"/>
    <x v="0"/>
    <x v="0"/>
    <x v="0"/>
    <x v="311"/>
    <x v="385"/>
  </r>
  <r>
    <x v="1252"/>
    <x v="25"/>
    <x v="0"/>
    <x v="4"/>
    <x v="416"/>
    <x v="744"/>
    <x v="0"/>
    <x v="0"/>
    <x v="576"/>
    <x v="0"/>
    <x v="2"/>
    <x v="257"/>
    <x v="257"/>
    <x v="1209"/>
    <x v="1209"/>
    <x v="0"/>
    <x v="1000"/>
    <x v="255"/>
    <x v="0"/>
    <x v="0"/>
    <x v="0"/>
    <x v="0"/>
    <x v="0"/>
    <x v="0"/>
    <x v="0"/>
    <x v="0"/>
    <x v="0"/>
    <x v="0"/>
    <x v="0"/>
    <x v="0"/>
    <x v="0"/>
    <x v="243"/>
    <x v="387"/>
  </r>
  <r>
    <x v="1253"/>
    <x v="28"/>
    <x v="0"/>
    <x v="5"/>
    <x v="1130"/>
    <x v="745"/>
    <x v="1"/>
    <x v="1"/>
    <x v="7"/>
    <x v="0"/>
    <x v="2"/>
    <x v="257"/>
    <x v="257"/>
    <x v="1210"/>
    <x v="1210"/>
    <x v="0"/>
    <x v="1001"/>
    <x v="545"/>
    <x v="0"/>
    <x v="0"/>
    <x v="0"/>
    <x v="0"/>
    <x v="0"/>
    <x v="0"/>
    <x v="0"/>
    <x v="0"/>
    <x v="0"/>
    <x v="0"/>
    <x v="0"/>
    <x v="0"/>
    <x v="0"/>
    <x v="312"/>
    <x v="386"/>
  </r>
  <r>
    <x v="1254"/>
    <x v="27"/>
    <x v="0"/>
    <x v="5"/>
    <x v="1131"/>
    <x v="746"/>
    <x v="1"/>
    <x v="1"/>
    <x v="7"/>
    <x v="0"/>
    <x v="2"/>
    <x v="257"/>
    <x v="257"/>
    <x v="1211"/>
    <x v="1211"/>
    <x v="0"/>
    <x v="1002"/>
    <x v="171"/>
    <x v="0"/>
    <x v="0"/>
    <x v="0"/>
    <x v="0"/>
    <x v="0"/>
    <x v="0"/>
    <x v="0"/>
    <x v="0"/>
    <x v="0"/>
    <x v="0"/>
    <x v="0"/>
    <x v="0"/>
    <x v="0"/>
    <x v="310"/>
    <x v="384"/>
  </r>
  <r>
    <x v="1255"/>
    <x v="12"/>
    <x v="0"/>
    <x v="3"/>
    <x v="1132"/>
    <x v="32"/>
    <x v="1"/>
    <x v="1"/>
    <x v="7"/>
    <x v="0"/>
    <x v="2"/>
    <x v="257"/>
    <x v="257"/>
    <x v="1212"/>
    <x v="1212"/>
    <x v="0"/>
    <x v="1003"/>
    <x v="527"/>
    <x v="0"/>
    <x v="0"/>
    <x v="0"/>
    <x v="0"/>
    <x v="0"/>
    <x v="0"/>
    <x v="0"/>
    <x v="0"/>
    <x v="0"/>
    <x v="0"/>
    <x v="0"/>
    <x v="0"/>
    <x v="0"/>
    <x v="311"/>
    <x v="385"/>
  </r>
  <r>
    <x v="1256"/>
    <x v="28"/>
    <x v="0"/>
    <x v="3"/>
    <x v="1133"/>
    <x v="32"/>
    <x v="1"/>
    <x v="1"/>
    <x v="7"/>
    <x v="0"/>
    <x v="2"/>
    <x v="257"/>
    <x v="257"/>
    <x v="1213"/>
    <x v="1213"/>
    <x v="0"/>
    <x v="1004"/>
    <x v="527"/>
    <x v="0"/>
    <x v="0"/>
    <x v="0"/>
    <x v="0"/>
    <x v="0"/>
    <x v="0"/>
    <x v="0"/>
    <x v="0"/>
    <x v="0"/>
    <x v="0"/>
    <x v="0"/>
    <x v="0"/>
    <x v="0"/>
    <x v="311"/>
    <x v="385"/>
  </r>
  <r>
    <x v="1257"/>
    <x v="12"/>
    <x v="0"/>
    <x v="3"/>
    <x v="1134"/>
    <x v="32"/>
    <x v="1"/>
    <x v="1"/>
    <x v="7"/>
    <x v="0"/>
    <x v="2"/>
    <x v="257"/>
    <x v="257"/>
    <x v="1214"/>
    <x v="1214"/>
    <x v="0"/>
    <x v="1005"/>
    <x v="527"/>
    <x v="0"/>
    <x v="0"/>
    <x v="0"/>
    <x v="0"/>
    <x v="0"/>
    <x v="0"/>
    <x v="0"/>
    <x v="0"/>
    <x v="0"/>
    <x v="0"/>
    <x v="0"/>
    <x v="0"/>
    <x v="0"/>
    <x v="10"/>
    <x v="11"/>
  </r>
  <r>
    <x v="1258"/>
    <x v="28"/>
    <x v="0"/>
    <x v="4"/>
    <x v="1135"/>
    <x v="139"/>
    <x v="1"/>
    <x v="1"/>
    <x v="7"/>
    <x v="0"/>
    <x v="2"/>
    <x v="257"/>
    <x v="257"/>
    <x v="1215"/>
    <x v="1215"/>
    <x v="0"/>
    <x v="1006"/>
    <x v="12"/>
    <x v="0"/>
    <x v="0"/>
    <x v="0"/>
    <x v="0"/>
    <x v="0"/>
    <x v="0"/>
    <x v="0"/>
    <x v="0"/>
    <x v="0"/>
    <x v="0"/>
    <x v="0"/>
    <x v="0"/>
    <x v="0"/>
    <x v="243"/>
    <x v="388"/>
  </r>
  <r>
    <x v="1259"/>
    <x v="12"/>
    <x v="0"/>
    <x v="3"/>
    <x v="1136"/>
    <x v="32"/>
    <x v="1"/>
    <x v="1"/>
    <x v="7"/>
    <x v="0"/>
    <x v="2"/>
    <x v="257"/>
    <x v="257"/>
    <x v="1216"/>
    <x v="1216"/>
    <x v="0"/>
    <x v="1007"/>
    <x v="527"/>
    <x v="0"/>
    <x v="0"/>
    <x v="0"/>
    <x v="0"/>
    <x v="0"/>
    <x v="0"/>
    <x v="0"/>
    <x v="0"/>
    <x v="0"/>
    <x v="0"/>
    <x v="0"/>
    <x v="0"/>
    <x v="0"/>
    <x v="311"/>
    <x v="385"/>
  </r>
  <r>
    <x v="1260"/>
    <x v="28"/>
    <x v="0"/>
    <x v="3"/>
    <x v="1137"/>
    <x v="32"/>
    <x v="1"/>
    <x v="1"/>
    <x v="7"/>
    <x v="0"/>
    <x v="2"/>
    <x v="257"/>
    <x v="257"/>
    <x v="1217"/>
    <x v="1217"/>
    <x v="0"/>
    <x v="1008"/>
    <x v="527"/>
    <x v="0"/>
    <x v="0"/>
    <x v="0"/>
    <x v="0"/>
    <x v="0"/>
    <x v="0"/>
    <x v="0"/>
    <x v="0"/>
    <x v="0"/>
    <x v="0"/>
    <x v="0"/>
    <x v="0"/>
    <x v="0"/>
    <x v="310"/>
    <x v="384"/>
  </r>
  <r>
    <x v="1261"/>
    <x v="12"/>
    <x v="0"/>
    <x v="3"/>
    <x v="1138"/>
    <x v="32"/>
    <x v="1"/>
    <x v="1"/>
    <x v="7"/>
    <x v="0"/>
    <x v="2"/>
    <x v="257"/>
    <x v="257"/>
    <x v="1218"/>
    <x v="1218"/>
    <x v="0"/>
    <x v="1009"/>
    <x v="527"/>
    <x v="0"/>
    <x v="0"/>
    <x v="0"/>
    <x v="0"/>
    <x v="0"/>
    <x v="0"/>
    <x v="0"/>
    <x v="0"/>
    <x v="0"/>
    <x v="0"/>
    <x v="0"/>
    <x v="0"/>
    <x v="0"/>
    <x v="288"/>
    <x v="352"/>
  </r>
  <r>
    <x v="1262"/>
    <x v="12"/>
    <x v="0"/>
    <x v="3"/>
    <x v="1139"/>
    <x v="32"/>
    <x v="1"/>
    <x v="1"/>
    <x v="7"/>
    <x v="0"/>
    <x v="2"/>
    <x v="257"/>
    <x v="257"/>
    <x v="1219"/>
    <x v="1219"/>
    <x v="0"/>
    <x v="1010"/>
    <x v="527"/>
    <x v="0"/>
    <x v="0"/>
    <x v="0"/>
    <x v="0"/>
    <x v="0"/>
    <x v="0"/>
    <x v="0"/>
    <x v="0"/>
    <x v="0"/>
    <x v="0"/>
    <x v="0"/>
    <x v="0"/>
    <x v="0"/>
    <x v="310"/>
    <x v="384"/>
  </r>
  <r>
    <x v="1263"/>
    <x v="28"/>
    <x v="0"/>
    <x v="5"/>
    <x v="1140"/>
    <x v="747"/>
    <x v="1"/>
    <x v="1"/>
    <x v="7"/>
    <x v="0"/>
    <x v="2"/>
    <x v="257"/>
    <x v="257"/>
    <x v="1220"/>
    <x v="1220"/>
    <x v="0"/>
    <x v="1011"/>
    <x v="545"/>
    <x v="0"/>
    <x v="0"/>
    <x v="0"/>
    <x v="0"/>
    <x v="0"/>
    <x v="0"/>
    <x v="0"/>
    <x v="0"/>
    <x v="0"/>
    <x v="0"/>
    <x v="0"/>
    <x v="0"/>
    <x v="0"/>
    <x v="312"/>
    <x v="386"/>
  </r>
  <r>
    <x v="1264"/>
    <x v="28"/>
    <x v="0"/>
    <x v="3"/>
    <x v="1125"/>
    <x v="32"/>
    <x v="1"/>
    <x v="1"/>
    <x v="7"/>
    <x v="0"/>
    <x v="2"/>
    <x v="257"/>
    <x v="257"/>
    <x v="1221"/>
    <x v="1221"/>
    <x v="0"/>
    <x v="1012"/>
    <x v="527"/>
    <x v="0"/>
    <x v="0"/>
    <x v="0"/>
    <x v="0"/>
    <x v="0"/>
    <x v="0"/>
    <x v="0"/>
    <x v="0"/>
    <x v="0"/>
    <x v="0"/>
    <x v="0"/>
    <x v="0"/>
    <x v="0"/>
    <x v="311"/>
    <x v="385"/>
  </r>
  <r>
    <x v="1265"/>
    <x v="28"/>
    <x v="0"/>
    <x v="3"/>
    <x v="1141"/>
    <x v="32"/>
    <x v="1"/>
    <x v="1"/>
    <x v="7"/>
    <x v="0"/>
    <x v="2"/>
    <x v="257"/>
    <x v="257"/>
    <x v="1222"/>
    <x v="1222"/>
    <x v="0"/>
    <x v="1013"/>
    <x v="527"/>
    <x v="0"/>
    <x v="0"/>
    <x v="0"/>
    <x v="0"/>
    <x v="0"/>
    <x v="0"/>
    <x v="0"/>
    <x v="0"/>
    <x v="0"/>
    <x v="0"/>
    <x v="0"/>
    <x v="0"/>
    <x v="0"/>
    <x v="310"/>
    <x v="384"/>
  </r>
  <r>
    <x v="1266"/>
    <x v="12"/>
    <x v="0"/>
    <x v="1"/>
    <x v="1142"/>
    <x v="748"/>
    <x v="1"/>
    <x v="1"/>
    <x v="7"/>
    <x v="0"/>
    <x v="2"/>
    <x v="257"/>
    <x v="257"/>
    <x v="1223"/>
    <x v="1223"/>
    <x v="0"/>
    <x v="1014"/>
    <x v="596"/>
    <x v="0"/>
    <x v="0"/>
    <x v="0"/>
    <x v="0"/>
    <x v="0"/>
    <x v="0"/>
    <x v="0"/>
    <x v="0"/>
    <x v="0"/>
    <x v="0"/>
    <x v="0"/>
    <x v="0"/>
    <x v="0"/>
    <x v="312"/>
    <x v="386"/>
  </r>
  <r>
    <x v="1267"/>
    <x v="12"/>
    <x v="0"/>
    <x v="3"/>
    <x v="1143"/>
    <x v="749"/>
    <x v="1"/>
    <x v="1"/>
    <x v="7"/>
    <x v="0"/>
    <x v="2"/>
    <x v="257"/>
    <x v="257"/>
    <x v="1224"/>
    <x v="1224"/>
    <x v="0"/>
    <x v="1015"/>
    <x v="527"/>
    <x v="0"/>
    <x v="0"/>
    <x v="0"/>
    <x v="0"/>
    <x v="0"/>
    <x v="0"/>
    <x v="0"/>
    <x v="0"/>
    <x v="0"/>
    <x v="0"/>
    <x v="0"/>
    <x v="0"/>
    <x v="0"/>
    <x v="310"/>
    <x v="384"/>
  </r>
  <r>
    <x v="1268"/>
    <x v="26"/>
    <x v="0"/>
    <x v="4"/>
    <x v="1144"/>
    <x v="15"/>
    <x v="1"/>
    <x v="1"/>
    <x v="78"/>
    <x v="0"/>
    <x v="2"/>
    <x v="257"/>
    <x v="257"/>
    <x v="1225"/>
    <x v="1225"/>
    <x v="0"/>
    <x v="1016"/>
    <x v="597"/>
    <x v="0"/>
    <x v="0"/>
    <x v="0"/>
    <x v="0"/>
    <x v="0"/>
    <x v="0"/>
    <x v="0"/>
    <x v="0"/>
    <x v="0"/>
    <x v="0"/>
    <x v="0"/>
    <x v="0"/>
    <x v="0"/>
    <x v="243"/>
    <x v="388"/>
  </r>
  <r>
    <x v="1269"/>
    <x v="28"/>
    <x v="0"/>
    <x v="4"/>
    <x v="1145"/>
    <x v="139"/>
    <x v="1"/>
    <x v="1"/>
    <x v="7"/>
    <x v="0"/>
    <x v="2"/>
    <x v="257"/>
    <x v="257"/>
    <x v="1226"/>
    <x v="1226"/>
    <x v="0"/>
    <x v="1017"/>
    <x v="12"/>
    <x v="0"/>
    <x v="0"/>
    <x v="0"/>
    <x v="0"/>
    <x v="0"/>
    <x v="0"/>
    <x v="0"/>
    <x v="0"/>
    <x v="0"/>
    <x v="0"/>
    <x v="0"/>
    <x v="0"/>
    <x v="0"/>
    <x v="312"/>
    <x v="386"/>
  </r>
  <r>
    <x v="1270"/>
    <x v="28"/>
    <x v="0"/>
    <x v="5"/>
    <x v="1146"/>
    <x v="747"/>
    <x v="1"/>
    <x v="1"/>
    <x v="7"/>
    <x v="0"/>
    <x v="2"/>
    <x v="257"/>
    <x v="257"/>
    <x v="1227"/>
    <x v="1227"/>
    <x v="0"/>
    <x v="1018"/>
    <x v="545"/>
    <x v="0"/>
    <x v="0"/>
    <x v="0"/>
    <x v="0"/>
    <x v="0"/>
    <x v="0"/>
    <x v="0"/>
    <x v="0"/>
    <x v="0"/>
    <x v="0"/>
    <x v="0"/>
    <x v="0"/>
    <x v="0"/>
    <x v="312"/>
    <x v="386"/>
  </r>
  <r>
    <x v="1271"/>
    <x v="27"/>
    <x v="0"/>
    <x v="5"/>
    <x v="1147"/>
    <x v="750"/>
    <x v="1"/>
    <x v="1"/>
    <x v="7"/>
    <x v="0"/>
    <x v="2"/>
    <x v="257"/>
    <x v="257"/>
    <x v="423"/>
    <x v="423"/>
    <x v="0"/>
    <x v="389"/>
    <x v="10"/>
    <x v="0"/>
    <x v="0"/>
    <x v="0"/>
    <x v="0"/>
    <x v="0"/>
    <x v="0"/>
    <x v="0"/>
    <x v="0"/>
    <x v="0"/>
    <x v="0"/>
    <x v="0"/>
    <x v="0"/>
    <x v="0"/>
    <x v="310"/>
    <x v="384"/>
  </r>
  <r>
    <x v="1272"/>
    <x v="28"/>
    <x v="0"/>
    <x v="3"/>
    <x v="1148"/>
    <x v="32"/>
    <x v="1"/>
    <x v="1"/>
    <x v="7"/>
    <x v="0"/>
    <x v="2"/>
    <x v="257"/>
    <x v="257"/>
    <x v="1228"/>
    <x v="1228"/>
    <x v="0"/>
    <x v="1019"/>
    <x v="527"/>
    <x v="0"/>
    <x v="0"/>
    <x v="0"/>
    <x v="0"/>
    <x v="0"/>
    <x v="0"/>
    <x v="0"/>
    <x v="0"/>
    <x v="0"/>
    <x v="0"/>
    <x v="0"/>
    <x v="0"/>
    <x v="0"/>
    <x v="311"/>
    <x v="385"/>
  </r>
  <r>
    <x v="1273"/>
    <x v="27"/>
    <x v="0"/>
    <x v="4"/>
    <x v="1149"/>
    <x v="751"/>
    <x v="1"/>
    <x v="1"/>
    <x v="7"/>
    <x v="0"/>
    <x v="2"/>
    <x v="257"/>
    <x v="257"/>
    <x v="1229"/>
    <x v="1229"/>
    <x v="0"/>
    <x v="1020"/>
    <x v="12"/>
    <x v="0"/>
    <x v="0"/>
    <x v="0"/>
    <x v="0"/>
    <x v="0"/>
    <x v="0"/>
    <x v="0"/>
    <x v="0"/>
    <x v="0"/>
    <x v="0"/>
    <x v="0"/>
    <x v="0"/>
    <x v="0"/>
    <x v="312"/>
    <x v="386"/>
  </r>
  <r>
    <x v="1274"/>
    <x v="12"/>
    <x v="0"/>
    <x v="4"/>
    <x v="1150"/>
    <x v="752"/>
    <x v="1"/>
    <x v="1"/>
    <x v="7"/>
    <x v="0"/>
    <x v="2"/>
    <x v="257"/>
    <x v="257"/>
    <x v="1230"/>
    <x v="1230"/>
    <x v="0"/>
    <x v="1021"/>
    <x v="598"/>
    <x v="0"/>
    <x v="0"/>
    <x v="0"/>
    <x v="0"/>
    <x v="0"/>
    <x v="0"/>
    <x v="0"/>
    <x v="0"/>
    <x v="0"/>
    <x v="0"/>
    <x v="0"/>
    <x v="0"/>
    <x v="0"/>
    <x v="312"/>
    <x v="386"/>
  </r>
  <r>
    <x v="1275"/>
    <x v="12"/>
    <x v="0"/>
    <x v="3"/>
    <x v="1151"/>
    <x v="32"/>
    <x v="1"/>
    <x v="1"/>
    <x v="7"/>
    <x v="0"/>
    <x v="2"/>
    <x v="257"/>
    <x v="257"/>
    <x v="1231"/>
    <x v="1231"/>
    <x v="0"/>
    <x v="1022"/>
    <x v="527"/>
    <x v="0"/>
    <x v="0"/>
    <x v="0"/>
    <x v="0"/>
    <x v="0"/>
    <x v="0"/>
    <x v="0"/>
    <x v="0"/>
    <x v="0"/>
    <x v="0"/>
    <x v="0"/>
    <x v="0"/>
    <x v="0"/>
    <x v="311"/>
    <x v="385"/>
  </r>
  <r>
    <x v="1276"/>
    <x v="28"/>
    <x v="0"/>
    <x v="3"/>
    <x v="1152"/>
    <x v="32"/>
    <x v="1"/>
    <x v="1"/>
    <x v="7"/>
    <x v="0"/>
    <x v="2"/>
    <x v="257"/>
    <x v="257"/>
    <x v="1232"/>
    <x v="1232"/>
    <x v="0"/>
    <x v="1023"/>
    <x v="527"/>
    <x v="0"/>
    <x v="0"/>
    <x v="0"/>
    <x v="0"/>
    <x v="0"/>
    <x v="0"/>
    <x v="0"/>
    <x v="0"/>
    <x v="0"/>
    <x v="0"/>
    <x v="0"/>
    <x v="0"/>
    <x v="0"/>
    <x v="310"/>
    <x v="384"/>
  </r>
  <r>
    <x v="1277"/>
    <x v="12"/>
    <x v="0"/>
    <x v="5"/>
    <x v="1153"/>
    <x v="746"/>
    <x v="1"/>
    <x v="1"/>
    <x v="7"/>
    <x v="0"/>
    <x v="2"/>
    <x v="257"/>
    <x v="257"/>
    <x v="1233"/>
    <x v="1233"/>
    <x v="0"/>
    <x v="1024"/>
    <x v="10"/>
    <x v="0"/>
    <x v="0"/>
    <x v="0"/>
    <x v="0"/>
    <x v="0"/>
    <x v="0"/>
    <x v="0"/>
    <x v="0"/>
    <x v="0"/>
    <x v="0"/>
    <x v="0"/>
    <x v="0"/>
    <x v="0"/>
    <x v="312"/>
    <x v="386"/>
  </r>
  <r>
    <x v="1278"/>
    <x v="28"/>
    <x v="0"/>
    <x v="3"/>
    <x v="1154"/>
    <x v="32"/>
    <x v="1"/>
    <x v="1"/>
    <x v="7"/>
    <x v="0"/>
    <x v="2"/>
    <x v="257"/>
    <x v="257"/>
    <x v="979"/>
    <x v="979"/>
    <x v="0"/>
    <x v="1025"/>
    <x v="527"/>
    <x v="0"/>
    <x v="0"/>
    <x v="0"/>
    <x v="0"/>
    <x v="0"/>
    <x v="0"/>
    <x v="0"/>
    <x v="0"/>
    <x v="0"/>
    <x v="0"/>
    <x v="0"/>
    <x v="0"/>
    <x v="0"/>
    <x v="311"/>
    <x v="385"/>
  </r>
  <r>
    <x v="1279"/>
    <x v="12"/>
    <x v="0"/>
    <x v="3"/>
    <x v="1155"/>
    <x v="32"/>
    <x v="1"/>
    <x v="1"/>
    <x v="7"/>
    <x v="0"/>
    <x v="2"/>
    <x v="257"/>
    <x v="257"/>
    <x v="1234"/>
    <x v="1234"/>
    <x v="0"/>
    <x v="1026"/>
    <x v="527"/>
    <x v="0"/>
    <x v="0"/>
    <x v="0"/>
    <x v="0"/>
    <x v="0"/>
    <x v="0"/>
    <x v="0"/>
    <x v="0"/>
    <x v="0"/>
    <x v="0"/>
    <x v="0"/>
    <x v="0"/>
    <x v="0"/>
    <x v="10"/>
    <x v="11"/>
  </r>
  <r>
    <x v="1280"/>
    <x v="28"/>
    <x v="0"/>
    <x v="5"/>
    <x v="1156"/>
    <x v="753"/>
    <x v="1"/>
    <x v="1"/>
    <x v="7"/>
    <x v="0"/>
    <x v="2"/>
    <x v="257"/>
    <x v="257"/>
    <x v="1235"/>
    <x v="1235"/>
    <x v="0"/>
    <x v="1027"/>
    <x v="10"/>
    <x v="0"/>
    <x v="0"/>
    <x v="0"/>
    <x v="0"/>
    <x v="0"/>
    <x v="0"/>
    <x v="0"/>
    <x v="0"/>
    <x v="0"/>
    <x v="0"/>
    <x v="0"/>
    <x v="0"/>
    <x v="0"/>
    <x v="312"/>
    <x v="386"/>
  </r>
  <r>
    <x v="1281"/>
    <x v="27"/>
    <x v="0"/>
    <x v="5"/>
    <x v="1157"/>
    <x v="754"/>
    <x v="1"/>
    <x v="1"/>
    <x v="7"/>
    <x v="0"/>
    <x v="2"/>
    <x v="257"/>
    <x v="257"/>
    <x v="1236"/>
    <x v="1236"/>
    <x v="0"/>
    <x v="1028"/>
    <x v="11"/>
    <x v="0"/>
    <x v="0"/>
    <x v="0"/>
    <x v="0"/>
    <x v="0"/>
    <x v="0"/>
    <x v="0"/>
    <x v="0"/>
    <x v="0"/>
    <x v="0"/>
    <x v="0"/>
    <x v="0"/>
    <x v="0"/>
    <x v="310"/>
    <x v="384"/>
  </r>
  <r>
    <x v="1282"/>
    <x v="28"/>
    <x v="0"/>
    <x v="5"/>
    <x v="1156"/>
    <x v="755"/>
    <x v="1"/>
    <x v="1"/>
    <x v="7"/>
    <x v="0"/>
    <x v="2"/>
    <x v="257"/>
    <x v="257"/>
    <x v="1237"/>
    <x v="1237"/>
    <x v="0"/>
    <x v="1029"/>
    <x v="10"/>
    <x v="0"/>
    <x v="0"/>
    <x v="0"/>
    <x v="0"/>
    <x v="0"/>
    <x v="0"/>
    <x v="0"/>
    <x v="0"/>
    <x v="0"/>
    <x v="0"/>
    <x v="0"/>
    <x v="0"/>
    <x v="0"/>
    <x v="312"/>
    <x v="386"/>
  </r>
  <r>
    <x v="1283"/>
    <x v="26"/>
    <x v="0"/>
    <x v="4"/>
    <x v="1158"/>
    <x v="9"/>
    <x v="1"/>
    <x v="1"/>
    <x v="7"/>
    <x v="0"/>
    <x v="2"/>
    <x v="257"/>
    <x v="257"/>
    <x v="1238"/>
    <x v="1238"/>
    <x v="23"/>
    <x v="1030"/>
    <x v="599"/>
    <x v="0"/>
    <x v="0"/>
    <x v="0"/>
    <x v="0"/>
    <x v="0"/>
    <x v="0"/>
    <x v="0"/>
    <x v="0"/>
    <x v="0"/>
    <x v="0"/>
    <x v="0"/>
    <x v="0"/>
    <x v="0"/>
    <x v="243"/>
    <x v="388"/>
  </r>
  <r>
    <x v="1284"/>
    <x v="12"/>
    <x v="0"/>
    <x v="5"/>
    <x v="1159"/>
    <x v="756"/>
    <x v="1"/>
    <x v="1"/>
    <x v="7"/>
    <x v="0"/>
    <x v="2"/>
    <x v="257"/>
    <x v="257"/>
    <x v="1239"/>
    <x v="1239"/>
    <x v="0"/>
    <x v="1031"/>
    <x v="11"/>
    <x v="0"/>
    <x v="0"/>
    <x v="0"/>
    <x v="0"/>
    <x v="0"/>
    <x v="0"/>
    <x v="0"/>
    <x v="0"/>
    <x v="0"/>
    <x v="0"/>
    <x v="0"/>
    <x v="0"/>
    <x v="0"/>
    <x v="310"/>
    <x v="384"/>
  </r>
  <r>
    <x v="1285"/>
    <x v="12"/>
    <x v="0"/>
    <x v="3"/>
    <x v="1160"/>
    <x v="32"/>
    <x v="1"/>
    <x v="1"/>
    <x v="7"/>
    <x v="0"/>
    <x v="2"/>
    <x v="257"/>
    <x v="257"/>
    <x v="1240"/>
    <x v="1240"/>
    <x v="0"/>
    <x v="1032"/>
    <x v="527"/>
    <x v="0"/>
    <x v="0"/>
    <x v="0"/>
    <x v="0"/>
    <x v="0"/>
    <x v="0"/>
    <x v="0"/>
    <x v="0"/>
    <x v="0"/>
    <x v="0"/>
    <x v="0"/>
    <x v="0"/>
    <x v="0"/>
    <x v="311"/>
    <x v="385"/>
  </r>
  <r>
    <x v="1286"/>
    <x v="12"/>
    <x v="0"/>
    <x v="3"/>
    <x v="1161"/>
    <x v="32"/>
    <x v="1"/>
    <x v="1"/>
    <x v="7"/>
    <x v="0"/>
    <x v="2"/>
    <x v="257"/>
    <x v="257"/>
    <x v="1241"/>
    <x v="1241"/>
    <x v="0"/>
    <x v="1033"/>
    <x v="527"/>
    <x v="0"/>
    <x v="0"/>
    <x v="0"/>
    <x v="0"/>
    <x v="0"/>
    <x v="0"/>
    <x v="0"/>
    <x v="0"/>
    <x v="0"/>
    <x v="0"/>
    <x v="0"/>
    <x v="0"/>
    <x v="0"/>
    <x v="310"/>
    <x v="384"/>
  </r>
  <r>
    <x v="1287"/>
    <x v="12"/>
    <x v="0"/>
    <x v="3"/>
    <x v="1162"/>
    <x v="32"/>
    <x v="1"/>
    <x v="1"/>
    <x v="7"/>
    <x v="0"/>
    <x v="2"/>
    <x v="257"/>
    <x v="257"/>
    <x v="1242"/>
    <x v="1242"/>
    <x v="0"/>
    <x v="1034"/>
    <x v="527"/>
    <x v="0"/>
    <x v="0"/>
    <x v="0"/>
    <x v="0"/>
    <x v="0"/>
    <x v="0"/>
    <x v="0"/>
    <x v="0"/>
    <x v="0"/>
    <x v="0"/>
    <x v="0"/>
    <x v="0"/>
    <x v="0"/>
    <x v="311"/>
    <x v="385"/>
  </r>
  <r>
    <x v="1288"/>
    <x v="27"/>
    <x v="0"/>
    <x v="5"/>
    <x v="1163"/>
    <x v="750"/>
    <x v="1"/>
    <x v="1"/>
    <x v="7"/>
    <x v="0"/>
    <x v="2"/>
    <x v="257"/>
    <x v="257"/>
    <x v="1203"/>
    <x v="1203"/>
    <x v="0"/>
    <x v="994"/>
    <x v="600"/>
    <x v="0"/>
    <x v="0"/>
    <x v="0"/>
    <x v="0"/>
    <x v="0"/>
    <x v="0"/>
    <x v="0"/>
    <x v="0"/>
    <x v="0"/>
    <x v="0"/>
    <x v="0"/>
    <x v="0"/>
    <x v="0"/>
    <x v="310"/>
    <x v="384"/>
  </r>
  <r>
    <x v="1289"/>
    <x v="25"/>
    <x v="0"/>
    <x v="3"/>
    <x v="156"/>
    <x v="757"/>
    <x v="0"/>
    <x v="0"/>
    <x v="577"/>
    <x v="0"/>
    <x v="2"/>
    <x v="257"/>
    <x v="257"/>
    <x v="1243"/>
    <x v="1243"/>
    <x v="0"/>
    <x v="1035"/>
    <x v="125"/>
    <x v="0"/>
    <x v="0"/>
    <x v="0"/>
    <x v="0"/>
    <x v="0"/>
    <x v="0"/>
    <x v="0"/>
    <x v="0"/>
    <x v="0"/>
    <x v="0"/>
    <x v="0"/>
    <x v="0"/>
    <x v="0"/>
    <x v="261"/>
    <x v="319"/>
  </r>
  <r>
    <x v="1290"/>
    <x v="12"/>
    <x v="0"/>
    <x v="3"/>
    <x v="1164"/>
    <x v="32"/>
    <x v="1"/>
    <x v="1"/>
    <x v="7"/>
    <x v="0"/>
    <x v="2"/>
    <x v="257"/>
    <x v="257"/>
    <x v="1244"/>
    <x v="1244"/>
    <x v="0"/>
    <x v="1036"/>
    <x v="527"/>
    <x v="0"/>
    <x v="0"/>
    <x v="0"/>
    <x v="0"/>
    <x v="0"/>
    <x v="0"/>
    <x v="0"/>
    <x v="0"/>
    <x v="0"/>
    <x v="0"/>
    <x v="0"/>
    <x v="0"/>
    <x v="0"/>
    <x v="311"/>
    <x v="385"/>
  </r>
  <r>
    <x v="1291"/>
    <x v="28"/>
    <x v="0"/>
    <x v="2"/>
    <x v="1165"/>
    <x v="758"/>
    <x v="1"/>
    <x v="1"/>
    <x v="7"/>
    <x v="0"/>
    <x v="2"/>
    <x v="257"/>
    <x v="257"/>
    <x v="1245"/>
    <x v="1245"/>
    <x v="0"/>
    <x v="1037"/>
    <x v="316"/>
    <x v="0"/>
    <x v="0"/>
    <x v="0"/>
    <x v="0"/>
    <x v="0"/>
    <x v="0"/>
    <x v="0"/>
    <x v="0"/>
    <x v="0"/>
    <x v="0"/>
    <x v="0"/>
    <x v="0"/>
    <x v="0"/>
    <x v="312"/>
    <x v="386"/>
  </r>
  <r>
    <x v="1292"/>
    <x v="12"/>
    <x v="0"/>
    <x v="5"/>
    <x v="1166"/>
    <x v="759"/>
    <x v="1"/>
    <x v="1"/>
    <x v="7"/>
    <x v="0"/>
    <x v="2"/>
    <x v="257"/>
    <x v="257"/>
    <x v="1246"/>
    <x v="1246"/>
    <x v="0"/>
    <x v="1038"/>
    <x v="171"/>
    <x v="0"/>
    <x v="0"/>
    <x v="0"/>
    <x v="0"/>
    <x v="0"/>
    <x v="0"/>
    <x v="0"/>
    <x v="0"/>
    <x v="0"/>
    <x v="0"/>
    <x v="0"/>
    <x v="0"/>
    <x v="0"/>
    <x v="310"/>
    <x v="384"/>
  </r>
  <r>
    <x v="1293"/>
    <x v="25"/>
    <x v="0"/>
    <x v="4"/>
    <x v="1167"/>
    <x v="760"/>
    <x v="0"/>
    <x v="0"/>
    <x v="578"/>
    <x v="0"/>
    <x v="2"/>
    <x v="257"/>
    <x v="257"/>
    <x v="1247"/>
    <x v="1247"/>
    <x v="0"/>
    <x v="1039"/>
    <x v="601"/>
    <x v="0"/>
    <x v="0"/>
    <x v="0"/>
    <x v="0"/>
    <x v="0"/>
    <x v="0"/>
    <x v="0"/>
    <x v="0"/>
    <x v="0"/>
    <x v="0"/>
    <x v="0"/>
    <x v="0"/>
    <x v="0"/>
    <x v="243"/>
    <x v="387"/>
  </r>
  <r>
    <x v="1294"/>
    <x v="28"/>
    <x v="0"/>
    <x v="1"/>
    <x v="1168"/>
    <x v="761"/>
    <x v="1"/>
    <x v="1"/>
    <x v="7"/>
    <x v="0"/>
    <x v="2"/>
    <x v="257"/>
    <x v="257"/>
    <x v="1248"/>
    <x v="1248"/>
    <x v="0"/>
    <x v="136"/>
    <x v="545"/>
    <x v="0"/>
    <x v="0"/>
    <x v="0"/>
    <x v="0"/>
    <x v="0"/>
    <x v="0"/>
    <x v="0"/>
    <x v="0"/>
    <x v="0"/>
    <x v="0"/>
    <x v="0"/>
    <x v="0"/>
    <x v="0"/>
    <x v="312"/>
    <x v="386"/>
  </r>
  <r>
    <x v="1295"/>
    <x v="25"/>
    <x v="0"/>
    <x v="2"/>
    <x v="1169"/>
    <x v="762"/>
    <x v="0"/>
    <x v="2"/>
    <x v="579"/>
    <x v="0"/>
    <x v="2"/>
    <x v="257"/>
    <x v="257"/>
    <x v="1249"/>
    <x v="1249"/>
    <x v="0"/>
    <x v="1040"/>
    <x v="602"/>
    <x v="0"/>
    <x v="0"/>
    <x v="0"/>
    <x v="0"/>
    <x v="0"/>
    <x v="0"/>
    <x v="0"/>
    <x v="0"/>
    <x v="0"/>
    <x v="0"/>
    <x v="0"/>
    <x v="0"/>
    <x v="0"/>
    <x v="243"/>
    <x v="388"/>
  </r>
  <r>
    <x v="1296"/>
    <x v="12"/>
    <x v="0"/>
    <x v="5"/>
    <x v="1170"/>
    <x v="763"/>
    <x v="1"/>
    <x v="1"/>
    <x v="7"/>
    <x v="0"/>
    <x v="2"/>
    <x v="257"/>
    <x v="257"/>
    <x v="1250"/>
    <x v="1250"/>
    <x v="0"/>
    <x v="1041"/>
    <x v="11"/>
    <x v="0"/>
    <x v="0"/>
    <x v="0"/>
    <x v="0"/>
    <x v="0"/>
    <x v="0"/>
    <x v="0"/>
    <x v="0"/>
    <x v="0"/>
    <x v="0"/>
    <x v="0"/>
    <x v="0"/>
    <x v="0"/>
    <x v="310"/>
    <x v="384"/>
  </r>
  <r>
    <x v="1297"/>
    <x v="32"/>
    <x v="0"/>
    <x v="7"/>
    <x v="412"/>
    <x v="58"/>
    <x v="3"/>
    <x v="2"/>
    <x v="580"/>
    <x v="0"/>
    <x v="2"/>
    <x v="257"/>
    <x v="257"/>
    <x v="1251"/>
    <x v="1251"/>
    <x v="3"/>
    <x v="1042"/>
    <x v="603"/>
    <x v="0"/>
    <x v="0"/>
    <x v="0"/>
    <x v="0"/>
    <x v="0"/>
    <x v="0"/>
    <x v="0"/>
    <x v="0"/>
    <x v="0"/>
    <x v="0"/>
    <x v="0"/>
    <x v="0"/>
    <x v="0"/>
    <x v="243"/>
    <x v="386"/>
  </r>
  <r>
    <x v="1298"/>
    <x v="12"/>
    <x v="0"/>
    <x v="5"/>
    <x v="1171"/>
    <x v="764"/>
    <x v="1"/>
    <x v="1"/>
    <x v="7"/>
    <x v="0"/>
    <x v="2"/>
    <x v="257"/>
    <x v="257"/>
    <x v="1252"/>
    <x v="1252"/>
    <x v="0"/>
    <x v="1043"/>
    <x v="11"/>
    <x v="0"/>
    <x v="0"/>
    <x v="0"/>
    <x v="0"/>
    <x v="0"/>
    <x v="0"/>
    <x v="0"/>
    <x v="0"/>
    <x v="0"/>
    <x v="0"/>
    <x v="0"/>
    <x v="0"/>
    <x v="0"/>
    <x v="310"/>
    <x v="384"/>
  </r>
  <r>
    <x v="1299"/>
    <x v="28"/>
    <x v="0"/>
    <x v="5"/>
    <x v="1172"/>
    <x v="765"/>
    <x v="1"/>
    <x v="1"/>
    <x v="7"/>
    <x v="0"/>
    <x v="2"/>
    <x v="257"/>
    <x v="257"/>
    <x v="1253"/>
    <x v="1253"/>
    <x v="0"/>
    <x v="1044"/>
    <x v="10"/>
    <x v="0"/>
    <x v="0"/>
    <x v="0"/>
    <x v="0"/>
    <x v="0"/>
    <x v="0"/>
    <x v="0"/>
    <x v="0"/>
    <x v="0"/>
    <x v="0"/>
    <x v="0"/>
    <x v="0"/>
    <x v="0"/>
    <x v="312"/>
    <x v="386"/>
  </r>
  <r>
    <x v="1300"/>
    <x v="27"/>
    <x v="0"/>
    <x v="5"/>
    <x v="1173"/>
    <x v="766"/>
    <x v="1"/>
    <x v="1"/>
    <x v="7"/>
    <x v="0"/>
    <x v="2"/>
    <x v="257"/>
    <x v="257"/>
    <x v="1254"/>
    <x v="1254"/>
    <x v="0"/>
    <x v="1045"/>
    <x v="10"/>
    <x v="0"/>
    <x v="0"/>
    <x v="0"/>
    <x v="0"/>
    <x v="0"/>
    <x v="0"/>
    <x v="0"/>
    <x v="0"/>
    <x v="0"/>
    <x v="0"/>
    <x v="0"/>
    <x v="0"/>
    <x v="0"/>
    <x v="312"/>
    <x v="386"/>
  </r>
  <r>
    <x v="1301"/>
    <x v="31"/>
    <x v="0"/>
    <x v="2"/>
    <x v="1174"/>
    <x v="767"/>
    <x v="0"/>
    <x v="0"/>
    <x v="581"/>
    <x v="0"/>
    <x v="2"/>
    <x v="257"/>
    <x v="257"/>
    <x v="1255"/>
    <x v="1255"/>
    <x v="0"/>
    <x v="1046"/>
    <x v="604"/>
    <x v="0"/>
    <x v="0"/>
    <x v="0"/>
    <x v="0"/>
    <x v="0"/>
    <x v="0"/>
    <x v="0"/>
    <x v="0"/>
    <x v="0"/>
    <x v="0"/>
    <x v="0"/>
    <x v="0"/>
    <x v="0"/>
    <x v="243"/>
    <x v="388"/>
  </r>
  <r>
    <x v="1302"/>
    <x v="28"/>
    <x v="0"/>
    <x v="3"/>
    <x v="1175"/>
    <x v="32"/>
    <x v="1"/>
    <x v="1"/>
    <x v="7"/>
    <x v="0"/>
    <x v="2"/>
    <x v="257"/>
    <x v="257"/>
    <x v="1256"/>
    <x v="1256"/>
    <x v="0"/>
    <x v="1047"/>
    <x v="527"/>
    <x v="0"/>
    <x v="0"/>
    <x v="0"/>
    <x v="0"/>
    <x v="0"/>
    <x v="0"/>
    <x v="0"/>
    <x v="0"/>
    <x v="0"/>
    <x v="0"/>
    <x v="0"/>
    <x v="0"/>
    <x v="0"/>
    <x v="310"/>
    <x v="384"/>
  </r>
  <r>
    <x v="1303"/>
    <x v="5"/>
    <x v="0"/>
    <x v="5"/>
    <x v="1176"/>
    <x v="768"/>
    <x v="1"/>
    <x v="1"/>
    <x v="7"/>
    <x v="0"/>
    <x v="2"/>
    <x v="257"/>
    <x v="257"/>
    <x v="1257"/>
    <x v="1257"/>
    <x v="0"/>
    <x v="1048"/>
    <x v="10"/>
    <x v="0"/>
    <x v="0"/>
    <x v="0"/>
    <x v="0"/>
    <x v="0"/>
    <x v="0"/>
    <x v="0"/>
    <x v="0"/>
    <x v="0"/>
    <x v="0"/>
    <x v="0"/>
    <x v="0"/>
    <x v="0"/>
    <x v="312"/>
    <x v="386"/>
  </r>
  <r>
    <x v="1304"/>
    <x v="2"/>
    <x v="0"/>
    <x v="3"/>
    <x v="1177"/>
    <x v="769"/>
    <x v="2"/>
    <x v="0"/>
    <x v="582"/>
    <x v="0"/>
    <x v="2"/>
    <x v="258"/>
    <x v="258"/>
    <x v="1258"/>
    <x v="1258"/>
    <x v="0"/>
    <x v="1049"/>
    <x v="605"/>
    <x v="0"/>
    <x v="0"/>
    <x v="0"/>
    <x v="0"/>
    <x v="0"/>
    <x v="0"/>
    <x v="0"/>
    <x v="0"/>
    <x v="0"/>
    <x v="0"/>
    <x v="0"/>
    <x v="0"/>
    <x v="0"/>
    <x v="312"/>
    <x v="389"/>
  </r>
  <r>
    <x v="1305"/>
    <x v="25"/>
    <x v="0"/>
    <x v="4"/>
    <x v="1178"/>
    <x v="770"/>
    <x v="0"/>
    <x v="0"/>
    <x v="583"/>
    <x v="0"/>
    <x v="2"/>
    <x v="258"/>
    <x v="258"/>
    <x v="1259"/>
    <x v="1259"/>
    <x v="0"/>
    <x v="1050"/>
    <x v="606"/>
    <x v="0"/>
    <x v="0"/>
    <x v="0"/>
    <x v="0"/>
    <x v="0"/>
    <x v="0"/>
    <x v="0"/>
    <x v="0"/>
    <x v="0"/>
    <x v="0"/>
    <x v="0"/>
    <x v="0"/>
    <x v="0"/>
    <x v="312"/>
    <x v="386"/>
  </r>
  <r>
    <x v="1306"/>
    <x v="27"/>
    <x v="0"/>
    <x v="4"/>
    <x v="1179"/>
    <x v="771"/>
    <x v="1"/>
    <x v="1"/>
    <x v="7"/>
    <x v="0"/>
    <x v="2"/>
    <x v="258"/>
    <x v="258"/>
    <x v="1260"/>
    <x v="1260"/>
    <x v="0"/>
    <x v="1051"/>
    <x v="607"/>
    <x v="0"/>
    <x v="0"/>
    <x v="0"/>
    <x v="0"/>
    <x v="0"/>
    <x v="0"/>
    <x v="0"/>
    <x v="0"/>
    <x v="0"/>
    <x v="0"/>
    <x v="0"/>
    <x v="0"/>
    <x v="0"/>
    <x v="313"/>
    <x v="390"/>
  </r>
  <r>
    <x v="1307"/>
    <x v="25"/>
    <x v="0"/>
    <x v="4"/>
    <x v="409"/>
    <x v="772"/>
    <x v="0"/>
    <x v="0"/>
    <x v="584"/>
    <x v="0"/>
    <x v="2"/>
    <x v="258"/>
    <x v="258"/>
    <x v="1261"/>
    <x v="1261"/>
    <x v="0"/>
    <x v="1052"/>
    <x v="249"/>
    <x v="0"/>
    <x v="0"/>
    <x v="0"/>
    <x v="0"/>
    <x v="0"/>
    <x v="0"/>
    <x v="0"/>
    <x v="0"/>
    <x v="0"/>
    <x v="0"/>
    <x v="0"/>
    <x v="0"/>
    <x v="0"/>
    <x v="312"/>
    <x v="389"/>
  </r>
  <r>
    <x v="1308"/>
    <x v="26"/>
    <x v="0"/>
    <x v="3"/>
    <x v="1180"/>
    <x v="773"/>
    <x v="0"/>
    <x v="0"/>
    <x v="585"/>
    <x v="0"/>
    <x v="2"/>
    <x v="258"/>
    <x v="258"/>
    <x v="1262"/>
    <x v="1262"/>
    <x v="0"/>
    <x v="1053"/>
    <x v="608"/>
    <x v="0"/>
    <x v="0"/>
    <x v="0"/>
    <x v="0"/>
    <x v="0"/>
    <x v="0"/>
    <x v="0"/>
    <x v="0"/>
    <x v="0"/>
    <x v="0"/>
    <x v="0"/>
    <x v="0"/>
    <x v="0"/>
    <x v="312"/>
    <x v="391"/>
  </r>
  <r>
    <x v="1309"/>
    <x v="26"/>
    <x v="0"/>
    <x v="4"/>
    <x v="1181"/>
    <x v="774"/>
    <x v="3"/>
    <x v="3"/>
    <x v="586"/>
    <x v="0"/>
    <x v="2"/>
    <x v="259"/>
    <x v="259"/>
    <x v="1263"/>
    <x v="1263"/>
    <x v="0"/>
    <x v="1054"/>
    <x v="609"/>
    <x v="0"/>
    <x v="0"/>
    <x v="0"/>
    <x v="0"/>
    <x v="0"/>
    <x v="0"/>
    <x v="0"/>
    <x v="0"/>
    <x v="0"/>
    <x v="0"/>
    <x v="0"/>
    <x v="0"/>
    <x v="0"/>
    <x v="313"/>
    <x v="392"/>
  </r>
  <r>
    <x v="1310"/>
    <x v="12"/>
    <x v="0"/>
    <x v="7"/>
    <x v="1182"/>
    <x v="279"/>
    <x v="1"/>
    <x v="1"/>
    <x v="7"/>
    <x v="0"/>
    <x v="2"/>
    <x v="260"/>
    <x v="260"/>
    <x v="540"/>
    <x v="540"/>
    <x v="0"/>
    <x v="502"/>
    <x v="40"/>
    <x v="0"/>
    <x v="0"/>
    <x v="0"/>
    <x v="0"/>
    <x v="0"/>
    <x v="0"/>
    <x v="0"/>
    <x v="0"/>
    <x v="0"/>
    <x v="0"/>
    <x v="0"/>
    <x v="0"/>
    <x v="0"/>
    <x v="10"/>
    <x v="11"/>
  </r>
  <r>
    <x v="1311"/>
    <x v="28"/>
    <x v="0"/>
    <x v="4"/>
    <x v="1183"/>
    <x v="775"/>
    <x v="1"/>
    <x v="1"/>
    <x v="78"/>
    <x v="0"/>
    <x v="2"/>
    <x v="260"/>
    <x v="260"/>
    <x v="1264"/>
    <x v="1264"/>
    <x v="11"/>
    <x v="127"/>
    <x v="531"/>
    <x v="0"/>
    <x v="0"/>
    <x v="0"/>
    <x v="0"/>
    <x v="0"/>
    <x v="0"/>
    <x v="0"/>
    <x v="0"/>
    <x v="0"/>
    <x v="0"/>
    <x v="0"/>
    <x v="0"/>
    <x v="0"/>
    <x v="314"/>
    <x v="393"/>
  </r>
  <r>
    <x v="1312"/>
    <x v="6"/>
    <x v="0"/>
    <x v="6"/>
    <x v="1184"/>
    <x v="30"/>
    <x v="3"/>
    <x v="2"/>
    <x v="587"/>
    <x v="0"/>
    <x v="2"/>
    <x v="260"/>
    <x v="260"/>
    <x v="1265"/>
    <x v="1265"/>
    <x v="0"/>
    <x v="1055"/>
    <x v="610"/>
    <x v="0"/>
    <x v="0"/>
    <x v="0"/>
    <x v="0"/>
    <x v="0"/>
    <x v="0"/>
    <x v="0"/>
    <x v="0"/>
    <x v="0"/>
    <x v="0"/>
    <x v="0"/>
    <x v="0"/>
    <x v="0"/>
    <x v="315"/>
    <x v="298"/>
  </r>
  <r>
    <x v="1313"/>
    <x v="12"/>
    <x v="0"/>
    <x v="7"/>
    <x v="1185"/>
    <x v="279"/>
    <x v="1"/>
    <x v="1"/>
    <x v="7"/>
    <x v="0"/>
    <x v="2"/>
    <x v="260"/>
    <x v="260"/>
    <x v="1266"/>
    <x v="1266"/>
    <x v="0"/>
    <x v="1056"/>
    <x v="40"/>
    <x v="0"/>
    <x v="0"/>
    <x v="0"/>
    <x v="0"/>
    <x v="0"/>
    <x v="0"/>
    <x v="0"/>
    <x v="0"/>
    <x v="0"/>
    <x v="0"/>
    <x v="0"/>
    <x v="0"/>
    <x v="0"/>
    <x v="10"/>
    <x v="11"/>
  </r>
  <r>
    <x v="1314"/>
    <x v="6"/>
    <x v="0"/>
    <x v="6"/>
    <x v="555"/>
    <x v="101"/>
    <x v="3"/>
    <x v="2"/>
    <x v="588"/>
    <x v="0"/>
    <x v="2"/>
    <x v="260"/>
    <x v="260"/>
    <x v="1267"/>
    <x v="1267"/>
    <x v="4"/>
    <x v="1057"/>
    <x v="11"/>
    <x v="0"/>
    <x v="0"/>
    <x v="0"/>
    <x v="0"/>
    <x v="0"/>
    <x v="0"/>
    <x v="0"/>
    <x v="0"/>
    <x v="0"/>
    <x v="0"/>
    <x v="0"/>
    <x v="0"/>
    <x v="0"/>
    <x v="315"/>
    <x v="289"/>
  </r>
  <r>
    <x v="1315"/>
    <x v="30"/>
    <x v="0"/>
    <x v="1"/>
    <x v="813"/>
    <x v="776"/>
    <x v="4"/>
    <x v="3"/>
    <x v="589"/>
    <x v="0"/>
    <x v="2"/>
    <x v="261"/>
    <x v="261"/>
    <x v="1268"/>
    <x v="1268"/>
    <x v="66"/>
    <x v="1058"/>
    <x v="182"/>
    <x v="0"/>
    <x v="0"/>
    <x v="0"/>
    <x v="0"/>
    <x v="0"/>
    <x v="0"/>
    <x v="0"/>
    <x v="0"/>
    <x v="0"/>
    <x v="0"/>
    <x v="0"/>
    <x v="1"/>
    <x v="0"/>
    <x v="316"/>
    <x v="394"/>
  </r>
  <r>
    <x v="1316"/>
    <x v="12"/>
    <x v="0"/>
    <x v="7"/>
    <x v="1186"/>
    <x v="279"/>
    <x v="1"/>
    <x v="1"/>
    <x v="7"/>
    <x v="0"/>
    <x v="2"/>
    <x v="261"/>
    <x v="261"/>
    <x v="1269"/>
    <x v="1269"/>
    <x v="0"/>
    <x v="1059"/>
    <x v="40"/>
    <x v="0"/>
    <x v="0"/>
    <x v="0"/>
    <x v="0"/>
    <x v="0"/>
    <x v="0"/>
    <x v="0"/>
    <x v="0"/>
    <x v="0"/>
    <x v="0"/>
    <x v="0"/>
    <x v="0"/>
    <x v="0"/>
    <x v="10"/>
    <x v="11"/>
  </r>
  <r>
    <x v="1317"/>
    <x v="6"/>
    <x v="0"/>
    <x v="6"/>
    <x v="1187"/>
    <x v="667"/>
    <x v="3"/>
    <x v="2"/>
    <x v="590"/>
    <x v="0"/>
    <x v="2"/>
    <x v="261"/>
    <x v="261"/>
    <x v="1270"/>
    <x v="1270"/>
    <x v="0"/>
    <x v="1060"/>
    <x v="611"/>
    <x v="0"/>
    <x v="0"/>
    <x v="0"/>
    <x v="0"/>
    <x v="0"/>
    <x v="0"/>
    <x v="0"/>
    <x v="0"/>
    <x v="0"/>
    <x v="0"/>
    <x v="0"/>
    <x v="0"/>
    <x v="0"/>
    <x v="315"/>
    <x v="298"/>
  </r>
  <r>
    <x v="1318"/>
    <x v="12"/>
    <x v="0"/>
    <x v="7"/>
    <x v="1188"/>
    <x v="279"/>
    <x v="1"/>
    <x v="1"/>
    <x v="7"/>
    <x v="0"/>
    <x v="2"/>
    <x v="261"/>
    <x v="261"/>
    <x v="1271"/>
    <x v="1271"/>
    <x v="0"/>
    <x v="1061"/>
    <x v="40"/>
    <x v="0"/>
    <x v="0"/>
    <x v="0"/>
    <x v="0"/>
    <x v="0"/>
    <x v="0"/>
    <x v="0"/>
    <x v="0"/>
    <x v="0"/>
    <x v="0"/>
    <x v="0"/>
    <x v="0"/>
    <x v="0"/>
    <x v="10"/>
    <x v="11"/>
  </r>
  <r>
    <x v="1319"/>
    <x v="12"/>
    <x v="0"/>
    <x v="7"/>
    <x v="1189"/>
    <x v="279"/>
    <x v="1"/>
    <x v="1"/>
    <x v="7"/>
    <x v="0"/>
    <x v="2"/>
    <x v="261"/>
    <x v="261"/>
    <x v="1272"/>
    <x v="1272"/>
    <x v="0"/>
    <x v="1062"/>
    <x v="40"/>
    <x v="0"/>
    <x v="0"/>
    <x v="0"/>
    <x v="0"/>
    <x v="0"/>
    <x v="0"/>
    <x v="0"/>
    <x v="0"/>
    <x v="0"/>
    <x v="0"/>
    <x v="0"/>
    <x v="0"/>
    <x v="0"/>
    <x v="10"/>
    <x v="11"/>
  </r>
  <r>
    <x v="1320"/>
    <x v="6"/>
    <x v="0"/>
    <x v="6"/>
    <x v="1190"/>
    <x v="777"/>
    <x v="3"/>
    <x v="2"/>
    <x v="591"/>
    <x v="0"/>
    <x v="2"/>
    <x v="261"/>
    <x v="261"/>
    <x v="1273"/>
    <x v="1273"/>
    <x v="4"/>
    <x v="1063"/>
    <x v="612"/>
    <x v="0"/>
    <x v="0"/>
    <x v="0"/>
    <x v="0"/>
    <x v="0"/>
    <x v="0"/>
    <x v="0"/>
    <x v="0"/>
    <x v="0"/>
    <x v="0"/>
    <x v="0"/>
    <x v="0"/>
    <x v="0"/>
    <x v="315"/>
    <x v="298"/>
  </r>
  <r>
    <x v="1321"/>
    <x v="28"/>
    <x v="0"/>
    <x v="4"/>
    <x v="1191"/>
    <x v="15"/>
    <x v="1"/>
    <x v="1"/>
    <x v="78"/>
    <x v="0"/>
    <x v="2"/>
    <x v="261"/>
    <x v="261"/>
    <x v="1274"/>
    <x v="1274"/>
    <x v="11"/>
    <x v="127"/>
    <x v="33"/>
    <x v="0"/>
    <x v="0"/>
    <x v="0"/>
    <x v="0"/>
    <x v="0"/>
    <x v="0"/>
    <x v="0"/>
    <x v="0"/>
    <x v="0"/>
    <x v="0"/>
    <x v="0"/>
    <x v="0"/>
    <x v="0"/>
    <x v="292"/>
    <x v="360"/>
  </r>
  <r>
    <x v="1322"/>
    <x v="12"/>
    <x v="0"/>
    <x v="7"/>
    <x v="1192"/>
    <x v="279"/>
    <x v="1"/>
    <x v="1"/>
    <x v="7"/>
    <x v="0"/>
    <x v="2"/>
    <x v="261"/>
    <x v="261"/>
    <x v="1275"/>
    <x v="1275"/>
    <x v="0"/>
    <x v="1064"/>
    <x v="40"/>
    <x v="0"/>
    <x v="0"/>
    <x v="0"/>
    <x v="0"/>
    <x v="0"/>
    <x v="0"/>
    <x v="0"/>
    <x v="0"/>
    <x v="0"/>
    <x v="0"/>
    <x v="0"/>
    <x v="0"/>
    <x v="0"/>
    <x v="10"/>
    <x v="11"/>
  </r>
  <r>
    <x v="1323"/>
    <x v="12"/>
    <x v="0"/>
    <x v="7"/>
    <x v="1193"/>
    <x v="279"/>
    <x v="1"/>
    <x v="1"/>
    <x v="7"/>
    <x v="0"/>
    <x v="2"/>
    <x v="261"/>
    <x v="261"/>
    <x v="636"/>
    <x v="636"/>
    <x v="0"/>
    <x v="590"/>
    <x v="40"/>
    <x v="0"/>
    <x v="0"/>
    <x v="0"/>
    <x v="0"/>
    <x v="0"/>
    <x v="0"/>
    <x v="0"/>
    <x v="0"/>
    <x v="0"/>
    <x v="0"/>
    <x v="0"/>
    <x v="0"/>
    <x v="0"/>
    <x v="10"/>
    <x v="11"/>
  </r>
  <r>
    <x v="1324"/>
    <x v="26"/>
    <x v="0"/>
    <x v="4"/>
    <x v="1194"/>
    <x v="538"/>
    <x v="1"/>
    <x v="1"/>
    <x v="78"/>
    <x v="0"/>
    <x v="2"/>
    <x v="261"/>
    <x v="261"/>
    <x v="1276"/>
    <x v="1276"/>
    <x v="41"/>
    <x v="1065"/>
    <x v="221"/>
    <x v="0"/>
    <x v="0"/>
    <x v="0"/>
    <x v="0"/>
    <x v="0"/>
    <x v="0"/>
    <x v="0"/>
    <x v="0"/>
    <x v="0"/>
    <x v="0"/>
    <x v="0"/>
    <x v="0"/>
    <x v="0"/>
    <x v="292"/>
    <x v="360"/>
  </r>
  <r>
    <x v="1325"/>
    <x v="26"/>
    <x v="0"/>
    <x v="4"/>
    <x v="1195"/>
    <x v="778"/>
    <x v="1"/>
    <x v="1"/>
    <x v="78"/>
    <x v="0"/>
    <x v="2"/>
    <x v="261"/>
    <x v="261"/>
    <x v="1277"/>
    <x v="1277"/>
    <x v="41"/>
    <x v="1066"/>
    <x v="221"/>
    <x v="0"/>
    <x v="0"/>
    <x v="0"/>
    <x v="0"/>
    <x v="0"/>
    <x v="0"/>
    <x v="0"/>
    <x v="0"/>
    <x v="0"/>
    <x v="0"/>
    <x v="0"/>
    <x v="0"/>
    <x v="0"/>
    <x v="292"/>
    <x v="360"/>
  </r>
  <r>
    <x v="1326"/>
    <x v="12"/>
    <x v="0"/>
    <x v="7"/>
    <x v="1196"/>
    <x v="279"/>
    <x v="1"/>
    <x v="1"/>
    <x v="7"/>
    <x v="0"/>
    <x v="2"/>
    <x v="261"/>
    <x v="261"/>
    <x v="1278"/>
    <x v="1278"/>
    <x v="0"/>
    <x v="1067"/>
    <x v="40"/>
    <x v="0"/>
    <x v="0"/>
    <x v="0"/>
    <x v="0"/>
    <x v="0"/>
    <x v="0"/>
    <x v="0"/>
    <x v="0"/>
    <x v="0"/>
    <x v="0"/>
    <x v="0"/>
    <x v="0"/>
    <x v="0"/>
    <x v="10"/>
    <x v="11"/>
  </r>
  <r>
    <x v="1327"/>
    <x v="26"/>
    <x v="0"/>
    <x v="4"/>
    <x v="1088"/>
    <x v="779"/>
    <x v="1"/>
    <x v="1"/>
    <x v="78"/>
    <x v="0"/>
    <x v="2"/>
    <x v="261"/>
    <x v="261"/>
    <x v="1279"/>
    <x v="1279"/>
    <x v="41"/>
    <x v="1068"/>
    <x v="221"/>
    <x v="0"/>
    <x v="0"/>
    <x v="0"/>
    <x v="0"/>
    <x v="0"/>
    <x v="0"/>
    <x v="0"/>
    <x v="0"/>
    <x v="0"/>
    <x v="0"/>
    <x v="0"/>
    <x v="0"/>
    <x v="0"/>
    <x v="292"/>
    <x v="360"/>
  </r>
  <r>
    <x v="1328"/>
    <x v="12"/>
    <x v="0"/>
    <x v="7"/>
    <x v="1197"/>
    <x v="279"/>
    <x v="1"/>
    <x v="1"/>
    <x v="7"/>
    <x v="0"/>
    <x v="2"/>
    <x v="261"/>
    <x v="261"/>
    <x v="1280"/>
    <x v="1280"/>
    <x v="0"/>
    <x v="1069"/>
    <x v="40"/>
    <x v="0"/>
    <x v="0"/>
    <x v="0"/>
    <x v="0"/>
    <x v="0"/>
    <x v="0"/>
    <x v="0"/>
    <x v="0"/>
    <x v="0"/>
    <x v="0"/>
    <x v="0"/>
    <x v="0"/>
    <x v="0"/>
    <x v="10"/>
    <x v="11"/>
  </r>
  <r>
    <x v="1329"/>
    <x v="26"/>
    <x v="0"/>
    <x v="4"/>
    <x v="1198"/>
    <x v="538"/>
    <x v="1"/>
    <x v="1"/>
    <x v="78"/>
    <x v="0"/>
    <x v="2"/>
    <x v="261"/>
    <x v="261"/>
    <x v="1281"/>
    <x v="1281"/>
    <x v="41"/>
    <x v="1070"/>
    <x v="221"/>
    <x v="0"/>
    <x v="0"/>
    <x v="0"/>
    <x v="0"/>
    <x v="0"/>
    <x v="0"/>
    <x v="0"/>
    <x v="0"/>
    <x v="0"/>
    <x v="0"/>
    <x v="0"/>
    <x v="0"/>
    <x v="0"/>
    <x v="292"/>
    <x v="360"/>
  </r>
  <r>
    <x v="1330"/>
    <x v="28"/>
    <x v="0"/>
    <x v="4"/>
    <x v="1199"/>
    <x v="15"/>
    <x v="1"/>
    <x v="1"/>
    <x v="78"/>
    <x v="0"/>
    <x v="2"/>
    <x v="261"/>
    <x v="261"/>
    <x v="1282"/>
    <x v="1282"/>
    <x v="11"/>
    <x v="127"/>
    <x v="33"/>
    <x v="0"/>
    <x v="0"/>
    <x v="0"/>
    <x v="0"/>
    <x v="0"/>
    <x v="0"/>
    <x v="0"/>
    <x v="0"/>
    <x v="0"/>
    <x v="0"/>
    <x v="0"/>
    <x v="0"/>
    <x v="0"/>
    <x v="292"/>
    <x v="360"/>
  </r>
  <r>
    <x v="1331"/>
    <x v="28"/>
    <x v="0"/>
    <x v="4"/>
    <x v="1200"/>
    <x v="15"/>
    <x v="1"/>
    <x v="1"/>
    <x v="78"/>
    <x v="0"/>
    <x v="2"/>
    <x v="261"/>
    <x v="261"/>
    <x v="1283"/>
    <x v="1283"/>
    <x v="11"/>
    <x v="127"/>
    <x v="33"/>
    <x v="0"/>
    <x v="0"/>
    <x v="0"/>
    <x v="0"/>
    <x v="0"/>
    <x v="0"/>
    <x v="0"/>
    <x v="0"/>
    <x v="0"/>
    <x v="0"/>
    <x v="0"/>
    <x v="0"/>
    <x v="0"/>
    <x v="292"/>
    <x v="360"/>
  </r>
  <r>
    <x v="1332"/>
    <x v="30"/>
    <x v="0"/>
    <x v="7"/>
    <x v="653"/>
    <x v="57"/>
    <x v="0"/>
    <x v="3"/>
    <x v="592"/>
    <x v="0"/>
    <x v="2"/>
    <x v="262"/>
    <x v="262"/>
    <x v="1284"/>
    <x v="1284"/>
    <x v="0"/>
    <x v="1071"/>
    <x v="613"/>
    <x v="0"/>
    <x v="0"/>
    <x v="0"/>
    <x v="0"/>
    <x v="0"/>
    <x v="0"/>
    <x v="0"/>
    <x v="0"/>
    <x v="0"/>
    <x v="0"/>
    <x v="0"/>
    <x v="0"/>
    <x v="0"/>
    <x v="10"/>
    <x v="11"/>
  </r>
  <r>
    <x v="1333"/>
    <x v="6"/>
    <x v="0"/>
    <x v="6"/>
    <x v="1201"/>
    <x v="777"/>
    <x v="3"/>
    <x v="2"/>
    <x v="593"/>
    <x v="0"/>
    <x v="2"/>
    <x v="263"/>
    <x v="263"/>
    <x v="1285"/>
    <x v="1285"/>
    <x v="4"/>
    <x v="1072"/>
    <x v="614"/>
    <x v="0"/>
    <x v="0"/>
    <x v="0"/>
    <x v="0"/>
    <x v="0"/>
    <x v="0"/>
    <x v="0"/>
    <x v="0"/>
    <x v="0"/>
    <x v="0"/>
    <x v="0"/>
    <x v="0"/>
    <x v="0"/>
    <x v="315"/>
    <x v="298"/>
  </r>
  <r>
    <x v="1334"/>
    <x v="25"/>
    <x v="0"/>
    <x v="0"/>
    <x v="1202"/>
    <x v="780"/>
    <x v="0"/>
    <x v="3"/>
    <x v="594"/>
    <x v="0"/>
    <x v="2"/>
    <x v="263"/>
    <x v="263"/>
    <x v="1286"/>
    <x v="1286"/>
    <x v="83"/>
    <x v="1073"/>
    <x v="159"/>
    <x v="0"/>
    <x v="0"/>
    <x v="0"/>
    <x v="0"/>
    <x v="0"/>
    <x v="0"/>
    <x v="0"/>
    <x v="0"/>
    <x v="0"/>
    <x v="0"/>
    <x v="0"/>
    <x v="0"/>
    <x v="0"/>
    <x v="10"/>
    <x v="11"/>
  </r>
  <r>
    <x v="1335"/>
    <x v="6"/>
    <x v="0"/>
    <x v="6"/>
    <x v="1203"/>
    <x v="667"/>
    <x v="3"/>
    <x v="2"/>
    <x v="595"/>
    <x v="0"/>
    <x v="2"/>
    <x v="264"/>
    <x v="264"/>
    <x v="1287"/>
    <x v="1287"/>
    <x v="4"/>
    <x v="1074"/>
    <x v="615"/>
    <x v="0"/>
    <x v="0"/>
    <x v="0"/>
    <x v="0"/>
    <x v="0"/>
    <x v="0"/>
    <x v="0"/>
    <x v="0"/>
    <x v="0"/>
    <x v="0"/>
    <x v="0"/>
    <x v="0"/>
    <x v="0"/>
    <x v="315"/>
    <x v="298"/>
  </r>
  <r>
    <x v="1336"/>
    <x v="6"/>
    <x v="0"/>
    <x v="6"/>
    <x v="1204"/>
    <x v="777"/>
    <x v="3"/>
    <x v="2"/>
    <x v="596"/>
    <x v="0"/>
    <x v="2"/>
    <x v="264"/>
    <x v="264"/>
    <x v="1288"/>
    <x v="1288"/>
    <x v="0"/>
    <x v="1075"/>
    <x v="616"/>
    <x v="0"/>
    <x v="0"/>
    <x v="0"/>
    <x v="0"/>
    <x v="0"/>
    <x v="0"/>
    <x v="0"/>
    <x v="0"/>
    <x v="0"/>
    <x v="0"/>
    <x v="0"/>
    <x v="0"/>
    <x v="0"/>
    <x v="315"/>
    <x v="298"/>
  </r>
  <r>
    <x v="1337"/>
    <x v="6"/>
    <x v="0"/>
    <x v="6"/>
    <x v="1205"/>
    <x v="777"/>
    <x v="3"/>
    <x v="2"/>
    <x v="597"/>
    <x v="0"/>
    <x v="2"/>
    <x v="264"/>
    <x v="264"/>
    <x v="1289"/>
    <x v="1289"/>
    <x v="4"/>
    <x v="1076"/>
    <x v="617"/>
    <x v="0"/>
    <x v="0"/>
    <x v="0"/>
    <x v="0"/>
    <x v="0"/>
    <x v="0"/>
    <x v="0"/>
    <x v="0"/>
    <x v="0"/>
    <x v="0"/>
    <x v="0"/>
    <x v="0"/>
    <x v="0"/>
    <x v="315"/>
    <x v="298"/>
  </r>
  <r>
    <x v="1338"/>
    <x v="6"/>
    <x v="0"/>
    <x v="6"/>
    <x v="1204"/>
    <x v="777"/>
    <x v="3"/>
    <x v="2"/>
    <x v="598"/>
    <x v="0"/>
    <x v="2"/>
    <x v="264"/>
    <x v="264"/>
    <x v="1290"/>
    <x v="1290"/>
    <x v="0"/>
    <x v="1077"/>
    <x v="616"/>
    <x v="0"/>
    <x v="0"/>
    <x v="0"/>
    <x v="0"/>
    <x v="0"/>
    <x v="0"/>
    <x v="0"/>
    <x v="0"/>
    <x v="0"/>
    <x v="0"/>
    <x v="0"/>
    <x v="0"/>
    <x v="0"/>
    <x v="315"/>
    <x v="298"/>
  </r>
  <r>
    <x v="1339"/>
    <x v="6"/>
    <x v="0"/>
    <x v="6"/>
    <x v="62"/>
    <x v="30"/>
    <x v="3"/>
    <x v="2"/>
    <x v="599"/>
    <x v="0"/>
    <x v="2"/>
    <x v="264"/>
    <x v="264"/>
    <x v="1291"/>
    <x v="1291"/>
    <x v="7"/>
    <x v="1078"/>
    <x v="51"/>
    <x v="0"/>
    <x v="0"/>
    <x v="0"/>
    <x v="0"/>
    <x v="0"/>
    <x v="0"/>
    <x v="0"/>
    <x v="0"/>
    <x v="0"/>
    <x v="0"/>
    <x v="0"/>
    <x v="0"/>
    <x v="0"/>
    <x v="315"/>
    <x v="150"/>
  </r>
  <r>
    <x v="1340"/>
    <x v="27"/>
    <x v="0"/>
    <x v="3"/>
    <x v="1206"/>
    <x v="8"/>
    <x v="1"/>
    <x v="1"/>
    <x v="78"/>
    <x v="0"/>
    <x v="2"/>
    <x v="265"/>
    <x v="265"/>
    <x v="1292"/>
    <x v="1292"/>
    <x v="11"/>
    <x v="127"/>
    <x v="513"/>
    <x v="0"/>
    <x v="0"/>
    <x v="0"/>
    <x v="0"/>
    <x v="0"/>
    <x v="0"/>
    <x v="0"/>
    <x v="0"/>
    <x v="0"/>
    <x v="0"/>
    <x v="0"/>
    <x v="0"/>
    <x v="0"/>
    <x v="286"/>
    <x v="364"/>
  </r>
  <r>
    <x v="1341"/>
    <x v="2"/>
    <x v="0"/>
    <x v="3"/>
    <x v="414"/>
    <x v="781"/>
    <x v="2"/>
    <x v="0"/>
    <x v="600"/>
    <x v="0"/>
    <x v="2"/>
    <x v="265"/>
    <x v="265"/>
    <x v="1293"/>
    <x v="1293"/>
    <x v="0"/>
    <x v="1079"/>
    <x v="253"/>
    <x v="0"/>
    <x v="0"/>
    <x v="0"/>
    <x v="0"/>
    <x v="0"/>
    <x v="0"/>
    <x v="0"/>
    <x v="0"/>
    <x v="0"/>
    <x v="0"/>
    <x v="0"/>
    <x v="0"/>
    <x v="0"/>
    <x v="286"/>
    <x v="364"/>
  </r>
  <r>
    <x v="1342"/>
    <x v="25"/>
    <x v="0"/>
    <x v="2"/>
    <x v="1207"/>
    <x v="782"/>
    <x v="0"/>
    <x v="0"/>
    <x v="601"/>
    <x v="0"/>
    <x v="2"/>
    <x v="265"/>
    <x v="265"/>
    <x v="1294"/>
    <x v="1294"/>
    <x v="0"/>
    <x v="1080"/>
    <x v="618"/>
    <x v="0"/>
    <x v="0"/>
    <x v="0"/>
    <x v="0"/>
    <x v="0"/>
    <x v="0"/>
    <x v="0"/>
    <x v="0"/>
    <x v="0"/>
    <x v="0"/>
    <x v="0"/>
    <x v="0"/>
    <x v="0"/>
    <x v="286"/>
    <x v="364"/>
  </r>
  <r>
    <x v="1343"/>
    <x v="30"/>
    <x v="0"/>
    <x v="3"/>
    <x v="174"/>
    <x v="783"/>
    <x v="0"/>
    <x v="0"/>
    <x v="602"/>
    <x v="0"/>
    <x v="2"/>
    <x v="265"/>
    <x v="265"/>
    <x v="1295"/>
    <x v="1295"/>
    <x v="0"/>
    <x v="1081"/>
    <x v="135"/>
    <x v="0"/>
    <x v="0"/>
    <x v="0"/>
    <x v="0"/>
    <x v="0"/>
    <x v="0"/>
    <x v="0"/>
    <x v="0"/>
    <x v="0"/>
    <x v="0"/>
    <x v="0"/>
    <x v="0"/>
    <x v="0"/>
    <x v="286"/>
    <x v="364"/>
  </r>
  <r>
    <x v="1344"/>
    <x v="26"/>
    <x v="0"/>
    <x v="3"/>
    <x v="1208"/>
    <x v="784"/>
    <x v="3"/>
    <x v="0"/>
    <x v="603"/>
    <x v="0"/>
    <x v="2"/>
    <x v="265"/>
    <x v="265"/>
    <x v="1296"/>
    <x v="1296"/>
    <x v="0"/>
    <x v="1082"/>
    <x v="619"/>
    <x v="0"/>
    <x v="0"/>
    <x v="0"/>
    <x v="0"/>
    <x v="0"/>
    <x v="0"/>
    <x v="0"/>
    <x v="0"/>
    <x v="0"/>
    <x v="0"/>
    <x v="0"/>
    <x v="0"/>
    <x v="0"/>
    <x v="286"/>
    <x v="364"/>
  </r>
  <r>
    <x v="1345"/>
    <x v="25"/>
    <x v="0"/>
    <x v="2"/>
    <x v="1207"/>
    <x v="785"/>
    <x v="0"/>
    <x v="0"/>
    <x v="604"/>
    <x v="0"/>
    <x v="2"/>
    <x v="265"/>
    <x v="265"/>
    <x v="1297"/>
    <x v="1297"/>
    <x v="0"/>
    <x v="1083"/>
    <x v="618"/>
    <x v="0"/>
    <x v="0"/>
    <x v="0"/>
    <x v="0"/>
    <x v="0"/>
    <x v="0"/>
    <x v="0"/>
    <x v="0"/>
    <x v="0"/>
    <x v="0"/>
    <x v="0"/>
    <x v="0"/>
    <x v="0"/>
    <x v="286"/>
    <x v="395"/>
  </r>
  <r>
    <x v="1346"/>
    <x v="6"/>
    <x v="0"/>
    <x v="6"/>
    <x v="1209"/>
    <x v="30"/>
    <x v="3"/>
    <x v="2"/>
    <x v="605"/>
    <x v="0"/>
    <x v="2"/>
    <x v="265"/>
    <x v="265"/>
    <x v="1298"/>
    <x v="1298"/>
    <x v="0"/>
    <x v="1084"/>
    <x v="620"/>
    <x v="0"/>
    <x v="0"/>
    <x v="0"/>
    <x v="0"/>
    <x v="0"/>
    <x v="0"/>
    <x v="0"/>
    <x v="0"/>
    <x v="0"/>
    <x v="0"/>
    <x v="0"/>
    <x v="0"/>
    <x v="0"/>
    <x v="315"/>
    <x v="298"/>
  </r>
  <r>
    <x v="1347"/>
    <x v="28"/>
    <x v="0"/>
    <x v="3"/>
    <x v="1210"/>
    <x v="8"/>
    <x v="1"/>
    <x v="1"/>
    <x v="78"/>
    <x v="0"/>
    <x v="2"/>
    <x v="265"/>
    <x v="265"/>
    <x v="1299"/>
    <x v="1299"/>
    <x v="11"/>
    <x v="127"/>
    <x v="8"/>
    <x v="0"/>
    <x v="0"/>
    <x v="0"/>
    <x v="0"/>
    <x v="0"/>
    <x v="0"/>
    <x v="0"/>
    <x v="0"/>
    <x v="0"/>
    <x v="0"/>
    <x v="0"/>
    <x v="0"/>
    <x v="0"/>
    <x v="286"/>
    <x v="364"/>
  </r>
  <r>
    <x v="1348"/>
    <x v="28"/>
    <x v="0"/>
    <x v="2"/>
    <x v="206"/>
    <x v="786"/>
    <x v="1"/>
    <x v="1"/>
    <x v="78"/>
    <x v="0"/>
    <x v="2"/>
    <x v="265"/>
    <x v="265"/>
    <x v="1300"/>
    <x v="1300"/>
    <x v="11"/>
    <x v="127"/>
    <x v="71"/>
    <x v="0"/>
    <x v="0"/>
    <x v="0"/>
    <x v="0"/>
    <x v="0"/>
    <x v="0"/>
    <x v="0"/>
    <x v="0"/>
    <x v="0"/>
    <x v="0"/>
    <x v="0"/>
    <x v="0"/>
    <x v="0"/>
    <x v="286"/>
    <x v="364"/>
  </r>
  <r>
    <x v="1349"/>
    <x v="26"/>
    <x v="0"/>
    <x v="3"/>
    <x v="1211"/>
    <x v="787"/>
    <x v="3"/>
    <x v="0"/>
    <x v="606"/>
    <x v="0"/>
    <x v="2"/>
    <x v="265"/>
    <x v="265"/>
    <x v="1301"/>
    <x v="1301"/>
    <x v="0"/>
    <x v="1085"/>
    <x v="621"/>
    <x v="0"/>
    <x v="0"/>
    <x v="0"/>
    <x v="0"/>
    <x v="0"/>
    <x v="0"/>
    <x v="0"/>
    <x v="0"/>
    <x v="0"/>
    <x v="0"/>
    <x v="0"/>
    <x v="0"/>
    <x v="0"/>
    <x v="286"/>
    <x v="364"/>
  </r>
  <r>
    <x v="1350"/>
    <x v="27"/>
    <x v="0"/>
    <x v="6"/>
    <x v="1212"/>
    <x v="788"/>
    <x v="1"/>
    <x v="1"/>
    <x v="607"/>
    <x v="0"/>
    <x v="2"/>
    <x v="266"/>
    <x v="266"/>
    <x v="1302"/>
    <x v="1302"/>
    <x v="0"/>
    <x v="1086"/>
    <x v="214"/>
    <x v="0"/>
    <x v="0"/>
    <x v="0"/>
    <x v="0"/>
    <x v="0"/>
    <x v="0"/>
    <x v="0"/>
    <x v="0"/>
    <x v="0"/>
    <x v="0"/>
    <x v="0"/>
    <x v="0"/>
    <x v="0"/>
    <x v="317"/>
    <x v="396"/>
  </r>
  <r>
    <x v="1351"/>
    <x v="27"/>
    <x v="0"/>
    <x v="7"/>
    <x v="1213"/>
    <x v="75"/>
    <x v="1"/>
    <x v="1"/>
    <x v="78"/>
    <x v="0"/>
    <x v="2"/>
    <x v="266"/>
    <x v="266"/>
    <x v="1303"/>
    <x v="1303"/>
    <x v="11"/>
    <x v="127"/>
    <x v="506"/>
    <x v="0"/>
    <x v="0"/>
    <x v="0"/>
    <x v="0"/>
    <x v="0"/>
    <x v="0"/>
    <x v="0"/>
    <x v="0"/>
    <x v="0"/>
    <x v="0"/>
    <x v="0"/>
    <x v="0"/>
    <x v="0"/>
    <x v="242"/>
    <x v="298"/>
  </r>
  <r>
    <x v="1352"/>
    <x v="27"/>
    <x v="0"/>
    <x v="7"/>
    <x v="1214"/>
    <x v="75"/>
    <x v="1"/>
    <x v="1"/>
    <x v="78"/>
    <x v="0"/>
    <x v="2"/>
    <x v="266"/>
    <x v="266"/>
    <x v="1304"/>
    <x v="1304"/>
    <x v="11"/>
    <x v="127"/>
    <x v="506"/>
    <x v="0"/>
    <x v="0"/>
    <x v="0"/>
    <x v="0"/>
    <x v="0"/>
    <x v="0"/>
    <x v="0"/>
    <x v="0"/>
    <x v="0"/>
    <x v="0"/>
    <x v="0"/>
    <x v="0"/>
    <x v="0"/>
    <x v="242"/>
    <x v="298"/>
  </r>
  <r>
    <x v="1353"/>
    <x v="6"/>
    <x v="0"/>
    <x v="7"/>
    <x v="1215"/>
    <x v="136"/>
    <x v="3"/>
    <x v="2"/>
    <x v="608"/>
    <x v="0"/>
    <x v="2"/>
    <x v="267"/>
    <x v="267"/>
    <x v="227"/>
    <x v="227"/>
    <x v="0"/>
    <x v="222"/>
    <x v="622"/>
    <x v="0"/>
    <x v="0"/>
    <x v="0"/>
    <x v="0"/>
    <x v="0"/>
    <x v="0"/>
    <x v="0"/>
    <x v="0"/>
    <x v="0"/>
    <x v="0"/>
    <x v="0"/>
    <x v="0"/>
    <x v="0"/>
    <x v="242"/>
    <x v="298"/>
  </r>
  <r>
    <x v="1354"/>
    <x v="6"/>
    <x v="0"/>
    <x v="4"/>
    <x v="241"/>
    <x v="789"/>
    <x v="3"/>
    <x v="2"/>
    <x v="609"/>
    <x v="0"/>
    <x v="2"/>
    <x v="267"/>
    <x v="267"/>
    <x v="1305"/>
    <x v="1305"/>
    <x v="4"/>
    <x v="1087"/>
    <x v="164"/>
    <x v="0"/>
    <x v="0"/>
    <x v="0"/>
    <x v="0"/>
    <x v="0"/>
    <x v="0"/>
    <x v="0"/>
    <x v="0"/>
    <x v="0"/>
    <x v="0"/>
    <x v="0"/>
    <x v="0"/>
    <x v="0"/>
    <x v="318"/>
    <x v="154"/>
  </r>
  <r>
    <x v="1355"/>
    <x v="6"/>
    <x v="0"/>
    <x v="7"/>
    <x v="1216"/>
    <x v="279"/>
    <x v="3"/>
    <x v="2"/>
    <x v="610"/>
    <x v="0"/>
    <x v="2"/>
    <x v="267"/>
    <x v="267"/>
    <x v="1306"/>
    <x v="1306"/>
    <x v="0"/>
    <x v="1088"/>
    <x v="623"/>
    <x v="0"/>
    <x v="0"/>
    <x v="0"/>
    <x v="0"/>
    <x v="0"/>
    <x v="0"/>
    <x v="0"/>
    <x v="0"/>
    <x v="0"/>
    <x v="0"/>
    <x v="0"/>
    <x v="0"/>
    <x v="0"/>
    <x v="242"/>
    <x v="298"/>
  </r>
  <r>
    <x v="1356"/>
    <x v="27"/>
    <x v="0"/>
    <x v="5"/>
    <x v="1217"/>
    <x v="790"/>
    <x v="1"/>
    <x v="1"/>
    <x v="78"/>
    <x v="0"/>
    <x v="2"/>
    <x v="267"/>
    <x v="267"/>
    <x v="1307"/>
    <x v="1307"/>
    <x v="11"/>
    <x v="127"/>
    <x v="171"/>
    <x v="0"/>
    <x v="0"/>
    <x v="0"/>
    <x v="0"/>
    <x v="0"/>
    <x v="0"/>
    <x v="0"/>
    <x v="0"/>
    <x v="0"/>
    <x v="0"/>
    <x v="0"/>
    <x v="0"/>
    <x v="0"/>
    <x v="319"/>
    <x v="397"/>
  </r>
  <r>
    <x v="1357"/>
    <x v="6"/>
    <x v="0"/>
    <x v="7"/>
    <x v="1218"/>
    <x v="75"/>
    <x v="3"/>
    <x v="2"/>
    <x v="242"/>
    <x v="0"/>
    <x v="2"/>
    <x v="267"/>
    <x v="267"/>
    <x v="81"/>
    <x v="81"/>
    <x v="0"/>
    <x v="81"/>
    <x v="624"/>
    <x v="0"/>
    <x v="0"/>
    <x v="0"/>
    <x v="0"/>
    <x v="0"/>
    <x v="0"/>
    <x v="0"/>
    <x v="0"/>
    <x v="0"/>
    <x v="0"/>
    <x v="0"/>
    <x v="0"/>
    <x v="0"/>
    <x v="242"/>
    <x v="298"/>
  </r>
  <r>
    <x v="1358"/>
    <x v="8"/>
    <x v="0"/>
    <x v="5"/>
    <x v="1219"/>
    <x v="791"/>
    <x v="1"/>
    <x v="1"/>
    <x v="78"/>
    <x v="0"/>
    <x v="2"/>
    <x v="267"/>
    <x v="267"/>
    <x v="1308"/>
    <x v="1308"/>
    <x v="29"/>
    <x v="1089"/>
    <x v="625"/>
    <x v="0"/>
    <x v="0"/>
    <x v="0"/>
    <x v="0"/>
    <x v="0"/>
    <x v="0"/>
    <x v="0"/>
    <x v="0"/>
    <x v="0"/>
    <x v="0"/>
    <x v="0"/>
    <x v="0"/>
    <x v="0"/>
    <x v="319"/>
    <x v="397"/>
  </r>
  <r>
    <x v="1359"/>
    <x v="6"/>
    <x v="0"/>
    <x v="7"/>
    <x v="1220"/>
    <x v="75"/>
    <x v="3"/>
    <x v="2"/>
    <x v="611"/>
    <x v="0"/>
    <x v="2"/>
    <x v="267"/>
    <x v="267"/>
    <x v="1309"/>
    <x v="1309"/>
    <x v="0"/>
    <x v="1090"/>
    <x v="626"/>
    <x v="0"/>
    <x v="0"/>
    <x v="0"/>
    <x v="0"/>
    <x v="0"/>
    <x v="0"/>
    <x v="0"/>
    <x v="0"/>
    <x v="0"/>
    <x v="0"/>
    <x v="0"/>
    <x v="0"/>
    <x v="0"/>
    <x v="242"/>
    <x v="298"/>
  </r>
  <r>
    <x v="1360"/>
    <x v="6"/>
    <x v="0"/>
    <x v="7"/>
    <x v="1014"/>
    <x v="57"/>
    <x v="3"/>
    <x v="2"/>
    <x v="612"/>
    <x v="0"/>
    <x v="2"/>
    <x v="267"/>
    <x v="267"/>
    <x v="1310"/>
    <x v="1310"/>
    <x v="0"/>
    <x v="1091"/>
    <x v="553"/>
    <x v="0"/>
    <x v="0"/>
    <x v="0"/>
    <x v="0"/>
    <x v="0"/>
    <x v="0"/>
    <x v="0"/>
    <x v="0"/>
    <x v="0"/>
    <x v="0"/>
    <x v="0"/>
    <x v="0"/>
    <x v="0"/>
    <x v="242"/>
    <x v="298"/>
  </r>
  <r>
    <x v="1361"/>
    <x v="28"/>
    <x v="0"/>
    <x v="3"/>
    <x v="1221"/>
    <x v="8"/>
    <x v="1"/>
    <x v="1"/>
    <x v="78"/>
    <x v="0"/>
    <x v="2"/>
    <x v="267"/>
    <x v="267"/>
    <x v="1311"/>
    <x v="1311"/>
    <x v="11"/>
    <x v="127"/>
    <x v="8"/>
    <x v="0"/>
    <x v="0"/>
    <x v="0"/>
    <x v="0"/>
    <x v="0"/>
    <x v="0"/>
    <x v="0"/>
    <x v="0"/>
    <x v="0"/>
    <x v="0"/>
    <x v="0"/>
    <x v="0"/>
    <x v="0"/>
    <x v="320"/>
    <x v="398"/>
  </r>
  <r>
    <x v="1362"/>
    <x v="6"/>
    <x v="0"/>
    <x v="7"/>
    <x v="1222"/>
    <x v="279"/>
    <x v="3"/>
    <x v="2"/>
    <x v="613"/>
    <x v="0"/>
    <x v="2"/>
    <x v="267"/>
    <x v="267"/>
    <x v="1312"/>
    <x v="1312"/>
    <x v="0"/>
    <x v="1092"/>
    <x v="627"/>
    <x v="0"/>
    <x v="0"/>
    <x v="0"/>
    <x v="0"/>
    <x v="0"/>
    <x v="0"/>
    <x v="0"/>
    <x v="0"/>
    <x v="0"/>
    <x v="0"/>
    <x v="0"/>
    <x v="0"/>
    <x v="0"/>
    <x v="242"/>
    <x v="298"/>
  </r>
  <r>
    <x v="1363"/>
    <x v="6"/>
    <x v="0"/>
    <x v="7"/>
    <x v="1223"/>
    <x v="75"/>
    <x v="3"/>
    <x v="2"/>
    <x v="614"/>
    <x v="0"/>
    <x v="2"/>
    <x v="267"/>
    <x v="267"/>
    <x v="1313"/>
    <x v="1313"/>
    <x v="0"/>
    <x v="1093"/>
    <x v="628"/>
    <x v="0"/>
    <x v="0"/>
    <x v="0"/>
    <x v="0"/>
    <x v="0"/>
    <x v="0"/>
    <x v="0"/>
    <x v="0"/>
    <x v="0"/>
    <x v="0"/>
    <x v="0"/>
    <x v="0"/>
    <x v="0"/>
    <x v="242"/>
    <x v="298"/>
  </r>
  <r>
    <x v="1364"/>
    <x v="6"/>
    <x v="0"/>
    <x v="7"/>
    <x v="1224"/>
    <x v="57"/>
    <x v="3"/>
    <x v="2"/>
    <x v="615"/>
    <x v="0"/>
    <x v="2"/>
    <x v="267"/>
    <x v="267"/>
    <x v="1314"/>
    <x v="1314"/>
    <x v="0"/>
    <x v="1094"/>
    <x v="629"/>
    <x v="0"/>
    <x v="0"/>
    <x v="0"/>
    <x v="0"/>
    <x v="0"/>
    <x v="0"/>
    <x v="0"/>
    <x v="0"/>
    <x v="0"/>
    <x v="0"/>
    <x v="0"/>
    <x v="0"/>
    <x v="0"/>
    <x v="242"/>
    <x v="298"/>
  </r>
  <r>
    <x v="1365"/>
    <x v="6"/>
    <x v="0"/>
    <x v="7"/>
    <x v="1225"/>
    <x v="75"/>
    <x v="3"/>
    <x v="2"/>
    <x v="616"/>
    <x v="0"/>
    <x v="2"/>
    <x v="267"/>
    <x v="267"/>
    <x v="1315"/>
    <x v="1315"/>
    <x v="0"/>
    <x v="1095"/>
    <x v="630"/>
    <x v="0"/>
    <x v="0"/>
    <x v="0"/>
    <x v="0"/>
    <x v="0"/>
    <x v="0"/>
    <x v="0"/>
    <x v="0"/>
    <x v="0"/>
    <x v="0"/>
    <x v="0"/>
    <x v="0"/>
    <x v="0"/>
    <x v="242"/>
    <x v="298"/>
  </r>
  <r>
    <x v="1366"/>
    <x v="6"/>
    <x v="0"/>
    <x v="7"/>
    <x v="1226"/>
    <x v="57"/>
    <x v="3"/>
    <x v="2"/>
    <x v="617"/>
    <x v="0"/>
    <x v="2"/>
    <x v="267"/>
    <x v="267"/>
    <x v="1316"/>
    <x v="1316"/>
    <x v="0"/>
    <x v="1096"/>
    <x v="631"/>
    <x v="0"/>
    <x v="0"/>
    <x v="0"/>
    <x v="0"/>
    <x v="0"/>
    <x v="0"/>
    <x v="0"/>
    <x v="0"/>
    <x v="0"/>
    <x v="0"/>
    <x v="0"/>
    <x v="0"/>
    <x v="0"/>
    <x v="242"/>
    <x v="298"/>
  </r>
  <r>
    <x v="1367"/>
    <x v="26"/>
    <x v="0"/>
    <x v="1"/>
    <x v="1227"/>
    <x v="792"/>
    <x v="1"/>
    <x v="1"/>
    <x v="618"/>
    <x v="0"/>
    <x v="2"/>
    <x v="267"/>
    <x v="267"/>
    <x v="1317"/>
    <x v="1317"/>
    <x v="84"/>
    <x v="1097"/>
    <x v="632"/>
    <x v="0"/>
    <x v="0"/>
    <x v="0"/>
    <x v="0"/>
    <x v="0"/>
    <x v="0"/>
    <x v="0"/>
    <x v="0"/>
    <x v="0"/>
    <x v="0"/>
    <x v="0"/>
    <x v="0"/>
    <x v="0"/>
    <x v="321"/>
    <x v="399"/>
  </r>
  <r>
    <x v="1368"/>
    <x v="6"/>
    <x v="0"/>
    <x v="7"/>
    <x v="1228"/>
    <x v="58"/>
    <x v="3"/>
    <x v="2"/>
    <x v="619"/>
    <x v="0"/>
    <x v="2"/>
    <x v="267"/>
    <x v="267"/>
    <x v="1318"/>
    <x v="1318"/>
    <x v="0"/>
    <x v="1098"/>
    <x v="633"/>
    <x v="0"/>
    <x v="0"/>
    <x v="0"/>
    <x v="0"/>
    <x v="0"/>
    <x v="0"/>
    <x v="0"/>
    <x v="0"/>
    <x v="0"/>
    <x v="0"/>
    <x v="0"/>
    <x v="0"/>
    <x v="0"/>
    <x v="242"/>
    <x v="298"/>
  </r>
  <r>
    <x v="1369"/>
    <x v="6"/>
    <x v="0"/>
    <x v="5"/>
    <x v="1229"/>
    <x v="793"/>
    <x v="3"/>
    <x v="2"/>
    <x v="620"/>
    <x v="0"/>
    <x v="2"/>
    <x v="268"/>
    <x v="268"/>
    <x v="1319"/>
    <x v="1319"/>
    <x v="4"/>
    <x v="1099"/>
    <x v="634"/>
    <x v="0"/>
    <x v="0"/>
    <x v="0"/>
    <x v="0"/>
    <x v="0"/>
    <x v="0"/>
    <x v="0"/>
    <x v="0"/>
    <x v="0"/>
    <x v="0"/>
    <x v="0"/>
    <x v="0"/>
    <x v="0"/>
    <x v="322"/>
    <x v="400"/>
  </r>
  <r>
    <x v="1370"/>
    <x v="6"/>
    <x v="0"/>
    <x v="0"/>
    <x v="1230"/>
    <x v="794"/>
    <x v="3"/>
    <x v="2"/>
    <x v="621"/>
    <x v="0"/>
    <x v="2"/>
    <x v="269"/>
    <x v="269"/>
    <x v="1320"/>
    <x v="1320"/>
    <x v="0"/>
    <x v="1100"/>
    <x v="635"/>
    <x v="0"/>
    <x v="0"/>
    <x v="0"/>
    <x v="0"/>
    <x v="0"/>
    <x v="0"/>
    <x v="0"/>
    <x v="0"/>
    <x v="0"/>
    <x v="0"/>
    <x v="0"/>
    <x v="0"/>
    <x v="0"/>
    <x v="322"/>
    <x v="400"/>
  </r>
  <r>
    <x v="1371"/>
    <x v="6"/>
    <x v="0"/>
    <x v="0"/>
    <x v="1231"/>
    <x v="795"/>
    <x v="3"/>
    <x v="2"/>
    <x v="622"/>
    <x v="0"/>
    <x v="2"/>
    <x v="269"/>
    <x v="269"/>
    <x v="1321"/>
    <x v="1321"/>
    <x v="0"/>
    <x v="1101"/>
    <x v="636"/>
    <x v="0"/>
    <x v="0"/>
    <x v="0"/>
    <x v="0"/>
    <x v="0"/>
    <x v="0"/>
    <x v="0"/>
    <x v="0"/>
    <x v="0"/>
    <x v="0"/>
    <x v="0"/>
    <x v="0"/>
    <x v="0"/>
    <x v="322"/>
    <x v="400"/>
  </r>
  <r>
    <x v="1372"/>
    <x v="28"/>
    <x v="0"/>
    <x v="6"/>
    <x v="1232"/>
    <x v="45"/>
    <x v="1"/>
    <x v="1"/>
    <x v="78"/>
    <x v="0"/>
    <x v="2"/>
    <x v="269"/>
    <x v="269"/>
    <x v="1322"/>
    <x v="1322"/>
    <x v="0"/>
    <x v="1102"/>
    <x v="47"/>
    <x v="0"/>
    <x v="0"/>
    <x v="0"/>
    <x v="0"/>
    <x v="0"/>
    <x v="0"/>
    <x v="0"/>
    <x v="0"/>
    <x v="0"/>
    <x v="0"/>
    <x v="0"/>
    <x v="0"/>
    <x v="0"/>
    <x v="323"/>
    <x v="401"/>
  </r>
  <r>
    <x v="1373"/>
    <x v="6"/>
    <x v="0"/>
    <x v="0"/>
    <x v="1233"/>
    <x v="796"/>
    <x v="3"/>
    <x v="2"/>
    <x v="623"/>
    <x v="0"/>
    <x v="2"/>
    <x v="269"/>
    <x v="269"/>
    <x v="1323"/>
    <x v="1323"/>
    <x v="0"/>
    <x v="1103"/>
    <x v="637"/>
    <x v="0"/>
    <x v="0"/>
    <x v="0"/>
    <x v="0"/>
    <x v="0"/>
    <x v="0"/>
    <x v="0"/>
    <x v="0"/>
    <x v="0"/>
    <x v="0"/>
    <x v="0"/>
    <x v="0"/>
    <x v="0"/>
    <x v="322"/>
    <x v="400"/>
  </r>
  <r>
    <x v="1374"/>
    <x v="6"/>
    <x v="0"/>
    <x v="0"/>
    <x v="1234"/>
    <x v="797"/>
    <x v="3"/>
    <x v="2"/>
    <x v="624"/>
    <x v="0"/>
    <x v="2"/>
    <x v="269"/>
    <x v="269"/>
    <x v="1324"/>
    <x v="1324"/>
    <x v="0"/>
    <x v="1104"/>
    <x v="638"/>
    <x v="0"/>
    <x v="0"/>
    <x v="0"/>
    <x v="0"/>
    <x v="0"/>
    <x v="0"/>
    <x v="0"/>
    <x v="0"/>
    <x v="0"/>
    <x v="0"/>
    <x v="0"/>
    <x v="0"/>
    <x v="0"/>
    <x v="322"/>
    <x v="400"/>
  </r>
  <r>
    <x v="1375"/>
    <x v="27"/>
    <x v="0"/>
    <x v="6"/>
    <x v="1235"/>
    <x v="45"/>
    <x v="1"/>
    <x v="1"/>
    <x v="78"/>
    <x v="0"/>
    <x v="2"/>
    <x v="269"/>
    <x v="269"/>
    <x v="1325"/>
    <x v="1325"/>
    <x v="0"/>
    <x v="1105"/>
    <x v="47"/>
    <x v="0"/>
    <x v="0"/>
    <x v="0"/>
    <x v="0"/>
    <x v="0"/>
    <x v="0"/>
    <x v="0"/>
    <x v="0"/>
    <x v="0"/>
    <x v="0"/>
    <x v="0"/>
    <x v="0"/>
    <x v="0"/>
    <x v="323"/>
    <x v="401"/>
  </r>
  <r>
    <x v="1376"/>
    <x v="6"/>
    <x v="0"/>
    <x v="0"/>
    <x v="360"/>
    <x v="798"/>
    <x v="3"/>
    <x v="2"/>
    <x v="625"/>
    <x v="0"/>
    <x v="2"/>
    <x v="269"/>
    <x v="269"/>
    <x v="1326"/>
    <x v="1326"/>
    <x v="0"/>
    <x v="1106"/>
    <x v="227"/>
    <x v="0"/>
    <x v="0"/>
    <x v="0"/>
    <x v="0"/>
    <x v="0"/>
    <x v="0"/>
    <x v="0"/>
    <x v="0"/>
    <x v="0"/>
    <x v="0"/>
    <x v="0"/>
    <x v="0"/>
    <x v="0"/>
    <x v="322"/>
    <x v="400"/>
  </r>
  <r>
    <x v="1377"/>
    <x v="6"/>
    <x v="0"/>
    <x v="0"/>
    <x v="1236"/>
    <x v="799"/>
    <x v="3"/>
    <x v="2"/>
    <x v="626"/>
    <x v="0"/>
    <x v="2"/>
    <x v="269"/>
    <x v="269"/>
    <x v="76"/>
    <x v="76"/>
    <x v="0"/>
    <x v="76"/>
    <x v="639"/>
    <x v="0"/>
    <x v="0"/>
    <x v="0"/>
    <x v="0"/>
    <x v="0"/>
    <x v="0"/>
    <x v="0"/>
    <x v="0"/>
    <x v="0"/>
    <x v="0"/>
    <x v="0"/>
    <x v="0"/>
    <x v="0"/>
    <x v="322"/>
    <x v="400"/>
  </r>
  <r>
    <x v="1378"/>
    <x v="12"/>
    <x v="0"/>
    <x v="0"/>
    <x v="644"/>
    <x v="437"/>
    <x v="1"/>
    <x v="1"/>
    <x v="7"/>
    <x v="0"/>
    <x v="2"/>
    <x v="269"/>
    <x v="269"/>
    <x v="1327"/>
    <x v="1327"/>
    <x v="0"/>
    <x v="1107"/>
    <x v="354"/>
    <x v="0"/>
    <x v="0"/>
    <x v="0"/>
    <x v="0"/>
    <x v="0"/>
    <x v="0"/>
    <x v="0"/>
    <x v="0"/>
    <x v="0"/>
    <x v="0"/>
    <x v="0"/>
    <x v="0"/>
    <x v="0"/>
    <x v="10"/>
    <x v="11"/>
  </r>
  <r>
    <x v="1379"/>
    <x v="6"/>
    <x v="0"/>
    <x v="0"/>
    <x v="1237"/>
    <x v="800"/>
    <x v="3"/>
    <x v="2"/>
    <x v="627"/>
    <x v="0"/>
    <x v="2"/>
    <x v="269"/>
    <x v="269"/>
    <x v="1328"/>
    <x v="1328"/>
    <x v="0"/>
    <x v="1108"/>
    <x v="640"/>
    <x v="0"/>
    <x v="0"/>
    <x v="0"/>
    <x v="0"/>
    <x v="0"/>
    <x v="0"/>
    <x v="0"/>
    <x v="0"/>
    <x v="0"/>
    <x v="0"/>
    <x v="0"/>
    <x v="0"/>
    <x v="0"/>
    <x v="322"/>
    <x v="400"/>
  </r>
  <r>
    <x v="1380"/>
    <x v="6"/>
    <x v="0"/>
    <x v="0"/>
    <x v="1238"/>
    <x v="801"/>
    <x v="3"/>
    <x v="2"/>
    <x v="628"/>
    <x v="0"/>
    <x v="2"/>
    <x v="269"/>
    <x v="269"/>
    <x v="227"/>
    <x v="227"/>
    <x v="0"/>
    <x v="222"/>
    <x v="641"/>
    <x v="0"/>
    <x v="0"/>
    <x v="0"/>
    <x v="0"/>
    <x v="0"/>
    <x v="0"/>
    <x v="0"/>
    <x v="0"/>
    <x v="0"/>
    <x v="0"/>
    <x v="0"/>
    <x v="0"/>
    <x v="0"/>
    <x v="322"/>
    <x v="400"/>
  </r>
  <r>
    <x v="1381"/>
    <x v="6"/>
    <x v="0"/>
    <x v="6"/>
    <x v="1239"/>
    <x v="33"/>
    <x v="3"/>
    <x v="2"/>
    <x v="629"/>
    <x v="0"/>
    <x v="2"/>
    <x v="270"/>
    <x v="270"/>
    <x v="1329"/>
    <x v="1329"/>
    <x v="4"/>
    <x v="1109"/>
    <x v="642"/>
    <x v="0"/>
    <x v="0"/>
    <x v="0"/>
    <x v="0"/>
    <x v="0"/>
    <x v="0"/>
    <x v="0"/>
    <x v="0"/>
    <x v="0"/>
    <x v="0"/>
    <x v="0"/>
    <x v="0"/>
    <x v="0"/>
    <x v="324"/>
    <x v="402"/>
  </r>
  <r>
    <x v="1382"/>
    <x v="27"/>
    <x v="0"/>
    <x v="4"/>
    <x v="1240"/>
    <x v="802"/>
    <x v="1"/>
    <x v="1"/>
    <x v="7"/>
    <x v="0"/>
    <x v="2"/>
    <x v="270"/>
    <x v="270"/>
    <x v="1330"/>
    <x v="1330"/>
    <x v="0"/>
    <x v="1110"/>
    <x v="513"/>
    <x v="0"/>
    <x v="0"/>
    <x v="0"/>
    <x v="0"/>
    <x v="0"/>
    <x v="0"/>
    <x v="0"/>
    <x v="0"/>
    <x v="0"/>
    <x v="0"/>
    <x v="0"/>
    <x v="0"/>
    <x v="0"/>
    <x v="325"/>
    <x v="403"/>
  </r>
  <r>
    <x v="1383"/>
    <x v="28"/>
    <x v="0"/>
    <x v="1"/>
    <x v="1241"/>
    <x v="803"/>
    <x v="1"/>
    <x v="1"/>
    <x v="78"/>
    <x v="0"/>
    <x v="2"/>
    <x v="270"/>
    <x v="270"/>
    <x v="1331"/>
    <x v="1331"/>
    <x v="11"/>
    <x v="127"/>
    <x v="545"/>
    <x v="0"/>
    <x v="0"/>
    <x v="0"/>
    <x v="0"/>
    <x v="0"/>
    <x v="0"/>
    <x v="0"/>
    <x v="0"/>
    <x v="0"/>
    <x v="0"/>
    <x v="0"/>
    <x v="0"/>
    <x v="0"/>
    <x v="315"/>
    <x v="404"/>
  </r>
  <r>
    <x v="1384"/>
    <x v="30"/>
    <x v="0"/>
    <x v="2"/>
    <x v="726"/>
    <x v="804"/>
    <x v="0"/>
    <x v="1"/>
    <x v="78"/>
    <x v="0"/>
    <x v="2"/>
    <x v="271"/>
    <x v="271"/>
    <x v="1332"/>
    <x v="1332"/>
    <x v="85"/>
    <x v="1111"/>
    <x v="402"/>
    <x v="0"/>
    <x v="0"/>
    <x v="0"/>
    <x v="0"/>
    <x v="0"/>
    <x v="0"/>
    <x v="0"/>
    <x v="0"/>
    <x v="0"/>
    <x v="0"/>
    <x v="0"/>
    <x v="1"/>
    <x v="0"/>
    <x v="325"/>
    <x v="403"/>
  </r>
  <r>
    <x v="1385"/>
    <x v="28"/>
    <x v="0"/>
    <x v="3"/>
    <x v="1242"/>
    <x v="32"/>
    <x v="1"/>
    <x v="1"/>
    <x v="78"/>
    <x v="0"/>
    <x v="2"/>
    <x v="272"/>
    <x v="272"/>
    <x v="1333"/>
    <x v="1333"/>
    <x v="11"/>
    <x v="127"/>
    <x v="643"/>
    <x v="0"/>
    <x v="0"/>
    <x v="0"/>
    <x v="0"/>
    <x v="0"/>
    <x v="0"/>
    <x v="0"/>
    <x v="0"/>
    <x v="0"/>
    <x v="0"/>
    <x v="0"/>
    <x v="0"/>
    <x v="0"/>
    <x v="326"/>
    <x v="405"/>
  </r>
  <r>
    <x v="1386"/>
    <x v="28"/>
    <x v="0"/>
    <x v="3"/>
    <x v="1243"/>
    <x v="32"/>
    <x v="1"/>
    <x v="1"/>
    <x v="78"/>
    <x v="0"/>
    <x v="2"/>
    <x v="272"/>
    <x v="272"/>
    <x v="1334"/>
    <x v="1334"/>
    <x v="11"/>
    <x v="127"/>
    <x v="527"/>
    <x v="0"/>
    <x v="0"/>
    <x v="0"/>
    <x v="0"/>
    <x v="0"/>
    <x v="0"/>
    <x v="0"/>
    <x v="0"/>
    <x v="0"/>
    <x v="0"/>
    <x v="0"/>
    <x v="0"/>
    <x v="0"/>
    <x v="287"/>
    <x v="406"/>
  </r>
  <r>
    <x v="1387"/>
    <x v="28"/>
    <x v="0"/>
    <x v="3"/>
    <x v="1244"/>
    <x v="32"/>
    <x v="1"/>
    <x v="1"/>
    <x v="78"/>
    <x v="0"/>
    <x v="2"/>
    <x v="272"/>
    <x v="272"/>
    <x v="1335"/>
    <x v="1335"/>
    <x v="11"/>
    <x v="127"/>
    <x v="527"/>
    <x v="0"/>
    <x v="0"/>
    <x v="0"/>
    <x v="0"/>
    <x v="0"/>
    <x v="0"/>
    <x v="0"/>
    <x v="0"/>
    <x v="0"/>
    <x v="0"/>
    <x v="0"/>
    <x v="0"/>
    <x v="0"/>
    <x v="326"/>
    <x v="405"/>
  </r>
  <r>
    <x v="1388"/>
    <x v="28"/>
    <x v="0"/>
    <x v="3"/>
    <x v="1245"/>
    <x v="32"/>
    <x v="1"/>
    <x v="1"/>
    <x v="78"/>
    <x v="0"/>
    <x v="2"/>
    <x v="272"/>
    <x v="272"/>
    <x v="1336"/>
    <x v="1336"/>
    <x v="11"/>
    <x v="127"/>
    <x v="527"/>
    <x v="0"/>
    <x v="0"/>
    <x v="0"/>
    <x v="0"/>
    <x v="0"/>
    <x v="0"/>
    <x v="0"/>
    <x v="0"/>
    <x v="0"/>
    <x v="0"/>
    <x v="0"/>
    <x v="0"/>
    <x v="0"/>
    <x v="326"/>
    <x v="405"/>
  </r>
  <r>
    <x v="1389"/>
    <x v="28"/>
    <x v="0"/>
    <x v="3"/>
    <x v="1246"/>
    <x v="32"/>
    <x v="1"/>
    <x v="1"/>
    <x v="78"/>
    <x v="0"/>
    <x v="2"/>
    <x v="272"/>
    <x v="272"/>
    <x v="1337"/>
    <x v="1337"/>
    <x v="11"/>
    <x v="127"/>
    <x v="527"/>
    <x v="0"/>
    <x v="0"/>
    <x v="0"/>
    <x v="0"/>
    <x v="0"/>
    <x v="0"/>
    <x v="0"/>
    <x v="0"/>
    <x v="0"/>
    <x v="0"/>
    <x v="0"/>
    <x v="0"/>
    <x v="0"/>
    <x v="326"/>
    <x v="405"/>
  </r>
  <r>
    <x v="1390"/>
    <x v="28"/>
    <x v="0"/>
    <x v="3"/>
    <x v="1247"/>
    <x v="32"/>
    <x v="1"/>
    <x v="1"/>
    <x v="78"/>
    <x v="0"/>
    <x v="2"/>
    <x v="272"/>
    <x v="272"/>
    <x v="1338"/>
    <x v="1338"/>
    <x v="11"/>
    <x v="127"/>
    <x v="527"/>
    <x v="0"/>
    <x v="0"/>
    <x v="0"/>
    <x v="0"/>
    <x v="0"/>
    <x v="0"/>
    <x v="0"/>
    <x v="0"/>
    <x v="0"/>
    <x v="0"/>
    <x v="0"/>
    <x v="0"/>
    <x v="0"/>
    <x v="326"/>
    <x v="405"/>
  </r>
  <r>
    <x v="1391"/>
    <x v="28"/>
    <x v="0"/>
    <x v="4"/>
    <x v="1165"/>
    <x v="805"/>
    <x v="1"/>
    <x v="1"/>
    <x v="78"/>
    <x v="0"/>
    <x v="2"/>
    <x v="272"/>
    <x v="272"/>
    <x v="1339"/>
    <x v="1339"/>
    <x v="11"/>
    <x v="127"/>
    <x v="71"/>
    <x v="0"/>
    <x v="0"/>
    <x v="0"/>
    <x v="0"/>
    <x v="0"/>
    <x v="0"/>
    <x v="0"/>
    <x v="0"/>
    <x v="0"/>
    <x v="0"/>
    <x v="0"/>
    <x v="0"/>
    <x v="0"/>
    <x v="327"/>
    <x v="407"/>
  </r>
  <r>
    <x v="1392"/>
    <x v="28"/>
    <x v="0"/>
    <x v="3"/>
    <x v="1248"/>
    <x v="32"/>
    <x v="1"/>
    <x v="1"/>
    <x v="78"/>
    <x v="0"/>
    <x v="2"/>
    <x v="272"/>
    <x v="272"/>
    <x v="1340"/>
    <x v="1340"/>
    <x v="11"/>
    <x v="127"/>
    <x v="527"/>
    <x v="0"/>
    <x v="0"/>
    <x v="0"/>
    <x v="0"/>
    <x v="0"/>
    <x v="0"/>
    <x v="0"/>
    <x v="0"/>
    <x v="0"/>
    <x v="0"/>
    <x v="0"/>
    <x v="0"/>
    <x v="0"/>
    <x v="326"/>
    <x v="405"/>
  </r>
  <r>
    <x v="1393"/>
    <x v="30"/>
    <x v="0"/>
    <x v="2"/>
    <x v="1249"/>
    <x v="806"/>
    <x v="0"/>
    <x v="1"/>
    <x v="7"/>
    <x v="0"/>
    <x v="2"/>
    <x v="272"/>
    <x v="272"/>
    <x v="1341"/>
    <x v="1341"/>
    <x v="50"/>
    <x v="1112"/>
    <x v="644"/>
    <x v="0"/>
    <x v="0"/>
    <x v="0"/>
    <x v="0"/>
    <x v="0"/>
    <x v="0"/>
    <x v="0"/>
    <x v="0"/>
    <x v="0"/>
    <x v="0"/>
    <x v="0"/>
    <x v="0"/>
    <x v="0"/>
    <x v="326"/>
    <x v="405"/>
  </r>
  <r>
    <x v="1394"/>
    <x v="28"/>
    <x v="0"/>
    <x v="1"/>
    <x v="1250"/>
    <x v="807"/>
    <x v="1"/>
    <x v="1"/>
    <x v="78"/>
    <x v="0"/>
    <x v="2"/>
    <x v="272"/>
    <x v="272"/>
    <x v="1342"/>
    <x v="1342"/>
    <x v="11"/>
    <x v="127"/>
    <x v="527"/>
    <x v="0"/>
    <x v="0"/>
    <x v="0"/>
    <x v="0"/>
    <x v="0"/>
    <x v="0"/>
    <x v="0"/>
    <x v="0"/>
    <x v="0"/>
    <x v="0"/>
    <x v="0"/>
    <x v="0"/>
    <x v="0"/>
    <x v="287"/>
    <x v="406"/>
  </r>
  <r>
    <x v="1395"/>
    <x v="28"/>
    <x v="0"/>
    <x v="3"/>
    <x v="1251"/>
    <x v="32"/>
    <x v="1"/>
    <x v="1"/>
    <x v="78"/>
    <x v="0"/>
    <x v="2"/>
    <x v="272"/>
    <x v="272"/>
    <x v="1343"/>
    <x v="1343"/>
    <x v="11"/>
    <x v="127"/>
    <x v="527"/>
    <x v="0"/>
    <x v="0"/>
    <x v="0"/>
    <x v="0"/>
    <x v="0"/>
    <x v="0"/>
    <x v="0"/>
    <x v="0"/>
    <x v="0"/>
    <x v="0"/>
    <x v="0"/>
    <x v="0"/>
    <x v="0"/>
    <x v="326"/>
    <x v="405"/>
  </r>
  <r>
    <x v="1396"/>
    <x v="28"/>
    <x v="0"/>
    <x v="3"/>
    <x v="1252"/>
    <x v="32"/>
    <x v="1"/>
    <x v="1"/>
    <x v="78"/>
    <x v="0"/>
    <x v="2"/>
    <x v="272"/>
    <x v="272"/>
    <x v="1344"/>
    <x v="1344"/>
    <x v="11"/>
    <x v="127"/>
    <x v="527"/>
    <x v="0"/>
    <x v="0"/>
    <x v="0"/>
    <x v="0"/>
    <x v="0"/>
    <x v="0"/>
    <x v="0"/>
    <x v="0"/>
    <x v="0"/>
    <x v="0"/>
    <x v="0"/>
    <x v="0"/>
    <x v="0"/>
    <x v="326"/>
    <x v="405"/>
  </r>
  <r>
    <x v="1397"/>
    <x v="28"/>
    <x v="0"/>
    <x v="3"/>
    <x v="1253"/>
    <x v="32"/>
    <x v="1"/>
    <x v="1"/>
    <x v="78"/>
    <x v="0"/>
    <x v="2"/>
    <x v="272"/>
    <x v="272"/>
    <x v="1345"/>
    <x v="1345"/>
    <x v="11"/>
    <x v="127"/>
    <x v="527"/>
    <x v="0"/>
    <x v="0"/>
    <x v="0"/>
    <x v="0"/>
    <x v="0"/>
    <x v="0"/>
    <x v="0"/>
    <x v="0"/>
    <x v="0"/>
    <x v="0"/>
    <x v="0"/>
    <x v="0"/>
    <x v="0"/>
    <x v="287"/>
    <x v="406"/>
  </r>
  <r>
    <x v="1398"/>
    <x v="28"/>
    <x v="0"/>
    <x v="2"/>
    <x v="1254"/>
    <x v="808"/>
    <x v="1"/>
    <x v="1"/>
    <x v="78"/>
    <x v="0"/>
    <x v="2"/>
    <x v="272"/>
    <x v="272"/>
    <x v="1346"/>
    <x v="1346"/>
    <x v="11"/>
    <x v="127"/>
    <x v="71"/>
    <x v="0"/>
    <x v="0"/>
    <x v="0"/>
    <x v="0"/>
    <x v="0"/>
    <x v="0"/>
    <x v="0"/>
    <x v="0"/>
    <x v="0"/>
    <x v="0"/>
    <x v="0"/>
    <x v="0"/>
    <x v="0"/>
    <x v="287"/>
    <x v="10"/>
  </r>
  <r>
    <x v="1399"/>
    <x v="28"/>
    <x v="0"/>
    <x v="3"/>
    <x v="1255"/>
    <x v="32"/>
    <x v="1"/>
    <x v="1"/>
    <x v="78"/>
    <x v="0"/>
    <x v="2"/>
    <x v="272"/>
    <x v="272"/>
    <x v="1347"/>
    <x v="1347"/>
    <x v="11"/>
    <x v="127"/>
    <x v="204"/>
    <x v="0"/>
    <x v="0"/>
    <x v="0"/>
    <x v="0"/>
    <x v="0"/>
    <x v="0"/>
    <x v="0"/>
    <x v="0"/>
    <x v="0"/>
    <x v="0"/>
    <x v="0"/>
    <x v="0"/>
    <x v="0"/>
    <x v="326"/>
    <x v="405"/>
  </r>
  <r>
    <x v="1400"/>
    <x v="27"/>
    <x v="0"/>
    <x v="3"/>
    <x v="1256"/>
    <x v="460"/>
    <x v="1"/>
    <x v="1"/>
    <x v="78"/>
    <x v="0"/>
    <x v="2"/>
    <x v="273"/>
    <x v="273"/>
    <x v="1348"/>
    <x v="1348"/>
    <x v="11"/>
    <x v="127"/>
    <x v="102"/>
    <x v="0"/>
    <x v="0"/>
    <x v="0"/>
    <x v="0"/>
    <x v="0"/>
    <x v="0"/>
    <x v="0"/>
    <x v="0"/>
    <x v="0"/>
    <x v="0"/>
    <x v="0"/>
    <x v="0"/>
    <x v="0"/>
    <x v="287"/>
    <x v="406"/>
  </r>
  <r>
    <x v="1401"/>
    <x v="12"/>
    <x v="0"/>
    <x v="7"/>
    <x v="1257"/>
    <x v="809"/>
    <x v="1"/>
    <x v="1"/>
    <x v="7"/>
    <x v="0"/>
    <x v="2"/>
    <x v="273"/>
    <x v="273"/>
    <x v="1349"/>
    <x v="1349"/>
    <x v="0"/>
    <x v="1113"/>
    <x v="645"/>
    <x v="0"/>
    <x v="0"/>
    <x v="0"/>
    <x v="0"/>
    <x v="0"/>
    <x v="0"/>
    <x v="0"/>
    <x v="0"/>
    <x v="0"/>
    <x v="0"/>
    <x v="0"/>
    <x v="0"/>
    <x v="0"/>
    <x v="10"/>
    <x v="11"/>
  </r>
  <r>
    <x v="1402"/>
    <x v="26"/>
    <x v="0"/>
    <x v="3"/>
    <x v="1258"/>
    <x v="810"/>
    <x v="3"/>
    <x v="0"/>
    <x v="630"/>
    <x v="0"/>
    <x v="2"/>
    <x v="274"/>
    <x v="274"/>
    <x v="1350"/>
    <x v="1350"/>
    <x v="65"/>
    <x v="1114"/>
    <x v="646"/>
    <x v="0"/>
    <x v="0"/>
    <x v="0"/>
    <x v="0"/>
    <x v="0"/>
    <x v="0"/>
    <x v="0"/>
    <x v="0"/>
    <x v="0"/>
    <x v="0"/>
    <x v="0"/>
    <x v="0"/>
    <x v="0"/>
    <x v="307"/>
    <x v="381"/>
  </r>
  <r>
    <x v="1403"/>
    <x v="25"/>
    <x v="0"/>
    <x v="4"/>
    <x v="292"/>
    <x v="811"/>
    <x v="0"/>
    <x v="0"/>
    <x v="631"/>
    <x v="0"/>
    <x v="2"/>
    <x v="274"/>
    <x v="274"/>
    <x v="1351"/>
    <x v="1351"/>
    <x v="0"/>
    <x v="1115"/>
    <x v="202"/>
    <x v="0"/>
    <x v="0"/>
    <x v="0"/>
    <x v="0"/>
    <x v="0"/>
    <x v="0"/>
    <x v="0"/>
    <x v="0"/>
    <x v="0"/>
    <x v="0"/>
    <x v="0"/>
    <x v="0"/>
    <x v="0"/>
    <x v="307"/>
    <x v="131"/>
  </r>
  <r>
    <x v="1404"/>
    <x v="28"/>
    <x v="0"/>
    <x v="2"/>
    <x v="1259"/>
    <x v="812"/>
    <x v="1"/>
    <x v="1"/>
    <x v="78"/>
    <x v="0"/>
    <x v="2"/>
    <x v="275"/>
    <x v="275"/>
    <x v="1352"/>
    <x v="1352"/>
    <x v="11"/>
    <x v="127"/>
    <x v="71"/>
    <x v="0"/>
    <x v="0"/>
    <x v="0"/>
    <x v="0"/>
    <x v="0"/>
    <x v="0"/>
    <x v="0"/>
    <x v="0"/>
    <x v="0"/>
    <x v="0"/>
    <x v="0"/>
    <x v="0"/>
    <x v="0"/>
    <x v="328"/>
    <x v="408"/>
  </r>
  <r>
    <x v="1405"/>
    <x v="28"/>
    <x v="0"/>
    <x v="2"/>
    <x v="1260"/>
    <x v="813"/>
    <x v="1"/>
    <x v="1"/>
    <x v="78"/>
    <x v="0"/>
    <x v="2"/>
    <x v="275"/>
    <x v="275"/>
    <x v="1353"/>
    <x v="1353"/>
    <x v="11"/>
    <x v="127"/>
    <x v="71"/>
    <x v="0"/>
    <x v="0"/>
    <x v="0"/>
    <x v="0"/>
    <x v="0"/>
    <x v="0"/>
    <x v="0"/>
    <x v="0"/>
    <x v="0"/>
    <x v="0"/>
    <x v="0"/>
    <x v="0"/>
    <x v="0"/>
    <x v="329"/>
    <x v="409"/>
  </r>
  <r>
    <x v="1406"/>
    <x v="28"/>
    <x v="0"/>
    <x v="2"/>
    <x v="1261"/>
    <x v="814"/>
    <x v="1"/>
    <x v="1"/>
    <x v="78"/>
    <x v="0"/>
    <x v="2"/>
    <x v="275"/>
    <x v="275"/>
    <x v="1354"/>
    <x v="1354"/>
    <x v="11"/>
    <x v="127"/>
    <x v="71"/>
    <x v="0"/>
    <x v="0"/>
    <x v="0"/>
    <x v="0"/>
    <x v="0"/>
    <x v="0"/>
    <x v="0"/>
    <x v="0"/>
    <x v="0"/>
    <x v="0"/>
    <x v="0"/>
    <x v="0"/>
    <x v="0"/>
    <x v="329"/>
    <x v="409"/>
  </r>
  <r>
    <x v="1407"/>
    <x v="12"/>
    <x v="0"/>
    <x v="3"/>
    <x v="1262"/>
    <x v="815"/>
    <x v="1"/>
    <x v="1"/>
    <x v="78"/>
    <x v="0"/>
    <x v="2"/>
    <x v="276"/>
    <x v="276"/>
    <x v="1355"/>
    <x v="1355"/>
    <x v="11"/>
    <x v="127"/>
    <x v="417"/>
    <x v="0"/>
    <x v="0"/>
    <x v="0"/>
    <x v="0"/>
    <x v="0"/>
    <x v="0"/>
    <x v="0"/>
    <x v="0"/>
    <x v="0"/>
    <x v="0"/>
    <x v="0"/>
    <x v="0"/>
    <x v="0"/>
    <x v="330"/>
    <x v="410"/>
  </r>
  <r>
    <x v="1408"/>
    <x v="12"/>
    <x v="0"/>
    <x v="0"/>
    <x v="1263"/>
    <x v="816"/>
    <x v="1"/>
    <x v="1"/>
    <x v="632"/>
    <x v="0"/>
    <x v="2"/>
    <x v="277"/>
    <x v="277"/>
    <x v="1356"/>
    <x v="1356"/>
    <x v="11"/>
    <x v="127"/>
    <x v="161"/>
    <x v="0"/>
    <x v="0"/>
    <x v="0"/>
    <x v="0"/>
    <x v="0"/>
    <x v="0"/>
    <x v="0"/>
    <x v="0"/>
    <x v="0"/>
    <x v="0"/>
    <x v="0"/>
    <x v="0"/>
    <x v="0"/>
    <x v="331"/>
    <x v="139"/>
  </r>
  <r>
    <x v="1409"/>
    <x v="7"/>
    <x v="0"/>
    <x v="0"/>
    <x v="1264"/>
    <x v="260"/>
    <x v="1"/>
    <x v="1"/>
    <x v="633"/>
    <x v="0"/>
    <x v="2"/>
    <x v="277"/>
    <x v="277"/>
    <x v="1357"/>
    <x v="1357"/>
    <x v="11"/>
    <x v="127"/>
    <x v="245"/>
    <x v="0"/>
    <x v="0"/>
    <x v="0"/>
    <x v="0"/>
    <x v="0"/>
    <x v="0"/>
    <x v="0"/>
    <x v="0"/>
    <x v="0"/>
    <x v="0"/>
    <x v="0"/>
    <x v="0"/>
    <x v="0"/>
    <x v="331"/>
    <x v="411"/>
  </r>
  <r>
    <x v="1410"/>
    <x v="7"/>
    <x v="0"/>
    <x v="0"/>
    <x v="1265"/>
    <x v="817"/>
    <x v="1"/>
    <x v="1"/>
    <x v="634"/>
    <x v="0"/>
    <x v="2"/>
    <x v="277"/>
    <x v="277"/>
    <x v="1358"/>
    <x v="1358"/>
    <x v="0"/>
    <x v="1116"/>
    <x v="121"/>
    <x v="0"/>
    <x v="0"/>
    <x v="0"/>
    <x v="0"/>
    <x v="0"/>
    <x v="0"/>
    <x v="0"/>
    <x v="0"/>
    <x v="0"/>
    <x v="0"/>
    <x v="0"/>
    <x v="0"/>
    <x v="0"/>
    <x v="331"/>
    <x v="411"/>
  </r>
  <r>
    <x v="1411"/>
    <x v="26"/>
    <x v="0"/>
    <x v="3"/>
    <x v="1266"/>
    <x v="818"/>
    <x v="1"/>
    <x v="1"/>
    <x v="78"/>
    <x v="0"/>
    <x v="2"/>
    <x v="277"/>
    <x v="277"/>
    <x v="1359"/>
    <x v="1359"/>
    <x v="0"/>
    <x v="1117"/>
    <x v="204"/>
    <x v="0"/>
    <x v="0"/>
    <x v="0"/>
    <x v="0"/>
    <x v="0"/>
    <x v="0"/>
    <x v="0"/>
    <x v="0"/>
    <x v="0"/>
    <x v="0"/>
    <x v="0"/>
    <x v="0"/>
    <x v="0"/>
    <x v="311"/>
    <x v="385"/>
  </r>
  <r>
    <x v="1412"/>
    <x v="27"/>
    <x v="0"/>
    <x v="5"/>
    <x v="1267"/>
    <x v="819"/>
    <x v="1"/>
    <x v="1"/>
    <x v="78"/>
    <x v="0"/>
    <x v="2"/>
    <x v="277"/>
    <x v="277"/>
    <x v="1360"/>
    <x v="1360"/>
    <x v="11"/>
    <x v="127"/>
    <x v="74"/>
    <x v="0"/>
    <x v="0"/>
    <x v="0"/>
    <x v="0"/>
    <x v="0"/>
    <x v="0"/>
    <x v="0"/>
    <x v="0"/>
    <x v="0"/>
    <x v="0"/>
    <x v="0"/>
    <x v="0"/>
    <x v="0"/>
    <x v="311"/>
    <x v="385"/>
  </r>
  <r>
    <x v="1413"/>
    <x v="7"/>
    <x v="0"/>
    <x v="0"/>
    <x v="1268"/>
    <x v="260"/>
    <x v="1"/>
    <x v="1"/>
    <x v="635"/>
    <x v="0"/>
    <x v="2"/>
    <x v="277"/>
    <x v="277"/>
    <x v="1361"/>
    <x v="1361"/>
    <x v="11"/>
    <x v="127"/>
    <x v="245"/>
    <x v="0"/>
    <x v="0"/>
    <x v="0"/>
    <x v="0"/>
    <x v="0"/>
    <x v="0"/>
    <x v="0"/>
    <x v="0"/>
    <x v="0"/>
    <x v="0"/>
    <x v="0"/>
    <x v="0"/>
    <x v="0"/>
    <x v="331"/>
    <x v="411"/>
  </r>
  <r>
    <x v="1414"/>
    <x v="28"/>
    <x v="0"/>
    <x v="3"/>
    <x v="1269"/>
    <x v="32"/>
    <x v="1"/>
    <x v="1"/>
    <x v="78"/>
    <x v="0"/>
    <x v="2"/>
    <x v="277"/>
    <x v="277"/>
    <x v="1362"/>
    <x v="1362"/>
    <x v="11"/>
    <x v="127"/>
    <x v="527"/>
    <x v="0"/>
    <x v="0"/>
    <x v="0"/>
    <x v="0"/>
    <x v="0"/>
    <x v="0"/>
    <x v="0"/>
    <x v="0"/>
    <x v="0"/>
    <x v="0"/>
    <x v="0"/>
    <x v="0"/>
    <x v="0"/>
    <x v="311"/>
    <x v="385"/>
  </r>
  <r>
    <x v="1415"/>
    <x v="27"/>
    <x v="0"/>
    <x v="0"/>
    <x v="1270"/>
    <x v="260"/>
    <x v="1"/>
    <x v="1"/>
    <x v="636"/>
    <x v="0"/>
    <x v="2"/>
    <x v="277"/>
    <x v="277"/>
    <x v="1363"/>
    <x v="1363"/>
    <x v="0"/>
    <x v="1118"/>
    <x v="317"/>
    <x v="0"/>
    <x v="0"/>
    <x v="0"/>
    <x v="0"/>
    <x v="0"/>
    <x v="0"/>
    <x v="0"/>
    <x v="0"/>
    <x v="0"/>
    <x v="0"/>
    <x v="0"/>
    <x v="0"/>
    <x v="0"/>
    <x v="331"/>
    <x v="139"/>
  </r>
  <r>
    <x v="1416"/>
    <x v="7"/>
    <x v="0"/>
    <x v="0"/>
    <x v="1271"/>
    <x v="820"/>
    <x v="1"/>
    <x v="1"/>
    <x v="637"/>
    <x v="0"/>
    <x v="2"/>
    <x v="277"/>
    <x v="277"/>
    <x v="1364"/>
    <x v="1364"/>
    <x v="0"/>
    <x v="1119"/>
    <x v="9"/>
    <x v="0"/>
    <x v="0"/>
    <x v="0"/>
    <x v="0"/>
    <x v="0"/>
    <x v="0"/>
    <x v="0"/>
    <x v="0"/>
    <x v="0"/>
    <x v="0"/>
    <x v="0"/>
    <x v="0"/>
    <x v="0"/>
    <x v="331"/>
    <x v="411"/>
  </r>
  <r>
    <x v="1417"/>
    <x v="25"/>
    <x v="0"/>
    <x v="0"/>
    <x v="1272"/>
    <x v="821"/>
    <x v="0"/>
    <x v="2"/>
    <x v="638"/>
    <x v="0"/>
    <x v="2"/>
    <x v="277"/>
    <x v="277"/>
    <x v="1365"/>
    <x v="1365"/>
    <x v="0"/>
    <x v="1120"/>
    <x v="647"/>
    <x v="0"/>
    <x v="0"/>
    <x v="0"/>
    <x v="0"/>
    <x v="0"/>
    <x v="0"/>
    <x v="0"/>
    <x v="0"/>
    <x v="0"/>
    <x v="0"/>
    <x v="0"/>
    <x v="0"/>
    <x v="0"/>
    <x v="331"/>
    <x v="139"/>
  </r>
  <r>
    <x v="1418"/>
    <x v="27"/>
    <x v="0"/>
    <x v="3"/>
    <x v="1273"/>
    <x v="32"/>
    <x v="1"/>
    <x v="1"/>
    <x v="78"/>
    <x v="0"/>
    <x v="2"/>
    <x v="277"/>
    <x v="277"/>
    <x v="1366"/>
    <x v="1366"/>
    <x v="11"/>
    <x v="127"/>
    <x v="204"/>
    <x v="0"/>
    <x v="0"/>
    <x v="0"/>
    <x v="0"/>
    <x v="0"/>
    <x v="0"/>
    <x v="0"/>
    <x v="0"/>
    <x v="0"/>
    <x v="0"/>
    <x v="0"/>
    <x v="0"/>
    <x v="0"/>
    <x v="311"/>
    <x v="385"/>
  </r>
  <r>
    <x v="1419"/>
    <x v="26"/>
    <x v="0"/>
    <x v="0"/>
    <x v="1274"/>
    <x v="822"/>
    <x v="1"/>
    <x v="1"/>
    <x v="639"/>
    <x v="0"/>
    <x v="2"/>
    <x v="277"/>
    <x v="277"/>
    <x v="1367"/>
    <x v="1367"/>
    <x v="0"/>
    <x v="1121"/>
    <x v="70"/>
    <x v="0"/>
    <x v="0"/>
    <x v="0"/>
    <x v="0"/>
    <x v="0"/>
    <x v="0"/>
    <x v="0"/>
    <x v="0"/>
    <x v="0"/>
    <x v="0"/>
    <x v="0"/>
    <x v="0"/>
    <x v="0"/>
    <x v="331"/>
    <x v="411"/>
  </r>
  <r>
    <x v="1420"/>
    <x v="26"/>
    <x v="0"/>
    <x v="0"/>
    <x v="1275"/>
    <x v="823"/>
    <x v="1"/>
    <x v="1"/>
    <x v="640"/>
    <x v="0"/>
    <x v="2"/>
    <x v="277"/>
    <x v="277"/>
    <x v="1368"/>
    <x v="1368"/>
    <x v="0"/>
    <x v="1122"/>
    <x v="70"/>
    <x v="0"/>
    <x v="0"/>
    <x v="0"/>
    <x v="0"/>
    <x v="0"/>
    <x v="0"/>
    <x v="0"/>
    <x v="0"/>
    <x v="0"/>
    <x v="0"/>
    <x v="0"/>
    <x v="0"/>
    <x v="0"/>
    <x v="331"/>
    <x v="139"/>
  </r>
  <r>
    <x v="1421"/>
    <x v="28"/>
    <x v="0"/>
    <x v="1"/>
    <x v="1276"/>
    <x v="824"/>
    <x v="1"/>
    <x v="1"/>
    <x v="78"/>
    <x v="0"/>
    <x v="2"/>
    <x v="278"/>
    <x v="278"/>
    <x v="1369"/>
    <x v="1369"/>
    <x v="11"/>
    <x v="127"/>
    <x v="545"/>
    <x v="0"/>
    <x v="0"/>
    <x v="0"/>
    <x v="0"/>
    <x v="0"/>
    <x v="0"/>
    <x v="0"/>
    <x v="0"/>
    <x v="0"/>
    <x v="0"/>
    <x v="0"/>
    <x v="0"/>
    <x v="0"/>
    <x v="311"/>
    <x v="385"/>
  </r>
  <r>
    <x v="1422"/>
    <x v="25"/>
    <x v="0"/>
    <x v="1"/>
    <x v="1277"/>
    <x v="825"/>
    <x v="0"/>
    <x v="3"/>
    <x v="641"/>
    <x v="0"/>
    <x v="2"/>
    <x v="278"/>
    <x v="278"/>
    <x v="1370"/>
    <x v="1370"/>
    <x v="0"/>
    <x v="1123"/>
    <x v="648"/>
    <x v="0"/>
    <x v="0"/>
    <x v="0"/>
    <x v="0"/>
    <x v="0"/>
    <x v="0"/>
    <x v="0"/>
    <x v="0"/>
    <x v="0"/>
    <x v="0"/>
    <x v="0"/>
    <x v="0"/>
    <x v="0"/>
    <x v="332"/>
    <x v="412"/>
  </r>
  <r>
    <x v="1423"/>
    <x v="28"/>
    <x v="0"/>
    <x v="4"/>
    <x v="1100"/>
    <x v="607"/>
    <x v="1"/>
    <x v="1"/>
    <x v="78"/>
    <x v="0"/>
    <x v="2"/>
    <x v="278"/>
    <x v="278"/>
    <x v="1371"/>
    <x v="1371"/>
    <x v="11"/>
    <x v="127"/>
    <x v="33"/>
    <x v="0"/>
    <x v="0"/>
    <x v="0"/>
    <x v="0"/>
    <x v="0"/>
    <x v="0"/>
    <x v="0"/>
    <x v="0"/>
    <x v="0"/>
    <x v="0"/>
    <x v="0"/>
    <x v="0"/>
    <x v="0"/>
    <x v="263"/>
    <x v="413"/>
  </r>
  <r>
    <x v="1424"/>
    <x v="28"/>
    <x v="0"/>
    <x v="4"/>
    <x v="1278"/>
    <x v="826"/>
    <x v="1"/>
    <x v="1"/>
    <x v="78"/>
    <x v="0"/>
    <x v="2"/>
    <x v="278"/>
    <x v="278"/>
    <x v="1372"/>
    <x v="1372"/>
    <x v="11"/>
    <x v="127"/>
    <x v="33"/>
    <x v="0"/>
    <x v="0"/>
    <x v="0"/>
    <x v="0"/>
    <x v="0"/>
    <x v="0"/>
    <x v="0"/>
    <x v="0"/>
    <x v="0"/>
    <x v="0"/>
    <x v="0"/>
    <x v="0"/>
    <x v="0"/>
    <x v="263"/>
    <x v="258"/>
  </r>
  <r>
    <x v="1425"/>
    <x v="28"/>
    <x v="0"/>
    <x v="4"/>
    <x v="1279"/>
    <x v="827"/>
    <x v="1"/>
    <x v="1"/>
    <x v="78"/>
    <x v="0"/>
    <x v="2"/>
    <x v="278"/>
    <x v="278"/>
    <x v="1373"/>
    <x v="1373"/>
    <x v="11"/>
    <x v="127"/>
    <x v="33"/>
    <x v="0"/>
    <x v="0"/>
    <x v="0"/>
    <x v="0"/>
    <x v="0"/>
    <x v="0"/>
    <x v="0"/>
    <x v="0"/>
    <x v="0"/>
    <x v="0"/>
    <x v="0"/>
    <x v="0"/>
    <x v="0"/>
    <x v="263"/>
    <x v="413"/>
  </r>
  <r>
    <x v="1426"/>
    <x v="27"/>
    <x v="0"/>
    <x v="3"/>
    <x v="1280"/>
    <x v="828"/>
    <x v="1"/>
    <x v="1"/>
    <x v="78"/>
    <x v="0"/>
    <x v="2"/>
    <x v="278"/>
    <x v="278"/>
    <x v="1374"/>
    <x v="1374"/>
    <x v="11"/>
    <x v="127"/>
    <x v="204"/>
    <x v="0"/>
    <x v="0"/>
    <x v="0"/>
    <x v="0"/>
    <x v="0"/>
    <x v="0"/>
    <x v="0"/>
    <x v="0"/>
    <x v="0"/>
    <x v="0"/>
    <x v="0"/>
    <x v="0"/>
    <x v="0"/>
    <x v="263"/>
    <x v="413"/>
  </r>
  <r>
    <x v="1427"/>
    <x v="28"/>
    <x v="0"/>
    <x v="4"/>
    <x v="1281"/>
    <x v="829"/>
    <x v="1"/>
    <x v="1"/>
    <x v="78"/>
    <x v="0"/>
    <x v="2"/>
    <x v="279"/>
    <x v="279"/>
    <x v="1375"/>
    <x v="1375"/>
    <x v="11"/>
    <x v="127"/>
    <x v="33"/>
    <x v="0"/>
    <x v="0"/>
    <x v="0"/>
    <x v="0"/>
    <x v="0"/>
    <x v="0"/>
    <x v="0"/>
    <x v="0"/>
    <x v="0"/>
    <x v="0"/>
    <x v="0"/>
    <x v="0"/>
    <x v="0"/>
    <x v="263"/>
    <x v="413"/>
  </r>
  <r>
    <x v="1428"/>
    <x v="12"/>
    <x v="0"/>
    <x v="6"/>
    <x v="1282"/>
    <x v="306"/>
    <x v="1"/>
    <x v="1"/>
    <x v="7"/>
    <x v="0"/>
    <x v="2"/>
    <x v="280"/>
    <x v="280"/>
    <x v="1376"/>
    <x v="1376"/>
    <x v="0"/>
    <x v="1124"/>
    <x v="649"/>
    <x v="0"/>
    <x v="0"/>
    <x v="0"/>
    <x v="0"/>
    <x v="0"/>
    <x v="0"/>
    <x v="0"/>
    <x v="0"/>
    <x v="0"/>
    <x v="0"/>
    <x v="0"/>
    <x v="0"/>
    <x v="0"/>
    <x v="333"/>
    <x v="414"/>
  </r>
  <r>
    <x v="1429"/>
    <x v="27"/>
    <x v="0"/>
    <x v="6"/>
    <x v="1283"/>
    <x v="45"/>
    <x v="1"/>
    <x v="1"/>
    <x v="78"/>
    <x v="0"/>
    <x v="2"/>
    <x v="280"/>
    <x v="280"/>
    <x v="1377"/>
    <x v="1377"/>
    <x v="0"/>
    <x v="1125"/>
    <x v="47"/>
    <x v="0"/>
    <x v="0"/>
    <x v="0"/>
    <x v="0"/>
    <x v="0"/>
    <x v="0"/>
    <x v="0"/>
    <x v="0"/>
    <x v="0"/>
    <x v="0"/>
    <x v="0"/>
    <x v="0"/>
    <x v="0"/>
    <x v="303"/>
    <x v="415"/>
  </r>
  <r>
    <x v="1430"/>
    <x v="30"/>
    <x v="0"/>
    <x v="6"/>
    <x v="1284"/>
    <x v="45"/>
    <x v="0"/>
    <x v="1"/>
    <x v="7"/>
    <x v="0"/>
    <x v="2"/>
    <x v="280"/>
    <x v="280"/>
    <x v="1177"/>
    <x v="1177"/>
    <x v="0"/>
    <x v="1126"/>
    <x v="47"/>
    <x v="0"/>
    <x v="0"/>
    <x v="0"/>
    <x v="0"/>
    <x v="0"/>
    <x v="0"/>
    <x v="0"/>
    <x v="0"/>
    <x v="0"/>
    <x v="0"/>
    <x v="0"/>
    <x v="0"/>
    <x v="0"/>
    <x v="334"/>
    <x v="106"/>
  </r>
  <r>
    <x v="1431"/>
    <x v="27"/>
    <x v="0"/>
    <x v="6"/>
    <x v="1285"/>
    <x v="306"/>
    <x v="1"/>
    <x v="1"/>
    <x v="7"/>
    <x v="0"/>
    <x v="2"/>
    <x v="280"/>
    <x v="280"/>
    <x v="1378"/>
    <x v="1378"/>
    <x v="0"/>
    <x v="1127"/>
    <x v="649"/>
    <x v="0"/>
    <x v="0"/>
    <x v="0"/>
    <x v="0"/>
    <x v="0"/>
    <x v="0"/>
    <x v="0"/>
    <x v="0"/>
    <x v="0"/>
    <x v="0"/>
    <x v="0"/>
    <x v="0"/>
    <x v="0"/>
    <x v="333"/>
    <x v="414"/>
  </r>
  <r>
    <x v="1432"/>
    <x v="27"/>
    <x v="0"/>
    <x v="6"/>
    <x v="1286"/>
    <x v="45"/>
    <x v="1"/>
    <x v="1"/>
    <x v="78"/>
    <x v="0"/>
    <x v="2"/>
    <x v="280"/>
    <x v="280"/>
    <x v="1379"/>
    <x v="1379"/>
    <x v="0"/>
    <x v="1128"/>
    <x v="47"/>
    <x v="0"/>
    <x v="0"/>
    <x v="0"/>
    <x v="0"/>
    <x v="0"/>
    <x v="0"/>
    <x v="0"/>
    <x v="0"/>
    <x v="0"/>
    <x v="0"/>
    <x v="0"/>
    <x v="0"/>
    <x v="0"/>
    <x v="303"/>
    <x v="415"/>
  </r>
  <r>
    <x v="1433"/>
    <x v="28"/>
    <x v="0"/>
    <x v="7"/>
    <x v="1287"/>
    <x v="279"/>
    <x v="1"/>
    <x v="1"/>
    <x v="78"/>
    <x v="0"/>
    <x v="2"/>
    <x v="281"/>
    <x v="281"/>
    <x v="1380"/>
    <x v="1380"/>
    <x v="11"/>
    <x v="127"/>
    <x v="40"/>
    <x v="0"/>
    <x v="0"/>
    <x v="0"/>
    <x v="0"/>
    <x v="0"/>
    <x v="0"/>
    <x v="0"/>
    <x v="0"/>
    <x v="0"/>
    <x v="0"/>
    <x v="0"/>
    <x v="0"/>
    <x v="0"/>
    <x v="242"/>
    <x v="298"/>
  </r>
  <r>
    <x v="1434"/>
    <x v="33"/>
    <x v="0"/>
    <x v="7"/>
    <x v="1288"/>
    <x v="57"/>
    <x v="0"/>
    <x v="3"/>
    <x v="642"/>
    <x v="0"/>
    <x v="2"/>
    <x v="281"/>
    <x v="281"/>
    <x v="1381"/>
    <x v="1381"/>
    <x v="0"/>
    <x v="1129"/>
    <x v="258"/>
    <x v="0"/>
    <x v="0"/>
    <x v="0"/>
    <x v="0"/>
    <x v="0"/>
    <x v="0"/>
    <x v="0"/>
    <x v="0"/>
    <x v="0"/>
    <x v="0"/>
    <x v="0"/>
    <x v="0"/>
    <x v="0"/>
    <x v="10"/>
    <x v="11"/>
  </r>
  <r>
    <x v="1435"/>
    <x v="30"/>
    <x v="0"/>
    <x v="2"/>
    <x v="1289"/>
    <x v="830"/>
    <x v="0"/>
    <x v="1"/>
    <x v="78"/>
    <x v="0"/>
    <x v="2"/>
    <x v="281"/>
    <x v="281"/>
    <x v="1382"/>
    <x v="1382"/>
    <x v="0"/>
    <x v="1130"/>
    <x v="147"/>
    <x v="0"/>
    <x v="0"/>
    <x v="0"/>
    <x v="0"/>
    <x v="0"/>
    <x v="0"/>
    <x v="0"/>
    <x v="0"/>
    <x v="0"/>
    <x v="0"/>
    <x v="0"/>
    <x v="0"/>
    <x v="0"/>
    <x v="335"/>
    <x v="141"/>
  </r>
  <r>
    <x v="1436"/>
    <x v="30"/>
    <x v="0"/>
    <x v="7"/>
    <x v="653"/>
    <x v="831"/>
    <x v="0"/>
    <x v="3"/>
    <x v="643"/>
    <x v="0"/>
    <x v="2"/>
    <x v="281"/>
    <x v="281"/>
    <x v="1383"/>
    <x v="1383"/>
    <x v="0"/>
    <x v="1131"/>
    <x v="650"/>
    <x v="0"/>
    <x v="0"/>
    <x v="0"/>
    <x v="0"/>
    <x v="0"/>
    <x v="0"/>
    <x v="0"/>
    <x v="0"/>
    <x v="0"/>
    <x v="0"/>
    <x v="0"/>
    <x v="0"/>
    <x v="0"/>
    <x v="10"/>
    <x v="11"/>
  </r>
  <r>
    <x v="1437"/>
    <x v="28"/>
    <x v="0"/>
    <x v="2"/>
    <x v="1290"/>
    <x v="832"/>
    <x v="1"/>
    <x v="1"/>
    <x v="78"/>
    <x v="0"/>
    <x v="2"/>
    <x v="281"/>
    <x v="281"/>
    <x v="1384"/>
    <x v="1384"/>
    <x v="11"/>
    <x v="127"/>
    <x v="71"/>
    <x v="0"/>
    <x v="0"/>
    <x v="0"/>
    <x v="0"/>
    <x v="0"/>
    <x v="0"/>
    <x v="0"/>
    <x v="0"/>
    <x v="0"/>
    <x v="0"/>
    <x v="0"/>
    <x v="0"/>
    <x v="0"/>
    <x v="336"/>
    <x v="416"/>
  </r>
  <r>
    <x v="1438"/>
    <x v="33"/>
    <x v="0"/>
    <x v="7"/>
    <x v="1291"/>
    <x v="75"/>
    <x v="0"/>
    <x v="3"/>
    <x v="644"/>
    <x v="0"/>
    <x v="2"/>
    <x v="282"/>
    <x v="282"/>
    <x v="1385"/>
    <x v="1385"/>
    <x v="0"/>
    <x v="1132"/>
    <x v="258"/>
    <x v="0"/>
    <x v="0"/>
    <x v="0"/>
    <x v="0"/>
    <x v="0"/>
    <x v="0"/>
    <x v="0"/>
    <x v="0"/>
    <x v="0"/>
    <x v="0"/>
    <x v="0"/>
    <x v="0"/>
    <x v="0"/>
    <x v="10"/>
    <x v="11"/>
  </r>
  <r>
    <x v="1439"/>
    <x v="10"/>
    <x v="0"/>
    <x v="6"/>
    <x v="1292"/>
    <x v="833"/>
    <x v="3"/>
    <x v="2"/>
    <x v="645"/>
    <x v="0"/>
    <x v="2"/>
    <x v="282"/>
    <x v="282"/>
    <x v="1386"/>
    <x v="1386"/>
    <x v="4"/>
    <x v="1133"/>
    <x v="651"/>
    <x v="0"/>
    <x v="0"/>
    <x v="0"/>
    <x v="0"/>
    <x v="0"/>
    <x v="0"/>
    <x v="0"/>
    <x v="0"/>
    <x v="0"/>
    <x v="0"/>
    <x v="0"/>
    <x v="2"/>
    <x v="0"/>
    <x v="337"/>
    <x v="417"/>
  </r>
  <r>
    <x v="1440"/>
    <x v="6"/>
    <x v="0"/>
    <x v="2"/>
    <x v="1293"/>
    <x v="834"/>
    <x v="3"/>
    <x v="2"/>
    <x v="646"/>
    <x v="0"/>
    <x v="2"/>
    <x v="282"/>
    <x v="282"/>
    <x v="1387"/>
    <x v="1387"/>
    <x v="4"/>
    <x v="1134"/>
    <x v="652"/>
    <x v="0"/>
    <x v="0"/>
    <x v="0"/>
    <x v="0"/>
    <x v="0"/>
    <x v="0"/>
    <x v="0"/>
    <x v="0"/>
    <x v="0"/>
    <x v="0"/>
    <x v="0"/>
    <x v="0"/>
    <x v="0"/>
    <x v="336"/>
    <x v="416"/>
  </r>
  <r>
    <x v="1441"/>
    <x v="28"/>
    <x v="0"/>
    <x v="7"/>
    <x v="1294"/>
    <x v="57"/>
    <x v="1"/>
    <x v="1"/>
    <x v="78"/>
    <x v="0"/>
    <x v="2"/>
    <x v="282"/>
    <x v="282"/>
    <x v="1388"/>
    <x v="1388"/>
    <x v="11"/>
    <x v="127"/>
    <x v="653"/>
    <x v="0"/>
    <x v="0"/>
    <x v="0"/>
    <x v="0"/>
    <x v="0"/>
    <x v="0"/>
    <x v="0"/>
    <x v="0"/>
    <x v="0"/>
    <x v="0"/>
    <x v="0"/>
    <x v="0"/>
    <x v="0"/>
    <x v="242"/>
    <x v="298"/>
  </r>
  <r>
    <x v="1442"/>
    <x v="6"/>
    <x v="0"/>
    <x v="6"/>
    <x v="1295"/>
    <x v="667"/>
    <x v="3"/>
    <x v="2"/>
    <x v="647"/>
    <x v="0"/>
    <x v="2"/>
    <x v="283"/>
    <x v="283"/>
    <x v="1389"/>
    <x v="1389"/>
    <x v="0"/>
    <x v="1135"/>
    <x v="654"/>
    <x v="0"/>
    <x v="0"/>
    <x v="0"/>
    <x v="0"/>
    <x v="0"/>
    <x v="0"/>
    <x v="0"/>
    <x v="0"/>
    <x v="0"/>
    <x v="0"/>
    <x v="0"/>
    <x v="0"/>
    <x v="0"/>
    <x v="337"/>
    <x v="283"/>
  </r>
  <r>
    <x v="1443"/>
    <x v="28"/>
    <x v="0"/>
    <x v="7"/>
    <x v="1296"/>
    <x v="41"/>
    <x v="1"/>
    <x v="1"/>
    <x v="78"/>
    <x v="0"/>
    <x v="2"/>
    <x v="283"/>
    <x v="283"/>
    <x v="1390"/>
    <x v="1390"/>
    <x v="11"/>
    <x v="127"/>
    <x v="283"/>
    <x v="0"/>
    <x v="0"/>
    <x v="0"/>
    <x v="0"/>
    <x v="0"/>
    <x v="0"/>
    <x v="0"/>
    <x v="0"/>
    <x v="0"/>
    <x v="0"/>
    <x v="0"/>
    <x v="0"/>
    <x v="0"/>
    <x v="242"/>
    <x v="298"/>
  </r>
  <r>
    <x v="1444"/>
    <x v="12"/>
    <x v="0"/>
    <x v="6"/>
    <x v="1297"/>
    <x v="42"/>
    <x v="1"/>
    <x v="1"/>
    <x v="7"/>
    <x v="0"/>
    <x v="2"/>
    <x v="284"/>
    <x v="284"/>
    <x v="1391"/>
    <x v="1391"/>
    <x v="0"/>
    <x v="1136"/>
    <x v="213"/>
    <x v="0"/>
    <x v="0"/>
    <x v="0"/>
    <x v="0"/>
    <x v="0"/>
    <x v="0"/>
    <x v="0"/>
    <x v="0"/>
    <x v="0"/>
    <x v="0"/>
    <x v="0"/>
    <x v="0"/>
    <x v="0"/>
    <x v="338"/>
    <x v="418"/>
  </r>
  <r>
    <x v="1445"/>
    <x v="27"/>
    <x v="0"/>
    <x v="6"/>
    <x v="1298"/>
    <x v="30"/>
    <x v="1"/>
    <x v="1"/>
    <x v="78"/>
    <x v="0"/>
    <x v="2"/>
    <x v="284"/>
    <x v="284"/>
    <x v="1028"/>
    <x v="1028"/>
    <x v="0"/>
    <x v="1137"/>
    <x v="655"/>
    <x v="0"/>
    <x v="0"/>
    <x v="0"/>
    <x v="0"/>
    <x v="0"/>
    <x v="0"/>
    <x v="0"/>
    <x v="0"/>
    <x v="0"/>
    <x v="0"/>
    <x v="0"/>
    <x v="0"/>
    <x v="0"/>
    <x v="334"/>
    <x v="106"/>
  </r>
  <r>
    <x v="1446"/>
    <x v="12"/>
    <x v="0"/>
    <x v="6"/>
    <x v="1299"/>
    <x v="102"/>
    <x v="1"/>
    <x v="1"/>
    <x v="7"/>
    <x v="0"/>
    <x v="2"/>
    <x v="284"/>
    <x v="284"/>
    <x v="1392"/>
    <x v="1392"/>
    <x v="0"/>
    <x v="1138"/>
    <x v="110"/>
    <x v="0"/>
    <x v="0"/>
    <x v="0"/>
    <x v="0"/>
    <x v="0"/>
    <x v="0"/>
    <x v="0"/>
    <x v="0"/>
    <x v="0"/>
    <x v="0"/>
    <x v="0"/>
    <x v="0"/>
    <x v="0"/>
    <x v="338"/>
    <x v="418"/>
  </r>
  <r>
    <x v="1447"/>
    <x v="12"/>
    <x v="0"/>
    <x v="6"/>
    <x v="1300"/>
    <x v="102"/>
    <x v="1"/>
    <x v="1"/>
    <x v="7"/>
    <x v="0"/>
    <x v="2"/>
    <x v="284"/>
    <x v="284"/>
    <x v="1393"/>
    <x v="1393"/>
    <x v="0"/>
    <x v="1139"/>
    <x v="110"/>
    <x v="0"/>
    <x v="0"/>
    <x v="0"/>
    <x v="0"/>
    <x v="0"/>
    <x v="0"/>
    <x v="0"/>
    <x v="0"/>
    <x v="0"/>
    <x v="0"/>
    <x v="0"/>
    <x v="0"/>
    <x v="0"/>
    <x v="338"/>
    <x v="418"/>
  </r>
  <r>
    <x v="1448"/>
    <x v="28"/>
    <x v="0"/>
    <x v="6"/>
    <x v="1301"/>
    <x v="667"/>
    <x v="1"/>
    <x v="1"/>
    <x v="78"/>
    <x v="0"/>
    <x v="2"/>
    <x v="284"/>
    <x v="284"/>
    <x v="1394"/>
    <x v="1394"/>
    <x v="0"/>
    <x v="1140"/>
    <x v="656"/>
    <x v="0"/>
    <x v="0"/>
    <x v="0"/>
    <x v="0"/>
    <x v="0"/>
    <x v="0"/>
    <x v="0"/>
    <x v="0"/>
    <x v="0"/>
    <x v="0"/>
    <x v="0"/>
    <x v="0"/>
    <x v="0"/>
    <x v="334"/>
    <x v="106"/>
  </r>
  <r>
    <x v="1449"/>
    <x v="27"/>
    <x v="0"/>
    <x v="6"/>
    <x v="1302"/>
    <x v="73"/>
    <x v="1"/>
    <x v="1"/>
    <x v="78"/>
    <x v="0"/>
    <x v="2"/>
    <x v="284"/>
    <x v="284"/>
    <x v="100"/>
    <x v="100"/>
    <x v="0"/>
    <x v="100"/>
    <x v="83"/>
    <x v="0"/>
    <x v="0"/>
    <x v="0"/>
    <x v="0"/>
    <x v="0"/>
    <x v="0"/>
    <x v="0"/>
    <x v="0"/>
    <x v="0"/>
    <x v="0"/>
    <x v="0"/>
    <x v="0"/>
    <x v="0"/>
    <x v="303"/>
    <x v="415"/>
  </r>
  <r>
    <x v="1450"/>
    <x v="30"/>
    <x v="0"/>
    <x v="6"/>
    <x v="124"/>
    <x v="835"/>
    <x v="0"/>
    <x v="3"/>
    <x v="648"/>
    <x v="0"/>
    <x v="2"/>
    <x v="284"/>
    <x v="284"/>
    <x v="1395"/>
    <x v="1395"/>
    <x v="0"/>
    <x v="1141"/>
    <x v="44"/>
    <x v="0"/>
    <x v="0"/>
    <x v="0"/>
    <x v="0"/>
    <x v="0"/>
    <x v="0"/>
    <x v="0"/>
    <x v="0"/>
    <x v="0"/>
    <x v="0"/>
    <x v="0"/>
    <x v="0"/>
    <x v="0"/>
    <x v="10"/>
    <x v="11"/>
  </r>
  <r>
    <x v="1451"/>
    <x v="27"/>
    <x v="0"/>
    <x v="6"/>
    <x v="1303"/>
    <x v="73"/>
    <x v="1"/>
    <x v="1"/>
    <x v="7"/>
    <x v="0"/>
    <x v="2"/>
    <x v="284"/>
    <x v="284"/>
    <x v="1396"/>
    <x v="1396"/>
    <x v="0"/>
    <x v="1142"/>
    <x v="83"/>
    <x v="0"/>
    <x v="0"/>
    <x v="0"/>
    <x v="0"/>
    <x v="0"/>
    <x v="0"/>
    <x v="0"/>
    <x v="0"/>
    <x v="0"/>
    <x v="0"/>
    <x v="0"/>
    <x v="0"/>
    <x v="0"/>
    <x v="338"/>
    <x v="418"/>
  </r>
  <r>
    <x v="1452"/>
    <x v="27"/>
    <x v="0"/>
    <x v="6"/>
    <x v="1304"/>
    <x v="71"/>
    <x v="1"/>
    <x v="1"/>
    <x v="78"/>
    <x v="0"/>
    <x v="2"/>
    <x v="284"/>
    <x v="284"/>
    <x v="1397"/>
    <x v="1397"/>
    <x v="0"/>
    <x v="1143"/>
    <x v="80"/>
    <x v="0"/>
    <x v="0"/>
    <x v="0"/>
    <x v="0"/>
    <x v="0"/>
    <x v="0"/>
    <x v="0"/>
    <x v="0"/>
    <x v="0"/>
    <x v="0"/>
    <x v="0"/>
    <x v="0"/>
    <x v="0"/>
    <x v="334"/>
    <x v="106"/>
  </r>
  <r>
    <x v="1453"/>
    <x v="30"/>
    <x v="0"/>
    <x v="4"/>
    <x v="1305"/>
    <x v="836"/>
    <x v="0"/>
    <x v="1"/>
    <x v="78"/>
    <x v="0"/>
    <x v="2"/>
    <x v="284"/>
    <x v="284"/>
    <x v="1398"/>
    <x v="1398"/>
    <x v="86"/>
    <x v="1144"/>
    <x v="172"/>
    <x v="0"/>
    <x v="0"/>
    <x v="0"/>
    <x v="0"/>
    <x v="0"/>
    <x v="0"/>
    <x v="0"/>
    <x v="0"/>
    <x v="0"/>
    <x v="0"/>
    <x v="0"/>
    <x v="0"/>
    <x v="0"/>
    <x v="339"/>
    <x v="419"/>
  </r>
  <r>
    <x v="1454"/>
    <x v="30"/>
    <x v="0"/>
    <x v="6"/>
    <x v="1306"/>
    <x v="102"/>
    <x v="0"/>
    <x v="1"/>
    <x v="78"/>
    <x v="0"/>
    <x v="2"/>
    <x v="284"/>
    <x v="284"/>
    <x v="1399"/>
    <x v="1399"/>
    <x v="0"/>
    <x v="1145"/>
    <x v="657"/>
    <x v="0"/>
    <x v="0"/>
    <x v="0"/>
    <x v="0"/>
    <x v="0"/>
    <x v="0"/>
    <x v="0"/>
    <x v="0"/>
    <x v="0"/>
    <x v="0"/>
    <x v="0"/>
    <x v="0"/>
    <x v="0"/>
    <x v="340"/>
    <x v="415"/>
  </r>
  <r>
    <x v="1455"/>
    <x v="27"/>
    <x v="0"/>
    <x v="6"/>
    <x v="1307"/>
    <x v="837"/>
    <x v="1"/>
    <x v="1"/>
    <x v="78"/>
    <x v="0"/>
    <x v="2"/>
    <x v="284"/>
    <x v="284"/>
    <x v="1400"/>
    <x v="1400"/>
    <x v="0"/>
    <x v="1146"/>
    <x v="408"/>
    <x v="0"/>
    <x v="0"/>
    <x v="0"/>
    <x v="0"/>
    <x v="0"/>
    <x v="0"/>
    <x v="0"/>
    <x v="0"/>
    <x v="0"/>
    <x v="0"/>
    <x v="0"/>
    <x v="0"/>
    <x v="0"/>
    <x v="341"/>
    <x v="420"/>
  </r>
  <r>
    <x v="1456"/>
    <x v="12"/>
    <x v="0"/>
    <x v="6"/>
    <x v="1308"/>
    <x v="42"/>
    <x v="1"/>
    <x v="1"/>
    <x v="7"/>
    <x v="0"/>
    <x v="2"/>
    <x v="284"/>
    <x v="284"/>
    <x v="1401"/>
    <x v="1401"/>
    <x v="0"/>
    <x v="1147"/>
    <x v="213"/>
    <x v="0"/>
    <x v="0"/>
    <x v="0"/>
    <x v="0"/>
    <x v="0"/>
    <x v="0"/>
    <x v="0"/>
    <x v="0"/>
    <x v="0"/>
    <x v="0"/>
    <x v="0"/>
    <x v="0"/>
    <x v="0"/>
    <x v="338"/>
    <x v="418"/>
  </r>
  <r>
    <x v="1457"/>
    <x v="27"/>
    <x v="0"/>
    <x v="4"/>
    <x v="1309"/>
    <x v="9"/>
    <x v="1"/>
    <x v="1"/>
    <x v="7"/>
    <x v="0"/>
    <x v="2"/>
    <x v="284"/>
    <x v="284"/>
    <x v="1402"/>
    <x v="1402"/>
    <x v="0"/>
    <x v="1148"/>
    <x v="658"/>
    <x v="0"/>
    <x v="0"/>
    <x v="0"/>
    <x v="0"/>
    <x v="0"/>
    <x v="0"/>
    <x v="0"/>
    <x v="0"/>
    <x v="0"/>
    <x v="0"/>
    <x v="0"/>
    <x v="0"/>
    <x v="0"/>
    <x v="342"/>
    <x v="421"/>
  </r>
  <r>
    <x v="1458"/>
    <x v="12"/>
    <x v="0"/>
    <x v="6"/>
    <x v="1310"/>
    <x v="42"/>
    <x v="1"/>
    <x v="1"/>
    <x v="7"/>
    <x v="0"/>
    <x v="2"/>
    <x v="284"/>
    <x v="284"/>
    <x v="1403"/>
    <x v="1403"/>
    <x v="0"/>
    <x v="1149"/>
    <x v="213"/>
    <x v="0"/>
    <x v="0"/>
    <x v="0"/>
    <x v="0"/>
    <x v="0"/>
    <x v="0"/>
    <x v="0"/>
    <x v="0"/>
    <x v="0"/>
    <x v="0"/>
    <x v="0"/>
    <x v="0"/>
    <x v="0"/>
    <x v="338"/>
    <x v="418"/>
  </r>
  <r>
    <x v="1459"/>
    <x v="25"/>
    <x v="0"/>
    <x v="3"/>
    <x v="1311"/>
    <x v="838"/>
    <x v="0"/>
    <x v="0"/>
    <x v="649"/>
    <x v="0"/>
    <x v="2"/>
    <x v="285"/>
    <x v="285"/>
    <x v="1404"/>
    <x v="1404"/>
    <x v="0"/>
    <x v="1150"/>
    <x v="659"/>
    <x v="0"/>
    <x v="0"/>
    <x v="0"/>
    <x v="0"/>
    <x v="0"/>
    <x v="0"/>
    <x v="0"/>
    <x v="0"/>
    <x v="0"/>
    <x v="0"/>
    <x v="0"/>
    <x v="0"/>
    <x v="0"/>
    <x v="343"/>
    <x v="286"/>
  </r>
  <r>
    <x v="1460"/>
    <x v="28"/>
    <x v="0"/>
    <x v="5"/>
    <x v="1312"/>
    <x v="839"/>
    <x v="1"/>
    <x v="1"/>
    <x v="78"/>
    <x v="0"/>
    <x v="2"/>
    <x v="286"/>
    <x v="286"/>
    <x v="1405"/>
    <x v="1405"/>
    <x v="11"/>
    <x v="127"/>
    <x v="10"/>
    <x v="0"/>
    <x v="0"/>
    <x v="0"/>
    <x v="0"/>
    <x v="0"/>
    <x v="0"/>
    <x v="0"/>
    <x v="0"/>
    <x v="0"/>
    <x v="0"/>
    <x v="0"/>
    <x v="0"/>
    <x v="0"/>
    <x v="318"/>
    <x v="422"/>
  </r>
  <r>
    <x v="1461"/>
    <x v="26"/>
    <x v="0"/>
    <x v="4"/>
    <x v="1313"/>
    <x v="840"/>
    <x v="3"/>
    <x v="0"/>
    <x v="650"/>
    <x v="0"/>
    <x v="2"/>
    <x v="286"/>
    <x v="286"/>
    <x v="1406"/>
    <x v="1406"/>
    <x v="0"/>
    <x v="1151"/>
    <x v="660"/>
    <x v="0"/>
    <x v="0"/>
    <x v="0"/>
    <x v="0"/>
    <x v="0"/>
    <x v="0"/>
    <x v="0"/>
    <x v="0"/>
    <x v="0"/>
    <x v="0"/>
    <x v="0"/>
    <x v="0"/>
    <x v="0"/>
    <x v="344"/>
    <x v="423"/>
  </r>
  <r>
    <x v="1462"/>
    <x v="25"/>
    <x v="0"/>
    <x v="4"/>
    <x v="46"/>
    <x v="841"/>
    <x v="0"/>
    <x v="0"/>
    <x v="651"/>
    <x v="0"/>
    <x v="2"/>
    <x v="286"/>
    <x v="286"/>
    <x v="1407"/>
    <x v="1407"/>
    <x v="0"/>
    <x v="1152"/>
    <x v="39"/>
    <x v="0"/>
    <x v="0"/>
    <x v="0"/>
    <x v="0"/>
    <x v="0"/>
    <x v="0"/>
    <x v="0"/>
    <x v="0"/>
    <x v="0"/>
    <x v="0"/>
    <x v="0"/>
    <x v="0"/>
    <x v="0"/>
    <x v="344"/>
    <x v="424"/>
  </r>
  <r>
    <x v="1463"/>
    <x v="26"/>
    <x v="0"/>
    <x v="4"/>
    <x v="1314"/>
    <x v="842"/>
    <x v="3"/>
    <x v="0"/>
    <x v="652"/>
    <x v="0"/>
    <x v="2"/>
    <x v="286"/>
    <x v="286"/>
    <x v="1408"/>
    <x v="1408"/>
    <x v="0"/>
    <x v="1153"/>
    <x v="661"/>
    <x v="0"/>
    <x v="0"/>
    <x v="0"/>
    <x v="0"/>
    <x v="0"/>
    <x v="0"/>
    <x v="0"/>
    <x v="0"/>
    <x v="0"/>
    <x v="0"/>
    <x v="0"/>
    <x v="0"/>
    <x v="0"/>
    <x v="344"/>
    <x v="424"/>
  </r>
  <r>
    <x v="1464"/>
    <x v="25"/>
    <x v="0"/>
    <x v="4"/>
    <x v="1315"/>
    <x v="843"/>
    <x v="0"/>
    <x v="0"/>
    <x v="653"/>
    <x v="0"/>
    <x v="2"/>
    <x v="286"/>
    <x v="286"/>
    <x v="1409"/>
    <x v="1409"/>
    <x v="0"/>
    <x v="1154"/>
    <x v="662"/>
    <x v="0"/>
    <x v="0"/>
    <x v="0"/>
    <x v="0"/>
    <x v="0"/>
    <x v="0"/>
    <x v="0"/>
    <x v="0"/>
    <x v="0"/>
    <x v="0"/>
    <x v="0"/>
    <x v="0"/>
    <x v="0"/>
    <x v="344"/>
    <x v="423"/>
  </r>
  <r>
    <x v="1465"/>
    <x v="27"/>
    <x v="0"/>
    <x v="2"/>
    <x v="1316"/>
    <x v="844"/>
    <x v="1"/>
    <x v="1"/>
    <x v="78"/>
    <x v="0"/>
    <x v="2"/>
    <x v="287"/>
    <x v="287"/>
    <x v="1410"/>
    <x v="1410"/>
    <x v="11"/>
    <x v="127"/>
    <x v="71"/>
    <x v="0"/>
    <x v="0"/>
    <x v="0"/>
    <x v="0"/>
    <x v="0"/>
    <x v="0"/>
    <x v="0"/>
    <x v="0"/>
    <x v="0"/>
    <x v="0"/>
    <x v="0"/>
    <x v="0"/>
    <x v="0"/>
    <x v="320"/>
    <x v="398"/>
  </r>
  <r>
    <x v="1466"/>
    <x v="28"/>
    <x v="0"/>
    <x v="2"/>
    <x v="1317"/>
    <x v="845"/>
    <x v="1"/>
    <x v="1"/>
    <x v="78"/>
    <x v="0"/>
    <x v="2"/>
    <x v="287"/>
    <x v="287"/>
    <x v="1411"/>
    <x v="1411"/>
    <x v="11"/>
    <x v="127"/>
    <x v="147"/>
    <x v="0"/>
    <x v="0"/>
    <x v="0"/>
    <x v="0"/>
    <x v="0"/>
    <x v="0"/>
    <x v="0"/>
    <x v="0"/>
    <x v="0"/>
    <x v="0"/>
    <x v="0"/>
    <x v="0"/>
    <x v="0"/>
    <x v="337"/>
    <x v="425"/>
  </r>
  <r>
    <x v="1467"/>
    <x v="27"/>
    <x v="0"/>
    <x v="3"/>
    <x v="1318"/>
    <x v="8"/>
    <x v="1"/>
    <x v="1"/>
    <x v="78"/>
    <x v="0"/>
    <x v="2"/>
    <x v="287"/>
    <x v="287"/>
    <x v="1412"/>
    <x v="1412"/>
    <x v="0"/>
    <x v="1155"/>
    <x v="531"/>
    <x v="0"/>
    <x v="0"/>
    <x v="0"/>
    <x v="0"/>
    <x v="0"/>
    <x v="0"/>
    <x v="0"/>
    <x v="0"/>
    <x v="0"/>
    <x v="0"/>
    <x v="0"/>
    <x v="0"/>
    <x v="0"/>
    <x v="337"/>
    <x v="425"/>
  </r>
  <r>
    <x v="1468"/>
    <x v="27"/>
    <x v="0"/>
    <x v="0"/>
    <x v="1319"/>
    <x v="846"/>
    <x v="1"/>
    <x v="1"/>
    <x v="654"/>
    <x v="0"/>
    <x v="2"/>
    <x v="287"/>
    <x v="287"/>
    <x v="636"/>
    <x v="636"/>
    <x v="0"/>
    <x v="590"/>
    <x v="156"/>
    <x v="0"/>
    <x v="0"/>
    <x v="0"/>
    <x v="0"/>
    <x v="0"/>
    <x v="0"/>
    <x v="0"/>
    <x v="0"/>
    <x v="0"/>
    <x v="0"/>
    <x v="0"/>
    <x v="0"/>
    <x v="0"/>
    <x v="345"/>
    <x v="426"/>
  </r>
  <r>
    <x v="1469"/>
    <x v="26"/>
    <x v="0"/>
    <x v="2"/>
    <x v="1320"/>
    <x v="847"/>
    <x v="1"/>
    <x v="1"/>
    <x v="78"/>
    <x v="0"/>
    <x v="2"/>
    <x v="287"/>
    <x v="287"/>
    <x v="1413"/>
    <x v="1413"/>
    <x v="0"/>
    <x v="1156"/>
    <x v="147"/>
    <x v="0"/>
    <x v="0"/>
    <x v="0"/>
    <x v="0"/>
    <x v="0"/>
    <x v="0"/>
    <x v="0"/>
    <x v="0"/>
    <x v="0"/>
    <x v="0"/>
    <x v="0"/>
    <x v="0"/>
    <x v="0"/>
    <x v="337"/>
    <x v="425"/>
  </r>
  <r>
    <x v="1470"/>
    <x v="32"/>
    <x v="0"/>
    <x v="2"/>
    <x v="1321"/>
    <x v="848"/>
    <x v="1"/>
    <x v="1"/>
    <x v="78"/>
    <x v="0"/>
    <x v="2"/>
    <x v="287"/>
    <x v="287"/>
    <x v="1414"/>
    <x v="1414"/>
    <x v="0"/>
    <x v="1157"/>
    <x v="663"/>
    <x v="0"/>
    <x v="0"/>
    <x v="0"/>
    <x v="0"/>
    <x v="0"/>
    <x v="0"/>
    <x v="0"/>
    <x v="0"/>
    <x v="0"/>
    <x v="0"/>
    <x v="0"/>
    <x v="0"/>
    <x v="0"/>
    <x v="337"/>
    <x v="425"/>
  </r>
  <r>
    <x v="1471"/>
    <x v="26"/>
    <x v="0"/>
    <x v="2"/>
    <x v="1322"/>
    <x v="849"/>
    <x v="1"/>
    <x v="1"/>
    <x v="78"/>
    <x v="0"/>
    <x v="2"/>
    <x v="287"/>
    <x v="287"/>
    <x v="1415"/>
    <x v="1415"/>
    <x v="0"/>
    <x v="1158"/>
    <x v="147"/>
    <x v="0"/>
    <x v="0"/>
    <x v="0"/>
    <x v="0"/>
    <x v="0"/>
    <x v="0"/>
    <x v="0"/>
    <x v="0"/>
    <x v="0"/>
    <x v="0"/>
    <x v="0"/>
    <x v="0"/>
    <x v="0"/>
    <x v="337"/>
    <x v="425"/>
  </r>
  <r>
    <x v="1472"/>
    <x v="34"/>
    <x v="0"/>
    <x v="2"/>
    <x v="1323"/>
    <x v="850"/>
    <x v="1"/>
    <x v="1"/>
    <x v="78"/>
    <x v="0"/>
    <x v="2"/>
    <x v="287"/>
    <x v="287"/>
    <x v="1416"/>
    <x v="1416"/>
    <x v="11"/>
    <x v="127"/>
    <x v="664"/>
    <x v="0"/>
    <x v="0"/>
    <x v="0"/>
    <x v="0"/>
    <x v="0"/>
    <x v="0"/>
    <x v="0"/>
    <x v="0"/>
    <x v="0"/>
    <x v="0"/>
    <x v="0"/>
    <x v="0"/>
    <x v="0"/>
    <x v="337"/>
    <x v="425"/>
  </r>
  <r>
    <x v="1473"/>
    <x v="28"/>
    <x v="0"/>
    <x v="2"/>
    <x v="1324"/>
    <x v="851"/>
    <x v="1"/>
    <x v="1"/>
    <x v="78"/>
    <x v="0"/>
    <x v="2"/>
    <x v="287"/>
    <x v="287"/>
    <x v="1417"/>
    <x v="1417"/>
    <x v="11"/>
    <x v="127"/>
    <x v="71"/>
    <x v="0"/>
    <x v="0"/>
    <x v="0"/>
    <x v="0"/>
    <x v="0"/>
    <x v="0"/>
    <x v="0"/>
    <x v="0"/>
    <x v="0"/>
    <x v="0"/>
    <x v="0"/>
    <x v="0"/>
    <x v="0"/>
    <x v="320"/>
    <x v="427"/>
  </r>
  <r>
    <x v="1474"/>
    <x v="30"/>
    <x v="0"/>
    <x v="3"/>
    <x v="1325"/>
    <x v="852"/>
    <x v="0"/>
    <x v="3"/>
    <x v="655"/>
    <x v="0"/>
    <x v="2"/>
    <x v="288"/>
    <x v="288"/>
    <x v="1418"/>
    <x v="1418"/>
    <x v="0"/>
    <x v="1159"/>
    <x v="665"/>
    <x v="0"/>
    <x v="0"/>
    <x v="0"/>
    <x v="0"/>
    <x v="0"/>
    <x v="0"/>
    <x v="0"/>
    <x v="0"/>
    <x v="0"/>
    <x v="0"/>
    <x v="0"/>
    <x v="0"/>
    <x v="0"/>
    <x v="346"/>
    <x v="428"/>
  </r>
  <r>
    <x v="1475"/>
    <x v="30"/>
    <x v="0"/>
    <x v="2"/>
    <x v="1326"/>
    <x v="853"/>
    <x v="3"/>
    <x v="3"/>
    <x v="656"/>
    <x v="0"/>
    <x v="2"/>
    <x v="288"/>
    <x v="288"/>
    <x v="1419"/>
    <x v="1419"/>
    <x v="0"/>
    <x v="1160"/>
    <x v="666"/>
    <x v="0"/>
    <x v="0"/>
    <x v="0"/>
    <x v="0"/>
    <x v="0"/>
    <x v="0"/>
    <x v="0"/>
    <x v="0"/>
    <x v="0"/>
    <x v="0"/>
    <x v="0"/>
    <x v="0"/>
    <x v="0"/>
    <x v="347"/>
    <x v="429"/>
  </r>
  <r>
    <x v="1476"/>
    <x v="30"/>
    <x v="0"/>
    <x v="3"/>
    <x v="1325"/>
    <x v="854"/>
    <x v="0"/>
    <x v="3"/>
    <x v="657"/>
    <x v="0"/>
    <x v="2"/>
    <x v="288"/>
    <x v="288"/>
    <x v="1420"/>
    <x v="1420"/>
    <x v="0"/>
    <x v="1161"/>
    <x v="665"/>
    <x v="0"/>
    <x v="0"/>
    <x v="0"/>
    <x v="0"/>
    <x v="0"/>
    <x v="0"/>
    <x v="0"/>
    <x v="0"/>
    <x v="0"/>
    <x v="0"/>
    <x v="0"/>
    <x v="0"/>
    <x v="0"/>
    <x v="348"/>
    <x v="430"/>
  </r>
  <r>
    <x v="1477"/>
    <x v="30"/>
    <x v="0"/>
    <x v="3"/>
    <x v="1325"/>
    <x v="855"/>
    <x v="0"/>
    <x v="3"/>
    <x v="658"/>
    <x v="0"/>
    <x v="2"/>
    <x v="288"/>
    <x v="288"/>
    <x v="1421"/>
    <x v="1421"/>
    <x v="0"/>
    <x v="1162"/>
    <x v="665"/>
    <x v="0"/>
    <x v="0"/>
    <x v="0"/>
    <x v="0"/>
    <x v="0"/>
    <x v="0"/>
    <x v="0"/>
    <x v="0"/>
    <x v="0"/>
    <x v="0"/>
    <x v="0"/>
    <x v="0"/>
    <x v="0"/>
    <x v="347"/>
    <x v="429"/>
  </r>
  <r>
    <x v="1478"/>
    <x v="30"/>
    <x v="0"/>
    <x v="3"/>
    <x v="1325"/>
    <x v="856"/>
    <x v="0"/>
    <x v="3"/>
    <x v="659"/>
    <x v="0"/>
    <x v="2"/>
    <x v="288"/>
    <x v="288"/>
    <x v="1422"/>
    <x v="1422"/>
    <x v="0"/>
    <x v="1163"/>
    <x v="665"/>
    <x v="0"/>
    <x v="0"/>
    <x v="0"/>
    <x v="0"/>
    <x v="0"/>
    <x v="0"/>
    <x v="0"/>
    <x v="0"/>
    <x v="0"/>
    <x v="0"/>
    <x v="0"/>
    <x v="0"/>
    <x v="0"/>
    <x v="346"/>
    <x v="428"/>
  </r>
  <r>
    <x v="1479"/>
    <x v="30"/>
    <x v="0"/>
    <x v="3"/>
    <x v="1325"/>
    <x v="857"/>
    <x v="0"/>
    <x v="3"/>
    <x v="660"/>
    <x v="0"/>
    <x v="2"/>
    <x v="288"/>
    <x v="288"/>
    <x v="1423"/>
    <x v="1423"/>
    <x v="0"/>
    <x v="1164"/>
    <x v="665"/>
    <x v="0"/>
    <x v="0"/>
    <x v="0"/>
    <x v="0"/>
    <x v="0"/>
    <x v="0"/>
    <x v="0"/>
    <x v="0"/>
    <x v="0"/>
    <x v="0"/>
    <x v="0"/>
    <x v="0"/>
    <x v="0"/>
    <x v="347"/>
    <x v="429"/>
  </r>
  <r>
    <x v="1480"/>
    <x v="30"/>
    <x v="0"/>
    <x v="3"/>
    <x v="1325"/>
    <x v="858"/>
    <x v="0"/>
    <x v="3"/>
    <x v="661"/>
    <x v="0"/>
    <x v="2"/>
    <x v="288"/>
    <x v="288"/>
    <x v="1424"/>
    <x v="1424"/>
    <x v="0"/>
    <x v="1165"/>
    <x v="665"/>
    <x v="0"/>
    <x v="0"/>
    <x v="0"/>
    <x v="0"/>
    <x v="0"/>
    <x v="0"/>
    <x v="0"/>
    <x v="0"/>
    <x v="0"/>
    <x v="0"/>
    <x v="0"/>
    <x v="0"/>
    <x v="0"/>
    <x v="346"/>
    <x v="428"/>
  </r>
  <r>
    <x v="1481"/>
    <x v="12"/>
    <x v="0"/>
    <x v="0"/>
    <x v="1327"/>
    <x v="859"/>
    <x v="1"/>
    <x v="1"/>
    <x v="7"/>
    <x v="0"/>
    <x v="2"/>
    <x v="289"/>
    <x v="289"/>
    <x v="1425"/>
    <x v="1425"/>
    <x v="0"/>
    <x v="1166"/>
    <x v="245"/>
    <x v="0"/>
    <x v="0"/>
    <x v="0"/>
    <x v="0"/>
    <x v="0"/>
    <x v="0"/>
    <x v="0"/>
    <x v="0"/>
    <x v="0"/>
    <x v="0"/>
    <x v="0"/>
    <x v="0"/>
    <x v="0"/>
    <x v="10"/>
    <x v="11"/>
  </r>
  <r>
    <x v="1482"/>
    <x v="12"/>
    <x v="0"/>
    <x v="0"/>
    <x v="1327"/>
    <x v="859"/>
    <x v="1"/>
    <x v="1"/>
    <x v="7"/>
    <x v="0"/>
    <x v="2"/>
    <x v="289"/>
    <x v="289"/>
    <x v="1426"/>
    <x v="1426"/>
    <x v="0"/>
    <x v="1167"/>
    <x v="245"/>
    <x v="0"/>
    <x v="0"/>
    <x v="0"/>
    <x v="0"/>
    <x v="0"/>
    <x v="0"/>
    <x v="0"/>
    <x v="0"/>
    <x v="0"/>
    <x v="0"/>
    <x v="0"/>
    <x v="0"/>
    <x v="0"/>
    <x v="10"/>
    <x v="11"/>
  </r>
  <r>
    <x v="1483"/>
    <x v="2"/>
    <x v="0"/>
    <x v="7"/>
    <x v="1328"/>
    <x v="279"/>
    <x v="2"/>
    <x v="2"/>
    <x v="662"/>
    <x v="0"/>
    <x v="2"/>
    <x v="290"/>
    <x v="290"/>
    <x v="1427"/>
    <x v="1427"/>
    <x v="0"/>
    <x v="1168"/>
    <x v="667"/>
    <x v="0"/>
    <x v="0"/>
    <x v="0"/>
    <x v="0"/>
    <x v="0"/>
    <x v="0"/>
    <x v="0"/>
    <x v="0"/>
    <x v="0"/>
    <x v="0"/>
    <x v="0"/>
    <x v="0"/>
    <x v="0"/>
    <x v="287"/>
    <x v="128"/>
  </r>
  <r>
    <x v="1484"/>
    <x v="6"/>
    <x v="0"/>
    <x v="6"/>
    <x v="216"/>
    <x v="777"/>
    <x v="3"/>
    <x v="2"/>
    <x v="663"/>
    <x v="0"/>
    <x v="2"/>
    <x v="290"/>
    <x v="290"/>
    <x v="1428"/>
    <x v="1428"/>
    <x v="20"/>
    <x v="1169"/>
    <x v="154"/>
    <x v="0"/>
    <x v="0"/>
    <x v="0"/>
    <x v="0"/>
    <x v="0"/>
    <x v="0"/>
    <x v="0"/>
    <x v="0"/>
    <x v="0"/>
    <x v="0"/>
    <x v="0"/>
    <x v="0"/>
    <x v="0"/>
    <x v="349"/>
    <x v="163"/>
  </r>
  <r>
    <x v="1485"/>
    <x v="30"/>
    <x v="0"/>
    <x v="7"/>
    <x v="1329"/>
    <x v="279"/>
    <x v="0"/>
    <x v="1"/>
    <x v="78"/>
    <x v="0"/>
    <x v="2"/>
    <x v="290"/>
    <x v="290"/>
    <x v="1429"/>
    <x v="1429"/>
    <x v="87"/>
    <x v="1170"/>
    <x v="40"/>
    <x v="0"/>
    <x v="0"/>
    <x v="0"/>
    <x v="0"/>
    <x v="0"/>
    <x v="0"/>
    <x v="0"/>
    <x v="0"/>
    <x v="0"/>
    <x v="0"/>
    <x v="0"/>
    <x v="2"/>
    <x v="0"/>
    <x v="350"/>
    <x v="431"/>
  </r>
  <r>
    <x v="1486"/>
    <x v="6"/>
    <x v="0"/>
    <x v="6"/>
    <x v="1330"/>
    <x v="777"/>
    <x v="3"/>
    <x v="2"/>
    <x v="664"/>
    <x v="0"/>
    <x v="2"/>
    <x v="290"/>
    <x v="290"/>
    <x v="1430"/>
    <x v="1430"/>
    <x v="0"/>
    <x v="1171"/>
    <x v="668"/>
    <x v="0"/>
    <x v="0"/>
    <x v="0"/>
    <x v="0"/>
    <x v="0"/>
    <x v="0"/>
    <x v="0"/>
    <x v="0"/>
    <x v="0"/>
    <x v="0"/>
    <x v="0"/>
    <x v="0"/>
    <x v="0"/>
    <x v="349"/>
    <x v="163"/>
  </r>
  <r>
    <x v="1487"/>
    <x v="6"/>
    <x v="0"/>
    <x v="6"/>
    <x v="1330"/>
    <x v="777"/>
    <x v="3"/>
    <x v="2"/>
    <x v="665"/>
    <x v="0"/>
    <x v="2"/>
    <x v="290"/>
    <x v="290"/>
    <x v="1431"/>
    <x v="1431"/>
    <x v="0"/>
    <x v="1172"/>
    <x v="668"/>
    <x v="0"/>
    <x v="0"/>
    <x v="0"/>
    <x v="0"/>
    <x v="0"/>
    <x v="0"/>
    <x v="0"/>
    <x v="0"/>
    <x v="0"/>
    <x v="0"/>
    <x v="0"/>
    <x v="0"/>
    <x v="0"/>
    <x v="349"/>
    <x v="163"/>
  </r>
  <r>
    <x v="1488"/>
    <x v="6"/>
    <x v="0"/>
    <x v="6"/>
    <x v="1331"/>
    <x v="777"/>
    <x v="3"/>
    <x v="2"/>
    <x v="664"/>
    <x v="0"/>
    <x v="2"/>
    <x v="290"/>
    <x v="290"/>
    <x v="1430"/>
    <x v="1430"/>
    <x v="0"/>
    <x v="1171"/>
    <x v="669"/>
    <x v="0"/>
    <x v="0"/>
    <x v="0"/>
    <x v="0"/>
    <x v="0"/>
    <x v="0"/>
    <x v="0"/>
    <x v="0"/>
    <x v="0"/>
    <x v="0"/>
    <x v="0"/>
    <x v="0"/>
    <x v="0"/>
    <x v="349"/>
    <x v="163"/>
  </r>
  <r>
    <x v="1489"/>
    <x v="30"/>
    <x v="0"/>
    <x v="7"/>
    <x v="1332"/>
    <x v="279"/>
    <x v="0"/>
    <x v="1"/>
    <x v="78"/>
    <x v="0"/>
    <x v="2"/>
    <x v="290"/>
    <x v="290"/>
    <x v="1432"/>
    <x v="1432"/>
    <x v="0"/>
    <x v="1173"/>
    <x v="40"/>
    <x v="0"/>
    <x v="0"/>
    <x v="0"/>
    <x v="0"/>
    <x v="0"/>
    <x v="0"/>
    <x v="0"/>
    <x v="0"/>
    <x v="0"/>
    <x v="0"/>
    <x v="0"/>
    <x v="0"/>
    <x v="0"/>
    <x v="350"/>
    <x v="431"/>
  </r>
  <r>
    <x v="1490"/>
    <x v="26"/>
    <x v="0"/>
    <x v="4"/>
    <x v="1333"/>
    <x v="860"/>
    <x v="3"/>
    <x v="0"/>
    <x v="666"/>
    <x v="0"/>
    <x v="2"/>
    <x v="291"/>
    <x v="291"/>
    <x v="1433"/>
    <x v="1433"/>
    <x v="0"/>
    <x v="1174"/>
    <x v="670"/>
    <x v="0"/>
    <x v="0"/>
    <x v="0"/>
    <x v="0"/>
    <x v="0"/>
    <x v="0"/>
    <x v="0"/>
    <x v="0"/>
    <x v="0"/>
    <x v="0"/>
    <x v="0"/>
    <x v="0"/>
    <x v="0"/>
    <x v="315"/>
    <x v="298"/>
  </r>
  <r>
    <x v="1491"/>
    <x v="6"/>
    <x v="0"/>
    <x v="6"/>
    <x v="1334"/>
    <x v="861"/>
    <x v="3"/>
    <x v="2"/>
    <x v="667"/>
    <x v="0"/>
    <x v="2"/>
    <x v="291"/>
    <x v="291"/>
    <x v="1434"/>
    <x v="1434"/>
    <x v="0"/>
    <x v="1175"/>
    <x v="671"/>
    <x v="0"/>
    <x v="0"/>
    <x v="0"/>
    <x v="0"/>
    <x v="0"/>
    <x v="0"/>
    <x v="0"/>
    <x v="0"/>
    <x v="0"/>
    <x v="0"/>
    <x v="0"/>
    <x v="0"/>
    <x v="0"/>
    <x v="349"/>
    <x v="432"/>
  </r>
  <r>
    <x v="1492"/>
    <x v="6"/>
    <x v="0"/>
    <x v="6"/>
    <x v="1335"/>
    <x v="861"/>
    <x v="3"/>
    <x v="2"/>
    <x v="668"/>
    <x v="0"/>
    <x v="2"/>
    <x v="291"/>
    <x v="291"/>
    <x v="1435"/>
    <x v="1435"/>
    <x v="0"/>
    <x v="1176"/>
    <x v="672"/>
    <x v="0"/>
    <x v="0"/>
    <x v="0"/>
    <x v="0"/>
    <x v="0"/>
    <x v="0"/>
    <x v="0"/>
    <x v="0"/>
    <x v="0"/>
    <x v="0"/>
    <x v="0"/>
    <x v="0"/>
    <x v="0"/>
    <x v="349"/>
    <x v="432"/>
  </r>
  <r>
    <x v="1493"/>
    <x v="6"/>
    <x v="0"/>
    <x v="5"/>
    <x v="1336"/>
    <x v="862"/>
    <x v="3"/>
    <x v="2"/>
    <x v="669"/>
    <x v="0"/>
    <x v="2"/>
    <x v="291"/>
    <x v="291"/>
    <x v="1436"/>
    <x v="1436"/>
    <x v="4"/>
    <x v="1177"/>
    <x v="673"/>
    <x v="0"/>
    <x v="0"/>
    <x v="0"/>
    <x v="0"/>
    <x v="0"/>
    <x v="0"/>
    <x v="0"/>
    <x v="0"/>
    <x v="0"/>
    <x v="0"/>
    <x v="0"/>
    <x v="0"/>
    <x v="0"/>
    <x v="327"/>
    <x v="407"/>
  </r>
  <r>
    <x v="1494"/>
    <x v="6"/>
    <x v="0"/>
    <x v="6"/>
    <x v="1337"/>
    <x v="777"/>
    <x v="3"/>
    <x v="2"/>
    <x v="670"/>
    <x v="0"/>
    <x v="2"/>
    <x v="291"/>
    <x v="291"/>
    <x v="1437"/>
    <x v="1437"/>
    <x v="0"/>
    <x v="1178"/>
    <x v="674"/>
    <x v="0"/>
    <x v="0"/>
    <x v="0"/>
    <x v="0"/>
    <x v="0"/>
    <x v="0"/>
    <x v="0"/>
    <x v="0"/>
    <x v="0"/>
    <x v="0"/>
    <x v="0"/>
    <x v="0"/>
    <x v="0"/>
    <x v="349"/>
    <x v="432"/>
  </r>
  <r>
    <x v="1495"/>
    <x v="6"/>
    <x v="0"/>
    <x v="6"/>
    <x v="1338"/>
    <x v="777"/>
    <x v="3"/>
    <x v="2"/>
    <x v="671"/>
    <x v="0"/>
    <x v="2"/>
    <x v="291"/>
    <x v="291"/>
    <x v="1438"/>
    <x v="1438"/>
    <x v="4"/>
    <x v="1179"/>
    <x v="675"/>
    <x v="0"/>
    <x v="0"/>
    <x v="0"/>
    <x v="0"/>
    <x v="0"/>
    <x v="0"/>
    <x v="0"/>
    <x v="0"/>
    <x v="0"/>
    <x v="0"/>
    <x v="0"/>
    <x v="0"/>
    <x v="0"/>
    <x v="349"/>
    <x v="432"/>
  </r>
  <r>
    <x v="1496"/>
    <x v="6"/>
    <x v="0"/>
    <x v="6"/>
    <x v="1339"/>
    <x v="861"/>
    <x v="3"/>
    <x v="2"/>
    <x v="672"/>
    <x v="0"/>
    <x v="2"/>
    <x v="292"/>
    <x v="292"/>
    <x v="1439"/>
    <x v="1439"/>
    <x v="0"/>
    <x v="1180"/>
    <x v="676"/>
    <x v="0"/>
    <x v="0"/>
    <x v="0"/>
    <x v="0"/>
    <x v="0"/>
    <x v="0"/>
    <x v="0"/>
    <x v="0"/>
    <x v="0"/>
    <x v="0"/>
    <x v="0"/>
    <x v="0"/>
    <x v="0"/>
    <x v="349"/>
    <x v="432"/>
  </r>
  <r>
    <x v="1497"/>
    <x v="28"/>
    <x v="0"/>
    <x v="3"/>
    <x v="1340"/>
    <x v="863"/>
    <x v="1"/>
    <x v="1"/>
    <x v="78"/>
    <x v="0"/>
    <x v="2"/>
    <x v="292"/>
    <x v="292"/>
    <x v="1440"/>
    <x v="1440"/>
    <x v="11"/>
    <x v="127"/>
    <x v="74"/>
    <x v="0"/>
    <x v="0"/>
    <x v="0"/>
    <x v="0"/>
    <x v="0"/>
    <x v="0"/>
    <x v="0"/>
    <x v="0"/>
    <x v="0"/>
    <x v="0"/>
    <x v="0"/>
    <x v="0"/>
    <x v="0"/>
    <x v="274"/>
    <x v="334"/>
  </r>
  <r>
    <x v="1498"/>
    <x v="27"/>
    <x v="0"/>
    <x v="2"/>
    <x v="1341"/>
    <x v="864"/>
    <x v="1"/>
    <x v="1"/>
    <x v="7"/>
    <x v="0"/>
    <x v="2"/>
    <x v="293"/>
    <x v="293"/>
    <x v="1441"/>
    <x v="1441"/>
    <x v="0"/>
    <x v="1181"/>
    <x v="293"/>
    <x v="0"/>
    <x v="0"/>
    <x v="0"/>
    <x v="0"/>
    <x v="0"/>
    <x v="0"/>
    <x v="0"/>
    <x v="0"/>
    <x v="0"/>
    <x v="0"/>
    <x v="0"/>
    <x v="0"/>
    <x v="0"/>
    <x v="351"/>
    <x v="402"/>
  </r>
  <r>
    <x v="1499"/>
    <x v="28"/>
    <x v="0"/>
    <x v="2"/>
    <x v="1342"/>
    <x v="865"/>
    <x v="1"/>
    <x v="1"/>
    <x v="7"/>
    <x v="0"/>
    <x v="2"/>
    <x v="293"/>
    <x v="293"/>
    <x v="1442"/>
    <x v="1442"/>
    <x v="0"/>
    <x v="1182"/>
    <x v="293"/>
    <x v="0"/>
    <x v="0"/>
    <x v="0"/>
    <x v="0"/>
    <x v="0"/>
    <x v="0"/>
    <x v="0"/>
    <x v="0"/>
    <x v="0"/>
    <x v="0"/>
    <x v="0"/>
    <x v="0"/>
    <x v="0"/>
    <x v="351"/>
    <x v="402"/>
  </r>
  <r>
    <x v="1500"/>
    <x v="28"/>
    <x v="0"/>
    <x v="2"/>
    <x v="1343"/>
    <x v="866"/>
    <x v="1"/>
    <x v="1"/>
    <x v="7"/>
    <x v="0"/>
    <x v="2"/>
    <x v="293"/>
    <x v="293"/>
    <x v="1443"/>
    <x v="1443"/>
    <x v="0"/>
    <x v="1183"/>
    <x v="293"/>
    <x v="0"/>
    <x v="0"/>
    <x v="0"/>
    <x v="0"/>
    <x v="0"/>
    <x v="0"/>
    <x v="0"/>
    <x v="0"/>
    <x v="0"/>
    <x v="0"/>
    <x v="0"/>
    <x v="0"/>
    <x v="0"/>
    <x v="351"/>
    <x v="402"/>
  </r>
  <r>
    <x v="1501"/>
    <x v="26"/>
    <x v="0"/>
    <x v="5"/>
    <x v="240"/>
    <x v="867"/>
    <x v="3"/>
    <x v="0"/>
    <x v="673"/>
    <x v="0"/>
    <x v="2"/>
    <x v="293"/>
    <x v="293"/>
    <x v="1444"/>
    <x v="1444"/>
    <x v="4"/>
    <x v="1184"/>
    <x v="163"/>
    <x v="0"/>
    <x v="0"/>
    <x v="0"/>
    <x v="0"/>
    <x v="0"/>
    <x v="0"/>
    <x v="0"/>
    <x v="0"/>
    <x v="0"/>
    <x v="0"/>
    <x v="0"/>
    <x v="0"/>
    <x v="0"/>
    <x v="351"/>
    <x v="135"/>
  </r>
  <r>
    <x v="1502"/>
    <x v="28"/>
    <x v="0"/>
    <x v="2"/>
    <x v="1344"/>
    <x v="868"/>
    <x v="1"/>
    <x v="1"/>
    <x v="7"/>
    <x v="0"/>
    <x v="2"/>
    <x v="293"/>
    <x v="293"/>
    <x v="1445"/>
    <x v="1445"/>
    <x v="0"/>
    <x v="1185"/>
    <x v="293"/>
    <x v="0"/>
    <x v="0"/>
    <x v="0"/>
    <x v="0"/>
    <x v="0"/>
    <x v="0"/>
    <x v="0"/>
    <x v="0"/>
    <x v="0"/>
    <x v="0"/>
    <x v="0"/>
    <x v="0"/>
    <x v="0"/>
    <x v="351"/>
    <x v="402"/>
  </r>
  <r>
    <x v="1503"/>
    <x v="28"/>
    <x v="0"/>
    <x v="2"/>
    <x v="1345"/>
    <x v="869"/>
    <x v="1"/>
    <x v="1"/>
    <x v="7"/>
    <x v="0"/>
    <x v="2"/>
    <x v="293"/>
    <x v="293"/>
    <x v="1446"/>
    <x v="1446"/>
    <x v="0"/>
    <x v="1186"/>
    <x v="293"/>
    <x v="0"/>
    <x v="0"/>
    <x v="0"/>
    <x v="0"/>
    <x v="0"/>
    <x v="0"/>
    <x v="0"/>
    <x v="0"/>
    <x v="0"/>
    <x v="0"/>
    <x v="0"/>
    <x v="0"/>
    <x v="0"/>
    <x v="351"/>
    <x v="402"/>
  </r>
  <r>
    <x v="1504"/>
    <x v="28"/>
    <x v="0"/>
    <x v="6"/>
    <x v="1346"/>
    <x v="42"/>
    <x v="1"/>
    <x v="1"/>
    <x v="78"/>
    <x v="0"/>
    <x v="2"/>
    <x v="293"/>
    <x v="293"/>
    <x v="1447"/>
    <x v="1447"/>
    <x v="0"/>
    <x v="1187"/>
    <x v="44"/>
    <x v="0"/>
    <x v="0"/>
    <x v="0"/>
    <x v="0"/>
    <x v="0"/>
    <x v="0"/>
    <x v="0"/>
    <x v="0"/>
    <x v="0"/>
    <x v="0"/>
    <x v="0"/>
    <x v="0"/>
    <x v="0"/>
    <x v="352"/>
    <x v="101"/>
  </r>
  <r>
    <x v="1505"/>
    <x v="35"/>
    <x v="0"/>
    <x v="0"/>
    <x v="1347"/>
    <x v="516"/>
    <x v="2"/>
    <x v="2"/>
    <x v="674"/>
    <x v="0"/>
    <x v="2"/>
    <x v="294"/>
    <x v="294"/>
    <x v="1448"/>
    <x v="1448"/>
    <x v="0"/>
    <x v="1188"/>
    <x v="677"/>
    <x v="0"/>
    <x v="0"/>
    <x v="0"/>
    <x v="0"/>
    <x v="0"/>
    <x v="0"/>
    <x v="0"/>
    <x v="0"/>
    <x v="0"/>
    <x v="0"/>
    <x v="0"/>
    <x v="0"/>
    <x v="0"/>
    <x v="351"/>
    <x v="402"/>
  </r>
  <r>
    <x v="1506"/>
    <x v="31"/>
    <x v="0"/>
    <x v="4"/>
    <x v="998"/>
    <x v="870"/>
    <x v="0"/>
    <x v="3"/>
    <x v="675"/>
    <x v="0"/>
    <x v="2"/>
    <x v="294"/>
    <x v="294"/>
    <x v="1449"/>
    <x v="1449"/>
    <x v="88"/>
    <x v="1189"/>
    <x v="172"/>
    <x v="0"/>
    <x v="0"/>
    <x v="0"/>
    <x v="0"/>
    <x v="0"/>
    <x v="0"/>
    <x v="0"/>
    <x v="0"/>
    <x v="0"/>
    <x v="0"/>
    <x v="0"/>
    <x v="0"/>
    <x v="0"/>
    <x v="353"/>
    <x v="433"/>
  </r>
  <r>
    <x v="1507"/>
    <x v="8"/>
    <x v="0"/>
    <x v="6"/>
    <x v="1348"/>
    <x v="268"/>
    <x v="1"/>
    <x v="1"/>
    <x v="78"/>
    <x v="0"/>
    <x v="2"/>
    <x v="295"/>
    <x v="295"/>
    <x v="1450"/>
    <x v="1450"/>
    <x v="0"/>
    <x v="1190"/>
    <x v="589"/>
    <x v="0"/>
    <x v="0"/>
    <x v="0"/>
    <x v="0"/>
    <x v="0"/>
    <x v="0"/>
    <x v="0"/>
    <x v="0"/>
    <x v="0"/>
    <x v="0"/>
    <x v="0"/>
    <x v="0"/>
    <x v="0"/>
    <x v="354"/>
    <x v="106"/>
  </r>
  <r>
    <x v="1508"/>
    <x v="6"/>
    <x v="0"/>
    <x v="6"/>
    <x v="1349"/>
    <x v="306"/>
    <x v="3"/>
    <x v="2"/>
    <x v="676"/>
    <x v="0"/>
    <x v="2"/>
    <x v="295"/>
    <x v="295"/>
    <x v="1451"/>
    <x v="1451"/>
    <x v="0"/>
    <x v="1191"/>
    <x v="678"/>
    <x v="0"/>
    <x v="0"/>
    <x v="0"/>
    <x v="0"/>
    <x v="0"/>
    <x v="0"/>
    <x v="0"/>
    <x v="0"/>
    <x v="0"/>
    <x v="0"/>
    <x v="0"/>
    <x v="0"/>
    <x v="0"/>
    <x v="349"/>
    <x v="432"/>
  </r>
  <r>
    <x v="1509"/>
    <x v="6"/>
    <x v="0"/>
    <x v="6"/>
    <x v="61"/>
    <x v="861"/>
    <x v="3"/>
    <x v="2"/>
    <x v="677"/>
    <x v="0"/>
    <x v="2"/>
    <x v="295"/>
    <x v="295"/>
    <x v="1452"/>
    <x v="1452"/>
    <x v="0"/>
    <x v="1192"/>
    <x v="50"/>
    <x v="0"/>
    <x v="0"/>
    <x v="0"/>
    <x v="0"/>
    <x v="0"/>
    <x v="0"/>
    <x v="0"/>
    <x v="0"/>
    <x v="0"/>
    <x v="0"/>
    <x v="0"/>
    <x v="0"/>
    <x v="0"/>
    <x v="349"/>
    <x v="432"/>
  </r>
  <r>
    <x v="1510"/>
    <x v="6"/>
    <x v="0"/>
    <x v="6"/>
    <x v="999"/>
    <x v="33"/>
    <x v="3"/>
    <x v="2"/>
    <x v="678"/>
    <x v="0"/>
    <x v="2"/>
    <x v="296"/>
    <x v="296"/>
    <x v="1453"/>
    <x v="1453"/>
    <x v="4"/>
    <x v="1193"/>
    <x v="544"/>
    <x v="0"/>
    <x v="0"/>
    <x v="0"/>
    <x v="0"/>
    <x v="0"/>
    <x v="0"/>
    <x v="0"/>
    <x v="0"/>
    <x v="0"/>
    <x v="0"/>
    <x v="0"/>
    <x v="0"/>
    <x v="0"/>
    <x v="349"/>
    <x v="432"/>
  </r>
  <r>
    <x v="1511"/>
    <x v="25"/>
    <x v="0"/>
    <x v="2"/>
    <x v="1350"/>
    <x v="871"/>
    <x v="0"/>
    <x v="3"/>
    <x v="679"/>
    <x v="0"/>
    <x v="2"/>
    <x v="296"/>
    <x v="296"/>
    <x v="1454"/>
    <x v="1454"/>
    <x v="0"/>
    <x v="1194"/>
    <x v="71"/>
    <x v="0"/>
    <x v="0"/>
    <x v="0"/>
    <x v="0"/>
    <x v="0"/>
    <x v="0"/>
    <x v="0"/>
    <x v="0"/>
    <x v="0"/>
    <x v="0"/>
    <x v="0"/>
    <x v="0"/>
    <x v="0"/>
    <x v="355"/>
    <x v="434"/>
  </r>
  <r>
    <x v="1512"/>
    <x v="30"/>
    <x v="0"/>
    <x v="4"/>
    <x v="1351"/>
    <x v="139"/>
    <x v="0"/>
    <x v="1"/>
    <x v="78"/>
    <x v="0"/>
    <x v="2"/>
    <x v="296"/>
    <x v="296"/>
    <x v="1455"/>
    <x v="1455"/>
    <x v="89"/>
    <x v="1195"/>
    <x v="172"/>
    <x v="0"/>
    <x v="0"/>
    <x v="0"/>
    <x v="0"/>
    <x v="0"/>
    <x v="0"/>
    <x v="0"/>
    <x v="0"/>
    <x v="0"/>
    <x v="0"/>
    <x v="0"/>
    <x v="1"/>
    <x v="0"/>
    <x v="329"/>
    <x v="409"/>
  </r>
  <r>
    <x v="1513"/>
    <x v="25"/>
    <x v="0"/>
    <x v="2"/>
    <x v="1350"/>
    <x v="872"/>
    <x v="0"/>
    <x v="3"/>
    <x v="680"/>
    <x v="0"/>
    <x v="2"/>
    <x v="296"/>
    <x v="296"/>
    <x v="1456"/>
    <x v="1456"/>
    <x v="0"/>
    <x v="1196"/>
    <x v="71"/>
    <x v="0"/>
    <x v="0"/>
    <x v="0"/>
    <x v="0"/>
    <x v="0"/>
    <x v="0"/>
    <x v="0"/>
    <x v="0"/>
    <x v="0"/>
    <x v="0"/>
    <x v="0"/>
    <x v="0"/>
    <x v="0"/>
    <x v="355"/>
    <x v="434"/>
  </r>
  <r>
    <x v="1514"/>
    <x v="30"/>
    <x v="0"/>
    <x v="4"/>
    <x v="1352"/>
    <x v="873"/>
    <x v="0"/>
    <x v="1"/>
    <x v="78"/>
    <x v="0"/>
    <x v="2"/>
    <x v="296"/>
    <x v="296"/>
    <x v="1457"/>
    <x v="1457"/>
    <x v="90"/>
    <x v="1197"/>
    <x v="172"/>
    <x v="0"/>
    <x v="0"/>
    <x v="0"/>
    <x v="0"/>
    <x v="0"/>
    <x v="0"/>
    <x v="0"/>
    <x v="0"/>
    <x v="0"/>
    <x v="0"/>
    <x v="0"/>
    <x v="1"/>
    <x v="0"/>
    <x v="329"/>
    <x v="409"/>
  </r>
  <r>
    <x v="1515"/>
    <x v="28"/>
    <x v="0"/>
    <x v="4"/>
    <x v="1353"/>
    <x v="139"/>
    <x v="1"/>
    <x v="1"/>
    <x v="7"/>
    <x v="0"/>
    <x v="2"/>
    <x v="296"/>
    <x v="296"/>
    <x v="1458"/>
    <x v="1458"/>
    <x v="0"/>
    <x v="1198"/>
    <x v="12"/>
    <x v="0"/>
    <x v="0"/>
    <x v="0"/>
    <x v="0"/>
    <x v="0"/>
    <x v="0"/>
    <x v="0"/>
    <x v="0"/>
    <x v="0"/>
    <x v="0"/>
    <x v="0"/>
    <x v="0"/>
    <x v="0"/>
    <x v="329"/>
    <x v="409"/>
  </r>
  <r>
    <x v="1516"/>
    <x v="30"/>
    <x v="0"/>
    <x v="4"/>
    <x v="1354"/>
    <x v="874"/>
    <x v="0"/>
    <x v="1"/>
    <x v="78"/>
    <x v="0"/>
    <x v="2"/>
    <x v="296"/>
    <x v="296"/>
    <x v="1459"/>
    <x v="1459"/>
    <x v="91"/>
    <x v="1199"/>
    <x v="172"/>
    <x v="0"/>
    <x v="0"/>
    <x v="0"/>
    <x v="0"/>
    <x v="0"/>
    <x v="0"/>
    <x v="0"/>
    <x v="0"/>
    <x v="0"/>
    <x v="0"/>
    <x v="0"/>
    <x v="1"/>
    <x v="0"/>
    <x v="329"/>
    <x v="409"/>
  </r>
  <r>
    <x v="1517"/>
    <x v="6"/>
    <x v="0"/>
    <x v="6"/>
    <x v="1355"/>
    <x v="306"/>
    <x v="3"/>
    <x v="2"/>
    <x v="681"/>
    <x v="0"/>
    <x v="2"/>
    <x v="297"/>
    <x v="297"/>
    <x v="1460"/>
    <x v="1460"/>
    <x v="0"/>
    <x v="1200"/>
    <x v="679"/>
    <x v="0"/>
    <x v="0"/>
    <x v="0"/>
    <x v="0"/>
    <x v="0"/>
    <x v="0"/>
    <x v="0"/>
    <x v="0"/>
    <x v="0"/>
    <x v="0"/>
    <x v="0"/>
    <x v="0"/>
    <x v="0"/>
    <x v="349"/>
    <x v="432"/>
  </r>
  <r>
    <x v="1518"/>
    <x v="28"/>
    <x v="0"/>
    <x v="6"/>
    <x v="1356"/>
    <x v="42"/>
    <x v="1"/>
    <x v="1"/>
    <x v="78"/>
    <x v="0"/>
    <x v="2"/>
    <x v="297"/>
    <x v="297"/>
    <x v="1461"/>
    <x v="1461"/>
    <x v="0"/>
    <x v="1201"/>
    <x v="44"/>
    <x v="0"/>
    <x v="0"/>
    <x v="0"/>
    <x v="0"/>
    <x v="0"/>
    <x v="0"/>
    <x v="0"/>
    <x v="0"/>
    <x v="0"/>
    <x v="0"/>
    <x v="0"/>
    <x v="0"/>
    <x v="0"/>
    <x v="348"/>
    <x v="101"/>
  </r>
  <r>
    <x v="1519"/>
    <x v="26"/>
    <x v="0"/>
    <x v="0"/>
    <x v="1357"/>
    <x v="875"/>
    <x v="3"/>
    <x v="2"/>
    <x v="682"/>
    <x v="0"/>
    <x v="2"/>
    <x v="297"/>
    <x v="297"/>
    <x v="1462"/>
    <x v="1462"/>
    <x v="3"/>
    <x v="1202"/>
    <x v="588"/>
    <x v="0"/>
    <x v="0"/>
    <x v="0"/>
    <x v="0"/>
    <x v="0"/>
    <x v="0"/>
    <x v="0"/>
    <x v="0"/>
    <x v="0"/>
    <x v="0"/>
    <x v="0"/>
    <x v="0"/>
    <x v="0"/>
    <x v="356"/>
    <x v="169"/>
  </r>
  <r>
    <x v="1520"/>
    <x v="32"/>
    <x v="0"/>
    <x v="7"/>
    <x v="1358"/>
    <x v="41"/>
    <x v="1"/>
    <x v="1"/>
    <x v="78"/>
    <x v="0"/>
    <x v="2"/>
    <x v="298"/>
    <x v="298"/>
    <x v="1463"/>
    <x v="1463"/>
    <x v="3"/>
    <x v="1203"/>
    <x v="680"/>
    <x v="0"/>
    <x v="0"/>
    <x v="0"/>
    <x v="0"/>
    <x v="0"/>
    <x v="0"/>
    <x v="0"/>
    <x v="0"/>
    <x v="0"/>
    <x v="0"/>
    <x v="0"/>
    <x v="0"/>
    <x v="0"/>
    <x v="350"/>
    <x v="431"/>
  </r>
  <r>
    <x v="1521"/>
    <x v="26"/>
    <x v="0"/>
    <x v="2"/>
    <x v="1359"/>
    <x v="876"/>
    <x v="1"/>
    <x v="1"/>
    <x v="78"/>
    <x v="0"/>
    <x v="2"/>
    <x v="298"/>
    <x v="298"/>
    <x v="1464"/>
    <x v="1464"/>
    <x v="37"/>
    <x v="1204"/>
    <x v="681"/>
    <x v="0"/>
    <x v="0"/>
    <x v="0"/>
    <x v="0"/>
    <x v="0"/>
    <x v="0"/>
    <x v="0"/>
    <x v="0"/>
    <x v="0"/>
    <x v="0"/>
    <x v="0"/>
    <x v="0"/>
    <x v="0"/>
    <x v="357"/>
    <x v="435"/>
  </r>
  <r>
    <x v="1522"/>
    <x v="25"/>
    <x v="0"/>
    <x v="3"/>
    <x v="1360"/>
    <x v="877"/>
    <x v="0"/>
    <x v="0"/>
    <x v="683"/>
    <x v="0"/>
    <x v="2"/>
    <x v="299"/>
    <x v="299"/>
    <x v="1465"/>
    <x v="1465"/>
    <x v="26"/>
    <x v="1205"/>
    <x v="682"/>
    <x v="0"/>
    <x v="0"/>
    <x v="0"/>
    <x v="0"/>
    <x v="0"/>
    <x v="0"/>
    <x v="0"/>
    <x v="0"/>
    <x v="0"/>
    <x v="0"/>
    <x v="0"/>
    <x v="0"/>
    <x v="0"/>
    <x v="357"/>
    <x v="435"/>
  </r>
  <r>
    <x v="1523"/>
    <x v="25"/>
    <x v="0"/>
    <x v="1"/>
    <x v="1361"/>
    <x v="878"/>
    <x v="0"/>
    <x v="0"/>
    <x v="684"/>
    <x v="0"/>
    <x v="2"/>
    <x v="300"/>
    <x v="300"/>
    <x v="1466"/>
    <x v="1466"/>
    <x v="0"/>
    <x v="1206"/>
    <x v="683"/>
    <x v="0"/>
    <x v="0"/>
    <x v="0"/>
    <x v="0"/>
    <x v="0"/>
    <x v="0"/>
    <x v="0"/>
    <x v="0"/>
    <x v="0"/>
    <x v="0"/>
    <x v="0"/>
    <x v="1"/>
    <x v="0"/>
    <x v="358"/>
    <x v="146"/>
  </r>
  <r>
    <x v="1524"/>
    <x v="27"/>
    <x v="0"/>
    <x v="5"/>
    <x v="1362"/>
    <x v="180"/>
    <x v="1"/>
    <x v="1"/>
    <x v="78"/>
    <x v="0"/>
    <x v="2"/>
    <x v="300"/>
    <x v="300"/>
    <x v="1467"/>
    <x v="1467"/>
    <x v="11"/>
    <x v="127"/>
    <x v="10"/>
    <x v="0"/>
    <x v="0"/>
    <x v="0"/>
    <x v="0"/>
    <x v="0"/>
    <x v="0"/>
    <x v="0"/>
    <x v="0"/>
    <x v="0"/>
    <x v="0"/>
    <x v="0"/>
    <x v="0"/>
    <x v="0"/>
    <x v="359"/>
    <x v="436"/>
  </r>
  <r>
    <x v="1525"/>
    <x v="28"/>
    <x v="0"/>
    <x v="5"/>
    <x v="1363"/>
    <x v="879"/>
    <x v="1"/>
    <x v="1"/>
    <x v="78"/>
    <x v="0"/>
    <x v="2"/>
    <x v="300"/>
    <x v="300"/>
    <x v="1468"/>
    <x v="1468"/>
    <x v="11"/>
    <x v="127"/>
    <x v="10"/>
    <x v="0"/>
    <x v="0"/>
    <x v="0"/>
    <x v="0"/>
    <x v="0"/>
    <x v="0"/>
    <x v="0"/>
    <x v="0"/>
    <x v="0"/>
    <x v="0"/>
    <x v="0"/>
    <x v="0"/>
    <x v="0"/>
    <x v="359"/>
    <x v="436"/>
  </r>
  <r>
    <x v="1526"/>
    <x v="28"/>
    <x v="0"/>
    <x v="5"/>
    <x v="1364"/>
    <x v="880"/>
    <x v="1"/>
    <x v="1"/>
    <x v="78"/>
    <x v="0"/>
    <x v="2"/>
    <x v="300"/>
    <x v="300"/>
    <x v="1469"/>
    <x v="1469"/>
    <x v="11"/>
    <x v="127"/>
    <x v="11"/>
    <x v="0"/>
    <x v="0"/>
    <x v="0"/>
    <x v="0"/>
    <x v="0"/>
    <x v="0"/>
    <x v="0"/>
    <x v="0"/>
    <x v="0"/>
    <x v="0"/>
    <x v="0"/>
    <x v="0"/>
    <x v="0"/>
    <x v="359"/>
    <x v="436"/>
  </r>
  <r>
    <x v="1527"/>
    <x v="30"/>
    <x v="0"/>
    <x v="1"/>
    <x v="1365"/>
    <x v="881"/>
    <x v="0"/>
    <x v="1"/>
    <x v="78"/>
    <x v="0"/>
    <x v="2"/>
    <x v="300"/>
    <x v="300"/>
    <x v="1268"/>
    <x v="1268"/>
    <x v="66"/>
    <x v="1058"/>
    <x v="182"/>
    <x v="0"/>
    <x v="0"/>
    <x v="0"/>
    <x v="0"/>
    <x v="0"/>
    <x v="0"/>
    <x v="0"/>
    <x v="0"/>
    <x v="0"/>
    <x v="0"/>
    <x v="0"/>
    <x v="1"/>
    <x v="0"/>
    <x v="359"/>
    <x v="436"/>
  </r>
  <r>
    <x v="1528"/>
    <x v="25"/>
    <x v="0"/>
    <x v="6"/>
    <x v="281"/>
    <x v="882"/>
    <x v="0"/>
    <x v="0"/>
    <x v="685"/>
    <x v="0"/>
    <x v="2"/>
    <x v="300"/>
    <x v="300"/>
    <x v="1470"/>
    <x v="1470"/>
    <x v="0"/>
    <x v="1207"/>
    <x v="192"/>
    <x v="0"/>
    <x v="0"/>
    <x v="0"/>
    <x v="0"/>
    <x v="0"/>
    <x v="0"/>
    <x v="0"/>
    <x v="0"/>
    <x v="0"/>
    <x v="0"/>
    <x v="0"/>
    <x v="0"/>
    <x v="0"/>
    <x v="358"/>
    <x v="437"/>
  </r>
  <r>
    <x v="1529"/>
    <x v="25"/>
    <x v="0"/>
    <x v="1"/>
    <x v="1366"/>
    <x v="883"/>
    <x v="0"/>
    <x v="0"/>
    <x v="686"/>
    <x v="0"/>
    <x v="2"/>
    <x v="300"/>
    <x v="300"/>
    <x v="1471"/>
    <x v="1471"/>
    <x v="0"/>
    <x v="1208"/>
    <x v="684"/>
    <x v="0"/>
    <x v="0"/>
    <x v="0"/>
    <x v="0"/>
    <x v="0"/>
    <x v="0"/>
    <x v="0"/>
    <x v="0"/>
    <x v="0"/>
    <x v="0"/>
    <x v="0"/>
    <x v="1"/>
    <x v="0"/>
    <x v="358"/>
    <x v="146"/>
  </r>
  <r>
    <x v="1530"/>
    <x v="31"/>
    <x v="0"/>
    <x v="5"/>
    <x v="1367"/>
    <x v="884"/>
    <x v="0"/>
    <x v="3"/>
    <x v="687"/>
    <x v="0"/>
    <x v="2"/>
    <x v="301"/>
    <x v="301"/>
    <x v="1472"/>
    <x v="1472"/>
    <x v="0"/>
    <x v="1209"/>
    <x v="10"/>
    <x v="0"/>
    <x v="0"/>
    <x v="0"/>
    <x v="0"/>
    <x v="0"/>
    <x v="0"/>
    <x v="0"/>
    <x v="0"/>
    <x v="0"/>
    <x v="0"/>
    <x v="0"/>
    <x v="0"/>
    <x v="0"/>
    <x v="360"/>
    <x v="438"/>
  </r>
  <r>
    <x v="1531"/>
    <x v="31"/>
    <x v="0"/>
    <x v="5"/>
    <x v="1367"/>
    <x v="885"/>
    <x v="0"/>
    <x v="3"/>
    <x v="688"/>
    <x v="0"/>
    <x v="2"/>
    <x v="301"/>
    <x v="301"/>
    <x v="1473"/>
    <x v="1473"/>
    <x v="0"/>
    <x v="1210"/>
    <x v="10"/>
    <x v="0"/>
    <x v="0"/>
    <x v="0"/>
    <x v="0"/>
    <x v="0"/>
    <x v="0"/>
    <x v="0"/>
    <x v="0"/>
    <x v="0"/>
    <x v="0"/>
    <x v="0"/>
    <x v="0"/>
    <x v="0"/>
    <x v="361"/>
    <x v="439"/>
  </r>
  <r>
    <x v="1532"/>
    <x v="31"/>
    <x v="0"/>
    <x v="5"/>
    <x v="1367"/>
    <x v="886"/>
    <x v="0"/>
    <x v="3"/>
    <x v="689"/>
    <x v="0"/>
    <x v="2"/>
    <x v="301"/>
    <x v="301"/>
    <x v="1474"/>
    <x v="1474"/>
    <x v="0"/>
    <x v="1211"/>
    <x v="10"/>
    <x v="0"/>
    <x v="0"/>
    <x v="0"/>
    <x v="0"/>
    <x v="0"/>
    <x v="0"/>
    <x v="0"/>
    <x v="0"/>
    <x v="0"/>
    <x v="0"/>
    <x v="0"/>
    <x v="0"/>
    <x v="0"/>
    <x v="361"/>
    <x v="439"/>
  </r>
  <r>
    <x v="1533"/>
    <x v="6"/>
    <x v="0"/>
    <x v="2"/>
    <x v="1368"/>
    <x v="887"/>
    <x v="3"/>
    <x v="2"/>
    <x v="690"/>
    <x v="0"/>
    <x v="2"/>
    <x v="302"/>
    <x v="302"/>
    <x v="1475"/>
    <x v="1475"/>
    <x v="4"/>
    <x v="1212"/>
    <x v="685"/>
    <x v="0"/>
    <x v="0"/>
    <x v="0"/>
    <x v="0"/>
    <x v="0"/>
    <x v="0"/>
    <x v="0"/>
    <x v="0"/>
    <x v="0"/>
    <x v="0"/>
    <x v="0"/>
    <x v="0"/>
    <x v="0"/>
    <x v="362"/>
    <x v="142"/>
  </r>
  <r>
    <x v="1534"/>
    <x v="7"/>
    <x v="0"/>
    <x v="0"/>
    <x v="1369"/>
    <x v="888"/>
    <x v="1"/>
    <x v="1"/>
    <x v="691"/>
    <x v="0"/>
    <x v="2"/>
    <x v="303"/>
    <x v="303"/>
    <x v="1476"/>
    <x v="1476"/>
    <x v="0"/>
    <x v="1213"/>
    <x v="121"/>
    <x v="0"/>
    <x v="0"/>
    <x v="0"/>
    <x v="0"/>
    <x v="0"/>
    <x v="0"/>
    <x v="0"/>
    <x v="0"/>
    <x v="0"/>
    <x v="0"/>
    <x v="0"/>
    <x v="0"/>
    <x v="0"/>
    <x v="363"/>
    <x v="440"/>
  </r>
  <r>
    <x v="1535"/>
    <x v="6"/>
    <x v="0"/>
    <x v="7"/>
    <x v="1370"/>
    <x v="279"/>
    <x v="3"/>
    <x v="2"/>
    <x v="692"/>
    <x v="0"/>
    <x v="2"/>
    <x v="303"/>
    <x v="303"/>
    <x v="1477"/>
    <x v="1477"/>
    <x v="0"/>
    <x v="1214"/>
    <x v="686"/>
    <x v="0"/>
    <x v="0"/>
    <x v="0"/>
    <x v="0"/>
    <x v="0"/>
    <x v="0"/>
    <x v="0"/>
    <x v="0"/>
    <x v="0"/>
    <x v="0"/>
    <x v="0"/>
    <x v="0"/>
    <x v="0"/>
    <x v="242"/>
    <x v="298"/>
  </r>
  <r>
    <x v="1536"/>
    <x v="7"/>
    <x v="0"/>
    <x v="0"/>
    <x v="1371"/>
    <x v="889"/>
    <x v="1"/>
    <x v="1"/>
    <x v="693"/>
    <x v="0"/>
    <x v="2"/>
    <x v="303"/>
    <x v="303"/>
    <x v="1478"/>
    <x v="1478"/>
    <x v="0"/>
    <x v="1215"/>
    <x v="687"/>
    <x v="0"/>
    <x v="0"/>
    <x v="0"/>
    <x v="0"/>
    <x v="0"/>
    <x v="0"/>
    <x v="0"/>
    <x v="0"/>
    <x v="0"/>
    <x v="0"/>
    <x v="0"/>
    <x v="0"/>
    <x v="0"/>
    <x v="363"/>
    <x v="440"/>
  </r>
  <r>
    <x v="1537"/>
    <x v="32"/>
    <x v="0"/>
    <x v="0"/>
    <x v="1372"/>
    <x v="890"/>
    <x v="1"/>
    <x v="1"/>
    <x v="694"/>
    <x v="0"/>
    <x v="2"/>
    <x v="303"/>
    <x v="303"/>
    <x v="1479"/>
    <x v="1479"/>
    <x v="0"/>
    <x v="1216"/>
    <x v="688"/>
    <x v="0"/>
    <x v="0"/>
    <x v="0"/>
    <x v="0"/>
    <x v="0"/>
    <x v="0"/>
    <x v="0"/>
    <x v="0"/>
    <x v="0"/>
    <x v="0"/>
    <x v="0"/>
    <x v="0"/>
    <x v="0"/>
    <x v="363"/>
    <x v="440"/>
  </r>
  <r>
    <x v="1538"/>
    <x v="6"/>
    <x v="0"/>
    <x v="7"/>
    <x v="1373"/>
    <x v="279"/>
    <x v="3"/>
    <x v="2"/>
    <x v="695"/>
    <x v="0"/>
    <x v="2"/>
    <x v="303"/>
    <x v="303"/>
    <x v="1480"/>
    <x v="1480"/>
    <x v="0"/>
    <x v="1217"/>
    <x v="689"/>
    <x v="0"/>
    <x v="0"/>
    <x v="0"/>
    <x v="0"/>
    <x v="0"/>
    <x v="0"/>
    <x v="0"/>
    <x v="0"/>
    <x v="0"/>
    <x v="0"/>
    <x v="0"/>
    <x v="0"/>
    <x v="0"/>
    <x v="242"/>
    <x v="298"/>
  </r>
  <r>
    <x v="1539"/>
    <x v="26"/>
    <x v="0"/>
    <x v="7"/>
    <x v="1374"/>
    <x v="58"/>
    <x v="3"/>
    <x v="2"/>
    <x v="696"/>
    <x v="0"/>
    <x v="2"/>
    <x v="303"/>
    <x v="303"/>
    <x v="1481"/>
    <x v="1481"/>
    <x v="0"/>
    <x v="1218"/>
    <x v="690"/>
    <x v="0"/>
    <x v="0"/>
    <x v="0"/>
    <x v="0"/>
    <x v="0"/>
    <x v="0"/>
    <x v="0"/>
    <x v="0"/>
    <x v="0"/>
    <x v="0"/>
    <x v="0"/>
    <x v="0"/>
    <x v="0"/>
    <x v="242"/>
    <x v="298"/>
  </r>
  <r>
    <x v="1540"/>
    <x v="6"/>
    <x v="0"/>
    <x v="7"/>
    <x v="1375"/>
    <x v="279"/>
    <x v="3"/>
    <x v="2"/>
    <x v="697"/>
    <x v="0"/>
    <x v="2"/>
    <x v="303"/>
    <x v="303"/>
    <x v="1482"/>
    <x v="1482"/>
    <x v="0"/>
    <x v="1219"/>
    <x v="691"/>
    <x v="0"/>
    <x v="0"/>
    <x v="0"/>
    <x v="0"/>
    <x v="0"/>
    <x v="0"/>
    <x v="0"/>
    <x v="0"/>
    <x v="0"/>
    <x v="0"/>
    <x v="0"/>
    <x v="0"/>
    <x v="0"/>
    <x v="242"/>
    <x v="298"/>
  </r>
  <r>
    <x v="1541"/>
    <x v="30"/>
    <x v="0"/>
    <x v="0"/>
    <x v="1376"/>
    <x v="891"/>
    <x v="0"/>
    <x v="1"/>
    <x v="698"/>
    <x v="0"/>
    <x v="2"/>
    <x v="303"/>
    <x v="303"/>
    <x v="1483"/>
    <x v="1483"/>
    <x v="0"/>
    <x v="1220"/>
    <x v="126"/>
    <x v="0"/>
    <x v="0"/>
    <x v="0"/>
    <x v="0"/>
    <x v="0"/>
    <x v="0"/>
    <x v="0"/>
    <x v="0"/>
    <x v="0"/>
    <x v="0"/>
    <x v="0"/>
    <x v="0"/>
    <x v="0"/>
    <x v="363"/>
    <x v="441"/>
  </r>
  <r>
    <x v="1542"/>
    <x v="6"/>
    <x v="0"/>
    <x v="7"/>
    <x v="1377"/>
    <x v="279"/>
    <x v="3"/>
    <x v="2"/>
    <x v="699"/>
    <x v="0"/>
    <x v="2"/>
    <x v="303"/>
    <x v="303"/>
    <x v="1484"/>
    <x v="1484"/>
    <x v="0"/>
    <x v="1221"/>
    <x v="692"/>
    <x v="0"/>
    <x v="0"/>
    <x v="0"/>
    <x v="0"/>
    <x v="0"/>
    <x v="0"/>
    <x v="0"/>
    <x v="0"/>
    <x v="0"/>
    <x v="0"/>
    <x v="0"/>
    <x v="0"/>
    <x v="0"/>
    <x v="242"/>
    <x v="298"/>
  </r>
  <r>
    <x v="1543"/>
    <x v="6"/>
    <x v="0"/>
    <x v="7"/>
    <x v="1378"/>
    <x v="279"/>
    <x v="3"/>
    <x v="2"/>
    <x v="700"/>
    <x v="0"/>
    <x v="2"/>
    <x v="303"/>
    <x v="303"/>
    <x v="227"/>
    <x v="227"/>
    <x v="0"/>
    <x v="222"/>
    <x v="693"/>
    <x v="0"/>
    <x v="0"/>
    <x v="0"/>
    <x v="0"/>
    <x v="0"/>
    <x v="0"/>
    <x v="0"/>
    <x v="0"/>
    <x v="0"/>
    <x v="0"/>
    <x v="0"/>
    <x v="0"/>
    <x v="0"/>
    <x v="242"/>
    <x v="298"/>
  </r>
  <r>
    <x v="1544"/>
    <x v="6"/>
    <x v="0"/>
    <x v="7"/>
    <x v="1379"/>
    <x v="279"/>
    <x v="3"/>
    <x v="2"/>
    <x v="701"/>
    <x v="0"/>
    <x v="2"/>
    <x v="303"/>
    <x v="303"/>
    <x v="1485"/>
    <x v="1485"/>
    <x v="0"/>
    <x v="1222"/>
    <x v="694"/>
    <x v="0"/>
    <x v="0"/>
    <x v="0"/>
    <x v="0"/>
    <x v="0"/>
    <x v="0"/>
    <x v="0"/>
    <x v="0"/>
    <x v="0"/>
    <x v="0"/>
    <x v="0"/>
    <x v="0"/>
    <x v="0"/>
    <x v="364"/>
    <x v="304"/>
  </r>
  <r>
    <x v="1545"/>
    <x v="26"/>
    <x v="0"/>
    <x v="5"/>
    <x v="1380"/>
    <x v="892"/>
    <x v="1"/>
    <x v="1"/>
    <x v="702"/>
    <x v="0"/>
    <x v="2"/>
    <x v="303"/>
    <x v="303"/>
    <x v="1486"/>
    <x v="1486"/>
    <x v="0"/>
    <x v="1223"/>
    <x v="695"/>
    <x v="0"/>
    <x v="0"/>
    <x v="0"/>
    <x v="0"/>
    <x v="0"/>
    <x v="0"/>
    <x v="0"/>
    <x v="0"/>
    <x v="0"/>
    <x v="0"/>
    <x v="0"/>
    <x v="0"/>
    <x v="0"/>
    <x v="342"/>
    <x v="421"/>
  </r>
  <r>
    <x v="1546"/>
    <x v="7"/>
    <x v="0"/>
    <x v="0"/>
    <x v="1381"/>
    <x v="260"/>
    <x v="1"/>
    <x v="1"/>
    <x v="703"/>
    <x v="0"/>
    <x v="2"/>
    <x v="303"/>
    <x v="303"/>
    <x v="1487"/>
    <x v="1487"/>
    <x v="11"/>
    <x v="127"/>
    <x v="245"/>
    <x v="0"/>
    <x v="0"/>
    <x v="0"/>
    <x v="0"/>
    <x v="0"/>
    <x v="0"/>
    <x v="0"/>
    <x v="0"/>
    <x v="0"/>
    <x v="0"/>
    <x v="0"/>
    <x v="0"/>
    <x v="0"/>
    <x v="365"/>
    <x v="442"/>
  </r>
  <r>
    <x v="1547"/>
    <x v="26"/>
    <x v="0"/>
    <x v="2"/>
    <x v="1382"/>
    <x v="893"/>
    <x v="1"/>
    <x v="1"/>
    <x v="78"/>
    <x v="0"/>
    <x v="2"/>
    <x v="304"/>
    <x v="304"/>
    <x v="1488"/>
    <x v="1488"/>
    <x v="92"/>
    <x v="1224"/>
    <x v="696"/>
    <x v="0"/>
    <x v="0"/>
    <x v="0"/>
    <x v="0"/>
    <x v="0"/>
    <x v="0"/>
    <x v="0"/>
    <x v="0"/>
    <x v="0"/>
    <x v="0"/>
    <x v="0"/>
    <x v="0"/>
    <x v="0"/>
    <x v="366"/>
    <x v="443"/>
  </r>
  <r>
    <x v="1548"/>
    <x v="12"/>
    <x v="0"/>
    <x v="7"/>
    <x v="1383"/>
    <x v="136"/>
    <x v="1"/>
    <x v="1"/>
    <x v="78"/>
    <x v="0"/>
    <x v="2"/>
    <x v="305"/>
    <x v="305"/>
    <x v="1489"/>
    <x v="1489"/>
    <x v="0"/>
    <x v="1225"/>
    <x v="697"/>
    <x v="0"/>
    <x v="0"/>
    <x v="0"/>
    <x v="0"/>
    <x v="0"/>
    <x v="0"/>
    <x v="0"/>
    <x v="0"/>
    <x v="0"/>
    <x v="0"/>
    <x v="0"/>
    <x v="0"/>
    <x v="0"/>
    <x v="10"/>
    <x v="11"/>
  </r>
  <r>
    <x v="1549"/>
    <x v="6"/>
    <x v="0"/>
    <x v="0"/>
    <x v="1384"/>
    <x v="798"/>
    <x v="3"/>
    <x v="2"/>
    <x v="704"/>
    <x v="0"/>
    <x v="2"/>
    <x v="305"/>
    <x v="305"/>
    <x v="1490"/>
    <x v="1490"/>
    <x v="0"/>
    <x v="1226"/>
    <x v="228"/>
    <x v="0"/>
    <x v="0"/>
    <x v="0"/>
    <x v="0"/>
    <x v="0"/>
    <x v="0"/>
    <x v="0"/>
    <x v="0"/>
    <x v="0"/>
    <x v="0"/>
    <x v="0"/>
    <x v="0"/>
    <x v="0"/>
    <x v="367"/>
    <x v="444"/>
  </r>
  <r>
    <x v="1550"/>
    <x v="6"/>
    <x v="0"/>
    <x v="0"/>
    <x v="1385"/>
    <x v="894"/>
    <x v="3"/>
    <x v="2"/>
    <x v="705"/>
    <x v="0"/>
    <x v="2"/>
    <x v="305"/>
    <x v="305"/>
    <x v="1491"/>
    <x v="1491"/>
    <x v="0"/>
    <x v="1227"/>
    <x v="698"/>
    <x v="0"/>
    <x v="0"/>
    <x v="0"/>
    <x v="0"/>
    <x v="0"/>
    <x v="0"/>
    <x v="0"/>
    <x v="0"/>
    <x v="0"/>
    <x v="0"/>
    <x v="0"/>
    <x v="0"/>
    <x v="0"/>
    <x v="367"/>
    <x v="444"/>
  </r>
  <r>
    <x v="1551"/>
    <x v="26"/>
    <x v="0"/>
    <x v="6"/>
    <x v="1386"/>
    <x v="42"/>
    <x v="1"/>
    <x v="1"/>
    <x v="78"/>
    <x v="0"/>
    <x v="2"/>
    <x v="305"/>
    <x v="305"/>
    <x v="1492"/>
    <x v="1492"/>
    <x v="0"/>
    <x v="1228"/>
    <x v="699"/>
    <x v="0"/>
    <x v="0"/>
    <x v="0"/>
    <x v="0"/>
    <x v="0"/>
    <x v="0"/>
    <x v="0"/>
    <x v="0"/>
    <x v="0"/>
    <x v="0"/>
    <x v="0"/>
    <x v="0"/>
    <x v="0"/>
    <x v="368"/>
    <x v="445"/>
  </r>
  <r>
    <x v="1552"/>
    <x v="6"/>
    <x v="0"/>
    <x v="0"/>
    <x v="1387"/>
    <x v="798"/>
    <x v="3"/>
    <x v="2"/>
    <x v="706"/>
    <x v="0"/>
    <x v="2"/>
    <x v="305"/>
    <x v="305"/>
    <x v="1493"/>
    <x v="1493"/>
    <x v="0"/>
    <x v="1229"/>
    <x v="230"/>
    <x v="0"/>
    <x v="0"/>
    <x v="0"/>
    <x v="0"/>
    <x v="0"/>
    <x v="0"/>
    <x v="0"/>
    <x v="0"/>
    <x v="0"/>
    <x v="0"/>
    <x v="0"/>
    <x v="0"/>
    <x v="0"/>
    <x v="367"/>
    <x v="444"/>
  </r>
  <r>
    <x v="1553"/>
    <x v="28"/>
    <x v="0"/>
    <x v="7"/>
    <x v="1388"/>
    <x v="41"/>
    <x v="1"/>
    <x v="1"/>
    <x v="78"/>
    <x v="0"/>
    <x v="2"/>
    <x v="305"/>
    <x v="305"/>
    <x v="1494"/>
    <x v="1494"/>
    <x v="11"/>
    <x v="127"/>
    <x v="283"/>
    <x v="0"/>
    <x v="0"/>
    <x v="0"/>
    <x v="0"/>
    <x v="0"/>
    <x v="0"/>
    <x v="0"/>
    <x v="0"/>
    <x v="0"/>
    <x v="0"/>
    <x v="0"/>
    <x v="0"/>
    <x v="0"/>
    <x v="350"/>
    <x v="431"/>
  </r>
  <r>
    <x v="1554"/>
    <x v="28"/>
    <x v="0"/>
    <x v="7"/>
    <x v="1389"/>
    <x v="41"/>
    <x v="1"/>
    <x v="1"/>
    <x v="78"/>
    <x v="0"/>
    <x v="2"/>
    <x v="305"/>
    <x v="305"/>
    <x v="1495"/>
    <x v="1495"/>
    <x v="11"/>
    <x v="127"/>
    <x v="283"/>
    <x v="0"/>
    <x v="0"/>
    <x v="0"/>
    <x v="0"/>
    <x v="0"/>
    <x v="0"/>
    <x v="0"/>
    <x v="0"/>
    <x v="0"/>
    <x v="0"/>
    <x v="0"/>
    <x v="0"/>
    <x v="0"/>
    <x v="350"/>
    <x v="431"/>
  </r>
  <r>
    <x v="1555"/>
    <x v="28"/>
    <x v="0"/>
    <x v="7"/>
    <x v="1390"/>
    <x v="41"/>
    <x v="1"/>
    <x v="1"/>
    <x v="78"/>
    <x v="0"/>
    <x v="2"/>
    <x v="305"/>
    <x v="305"/>
    <x v="1496"/>
    <x v="1496"/>
    <x v="11"/>
    <x v="127"/>
    <x v="283"/>
    <x v="0"/>
    <x v="0"/>
    <x v="0"/>
    <x v="0"/>
    <x v="0"/>
    <x v="0"/>
    <x v="0"/>
    <x v="0"/>
    <x v="0"/>
    <x v="0"/>
    <x v="0"/>
    <x v="0"/>
    <x v="0"/>
    <x v="350"/>
    <x v="431"/>
  </r>
  <r>
    <x v="1556"/>
    <x v="28"/>
    <x v="0"/>
    <x v="7"/>
    <x v="1391"/>
    <x v="41"/>
    <x v="1"/>
    <x v="1"/>
    <x v="78"/>
    <x v="0"/>
    <x v="2"/>
    <x v="305"/>
    <x v="305"/>
    <x v="1497"/>
    <x v="1497"/>
    <x v="11"/>
    <x v="127"/>
    <x v="283"/>
    <x v="0"/>
    <x v="0"/>
    <x v="0"/>
    <x v="0"/>
    <x v="0"/>
    <x v="0"/>
    <x v="0"/>
    <x v="0"/>
    <x v="0"/>
    <x v="0"/>
    <x v="0"/>
    <x v="0"/>
    <x v="0"/>
    <x v="350"/>
    <x v="431"/>
  </r>
  <r>
    <x v="1557"/>
    <x v="6"/>
    <x v="0"/>
    <x v="0"/>
    <x v="1392"/>
    <x v="895"/>
    <x v="3"/>
    <x v="2"/>
    <x v="707"/>
    <x v="0"/>
    <x v="2"/>
    <x v="305"/>
    <x v="305"/>
    <x v="1498"/>
    <x v="1498"/>
    <x v="0"/>
    <x v="1230"/>
    <x v="700"/>
    <x v="0"/>
    <x v="0"/>
    <x v="0"/>
    <x v="0"/>
    <x v="0"/>
    <x v="0"/>
    <x v="0"/>
    <x v="0"/>
    <x v="0"/>
    <x v="0"/>
    <x v="0"/>
    <x v="0"/>
    <x v="0"/>
    <x v="367"/>
    <x v="444"/>
  </r>
  <r>
    <x v="1558"/>
    <x v="28"/>
    <x v="0"/>
    <x v="7"/>
    <x v="1393"/>
    <x v="41"/>
    <x v="1"/>
    <x v="1"/>
    <x v="78"/>
    <x v="0"/>
    <x v="2"/>
    <x v="305"/>
    <x v="305"/>
    <x v="1499"/>
    <x v="1499"/>
    <x v="11"/>
    <x v="127"/>
    <x v="283"/>
    <x v="0"/>
    <x v="0"/>
    <x v="0"/>
    <x v="0"/>
    <x v="0"/>
    <x v="0"/>
    <x v="0"/>
    <x v="0"/>
    <x v="0"/>
    <x v="0"/>
    <x v="0"/>
    <x v="0"/>
    <x v="0"/>
    <x v="350"/>
    <x v="431"/>
  </r>
  <r>
    <x v="1559"/>
    <x v="28"/>
    <x v="0"/>
    <x v="6"/>
    <x v="1394"/>
    <x v="42"/>
    <x v="1"/>
    <x v="1"/>
    <x v="78"/>
    <x v="0"/>
    <x v="2"/>
    <x v="306"/>
    <x v="306"/>
    <x v="1500"/>
    <x v="1500"/>
    <x v="0"/>
    <x v="1231"/>
    <x v="44"/>
    <x v="0"/>
    <x v="0"/>
    <x v="0"/>
    <x v="0"/>
    <x v="0"/>
    <x v="0"/>
    <x v="0"/>
    <x v="0"/>
    <x v="0"/>
    <x v="0"/>
    <x v="0"/>
    <x v="0"/>
    <x v="0"/>
    <x v="369"/>
    <x v="137"/>
  </r>
  <r>
    <x v="1560"/>
    <x v="7"/>
    <x v="0"/>
    <x v="6"/>
    <x v="1395"/>
    <x v="42"/>
    <x v="1"/>
    <x v="1"/>
    <x v="78"/>
    <x v="0"/>
    <x v="2"/>
    <x v="306"/>
    <x v="306"/>
    <x v="1501"/>
    <x v="1501"/>
    <x v="0"/>
    <x v="1232"/>
    <x v="44"/>
    <x v="0"/>
    <x v="0"/>
    <x v="0"/>
    <x v="0"/>
    <x v="0"/>
    <x v="0"/>
    <x v="0"/>
    <x v="0"/>
    <x v="0"/>
    <x v="0"/>
    <x v="0"/>
    <x v="0"/>
    <x v="0"/>
    <x v="354"/>
    <x v="446"/>
  </r>
  <r>
    <x v="1561"/>
    <x v="30"/>
    <x v="0"/>
    <x v="4"/>
    <x v="1396"/>
    <x v="9"/>
    <x v="0"/>
    <x v="1"/>
    <x v="78"/>
    <x v="0"/>
    <x v="2"/>
    <x v="306"/>
    <x v="306"/>
    <x v="1502"/>
    <x v="1502"/>
    <x v="93"/>
    <x v="1233"/>
    <x v="172"/>
    <x v="0"/>
    <x v="0"/>
    <x v="0"/>
    <x v="0"/>
    <x v="0"/>
    <x v="0"/>
    <x v="0"/>
    <x v="0"/>
    <x v="0"/>
    <x v="0"/>
    <x v="0"/>
    <x v="0"/>
    <x v="0"/>
    <x v="370"/>
    <x v="447"/>
  </r>
  <r>
    <x v="1562"/>
    <x v="28"/>
    <x v="0"/>
    <x v="3"/>
    <x v="1397"/>
    <x v="32"/>
    <x v="1"/>
    <x v="1"/>
    <x v="78"/>
    <x v="0"/>
    <x v="2"/>
    <x v="306"/>
    <x v="306"/>
    <x v="1503"/>
    <x v="1503"/>
    <x v="11"/>
    <x v="127"/>
    <x v="204"/>
    <x v="0"/>
    <x v="0"/>
    <x v="0"/>
    <x v="0"/>
    <x v="0"/>
    <x v="0"/>
    <x v="0"/>
    <x v="0"/>
    <x v="0"/>
    <x v="0"/>
    <x v="0"/>
    <x v="0"/>
    <x v="0"/>
    <x v="370"/>
    <x v="447"/>
  </r>
  <r>
    <x v="1563"/>
    <x v="28"/>
    <x v="0"/>
    <x v="3"/>
    <x v="1398"/>
    <x v="32"/>
    <x v="1"/>
    <x v="1"/>
    <x v="78"/>
    <x v="0"/>
    <x v="2"/>
    <x v="306"/>
    <x v="306"/>
    <x v="1504"/>
    <x v="1504"/>
    <x v="11"/>
    <x v="127"/>
    <x v="527"/>
    <x v="0"/>
    <x v="0"/>
    <x v="0"/>
    <x v="0"/>
    <x v="0"/>
    <x v="0"/>
    <x v="0"/>
    <x v="0"/>
    <x v="0"/>
    <x v="0"/>
    <x v="0"/>
    <x v="0"/>
    <x v="0"/>
    <x v="370"/>
    <x v="447"/>
  </r>
  <r>
    <x v="1564"/>
    <x v="30"/>
    <x v="0"/>
    <x v="6"/>
    <x v="1399"/>
    <x v="42"/>
    <x v="0"/>
    <x v="1"/>
    <x v="78"/>
    <x v="0"/>
    <x v="2"/>
    <x v="306"/>
    <x v="306"/>
    <x v="1505"/>
    <x v="1505"/>
    <x v="0"/>
    <x v="1234"/>
    <x v="44"/>
    <x v="0"/>
    <x v="0"/>
    <x v="0"/>
    <x v="0"/>
    <x v="0"/>
    <x v="0"/>
    <x v="0"/>
    <x v="0"/>
    <x v="0"/>
    <x v="0"/>
    <x v="0"/>
    <x v="0"/>
    <x v="0"/>
    <x v="332"/>
    <x v="106"/>
  </r>
  <r>
    <x v="1565"/>
    <x v="28"/>
    <x v="0"/>
    <x v="6"/>
    <x v="1400"/>
    <x v="73"/>
    <x v="1"/>
    <x v="1"/>
    <x v="78"/>
    <x v="0"/>
    <x v="2"/>
    <x v="306"/>
    <x v="306"/>
    <x v="1506"/>
    <x v="1506"/>
    <x v="0"/>
    <x v="1235"/>
    <x v="83"/>
    <x v="0"/>
    <x v="0"/>
    <x v="0"/>
    <x v="0"/>
    <x v="0"/>
    <x v="0"/>
    <x v="0"/>
    <x v="0"/>
    <x v="0"/>
    <x v="0"/>
    <x v="0"/>
    <x v="0"/>
    <x v="0"/>
    <x v="371"/>
    <x v="448"/>
  </r>
  <r>
    <x v="1566"/>
    <x v="27"/>
    <x v="0"/>
    <x v="3"/>
    <x v="1401"/>
    <x v="32"/>
    <x v="1"/>
    <x v="1"/>
    <x v="78"/>
    <x v="0"/>
    <x v="2"/>
    <x v="306"/>
    <x v="306"/>
    <x v="1507"/>
    <x v="1507"/>
    <x v="11"/>
    <x v="127"/>
    <x v="204"/>
    <x v="0"/>
    <x v="0"/>
    <x v="0"/>
    <x v="0"/>
    <x v="0"/>
    <x v="0"/>
    <x v="0"/>
    <x v="0"/>
    <x v="0"/>
    <x v="0"/>
    <x v="0"/>
    <x v="0"/>
    <x v="0"/>
    <x v="370"/>
    <x v="447"/>
  </r>
  <r>
    <x v="1567"/>
    <x v="28"/>
    <x v="0"/>
    <x v="3"/>
    <x v="1402"/>
    <x v="32"/>
    <x v="1"/>
    <x v="1"/>
    <x v="78"/>
    <x v="0"/>
    <x v="2"/>
    <x v="306"/>
    <x v="306"/>
    <x v="1508"/>
    <x v="1508"/>
    <x v="11"/>
    <x v="127"/>
    <x v="204"/>
    <x v="0"/>
    <x v="0"/>
    <x v="0"/>
    <x v="0"/>
    <x v="0"/>
    <x v="0"/>
    <x v="0"/>
    <x v="0"/>
    <x v="0"/>
    <x v="0"/>
    <x v="0"/>
    <x v="0"/>
    <x v="0"/>
    <x v="370"/>
    <x v="447"/>
  </r>
  <r>
    <x v="1568"/>
    <x v="30"/>
    <x v="0"/>
    <x v="6"/>
    <x v="1403"/>
    <x v="42"/>
    <x v="0"/>
    <x v="1"/>
    <x v="78"/>
    <x v="0"/>
    <x v="2"/>
    <x v="306"/>
    <x v="306"/>
    <x v="1509"/>
    <x v="1509"/>
    <x v="0"/>
    <x v="1236"/>
    <x v="44"/>
    <x v="0"/>
    <x v="0"/>
    <x v="0"/>
    <x v="0"/>
    <x v="0"/>
    <x v="0"/>
    <x v="0"/>
    <x v="0"/>
    <x v="0"/>
    <x v="0"/>
    <x v="0"/>
    <x v="0"/>
    <x v="0"/>
    <x v="332"/>
    <x v="292"/>
  </r>
  <r>
    <x v="1569"/>
    <x v="28"/>
    <x v="0"/>
    <x v="4"/>
    <x v="1404"/>
    <x v="9"/>
    <x v="1"/>
    <x v="1"/>
    <x v="7"/>
    <x v="0"/>
    <x v="2"/>
    <x v="306"/>
    <x v="306"/>
    <x v="1510"/>
    <x v="1510"/>
    <x v="0"/>
    <x v="1237"/>
    <x v="12"/>
    <x v="0"/>
    <x v="0"/>
    <x v="0"/>
    <x v="0"/>
    <x v="0"/>
    <x v="0"/>
    <x v="0"/>
    <x v="0"/>
    <x v="0"/>
    <x v="0"/>
    <x v="0"/>
    <x v="0"/>
    <x v="0"/>
    <x v="370"/>
    <x v="447"/>
  </r>
  <r>
    <x v="1570"/>
    <x v="12"/>
    <x v="0"/>
    <x v="6"/>
    <x v="1303"/>
    <x v="73"/>
    <x v="1"/>
    <x v="1"/>
    <x v="7"/>
    <x v="0"/>
    <x v="2"/>
    <x v="306"/>
    <x v="306"/>
    <x v="1511"/>
    <x v="1511"/>
    <x v="0"/>
    <x v="1238"/>
    <x v="83"/>
    <x v="0"/>
    <x v="0"/>
    <x v="0"/>
    <x v="0"/>
    <x v="0"/>
    <x v="0"/>
    <x v="0"/>
    <x v="0"/>
    <x v="0"/>
    <x v="0"/>
    <x v="0"/>
    <x v="0"/>
    <x v="0"/>
    <x v="10"/>
    <x v="11"/>
  </r>
  <r>
    <x v="1571"/>
    <x v="8"/>
    <x v="0"/>
    <x v="3"/>
    <x v="1405"/>
    <x v="896"/>
    <x v="1"/>
    <x v="1"/>
    <x v="78"/>
    <x v="0"/>
    <x v="2"/>
    <x v="306"/>
    <x v="306"/>
    <x v="1512"/>
    <x v="1512"/>
    <x v="0"/>
    <x v="1239"/>
    <x v="701"/>
    <x v="0"/>
    <x v="0"/>
    <x v="0"/>
    <x v="0"/>
    <x v="0"/>
    <x v="0"/>
    <x v="0"/>
    <x v="0"/>
    <x v="0"/>
    <x v="0"/>
    <x v="0"/>
    <x v="0"/>
    <x v="0"/>
    <x v="370"/>
    <x v="447"/>
  </r>
  <r>
    <x v="1572"/>
    <x v="30"/>
    <x v="0"/>
    <x v="4"/>
    <x v="1406"/>
    <x v="9"/>
    <x v="0"/>
    <x v="1"/>
    <x v="78"/>
    <x v="0"/>
    <x v="2"/>
    <x v="307"/>
    <x v="307"/>
    <x v="1067"/>
    <x v="1067"/>
    <x v="74"/>
    <x v="899"/>
    <x v="172"/>
    <x v="0"/>
    <x v="0"/>
    <x v="0"/>
    <x v="0"/>
    <x v="0"/>
    <x v="0"/>
    <x v="0"/>
    <x v="0"/>
    <x v="0"/>
    <x v="0"/>
    <x v="0"/>
    <x v="0"/>
    <x v="0"/>
    <x v="274"/>
    <x v="334"/>
  </r>
  <r>
    <x v="1573"/>
    <x v="28"/>
    <x v="0"/>
    <x v="3"/>
    <x v="1407"/>
    <x v="8"/>
    <x v="1"/>
    <x v="1"/>
    <x v="78"/>
    <x v="0"/>
    <x v="2"/>
    <x v="307"/>
    <x v="307"/>
    <x v="1513"/>
    <x v="1513"/>
    <x v="11"/>
    <x v="127"/>
    <x v="131"/>
    <x v="0"/>
    <x v="0"/>
    <x v="0"/>
    <x v="0"/>
    <x v="0"/>
    <x v="0"/>
    <x v="0"/>
    <x v="0"/>
    <x v="0"/>
    <x v="0"/>
    <x v="0"/>
    <x v="0"/>
    <x v="0"/>
    <x v="274"/>
    <x v="334"/>
  </r>
  <r>
    <x v="1574"/>
    <x v="27"/>
    <x v="0"/>
    <x v="4"/>
    <x v="1408"/>
    <x v="9"/>
    <x v="1"/>
    <x v="1"/>
    <x v="7"/>
    <x v="0"/>
    <x v="2"/>
    <x v="307"/>
    <x v="307"/>
    <x v="1514"/>
    <x v="1514"/>
    <x v="0"/>
    <x v="1240"/>
    <x v="658"/>
    <x v="0"/>
    <x v="0"/>
    <x v="0"/>
    <x v="0"/>
    <x v="0"/>
    <x v="0"/>
    <x v="0"/>
    <x v="0"/>
    <x v="0"/>
    <x v="0"/>
    <x v="0"/>
    <x v="0"/>
    <x v="0"/>
    <x v="274"/>
    <x v="334"/>
  </r>
  <r>
    <x v="1575"/>
    <x v="30"/>
    <x v="0"/>
    <x v="4"/>
    <x v="1409"/>
    <x v="9"/>
    <x v="0"/>
    <x v="1"/>
    <x v="78"/>
    <x v="0"/>
    <x v="2"/>
    <x v="307"/>
    <x v="307"/>
    <x v="1515"/>
    <x v="1515"/>
    <x v="94"/>
    <x v="1241"/>
    <x v="172"/>
    <x v="0"/>
    <x v="0"/>
    <x v="0"/>
    <x v="0"/>
    <x v="0"/>
    <x v="0"/>
    <x v="0"/>
    <x v="0"/>
    <x v="0"/>
    <x v="0"/>
    <x v="0"/>
    <x v="0"/>
    <x v="0"/>
    <x v="274"/>
    <x v="334"/>
  </r>
  <r>
    <x v="1576"/>
    <x v="30"/>
    <x v="0"/>
    <x v="4"/>
    <x v="1410"/>
    <x v="9"/>
    <x v="0"/>
    <x v="1"/>
    <x v="78"/>
    <x v="0"/>
    <x v="2"/>
    <x v="307"/>
    <x v="307"/>
    <x v="1068"/>
    <x v="1068"/>
    <x v="95"/>
    <x v="1242"/>
    <x v="172"/>
    <x v="0"/>
    <x v="0"/>
    <x v="0"/>
    <x v="0"/>
    <x v="0"/>
    <x v="0"/>
    <x v="0"/>
    <x v="0"/>
    <x v="0"/>
    <x v="0"/>
    <x v="0"/>
    <x v="1"/>
    <x v="0"/>
    <x v="274"/>
    <x v="334"/>
  </r>
  <r>
    <x v="1577"/>
    <x v="30"/>
    <x v="0"/>
    <x v="4"/>
    <x v="1411"/>
    <x v="9"/>
    <x v="0"/>
    <x v="1"/>
    <x v="78"/>
    <x v="0"/>
    <x v="2"/>
    <x v="307"/>
    <x v="307"/>
    <x v="1069"/>
    <x v="1069"/>
    <x v="46"/>
    <x v="901"/>
    <x v="172"/>
    <x v="0"/>
    <x v="0"/>
    <x v="0"/>
    <x v="0"/>
    <x v="0"/>
    <x v="0"/>
    <x v="0"/>
    <x v="0"/>
    <x v="0"/>
    <x v="0"/>
    <x v="0"/>
    <x v="0"/>
    <x v="0"/>
    <x v="274"/>
    <x v="334"/>
  </r>
  <r>
    <x v="1578"/>
    <x v="28"/>
    <x v="0"/>
    <x v="3"/>
    <x v="1412"/>
    <x v="8"/>
    <x v="1"/>
    <x v="1"/>
    <x v="78"/>
    <x v="0"/>
    <x v="2"/>
    <x v="307"/>
    <x v="307"/>
    <x v="1516"/>
    <x v="1516"/>
    <x v="11"/>
    <x v="127"/>
    <x v="131"/>
    <x v="0"/>
    <x v="0"/>
    <x v="0"/>
    <x v="0"/>
    <x v="0"/>
    <x v="0"/>
    <x v="0"/>
    <x v="0"/>
    <x v="0"/>
    <x v="0"/>
    <x v="0"/>
    <x v="0"/>
    <x v="0"/>
    <x v="274"/>
    <x v="334"/>
  </r>
  <r>
    <x v="1579"/>
    <x v="6"/>
    <x v="0"/>
    <x v="0"/>
    <x v="1413"/>
    <x v="897"/>
    <x v="3"/>
    <x v="2"/>
    <x v="708"/>
    <x v="0"/>
    <x v="2"/>
    <x v="307"/>
    <x v="307"/>
    <x v="1517"/>
    <x v="1517"/>
    <x v="0"/>
    <x v="1243"/>
    <x v="702"/>
    <x v="0"/>
    <x v="0"/>
    <x v="0"/>
    <x v="0"/>
    <x v="0"/>
    <x v="0"/>
    <x v="0"/>
    <x v="0"/>
    <x v="0"/>
    <x v="0"/>
    <x v="0"/>
    <x v="0"/>
    <x v="0"/>
    <x v="372"/>
    <x v="152"/>
  </r>
  <r>
    <x v="1580"/>
    <x v="27"/>
    <x v="0"/>
    <x v="4"/>
    <x v="1414"/>
    <x v="9"/>
    <x v="1"/>
    <x v="1"/>
    <x v="7"/>
    <x v="0"/>
    <x v="2"/>
    <x v="307"/>
    <x v="307"/>
    <x v="1113"/>
    <x v="1113"/>
    <x v="0"/>
    <x v="936"/>
    <x v="658"/>
    <x v="0"/>
    <x v="0"/>
    <x v="0"/>
    <x v="0"/>
    <x v="0"/>
    <x v="0"/>
    <x v="0"/>
    <x v="0"/>
    <x v="0"/>
    <x v="0"/>
    <x v="0"/>
    <x v="0"/>
    <x v="0"/>
    <x v="274"/>
    <x v="334"/>
  </r>
  <r>
    <x v="1581"/>
    <x v="11"/>
    <x v="0"/>
    <x v="6"/>
    <x v="1415"/>
    <x v="72"/>
    <x v="1"/>
    <x v="1"/>
    <x v="78"/>
    <x v="0"/>
    <x v="2"/>
    <x v="308"/>
    <x v="308"/>
    <x v="1518"/>
    <x v="1518"/>
    <x v="0"/>
    <x v="1244"/>
    <x v="565"/>
    <x v="0"/>
    <x v="0"/>
    <x v="0"/>
    <x v="0"/>
    <x v="0"/>
    <x v="0"/>
    <x v="0"/>
    <x v="0"/>
    <x v="0"/>
    <x v="0"/>
    <x v="0"/>
    <x v="0"/>
    <x v="0"/>
    <x v="368"/>
    <x v="106"/>
  </r>
  <r>
    <x v="1582"/>
    <x v="11"/>
    <x v="0"/>
    <x v="6"/>
    <x v="1416"/>
    <x v="72"/>
    <x v="1"/>
    <x v="1"/>
    <x v="78"/>
    <x v="0"/>
    <x v="2"/>
    <x v="308"/>
    <x v="308"/>
    <x v="1519"/>
    <x v="1519"/>
    <x v="0"/>
    <x v="1245"/>
    <x v="82"/>
    <x v="0"/>
    <x v="0"/>
    <x v="0"/>
    <x v="0"/>
    <x v="0"/>
    <x v="0"/>
    <x v="0"/>
    <x v="0"/>
    <x v="0"/>
    <x v="0"/>
    <x v="0"/>
    <x v="0"/>
    <x v="0"/>
    <x v="352"/>
    <x v="101"/>
  </r>
  <r>
    <x v="1583"/>
    <x v="30"/>
    <x v="0"/>
    <x v="6"/>
    <x v="1417"/>
    <x v="72"/>
    <x v="0"/>
    <x v="1"/>
    <x v="78"/>
    <x v="0"/>
    <x v="2"/>
    <x v="308"/>
    <x v="308"/>
    <x v="1520"/>
    <x v="1520"/>
    <x v="0"/>
    <x v="1246"/>
    <x v="82"/>
    <x v="0"/>
    <x v="0"/>
    <x v="0"/>
    <x v="0"/>
    <x v="0"/>
    <x v="0"/>
    <x v="0"/>
    <x v="0"/>
    <x v="0"/>
    <x v="0"/>
    <x v="0"/>
    <x v="2"/>
    <x v="0"/>
    <x v="373"/>
    <x v="106"/>
  </r>
  <r>
    <x v="1584"/>
    <x v="25"/>
    <x v="0"/>
    <x v="0"/>
    <x v="1418"/>
    <x v="898"/>
    <x v="12"/>
    <x v="2"/>
    <x v="709"/>
    <x v="0"/>
    <x v="2"/>
    <x v="308"/>
    <x v="308"/>
    <x v="1521"/>
    <x v="1521"/>
    <x v="0"/>
    <x v="1247"/>
    <x v="703"/>
    <x v="0"/>
    <x v="0"/>
    <x v="0"/>
    <x v="0"/>
    <x v="0"/>
    <x v="0"/>
    <x v="0"/>
    <x v="0"/>
    <x v="0"/>
    <x v="0"/>
    <x v="0"/>
    <x v="0"/>
    <x v="0"/>
    <x v="274"/>
    <x v="127"/>
  </r>
  <r>
    <x v="1585"/>
    <x v="30"/>
    <x v="0"/>
    <x v="4"/>
    <x v="1419"/>
    <x v="899"/>
    <x v="0"/>
    <x v="3"/>
    <x v="710"/>
    <x v="0"/>
    <x v="2"/>
    <x v="309"/>
    <x v="309"/>
    <x v="1522"/>
    <x v="1522"/>
    <x v="96"/>
    <x v="1248"/>
    <x v="704"/>
    <x v="0"/>
    <x v="0"/>
    <x v="0"/>
    <x v="0"/>
    <x v="0"/>
    <x v="0"/>
    <x v="0"/>
    <x v="0"/>
    <x v="0"/>
    <x v="0"/>
    <x v="0"/>
    <x v="0"/>
    <x v="0"/>
    <x v="374"/>
    <x v="449"/>
  </r>
  <r>
    <x v="1586"/>
    <x v="2"/>
    <x v="0"/>
    <x v="4"/>
    <x v="1420"/>
    <x v="900"/>
    <x v="2"/>
    <x v="3"/>
    <x v="711"/>
    <x v="0"/>
    <x v="2"/>
    <x v="309"/>
    <x v="309"/>
    <x v="1523"/>
    <x v="1523"/>
    <x v="97"/>
    <x v="1249"/>
    <x v="705"/>
    <x v="0"/>
    <x v="0"/>
    <x v="0"/>
    <x v="0"/>
    <x v="0"/>
    <x v="0"/>
    <x v="0"/>
    <x v="0"/>
    <x v="0"/>
    <x v="0"/>
    <x v="0"/>
    <x v="0"/>
    <x v="0"/>
    <x v="374"/>
    <x v="449"/>
  </r>
  <r>
    <x v="1587"/>
    <x v="28"/>
    <x v="0"/>
    <x v="2"/>
    <x v="1421"/>
    <x v="901"/>
    <x v="1"/>
    <x v="1"/>
    <x v="78"/>
    <x v="0"/>
    <x v="2"/>
    <x v="310"/>
    <x v="310"/>
    <x v="1524"/>
    <x v="1524"/>
    <x v="11"/>
    <x v="127"/>
    <x v="71"/>
    <x v="0"/>
    <x v="0"/>
    <x v="0"/>
    <x v="0"/>
    <x v="0"/>
    <x v="0"/>
    <x v="0"/>
    <x v="0"/>
    <x v="0"/>
    <x v="0"/>
    <x v="0"/>
    <x v="0"/>
    <x v="0"/>
    <x v="375"/>
    <x v="450"/>
  </r>
  <r>
    <x v="1588"/>
    <x v="2"/>
    <x v="0"/>
    <x v="1"/>
    <x v="1422"/>
    <x v="902"/>
    <x v="2"/>
    <x v="3"/>
    <x v="712"/>
    <x v="0"/>
    <x v="2"/>
    <x v="311"/>
    <x v="311"/>
    <x v="1525"/>
    <x v="1525"/>
    <x v="0"/>
    <x v="1250"/>
    <x v="706"/>
    <x v="0"/>
    <x v="0"/>
    <x v="0"/>
    <x v="0"/>
    <x v="0"/>
    <x v="0"/>
    <x v="0"/>
    <x v="0"/>
    <x v="0"/>
    <x v="0"/>
    <x v="0"/>
    <x v="0"/>
    <x v="0"/>
    <x v="376"/>
    <x v="451"/>
  </r>
  <r>
    <x v="1589"/>
    <x v="2"/>
    <x v="0"/>
    <x v="2"/>
    <x v="1423"/>
    <x v="903"/>
    <x v="2"/>
    <x v="3"/>
    <x v="713"/>
    <x v="0"/>
    <x v="2"/>
    <x v="311"/>
    <x v="311"/>
    <x v="1526"/>
    <x v="1526"/>
    <x v="0"/>
    <x v="1251"/>
    <x v="707"/>
    <x v="0"/>
    <x v="0"/>
    <x v="0"/>
    <x v="0"/>
    <x v="0"/>
    <x v="0"/>
    <x v="0"/>
    <x v="0"/>
    <x v="0"/>
    <x v="0"/>
    <x v="0"/>
    <x v="0"/>
    <x v="0"/>
    <x v="10"/>
    <x v="11"/>
  </r>
  <r>
    <x v="1590"/>
    <x v="6"/>
    <x v="0"/>
    <x v="6"/>
    <x v="1424"/>
    <x v="45"/>
    <x v="3"/>
    <x v="2"/>
    <x v="714"/>
    <x v="0"/>
    <x v="2"/>
    <x v="312"/>
    <x v="312"/>
    <x v="1527"/>
    <x v="1527"/>
    <x v="20"/>
    <x v="1252"/>
    <x v="708"/>
    <x v="0"/>
    <x v="0"/>
    <x v="0"/>
    <x v="0"/>
    <x v="0"/>
    <x v="0"/>
    <x v="0"/>
    <x v="0"/>
    <x v="0"/>
    <x v="0"/>
    <x v="0"/>
    <x v="0"/>
    <x v="0"/>
    <x v="377"/>
    <x v="452"/>
  </r>
  <r>
    <x v="1591"/>
    <x v="15"/>
    <x v="0"/>
    <x v="1"/>
    <x v="1425"/>
    <x v="904"/>
    <x v="2"/>
    <x v="3"/>
    <x v="715"/>
    <x v="0"/>
    <x v="2"/>
    <x v="312"/>
    <x v="312"/>
    <x v="1528"/>
    <x v="1528"/>
    <x v="0"/>
    <x v="1253"/>
    <x v="709"/>
    <x v="0"/>
    <x v="0"/>
    <x v="0"/>
    <x v="0"/>
    <x v="0"/>
    <x v="0"/>
    <x v="0"/>
    <x v="0"/>
    <x v="0"/>
    <x v="0"/>
    <x v="0"/>
    <x v="0"/>
    <x v="0"/>
    <x v="355"/>
    <x v="434"/>
  </r>
  <r>
    <x v="1592"/>
    <x v="2"/>
    <x v="0"/>
    <x v="1"/>
    <x v="1426"/>
    <x v="905"/>
    <x v="2"/>
    <x v="3"/>
    <x v="716"/>
    <x v="0"/>
    <x v="2"/>
    <x v="312"/>
    <x v="312"/>
    <x v="1529"/>
    <x v="1529"/>
    <x v="11"/>
    <x v="127"/>
    <x v="710"/>
    <x v="0"/>
    <x v="0"/>
    <x v="0"/>
    <x v="0"/>
    <x v="0"/>
    <x v="0"/>
    <x v="0"/>
    <x v="0"/>
    <x v="0"/>
    <x v="0"/>
    <x v="0"/>
    <x v="0"/>
    <x v="0"/>
    <x v="376"/>
    <x v="451"/>
  </r>
  <r>
    <x v="1593"/>
    <x v="2"/>
    <x v="0"/>
    <x v="1"/>
    <x v="1427"/>
    <x v="906"/>
    <x v="2"/>
    <x v="3"/>
    <x v="717"/>
    <x v="0"/>
    <x v="2"/>
    <x v="312"/>
    <x v="312"/>
    <x v="1530"/>
    <x v="1530"/>
    <x v="0"/>
    <x v="1254"/>
    <x v="711"/>
    <x v="0"/>
    <x v="0"/>
    <x v="0"/>
    <x v="0"/>
    <x v="0"/>
    <x v="0"/>
    <x v="0"/>
    <x v="0"/>
    <x v="0"/>
    <x v="0"/>
    <x v="0"/>
    <x v="0"/>
    <x v="0"/>
    <x v="378"/>
    <x v="453"/>
  </r>
  <r>
    <x v="1594"/>
    <x v="2"/>
    <x v="0"/>
    <x v="1"/>
    <x v="1428"/>
    <x v="907"/>
    <x v="2"/>
    <x v="3"/>
    <x v="718"/>
    <x v="0"/>
    <x v="2"/>
    <x v="312"/>
    <x v="312"/>
    <x v="1531"/>
    <x v="1531"/>
    <x v="0"/>
    <x v="1255"/>
    <x v="712"/>
    <x v="0"/>
    <x v="0"/>
    <x v="0"/>
    <x v="0"/>
    <x v="0"/>
    <x v="0"/>
    <x v="0"/>
    <x v="0"/>
    <x v="0"/>
    <x v="0"/>
    <x v="0"/>
    <x v="0"/>
    <x v="0"/>
    <x v="376"/>
    <x v="451"/>
  </r>
  <r>
    <x v="1595"/>
    <x v="2"/>
    <x v="0"/>
    <x v="1"/>
    <x v="1429"/>
    <x v="908"/>
    <x v="2"/>
    <x v="3"/>
    <x v="719"/>
    <x v="0"/>
    <x v="2"/>
    <x v="313"/>
    <x v="313"/>
    <x v="1532"/>
    <x v="1532"/>
    <x v="0"/>
    <x v="1256"/>
    <x v="713"/>
    <x v="0"/>
    <x v="0"/>
    <x v="0"/>
    <x v="0"/>
    <x v="0"/>
    <x v="0"/>
    <x v="0"/>
    <x v="0"/>
    <x v="0"/>
    <x v="0"/>
    <x v="0"/>
    <x v="0"/>
    <x v="0"/>
    <x v="10"/>
    <x v="11"/>
  </r>
  <r>
    <x v="1596"/>
    <x v="7"/>
    <x v="0"/>
    <x v="0"/>
    <x v="1430"/>
    <x v="909"/>
    <x v="1"/>
    <x v="1"/>
    <x v="720"/>
    <x v="0"/>
    <x v="2"/>
    <x v="314"/>
    <x v="314"/>
    <x v="1533"/>
    <x v="1533"/>
    <x v="11"/>
    <x v="127"/>
    <x v="121"/>
    <x v="0"/>
    <x v="0"/>
    <x v="0"/>
    <x v="0"/>
    <x v="0"/>
    <x v="0"/>
    <x v="0"/>
    <x v="0"/>
    <x v="0"/>
    <x v="0"/>
    <x v="0"/>
    <x v="0"/>
    <x v="0"/>
    <x v="316"/>
    <x v="454"/>
  </r>
  <r>
    <x v="1597"/>
    <x v="32"/>
    <x v="0"/>
    <x v="0"/>
    <x v="1431"/>
    <x v="910"/>
    <x v="1"/>
    <x v="1"/>
    <x v="721"/>
    <x v="0"/>
    <x v="2"/>
    <x v="314"/>
    <x v="314"/>
    <x v="1534"/>
    <x v="1534"/>
    <x v="0"/>
    <x v="1257"/>
    <x v="714"/>
    <x v="0"/>
    <x v="0"/>
    <x v="0"/>
    <x v="0"/>
    <x v="0"/>
    <x v="0"/>
    <x v="0"/>
    <x v="0"/>
    <x v="0"/>
    <x v="0"/>
    <x v="0"/>
    <x v="0"/>
    <x v="0"/>
    <x v="316"/>
    <x v="455"/>
  </r>
  <r>
    <x v="1598"/>
    <x v="26"/>
    <x v="0"/>
    <x v="4"/>
    <x v="1432"/>
    <x v="911"/>
    <x v="1"/>
    <x v="1"/>
    <x v="78"/>
    <x v="0"/>
    <x v="2"/>
    <x v="314"/>
    <x v="314"/>
    <x v="1535"/>
    <x v="1535"/>
    <x v="41"/>
    <x v="1258"/>
    <x v="221"/>
    <x v="0"/>
    <x v="0"/>
    <x v="0"/>
    <x v="0"/>
    <x v="0"/>
    <x v="0"/>
    <x v="0"/>
    <x v="0"/>
    <x v="0"/>
    <x v="0"/>
    <x v="0"/>
    <x v="0"/>
    <x v="0"/>
    <x v="349"/>
    <x v="456"/>
  </r>
  <r>
    <x v="1599"/>
    <x v="7"/>
    <x v="0"/>
    <x v="0"/>
    <x v="1433"/>
    <x v="912"/>
    <x v="1"/>
    <x v="1"/>
    <x v="722"/>
    <x v="0"/>
    <x v="2"/>
    <x v="314"/>
    <x v="314"/>
    <x v="1536"/>
    <x v="1536"/>
    <x v="11"/>
    <x v="127"/>
    <x v="121"/>
    <x v="0"/>
    <x v="0"/>
    <x v="0"/>
    <x v="0"/>
    <x v="0"/>
    <x v="0"/>
    <x v="0"/>
    <x v="0"/>
    <x v="0"/>
    <x v="0"/>
    <x v="0"/>
    <x v="0"/>
    <x v="0"/>
    <x v="316"/>
    <x v="455"/>
  </r>
  <r>
    <x v="1600"/>
    <x v="27"/>
    <x v="0"/>
    <x v="0"/>
    <x v="1434"/>
    <x v="170"/>
    <x v="1"/>
    <x v="1"/>
    <x v="723"/>
    <x v="0"/>
    <x v="2"/>
    <x v="314"/>
    <x v="314"/>
    <x v="1537"/>
    <x v="1537"/>
    <x v="0"/>
    <x v="1259"/>
    <x v="121"/>
    <x v="0"/>
    <x v="0"/>
    <x v="0"/>
    <x v="0"/>
    <x v="0"/>
    <x v="0"/>
    <x v="0"/>
    <x v="0"/>
    <x v="0"/>
    <x v="0"/>
    <x v="0"/>
    <x v="0"/>
    <x v="0"/>
    <x v="316"/>
    <x v="455"/>
  </r>
  <r>
    <x v="1601"/>
    <x v="30"/>
    <x v="0"/>
    <x v="3"/>
    <x v="1435"/>
    <x v="478"/>
    <x v="0"/>
    <x v="1"/>
    <x v="78"/>
    <x v="0"/>
    <x v="2"/>
    <x v="314"/>
    <x v="314"/>
    <x v="1538"/>
    <x v="1538"/>
    <x v="0"/>
    <x v="1260"/>
    <x v="8"/>
    <x v="0"/>
    <x v="0"/>
    <x v="0"/>
    <x v="0"/>
    <x v="0"/>
    <x v="0"/>
    <x v="0"/>
    <x v="0"/>
    <x v="0"/>
    <x v="0"/>
    <x v="0"/>
    <x v="1"/>
    <x v="0"/>
    <x v="349"/>
    <x v="457"/>
  </r>
  <r>
    <x v="1602"/>
    <x v="2"/>
    <x v="0"/>
    <x v="3"/>
    <x v="1436"/>
    <x v="913"/>
    <x v="2"/>
    <x v="0"/>
    <x v="724"/>
    <x v="0"/>
    <x v="2"/>
    <x v="315"/>
    <x v="315"/>
    <x v="1539"/>
    <x v="1539"/>
    <x v="0"/>
    <x v="1261"/>
    <x v="715"/>
    <x v="0"/>
    <x v="0"/>
    <x v="0"/>
    <x v="0"/>
    <x v="0"/>
    <x v="0"/>
    <x v="0"/>
    <x v="0"/>
    <x v="0"/>
    <x v="0"/>
    <x v="0"/>
    <x v="0"/>
    <x v="0"/>
    <x v="362"/>
    <x v="181"/>
  </r>
  <r>
    <x v="1603"/>
    <x v="25"/>
    <x v="0"/>
    <x v="3"/>
    <x v="1437"/>
    <x v="914"/>
    <x v="0"/>
    <x v="0"/>
    <x v="725"/>
    <x v="0"/>
    <x v="2"/>
    <x v="315"/>
    <x v="315"/>
    <x v="1540"/>
    <x v="1540"/>
    <x v="0"/>
    <x v="1262"/>
    <x v="716"/>
    <x v="0"/>
    <x v="0"/>
    <x v="0"/>
    <x v="0"/>
    <x v="0"/>
    <x v="0"/>
    <x v="0"/>
    <x v="0"/>
    <x v="0"/>
    <x v="0"/>
    <x v="0"/>
    <x v="0"/>
    <x v="0"/>
    <x v="362"/>
    <x v="181"/>
  </r>
  <r>
    <x v="1604"/>
    <x v="30"/>
    <x v="0"/>
    <x v="2"/>
    <x v="115"/>
    <x v="915"/>
    <x v="0"/>
    <x v="3"/>
    <x v="726"/>
    <x v="0"/>
    <x v="2"/>
    <x v="315"/>
    <x v="315"/>
    <x v="306"/>
    <x v="306"/>
    <x v="98"/>
    <x v="1263"/>
    <x v="73"/>
    <x v="0"/>
    <x v="0"/>
    <x v="0"/>
    <x v="0"/>
    <x v="0"/>
    <x v="0"/>
    <x v="0"/>
    <x v="0"/>
    <x v="0"/>
    <x v="0"/>
    <x v="0"/>
    <x v="0"/>
    <x v="0"/>
    <x v="379"/>
    <x v="458"/>
  </r>
  <r>
    <x v="1605"/>
    <x v="30"/>
    <x v="0"/>
    <x v="2"/>
    <x v="115"/>
    <x v="916"/>
    <x v="0"/>
    <x v="3"/>
    <x v="727"/>
    <x v="0"/>
    <x v="2"/>
    <x v="315"/>
    <x v="315"/>
    <x v="1541"/>
    <x v="1541"/>
    <x v="35"/>
    <x v="1264"/>
    <x v="73"/>
    <x v="0"/>
    <x v="0"/>
    <x v="0"/>
    <x v="0"/>
    <x v="0"/>
    <x v="0"/>
    <x v="0"/>
    <x v="0"/>
    <x v="0"/>
    <x v="0"/>
    <x v="0"/>
    <x v="1"/>
    <x v="0"/>
    <x v="379"/>
    <x v="458"/>
  </r>
  <r>
    <x v="1606"/>
    <x v="30"/>
    <x v="0"/>
    <x v="2"/>
    <x v="115"/>
    <x v="917"/>
    <x v="0"/>
    <x v="3"/>
    <x v="728"/>
    <x v="0"/>
    <x v="2"/>
    <x v="315"/>
    <x v="315"/>
    <x v="1542"/>
    <x v="1542"/>
    <x v="99"/>
    <x v="1265"/>
    <x v="73"/>
    <x v="0"/>
    <x v="0"/>
    <x v="0"/>
    <x v="0"/>
    <x v="0"/>
    <x v="0"/>
    <x v="0"/>
    <x v="0"/>
    <x v="0"/>
    <x v="0"/>
    <x v="0"/>
    <x v="0"/>
    <x v="0"/>
    <x v="379"/>
    <x v="458"/>
  </r>
  <r>
    <x v="1607"/>
    <x v="6"/>
    <x v="0"/>
    <x v="4"/>
    <x v="1438"/>
    <x v="918"/>
    <x v="3"/>
    <x v="2"/>
    <x v="729"/>
    <x v="0"/>
    <x v="2"/>
    <x v="316"/>
    <x v="316"/>
    <x v="1543"/>
    <x v="1543"/>
    <x v="4"/>
    <x v="1266"/>
    <x v="717"/>
    <x v="0"/>
    <x v="0"/>
    <x v="0"/>
    <x v="0"/>
    <x v="0"/>
    <x v="0"/>
    <x v="0"/>
    <x v="0"/>
    <x v="0"/>
    <x v="0"/>
    <x v="0"/>
    <x v="0"/>
    <x v="0"/>
    <x v="380"/>
    <x v="125"/>
  </r>
  <r>
    <x v="1608"/>
    <x v="6"/>
    <x v="0"/>
    <x v="4"/>
    <x v="911"/>
    <x v="919"/>
    <x v="3"/>
    <x v="2"/>
    <x v="730"/>
    <x v="0"/>
    <x v="2"/>
    <x v="316"/>
    <x v="316"/>
    <x v="1544"/>
    <x v="1544"/>
    <x v="4"/>
    <x v="1267"/>
    <x v="526"/>
    <x v="0"/>
    <x v="0"/>
    <x v="0"/>
    <x v="0"/>
    <x v="0"/>
    <x v="0"/>
    <x v="0"/>
    <x v="0"/>
    <x v="0"/>
    <x v="0"/>
    <x v="0"/>
    <x v="0"/>
    <x v="0"/>
    <x v="380"/>
    <x v="125"/>
  </r>
  <r>
    <x v="1609"/>
    <x v="26"/>
    <x v="0"/>
    <x v="4"/>
    <x v="1439"/>
    <x v="920"/>
    <x v="3"/>
    <x v="2"/>
    <x v="731"/>
    <x v="0"/>
    <x v="2"/>
    <x v="316"/>
    <x v="316"/>
    <x v="1545"/>
    <x v="1545"/>
    <x v="0"/>
    <x v="1268"/>
    <x v="597"/>
    <x v="0"/>
    <x v="0"/>
    <x v="0"/>
    <x v="0"/>
    <x v="0"/>
    <x v="0"/>
    <x v="0"/>
    <x v="0"/>
    <x v="0"/>
    <x v="0"/>
    <x v="0"/>
    <x v="0"/>
    <x v="0"/>
    <x v="381"/>
    <x v="459"/>
  </r>
  <r>
    <x v="1610"/>
    <x v="30"/>
    <x v="0"/>
    <x v="4"/>
    <x v="1439"/>
    <x v="921"/>
    <x v="0"/>
    <x v="2"/>
    <x v="732"/>
    <x v="0"/>
    <x v="2"/>
    <x v="316"/>
    <x v="316"/>
    <x v="1546"/>
    <x v="1546"/>
    <x v="0"/>
    <x v="1269"/>
    <x v="597"/>
    <x v="0"/>
    <x v="0"/>
    <x v="0"/>
    <x v="0"/>
    <x v="0"/>
    <x v="0"/>
    <x v="0"/>
    <x v="0"/>
    <x v="0"/>
    <x v="0"/>
    <x v="0"/>
    <x v="0"/>
    <x v="0"/>
    <x v="381"/>
    <x v="183"/>
  </r>
  <r>
    <x v="1611"/>
    <x v="26"/>
    <x v="0"/>
    <x v="2"/>
    <x v="1440"/>
    <x v="922"/>
    <x v="1"/>
    <x v="1"/>
    <x v="78"/>
    <x v="0"/>
    <x v="2"/>
    <x v="316"/>
    <x v="316"/>
    <x v="1547"/>
    <x v="1547"/>
    <x v="59"/>
    <x v="1270"/>
    <x v="403"/>
    <x v="0"/>
    <x v="0"/>
    <x v="0"/>
    <x v="0"/>
    <x v="0"/>
    <x v="0"/>
    <x v="0"/>
    <x v="0"/>
    <x v="0"/>
    <x v="0"/>
    <x v="0"/>
    <x v="0"/>
    <x v="0"/>
    <x v="382"/>
    <x v="459"/>
  </r>
  <r>
    <x v="1612"/>
    <x v="30"/>
    <x v="0"/>
    <x v="5"/>
    <x v="1441"/>
    <x v="923"/>
    <x v="0"/>
    <x v="2"/>
    <x v="733"/>
    <x v="0"/>
    <x v="2"/>
    <x v="317"/>
    <x v="317"/>
    <x v="1548"/>
    <x v="1548"/>
    <x v="0"/>
    <x v="1271"/>
    <x v="718"/>
    <x v="0"/>
    <x v="0"/>
    <x v="0"/>
    <x v="0"/>
    <x v="0"/>
    <x v="0"/>
    <x v="0"/>
    <x v="0"/>
    <x v="0"/>
    <x v="0"/>
    <x v="0"/>
    <x v="0"/>
    <x v="0"/>
    <x v="383"/>
    <x v="460"/>
  </r>
  <r>
    <x v="1613"/>
    <x v="6"/>
    <x v="0"/>
    <x v="0"/>
    <x v="1442"/>
    <x v="591"/>
    <x v="3"/>
    <x v="2"/>
    <x v="734"/>
    <x v="0"/>
    <x v="2"/>
    <x v="318"/>
    <x v="318"/>
    <x v="248"/>
    <x v="248"/>
    <x v="0"/>
    <x v="243"/>
    <x v="719"/>
    <x v="0"/>
    <x v="0"/>
    <x v="0"/>
    <x v="0"/>
    <x v="0"/>
    <x v="0"/>
    <x v="0"/>
    <x v="0"/>
    <x v="0"/>
    <x v="0"/>
    <x v="0"/>
    <x v="0"/>
    <x v="0"/>
    <x v="348"/>
    <x v="196"/>
  </r>
  <r>
    <x v="1614"/>
    <x v="6"/>
    <x v="0"/>
    <x v="4"/>
    <x v="241"/>
    <x v="924"/>
    <x v="3"/>
    <x v="2"/>
    <x v="735"/>
    <x v="0"/>
    <x v="2"/>
    <x v="319"/>
    <x v="319"/>
    <x v="1549"/>
    <x v="1549"/>
    <x v="4"/>
    <x v="1272"/>
    <x v="164"/>
    <x v="0"/>
    <x v="0"/>
    <x v="0"/>
    <x v="0"/>
    <x v="0"/>
    <x v="0"/>
    <x v="0"/>
    <x v="0"/>
    <x v="0"/>
    <x v="0"/>
    <x v="0"/>
    <x v="0"/>
    <x v="0"/>
    <x v="378"/>
    <x v="161"/>
  </r>
  <r>
    <x v="1615"/>
    <x v="27"/>
    <x v="0"/>
    <x v="2"/>
    <x v="1443"/>
    <x v="925"/>
    <x v="13"/>
    <x v="3"/>
    <x v="736"/>
    <x v="0"/>
    <x v="2"/>
    <x v="319"/>
    <x v="319"/>
    <x v="1550"/>
    <x v="1550"/>
    <x v="0"/>
    <x v="1273"/>
    <x v="720"/>
    <x v="0"/>
    <x v="0"/>
    <x v="0"/>
    <x v="0"/>
    <x v="0"/>
    <x v="0"/>
    <x v="0"/>
    <x v="0"/>
    <x v="0"/>
    <x v="0"/>
    <x v="0"/>
    <x v="0"/>
    <x v="0"/>
    <x v="384"/>
    <x v="140"/>
  </r>
  <r>
    <x v="1616"/>
    <x v="6"/>
    <x v="0"/>
    <x v="4"/>
    <x v="241"/>
    <x v="926"/>
    <x v="3"/>
    <x v="2"/>
    <x v="737"/>
    <x v="0"/>
    <x v="2"/>
    <x v="319"/>
    <x v="319"/>
    <x v="1551"/>
    <x v="1551"/>
    <x v="4"/>
    <x v="1274"/>
    <x v="164"/>
    <x v="0"/>
    <x v="0"/>
    <x v="0"/>
    <x v="0"/>
    <x v="0"/>
    <x v="0"/>
    <x v="0"/>
    <x v="0"/>
    <x v="0"/>
    <x v="0"/>
    <x v="0"/>
    <x v="0"/>
    <x v="0"/>
    <x v="378"/>
    <x v="161"/>
  </r>
  <r>
    <x v="1617"/>
    <x v="6"/>
    <x v="0"/>
    <x v="4"/>
    <x v="725"/>
    <x v="482"/>
    <x v="3"/>
    <x v="2"/>
    <x v="738"/>
    <x v="0"/>
    <x v="2"/>
    <x v="319"/>
    <x v="319"/>
    <x v="1552"/>
    <x v="1552"/>
    <x v="4"/>
    <x v="1275"/>
    <x v="401"/>
    <x v="0"/>
    <x v="0"/>
    <x v="0"/>
    <x v="0"/>
    <x v="0"/>
    <x v="0"/>
    <x v="0"/>
    <x v="0"/>
    <x v="0"/>
    <x v="0"/>
    <x v="0"/>
    <x v="0"/>
    <x v="0"/>
    <x v="378"/>
    <x v="161"/>
  </r>
  <r>
    <x v="1618"/>
    <x v="6"/>
    <x v="0"/>
    <x v="4"/>
    <x v="1444"/>
    <x v="927"/>
    <x v="3"/>
    <x v="2"/>
    <x v="739"/>
    <x v="0"/>
    <x v="2"/>
    <x v="319"/>
    <x v="319"/>
    <x v="1553"/>
    <x v="1553"/>
    <x v="4"/>
    <x v="1276"/>
    <x v="721"/>
    <x v="0"/>
    <x v="0"/>
    <x v="0"/>
    <x v="0"/>
    <x v="0"/>
    <x v="0"/>
    <x v="0"/>
    <x v="0"/>
    <x v="0"/>
    <x v="0"/>
    <x v="0"/>
    <x v="0"/>
    <x v="0"/>
    <x v="378"/>
    <x v="161"/>
  </r>
  <r>
    <x v="1619"/>
    <x v="6"/>
    <x v="0"/>
    <x v="4"/>
    <x v="241"/>
    <x v="928"/>
    <x v="3"/>
    <x v="2"/>
    <x v="740"/>
    <x v="0"/>
    <x v="2"/>
    <x v="319"/>
    <x v="319"/>
    <x v="1554"/>
    <x v="1554"/>
    <x v="4"/>
    <x v="1277"/>
    <x v="164"/>
    <x v="0"/>
    <x v="0"/>
    <x v="0"/>
    <x v="0"/>
    <x v="0"/>
    <x v="0"/>
    <x v="0"/>
    <x v="0"/>
    <x v="0"/>
    <x v="0"/>
    <x v="0"/>
    <x v="0"/>
    <x v="0"/>
    <x v="378"/>
    <x v="161"/>
  </r>
  <r>
    <x v="1620"/>
    <x v="6"/>
    <x v="0"/>
    <x v="4"/>
    <x v="1445"/>
    <x v="929"/>
    <x v="3"/>
    <x v="2"/>
    <x v="741"/>
    <x v="0"/>
    <x v="2"/>
    <x v="319"/>
    <x v="319"/>
    <x v="1555"/>
    <x v="1555"/>
    <x v="4"/>
    <x v="1278"/>
    <x v="722"/>
    <x v="0"/>
    <x v="0"/>
    <x v="0"/>
    <x v="0"/>
    <x v="0"/>
    <x v="0"/>
    <x v="0"/>
    <x v="0"/>
    <x v="0"/>
    <x v="0"/>
    <x v="0"/>
    <x v="0"/>
    <x v="0"/>
    <x v="378"/>
    <x v="161"/>
  </r>
  <r>
    <x v="1621"/>
    <x v="6"/>
    <x v="0"/>
    <x v="4"/>
    <x v="241"/>
    <x v="789"/>
    <x v="3"/>
    <x v="2"/>
    <x v="742"/>
    <x v="0"/>
    <x v="2"/>
    <x v="319"/>
    <x v="319"/>
    <x v="1556"/>
    <x v="1556"/>
    <x v="4"/>
    <x v="1279"/>
    <x v="164"/>
    <x v="0"/>
    <x v="0"/>
    <x v="0"/>
    <x v="0"/>
    <x v="0"/>
    <x v="0"/>
    <x v="0"/>
    <x v="0"/>
    <x v="0"/>
    <x v="0"/>
    <x v="0"/>
    <x v="0"/>
    <x v="0"/>
    <x v="378"/>
    <x v="161"/>
  </r>
  <r>
    <x v="1622"/>
    <x v="6"/>
    <x v="0"/>
    <x v="4"/>
    <x v="1446"/>
    <x v="930"/>
    <x v="3"/>
    <x v="2"/>
    <x v="743"/>
    <x v="0"/>
    <x v="2"/>
    <x v="319"/>
    <x v="319"/>
    <x v="1557"/>
    <x v="1557"/>
    <x v="4"/>
    <x v="1280"/>
    <x v="723"/>
    <x v="0"/>
    <x v="0"/>
    <x v="0"/>
    <x v="0"/>
    <x v="0"/>
    <x v="0"/>
    <x v="0"/>
    <x v="0"/>
    <x v="0"/>
    <x v="0"/>
    <x v="0"/>
    <x v="0"/>
    <x v="0"/>
    <x v="378"/>
    <x v="161"/>
  </r>
  <r>
    <x v="1623"/>
    <x v="28"/>
    <x v="0"/>
    <x v="2"/>
    <x v="1447"/>
    <x v="931"/>
    <x v="1"/>
    <x v="1"/>
    <x v="78"/>
    <x v="0"/>
    <x v="2"/>
    <x v="320"/>
    <x v="320"/>
    <x v="1558"/>
    <x v="1558"/>
    <x v="11"/>
    <x v="127"/>
    <x v="71"/>
    <x v="0"/>
    <x v="0"/>
    <x v="0"/>
    <x v="0"/>
    <x v="0"/>
    <x v="0"/>
    <x v="0"/>
    <x v="0"/>
    <x v="0"/>
    <x v="0"/>
    <x v="0"/>
    <x v="0"/>
    <x v="0"/>
    <x v="385"/>
    <x v="461"/>
  </r>
  <r>
    <x v="1624"/>
    <x v="28"/>
    <x v="0"/>
    <x v="2"/>
    <x v="1448"/>
    <x v="932"/>
    <x v="1"/>
    <x v="1"/>
    <x v="78"/>
    <x v="0"/>
    <x v="2"/>
    <x v="320"/>
    <x v="320"/>
    <x v="1559"/>
    <x v="1559"/>
    <x v="11"/>
    <x v="127"/>
    <x v="147"/>
    <x v="0"/>
    <x v="0"/>
    <x v="0"/>
    <x v="0"/>
    <x v="0"/>
    <x v="0"/>
    <x v="0"/>
    <x v="0"/>
    <x v="0"/>
    <x v="0"/>
    <x v="0"/>
    <x v="0"/>
    <x v="0"/>
    <x v="385"/>
    <x v="461"/>
  </r>
  <r>
    <x v="1625"/>
    <x v="28"/>
    <x v="0"/>
    <x v="2"/>
    <x v="1449"/>
    <x v="933"/>
    <x v="1"/>
    <x v="1"/>
    <x v="7"/>
    <x v="0"/>
    <x v="2"/>
    <x v="321"/>
    <x v="321"/>
    <x v="1560"/>
    <x v="1560"/>
    <x v="0"/>
    <x v="1281"/>
    <x v="293"/>
    <x v="0"/>
    <x v="0"/>
    <x v="0"/>
    <x v="0"/>
    <x v="0"/>
    <x v="0"/>
    <x v="0"/>
    <x v="0"/>
    <x v="0"/>
    <x v="0"/>
    <x v="0"/>
    <x v="0"/>
    <x v="0"/>
    <x v="386"/>
    <x v="462"/>
  </r>
  <r>
    <x v="1626"/>
    <x v="27"/>
    <x v="0"/>
    <x v="2"/>
    <x v="1450"/>
    <x v="934"/>
    <x v="1"/>
    <x v="1"/>
    <x v="7"/>
    <x v="0"/>
    <x v="2"/>
    <x v="321"/>
    <x v="321"/>
    <x v="1561"/>
    <x v="1561"/>
    <x v="0"/>
    <x v="1282"/>
    <x v="413"/>
    <x v="0"/>
    <x v="0"/>
    <x v="0"/>
    <x v="0"/>
    <x v="0"/>
    <x v="0"/>
    <x v="0"/>
    <x v="0"/>
    <x v="0"/>
    <x v="0"/>
    <x v="0"/>
    <x v="0"/>
    <x v="0"/>
    <x v="387"/>
    <x v="463"/>
  </r>
  <r>
    <x v="1627"/>
    <x v="27"/>
    <x v="0"/>
    <x v="2"/>
    <x v="1451"/>
    <x v="935"/>
    <x v="1"/>
    <x v="1"/>
    <x v="7"/>
    <x v="0"/>
    <x v="2"/>
    <x v="321"/>
    <x v="321"/>
    <x v="1562"/>
    <x v="1562"/>
    <x v="0"/>
    <x v="1283"/>
    <x v="102"/>
    <x v="0"/>
    <x v="0"/>
    <x v="0"/>
    <x v="0"/>
    <x v="0"/>
    <x v="0"/>
    <x v="0"/>
    <x v="0"/>
    <x v="0"/>
    <x v="0"/>
    <x v="0"/>
    <x v="0"/>
    <x v="0"/>
    <x v="387"/>
    <x v="463"/>
  </r>
  <r>
    <x v="1628"/>
    <x v="27"/>
    <x v="0"/>
    <x v="6"/>
    <x v="1452"/>
    <x v="33"/>
    <x v="1"/>
    <x v="1"/>
    <x v="78"/>
    <x v="0"/>
    <x v="2"/>
    <x v="322"/>
    <x v="322"/>
    <x v="1563"/>
    <x v="1563"/>
    <x v="0"/>
    <x v="1284"/>
    <x v="724"/>
    <x v="0"/>
    <x v="0"/>
    <x v="0"/>
    <x v="0"/>
    <x v="0"/>
    <x v="0"/>
    <x v="0"/>
    <x v="0"/>
    <x v="0"/>
    <x v="0"/>
    <x v="0"/>
    <x v="0"/>
    <x v="0"/>
    <x v="384"/>
    <x v="446"/>
  </r>
  <r>
    <x v="1629"/>
    <x v="30"/>
    <x v="0"/>
    <x v="3"/>
    <x v="1453"/>
    <x v="936"/>
    <x v="0"/>
    <x v="1"/>
    <x v="78"/>
    <x v="0"/>
    <x v="2"/>
    <x v="323"/>
    <x v="323"/>
    <x v="1564"/>
    <x v="1564"/>
    <x v="100"/>
    <x v="1285"/>
    <x v="180"/>
    <x v="0"/>
    <x v="0"/>
    <x v="0"/>
    <x v="0"/>
    <x v="0"/>
    <x v="0"/>
    <x v="0"/>
    <x v="0"/>
    <x v="0"/>
    <x v="0"/>
    <x v="0"/>
    <x v="0"/>
    <x v="0"/>
    <x v="341"/>
    <x v="415"/>
  </r>
  <r>
    <x v="1630"/>
    <x v="7"/>
    <x v="0"/>
    <x v="0"/>
    <x v="1454"/>
    <x v="816"/>
    <x v="1"/>
    <x v="1"/>
    <x v="744"/>
    <x v="0"/>
    <x v="2"/>
    <x v="324"/>
    <x v="324"/>
    <x v="1565"/>
    <x v="1565"/>
    <x v="11"/>
    <x v="127"/>
    <x v="121"/>
    <x v="0"/>
    <x v="0"/>
    <x v="0"/>
    <x v="0"/>
    <x v="0"/>
    <x v="0"/>
    <x v="0"/>
    <x v="0"/>
    <x v="0"/>
    <x v="0"/>
    <x v="0"/>
    <x v="0"/>
    <x v="0"/>
    <x v="388"/>
    <x v="225"/>
  </r>
  <r>
    <x v="1631"/>
    <x v="26"/>
    <x v="0"/>
    <x v="0"/>
    <x v="1455"/>
    <x v="937"/>
    <x v="1"/>
    <x v="1"/>
    <x v="745"/>
    <x v="0"/>
    <x v="2"/>
    <x v="324"/>
    <x v="324"/>
    <x v="1566"/>
    <x v="1566"/>
    <x v="0"/>
    <x v="1286"/>
    <x v="70"/>
    <x v="0"/>
    <x v="0"/>
    <x v="0"/>
    <x v="0"/>
    <x v="0"/>
    <x v="0"/>
    <x v="0"/>
    <x v="0"/>
    <x v="0"/>
    <x v="0"/>
    <x v="0"/>
    <x v="0"/>
    <x v="0"/>
    <x v="388"/>
    <x v="225"/>
  </r>
  <r>
    <x v="1632"/>
    <x v="7"/>
    <x v="0"/>
    <x v="0"/>
    <x v="1456"/>
    <x v="938"/>
    <x v="1"/>
    <x v="1"/>
    <x v="746"/>
    <x v="0"/>
    <x v="2"/>
    <x v="324"/>
    <x v="324"/>
    <x v="1567"/>
    <x v="1567"/>
    <x v="11"/>
    <x v="127"/>
    <x v="121"/>
    <x v="0"/>
    <x v="0"/>
    <x v="0"/>
    <x v="0"/>
    <x v="0"/>
    <x v="0"/>
    <x v="0"/>
    <x v="0"/>
    <x v="0"/>
    <x v="0"/>
    <x v="0"/>
    <x v="0"/>
    <x v="0"/>
    <x v="388"/>
    <x v="13"/>
  </r>
  <r>
    <x v="1633"/>
    <x v="7"/>
    <x v="0"/>
    <x v="0"/>
    <x v="1457"/>
    <x v="816"/>
    <x v="1"/>
    <x v="1"/>
    <x v="747"/>
    <x v="0"/>
    <x v="2"/>
    <x v="324"/>
    <x v="324"/>
    <x v="1568"/>
    <x v="1568"/>
    <x v="11"/>
    <x v="127"/>
    <x v="121"/>
    <x v="0"/>
    <x v="0"/>
    <x v="0"/>
    <x v="0"/>
    <x v="0"/>
    <x v="0"/>
    <x v="0"/>
    <x v="0"/>
    <x v="0"/>
    <x v="0"/>
    <x v="0"/>
    <x v="0"/>
    <x v="0"/>
    <x v="388"/>
    <x v="225"/>
  </r>
  <r>
    <x v="1634"/>
    <x v="27"/>
    <x v="0"/>
    <x v="0"/>
    <x v="1458"/>
    <x v="939"/>
    <x v="1"/>
    <x v="1"/>
    <x v="748"/>
    <x v="0"/>
    <x v="2"/>
    <x v="324"/>
    <x v="324"/>
    <x v="1569"/>
    <x v="1569"/>
    <x v="0"/>
    <x v="1287"/>
    <x v="725"/>
    <x v="0"/>
    <x v="0"/>
    <x v="0"/>
    <x v="0"/>
    <x v="0"/>
    <x v="0"/>
    <x v="0"/>
    <x v="0"/>
    <x v="0"/>
    <x v="0"/>
    <x v="0"/>
    <x v="0"/>
    <x v="0"/>
    <x v="388"/>
    <x v="225"/>
  </r>
  <r>
    <x v="1635"/>
    <x v="7"/>
    <x v="0"/>
    <x v="0"/>
    <x v="1459"/>
    <x v="816"/>
    <x v="1"/>
    <x v="1"/>
    <x v="749"/>
    <x v="0"/>
    <x v="2"/>
    <x v="324"/>
    <x v="324"/>
    <x v="1570"/>
    <x v="1570"/>
    <x v="11"/>
    <x v="127"/>
    <x v="121"/>
    <x v="0"/>
    <x v="0"/>
    <x v="0"/>
    <x v="0"/>
    <x v="0"/>
    <x v="0"/>
    <x v="0"/>
    <x v="0"/>
    <x v="0"/>
    <x v="0"/>
    <x v="0"/>
    <x v="0"/>
    <x v="0"/>
    <x v="388"/>
    <x v="225"/>
  </r>
  <r>
    <x v="1636"/>
    <x v="27"/>
    <x v="0"/>
    <x v="0"/>
    <x v="1460"/>
    <x v="940"/>
    <x v="1"/>
    <x v="1"/>
    <x v="750"/>
    <x v="0"/>
    <x v="2"/>
    <x v="324"/>
    <x v="324"/>
    <x v="1571"/>
    <x v="1571"/>
    <x v="0"/>
    <x v="1288"/>
    <x v="726"/>
    <x v="0"/>
    <x v="0"/>
    <x v="0"/>
    <x v="0"/>
    <x v="0"/>
    <x v="0"/>
    <x v="0"/>
    <x v="0"/>
    <x v="0"/>
    <x v="0"/>
    <x v="0"/>
    <x v="0"/>
    <x v="0"/>
    <x v="388"/>
    <x v="225"/>
  </r>
  <r>
    <x v="1637"/>
    <x v="30"/>
    <x v="0"/>
    <x v="0"/>
    <x v="1461"/>
    <x v="941"/>
    <x v="0"/>
    <x v="1"/>
    <x v="751"/>
    <x v="0"/>
    <x v="2"/>
    <x v="324"/>
    <x v="324"/>
    <x v="1572"/>
    <x v="1572"/>
    <x v="0"/>
    <x v="1289"/>
    <x v="121"/>
    <x v="0"/>
    <x v="0"/>
    <x v="0"/>
    <x v="0"/>
    <x v="0"/>
    <x v="0"/>
    <x v="0"/>
    <x v="0"/>
    <x v="0"/>
    <x v="0"/>
    <x v="0"/>
    <x v="0"/>
    <x v="0"/>
    <x v="388"/>
    <x v="225"/>
  </r>
  <r>
    <x v="1638"/>
    <x v="27"/>
    <x v="0"/>
    <x v="3"/>
    <x v="1462"/>
    <x v="942"/>
    <x v="3"/>
    <x v="3"/>
    <x v="752"/>
    <x v="0"/>
    <x v="2"/>
    <x v="325"/>
    <x v="325"/>
    <x v="1573"/>
    <x v="1573"/>
    <x v="0"/>
    <x v="1290"/>
    <x v="74"/>
    <x v="0"/>
    <x v="0"/>
    <x v="0"/>
    <x v="0"/>
    <x v="0"/>
    <x v="0"/>
    <x v="0"/>
    <x v="0"/>
    <x v="0"/>
    <x v="0"/>
    <x v="0"/>
    <x v="0"/>
    <x v="0"/>
    <x v="389"/>
    <x v="464"/>
  </r>
  <r>
    <x v="1639"/>
    <x v="25"/>
    <x v="0"/>
    <x v="3"/>
    <x v="1463"/>
    <x v="943"/>
    <x v="0"/>
    <x v="3"/>
    <x v="753"/>
    <x v="0"/>
    <x v="2"/>
    <x v="325"/>
    <x v="325"/>
    <x v="1032"/>
    <x v="1032"/>
    <x v="0"/>
    <x v="869"/>
    <x v="727"/>
    <x v="0"/>
    <x v="0"/>
    <x v="0"/>
    <x v="0"/>
    <x v="0"/>
    <x v="0"/>
    <x v="0"/>
    <x v="0"/>
    <x v="0"/>
    <x v="0"/>
    <x v="0"/>
    <x v="0"/>
    <x v="0"/>
    <x v="389"/>
    <x v="464"/>
  </r>
  <r>
    <x v="1640"/>
    <x v="6"/>
    <x v="0"/>
    <x v="7"/>
    <x v="1464"/>
    <x v="57"/>
    <x v="3"/>
    <x v="2"/>
    <x v="754"/>
    <x v="0"/>
    <x v="2"/>
    <x v="326"/>
    <x v="326"/>
    <x v="1574"/>
    <x v="1574"/>
    <x v="0"/>
    <x v="1291"/>
    <x v="728"/>
    <x v="0"/>
    <x v="0"/>
    <x v="0"/>
    <x v="0"/>
    <x v="0"/>
    <x v="0"/>
    <x v="0"/>
    <x v="0"/>
    <x v="0"/>
    <x v="0"/>
    <x v="0"/>
    <x v="0"/>
    <x v="0"/>
    <x v="390"/>
    <x v="465"/>
  </r>
  <r>
    <x v="1641"/>
    <x v="6"/>
    <x v="0"/>
    <x v="7"/>
    <x v="1465"/>
    <x v="57"/>
    <x v="3"/>
    <x v="2"/>
    <x v="755"/>
    <x v="0"/>
    <x v="2"/>
    <x v="326"/>
    <x v="326"/>
    <x v="1575"/>
    <x v="1575"/>
    <x v="0"/>
    <x v="1292"/>
    <x v="729"/>
    <x v="0"/>
    <x v="0"/>
    <x v="0"/>
    <x v="0"/>
    <x v="0"/>
    <x v="0"/>
    <x v="0"/>
    <x v="0"/>
    <x v="0"/>
    <x v="0"/>
    <x v="0"/>
    <x v="0"/>
    <x v="0"/>
    <x v="390"/>
    <x v="465"/>
  </r>
  <r>
    <x v="1642"/>
    <x v="6"/>
    <x v="0"/>
    <x v="7"/>
    <x v="1466"/>
    <x v="59"/>
    <x v="3"/>
    <x v="2"/>
    <x v="756"/>
    <x v="0"/>
    <x v="2"/>
    <x v="326"/>
    <x v="326"/>
    <x v="807"/>
    <x v="807"/>
    <x v="0"/>
    <x v="717"/>
    <x v="730"/>
    <x v="0"/>
    <x v="0"/>
    <x v="0"/>
    <x v="0"/>
    <x v="0"/>
    <x v="0"/>
    <x v="0"/>
    <x v="0"/>
    <x v="0"/>
    <x v="0"/>
    <x v="0"/>
    <x v="0"/>
    <x v="0"/>
    <x v="390"/>
    <x v="465"/>
  </r>
  <r>
    <x v="1643"/>
    <x v="6"/>
    <x v="0"/>
    <x v="6"/>
    <x v="1467"/>
    <x v="306"/>
    <x v="3"/>
    <x v="2"/>
    <x v="757"/>
    <x v="0"/>
    <x v="2"/>
    <x v="326"/>
    <x v="326"/>
    <x v="1576"/>
    <x v="1576"/>
    <x v="0"/>
    <x v="1293"/>
    <x v="731"/>
    <x v="0"/>
    <x v="0"/>
    <x v="0"/>
    <x v="0"/>
    <x v="0"/>
    <x v="0"/>
    <x v="0"/>
    <x v="0"/>
    <x v="0"/>
    <x v="0"/>
    <x v="0"/>
    <x v="0"/>
    <x v="0"/>
    <x v="373"/>
    <x v="466"/>
  </r>
  <r>
    <x v="1644"/>
    <x v="6"/>
    <x v="0"/>
    <x v="7"/>
    <x v="1468"/>
    <x v="57"/>
    <x v="3"/>
    <x v="2"/>
    <x v="758"/>
    <x v="0"/>
    <x v="2"/>
    <x v="326"/>
    <x v="326"/>
    <x v="1577"/>
    <x v="1577"/>
    <x v="0"/>
    <x v="1294"/>
    <x v="732"/>
    <x v="0"/>
    <x v="0"/>
    <x v="0"/>
    <x v="0"/>
    <x v="0"/>
    <x v="0"/>
    <x v="0"/>
    <x v="0"/>
    <x v="0"/>
    <x v="0"/>
    <x v="0"/>
    <x v="0"/>
    <x v="0"/>
    <x v="390"/>
    <x v="465"/>
  </r>
  <r>
    <x v="1645"/>
    <x v="6"/>
    <x v="0"/>
    <x v="7"/>
    <x v="1469"/>
    <x v="58"/>
    <x v="3"/>
    <x v="2"/>
    <x v="759"/>
    <x v="0"/>
    <x v="2"/>
    <x v="326"/>
    <x v="326"/>
    <x v="248"/>
    <x v="248"/>
    <x v="0"/>
    <x v="243"/>
    <x v="733"/>
    <x v="0"/>
    <x v="0"/>
    <x v="0"/>
    <x v="0"/>
    <x v="0"/>
    <x v="0"/>
    <x v="0"/>
    <x v="0"/>
    <x v="0"/>
    <x v="0"/>
    <x v="0"/>
    <x v="0"/>
    <x v="0"/>
    <x v="390"/>
    <x v="465"/>
  </r>
  <r>
    <x v="1646"/>
    <x v="6"/>
    <x v="0"/>
    <x v="7"/>
    <x v="1470"/>
    <x v="57"/>
    <x v="3"/>
    <x v="2"/>
    <x v="58"/>
    <x v="0"/>
    <x v="2"/>
    <x v="326"/>
    <x v="326"/>
    <x v="81"/>
    <x v="81"/>
    <x v="0"/>
    <x v="81"/>
    <x v="734"/>
    <x v="0"/>
    <x v="0"/>
    <x v="0"/>
    <x v="0"/>
    <x v="0"/>
    <x v="0"/>
    <x v="0"/>
    <x v="0"/>
    <x v="0"/>
    <x v="0"/>
    <x v="0"/>
    <x v="0"/>
    <x v="0"/>
    <x v="390"/>
    <x v="465"/>
  </r>
  <r>
    <x v="1647"/>
    <x v="30"/>
    <x v="0"/>
    <x v="3"/>
    <x v="1471"/>
    <x v="944"/>
    <x v="0"/>
    <x v="1"/>
    <x v="78"/>
    <x v="0"/>
    <x v="2"/>
    <x v="326"/>
    <x v="326"/>
    <x v="1421"/>
    <x v="1421"/>
    <x v="0"/>
    <x v="1162"/>
    <x v="735"/>
    <x v="0"/>
    <x v="0"/>
    <x v="0"/>
    <x v="0"/>
    <x v="0"/>
    <x v="0"/>
    <x v="0"/>
    <x v="0"/>
    <x v="0"/>
    <x v="0"/>
    <x v="0"/>
    <x v="0"/>
    <x v="0"/>
    <x v="391"/>
    <x v="467"/>
  </r>
  <r>
    <x v="1648"/>
    <x v="6"/>
    <x v="0"/>
    <x v="7"/>
    <x v="1472"/>
    <x v="57"/>
    <x v="3"/>
    <x v="2"/>
    <x v="760"/>
    <x v="0"/>
    <x v="2"/>
    <x v="326"/>
    <x v="326"/>
    <x v="1578"/>
    <x v="1578"/>
    <x v="0"/>
    <x v="1295"/>
    <x v="736"/>
    <x v="0"/>
    <x v="0"/>
    <x v="0"/>
    <x v="0"/>
    <x v="0"/>
    <x v="0"/>
    <x v="0"/>
    <x v="0"/>
    <x v="0"/>
    <x v="0"/>
    <x v="0"/>
    <x v="0"/>
    <x v="0"/>
    <x v="390"/>
    <x v="465"/>
  </r>
  <r>
    <x v="1649"/>
    <x v="28"/>
    <x v="0"/>
    <x v="2"/>
    <x v="1473"/>
    <x v="945"/>
    <x v="1"/>
    <x v="1"/>
    <x v="78"/>
    <x v="0"/>
    <x v="2"/>
    <x v="326"/>
    <x v="326"/>
    <x v="1579"/>
    <x v="1579"/>
    <x v="11"/>
    <x v="127"/>
    <x v="71"/>
    <x v="0"/>
    <x v="0"/>
    <x v="0"/>
    <x v="0"/>
    <x v="0"/>
    <x v="0"/>
    <x v="0"/>
    <x v="0"/>
    <x v="0"/>
    <x v="0"/>
    <x v="0"/>
    <x v="0"/>
    <x v="0"/>
    <x v="391"/>
    <x v="467"/>
  </r>
  <r>
    <x v="1650"/>
    <x v="26"/>
    <x v="0"/>
    <x v="6"/>
    <x v="1474"/>
    <x v="33"/>
    <x v="3"/>
    <x v="2"/>
    <x v="761"/>
    <x v="0"/>
    <x v="2"/>
    <x v="327"/>
    <x v="327"/>
    <x v="1580"/>
    <x v="1580"/>
    <x v="24"/>
    <x v="1296"/>
    <x v="737"/>
    <x v="0"/>
    <x v="0"/>
    <x v="0"/>
    <x v="0"/>
    <x v="0"/>
    <x v="0"/>
    <x v="0"/>
    <x v="0"/>
    <x v="0"/>
    <x v="0"/>
    <x v="0"/>
    <x v="0"/>
    <x v="0"/>
    <x v="373"/>
    <x v="466"/>
  </r>
  <r>
    <x v="1651"/>
    <x v="27"/>
    <x v="0"/>
    <x v="3"/>
    <x v="1475"/>
    <x v="946"/>
    <x v="13"/>
    <x v="3"/>
    <x v="762"/>
    <x v="0"/>
    <x v="2"/>
    <x v="328"/>
    <x v="328"/>
    <x v="1581"/>
    <x v="1581"/>
    <x v="11"/>
    <x v="127"/>
    <x v="738"/>
    <x v="0"/>
    <x v="0"/>
    <x v="0"/>
    <x v="0"/>
    <x v="0"/>
    <x v="0"/>
    <x v="0"/>
    <x v="0"/>
    <x v="0"/>
    <x v="0"/>
    <x v="0"/>
    <x v="0"/>
    <x v="0"/>
    <x v="392"/>
    <x v="468"/>
  </r>
  <r>
    <x v="1652"/>
    <x v="11"/>
    <x v="0"/>
    <x v="7"/>
    <x v="1476"/>
    <x v="531"/>
    <x v="2"/>
    <x v="2"/>
    <x v="763"/>
    <x v="0"/>
    <x v="2"/>
    <x v="328"/>
    <x v="328"/>
    <x v="1582"/>
    <x v="1582"/>
    <x v="101"/>
    <x v="1297"/>
    <x v="258"/>
    <x v="0"/>
    <x v="0"/>
    <x v="0"/>
    <x v="0"/>
    <x v="0"/>
    <x v="0"/>
    <x v="0"/>
    <x v="0"/>
    <x v="0"/>
    <x v="0"/>
    <x v="0"/>
    <x v="0"/>
    <x v="0"/>
    <x v="377"/>
    <x v="469"/>
  </r>
  <r>
    <x v="1653"/>
    <x v="30"/>
    <x v="0"/>
    <x v="3"/>
    <x v="1477"/>
    <x v="947"/>
    <x v="0"/>
    <x v="1"/>
    <x v="78"/>
    <x v="0"/>
    <x v="2"/>
    <x v="329"/>
    <x v="329"/>
    <x v="1418"/>
    <x v="1418"/>
    <x v="0"/>
    <x v="1159"/>
    <x v="735"/>
    <x v="0"/>
    <x v="0"/>
    <x v="0"/>
    <x v="0"/>
    <x v="0"/>
    <x v="0"/>
    <x v="0"/>
    <x v="0"/>
    <x v="0"/>
    <x v="0"/>
    <x v="0"/>
    <x v="0"/>
    <x v="0"/>
    <x v="310"/>
    <x v="470"/>
  </r>
  <r>
    <x v="1654"/>
    <x v="30"/>
    <x v="0"/>
    <x v="3"/>
    <x v="1478"/>
    <x v="948"/>
    <x v="0"/>
    <x v="1"/>
    <x v="78"/>
    <x v="0"/>
    <x v="2"/>
    <x v="329"/>
    <x v="329"/>
    <x v="1420"/>
    <x v="1420"/>
    <x v="102"/>
    <x v="1298"/>
    <x v="739"/>
    <x v="0"/>
    <x v="0"/>
    <x v="0"/>
    <x v="0"/>
    <x v="0"/>
    <x v="0"/>
    <x v="0"/>
    <x v="0"/>
    <x v="0"/>
    <x v="0"/>
    <x v="0"/>
    <x v="0"/>
    <x v="0"/>
    <x v="310"/>
    <x v="471"/>
  </r>
  <r>
    <x v="1655"/>
    <x v="30"/>
    <x v="0"/>
    <x v="3"/>
    <x v="1479"/>
    <x v="949"/>
    <x v="0"/>
    <x v="1"/>
    <x v="78"/>
    <x v="0"/>
    <x v="2"/>
    <x v="329"/>
    <x v="329"/>
    <x v="1424"/>
    <x v="1424"/>
    <x v="0"/>
    <x v="1165"/>
    <x v="735"/>
    <x v="0"/>
    <x v="0"/>
    <x v="0"/>
    <x v="0"/>
    <x v="0"/>
    <x v="0"/>
    <x v="0"/>
    <x v="0"/>
    <x v="0"/>
    <x v="0"/>
    <x v="0"/>
    <x v="0"/>
    <x v="0"/>
    <x v="310"/>
    <x v="384"/>
  </r>
  <r>
    <x v="1656"/>
    <x v="30"/>
    <x v="0"/>
    <x v="3"/>
    <x v="1480"/>
    <x v="950"/>
    <x v="0"/>
    <x v="1"/>
    <x v="78"/>
    <x v="0"/>
    <x v="2"/>
    <x v="329"/>
    <x v="329"/>
    <x v="1423"/>
    <x v="1423"/>
    <x v="0"/>
    <x v="1164"/>
    <x v="735"/>
    <x v="0"/>
    <x v="0"/>
    <x v="0"/>
    <x v="0"/>
    <x v="0"/>
    <x v="0"/>
    <x v="0"/>
    <x v="0"/>
    <x v="0"/>
    <x v="0"/>
    <x v="0"/>
    <x v="0"/>
    <x v="0"/>
    <x v="310"/>
    <x v="471"/>
  </r>
  <r>
    <x v="1657"/>
    <x v="30"/>
    <x v="0"/>
    <x v="3"/>
    <x v="1481"/>
    <x v="951"/>
    <x v="0"/>
    <x v="1"/>
    <x v="78"/>
    <x v="0"/>
    <x v="2"/>
    <x v="329"/>
    <x v="329"/>
    <x v="1583"/>
    <x v="1583"/>
    <x v="103"/>
    <x v="1299"/>
    <x v="735"/>
    <x v="0"/>
    <x v="0"/>
    <x v="0"/>
    <x v="0"/>
    <x v="0"/>
    <x v="0"/>
    <x v="0"/>
    <x v="0"/>
    <x v="0"/>
    <x v="0"/>
    <x v="0"/>
    <x v="0"/>
    <x v="0"/>
    <x v="310"/>
    <x v="471"/>
  </r>
  <r>
    <x v="1658"/>
    <x v="28"/>
    <x v="0"/>
    <x v="2"/>
    <x v="1482"/>
    <x v="952"/>
    <x v="1"/>
    <x v="1"/>
    <x v="78"/>
    <x v="0"/>
    <x v="2"/>
    <x v="330"/>
    <x v="330"/>
    <x v="1584"/>
    <x v="1584"/>
    <x v="11"/>
    <x v="127"/>
    <x v="71"/>
    <x v="0"/>
    <x v="0"/>
    <x v="0"/>
    <x v="0"/>
    <x v="0"/>
    <x v="0"/>
    <x v="0"/>
    <x v="0"/>
    <x v="0"/>
    <x v="0"/>
    <x v="0"/>
    <x v="0"/>
    <x v="0"/>
    <x v="393"/>
    <x v="472"/>
  </r>
  <r>
    <x v="1659"/>
    <x v="28"/>
    <x v="0"/>
    <x v="2"/>
    <x v="1483"/>
    <x v="953"/>
    <x v="1"/>
    <x v="1"/>
    <x v="78"/>
    <x v="0"/>
    <x v="2"/>
    <x v="330"/>
    <x v="330"/>
    <x v="1585"/>
    <x v="1585"/>
    <x v="11"/>
    <x v="127"/>
    <x v="71"/>
    <x v="0"/>
    <x v="0"/>
    <x v="0"/>
    <x v="0"/>
    <x v="0"/>
    <x v="0"/>
    <x v="0"/>
    <x v="0"/>
    <x v="0"/>
    <x v="0"/>
    <x v="0"/>
    <x v="0"/>
    <x v="0"/>
    <x v="393"/>
    <x v="473"/>
  </r>
  <r>
    <x v="1660"/>
    <x v="28"/>
    <x v="0"/>
    <x v="2"/>
    <x v="1484"/>
    <x v="954"/>
    <x v="1"/>
    <x v="1"/>
    <x v="78"/>
    <x v="0"/>
    <x v="2"/>
    <x v="330"/>
    <x v="330"/>
    <x v="1586"/>
    <x v="1586"/>
    <x v="11"/>
    <x v="127"/>
    <x v="71"/>
    <x v="0"/>
    <x v="0"/>
    <x v="0"/>
    <x v="0"/>
    <x v="0"/>
    <x v="0"/>
    <x v="0"/>
    <x v="0"/>
    <x v="0"/>
    <x v="0"/>
    <x v="0"/>
    <x v="0"/>
    <x v="0"/>
    <x v="393"/>
    <x v="472"/>
  </r>
  <r>
    <x v="1661"/>
    <x v="28"/>
    <x v="0"/>
    <x v="2"/>
    <x v="1485"/>
    <x v="955"/>
    <x v="1"/>
    <x v="1"/>
    <x v="78"/>
    <x v="0"/>
    <x v="2"/>
    <x v="330"/>
    <x v="330"/>
    <x v="1587"/>
    <x v="1587"/>
    <x v="11"/>
    <x v="127"/>
    <x v="74"/>
    <x v="0"/>
    <x v="0"/>
    <x v="0"/>
    <x v="0"/>
    <x v="0"/>
    <x v="0"/>
    <x v="0"/>
    <x v="0"/>
    <x v="0"/>
    <x v="0"/>
    <x v="0"/>
    <x v="0"/>
    <x v="0"/>
    <x v="394"/>
    <x v="210"/>
  </r>
  <r>
    <x v="1662"/>
    <x v="28"/>
    <x v="0"/>
    <x v="2"/>
    <x v="1486"/>
    <x v="956"/>
    <x v="1"/>
    <x v="1"/>
    <x v="78"/>
    <x v="0"/>
    <x v="2"/>
    <x v="330"/>
    <x v="330"/>
    <x v="1588"/>
    <x v="1588"/>
    <x v="11"/>
    <x v="127"/>
    <x v="71"/>
    <x v="0"/>
    <x v="0"/>
    <x v="0"/>
    <x v="0"/>
    <x v="0"/>
    <x v="0"/>
    <x v="0"/>
    <x v="0"/>
    <x v="0"/>
    <x v="0"/>
    <x v="0"/>
    <x v="0"/>
    <x v="0"/>
    <x v="393"/>
    <x v="472"/>
  </r>
  <r>
    <x v="1663"/>
    <x v="28"/>
    <x v="0"/>
    <x v="2"/>
    <x v="1487"/>
    <x v="957"/>
    <x v="1"/>
    <x v="1"/>
    <x v="78"/>
    <x v="0"/>
    <x v="2"/>
    <x v="330"/>
    <x v="330"/>
    <x v="1589"/>
    <x v="1589"/>
    <x v="11"/>
    <x v="127"/>
    <x v="71"/>
    <x v="0"/>
    <x v="0"/>
    <x v="0"/>
    <x v="0"/>
    <x v="0"/>
    <x v="0"/>
    <x v="0"/>
    <x v="0"/>
    <x v="0"/>
    <x v="0"/>
    <x v="0"/>
    <x v="0"/>
    <x v="0"/>
    <x v="393"/>
    <x v="472"/>
  </r>
  <r>
    <x v="1664"/>
    <x v="28"/>
    <x v="0"/>
    <x v="2"/>
    <x v="1488"/>
    <x v="958"/>
    <x v="1"/>
    <x v="1"/>
    <x v="7"/>
    <x v="0"/>
    <x v="2"/>
    <x v="331"/>
    <x v="331"/>
    <x v="1590"/>
    <x v="1590"/>
    <x v="0"/>
    <x v="1300"/>
    <x v="293"/>
    <x v="0"/>
    <x v="0"/>
    <x v="0"/>
    <x v="0"/>
    <x v="0"/>
    <x v="0"/>
    <x v="0"/>
    <x v="0"/>
    <x v="0"/>
    <x v="0"/>
    <x v="0"/>
    <x v="0"/>
    <x v="0"/>
    <x v="395"/>
    <x v="474"/>
  </r>
  <r>
    <x v="1665"/>
    <x v="28"/>
    <x v="0"/>
    <x v="2"/>
    <x v="1489"/>
    <x v="959"/>
    <x v="1"/>
    <x v="1"/>
    <x v="78"/>
    <x v="0"/>
    <x v="2"/>
    <x v="331"/>
    <x v="331"/>
    <x v="1591"/>
    <x v="1591"/>
    <x v="11"/>
    <x v="127"/>
    <x v="74"/>
    <x v="0"/>
    <x v="0"/>
    <x v="0"/>
    <x v="0"/>
    <x v="0"/>
    <x v="0"/>
    <x v="0"/>
    <x v="0"/>
    <x v="0"/>
    <x v="0"/>
    <x v="0"/>
    <x v="0"/>
    <x v="0"/>
    <x v="395"/>
    <x v="475"/>
  </r>
  <r>
    <x v="1666"/>
    <x v="12"/>
    <x v="0"/>
    <x v="3"/>
    <x v="1490"/>
    <x v="815"/>
    <x v="1"/>
    <x v="1"/>
    <x v="78"/>
    <x v="0"/>
    <x v="2"/>
    <x v="332"/>
    <x v="332"/>
    <x v="1592"/>
    <x v="1592"/>
    <x v="11"/>
    <x v="127"/>
    <x v="8"/>
    <x v="0"/>
    <x v="0"/>
    <x v="0"/>
    <x v="0"/>
    <x v="0"/>
    <x v="0"/>
    <x v="0"/>
    <x v="0"/>
    <x v="0"/>
    <x v="0"/>
    <x v="0"/>
    <x v="0"/>
    <x v="0"/>
    <x v="395"/>
    <x v="474"/>
  </r>
  <r>
    <x v="1667"/>
    <x v="27"/>
    <x v="0"/>
    <x v="2"/>
    <x v="1462"/>
    <x v="960"/>
    <x v="3"/>
    <x v="3"/>
    <x v="764"/>
    <x v="0"/>
    <x v="2"/>
    <x v="333"/>
    <x v="333"/>
    <x v="1593"/>
    <x v="1593"/>
    <x v="11"/>
    <x v="127"/>
    <x v="74"/>
    <x v="0"/>
    <x v="0"/>
    <x v="0"/>
    <x v="0"/>
    <x v="0"/>
    <x v="0"/>
    <x v="0"/>
    <x v="0"/>
    <x v="0"/>
    <x v="0"/>
    <x v="0"/>
    <x v="0"/>
    <x v="0"/>
    <x v="396"/>
    <x v="476"/>
  </r>
  <r>
    <x v="1668"/>
    <x v="25"/>
    <x v="0"/>
    <x v="4"/>
    <x v="1491"/>
    <x v="961"/>
    <x v="0"/>
    <x v="2"/>
    <x v="765"/>
    <x v="0"/>
    <x v="2"/>
    <x v="333"/>
    <x v="333"/>
    <x v="1594"/>
    <x v="1594"/>
    <x v="0"/>
    <x v="1301"/>
    <x v="402"/>
    <x v="0"/>
    <x v="0"/>
    <x v="0"/>
    <x v="0"/>
    <x v="0"/>
    <x v="0"/>
    <x v="0"/>
    <x v="0"/>
    <x v="0"/>
    <x v="0"/>
    <x v="0"/>
    <x v="0"/>
    <x v="0"/>
    <x v="380"/>
    <x v="477"/>
  </r>
  <r>
    <x v="1669"/>
    <x v="25"/>
    <x v="0"/>
    <x v="6"/>
    <x v="124"/>
    <x v="962"/>
    <x v="0"/>
    <x v="2"/>
    <x v="766"/>
    <x v="0"/>
    <x v="2"/>
    <x v="333"/>
    <x v="333"/>
    <x v="1595"/>
    <x v="1595"/>
    <x v="0"/>
    <x v="1302"/>
    <x v="44"/>
    <x v="0"/>
    <x v="0"/>
    <x v="0"/>
    <x v="0"/>
    <x v="0"/>
    <x v="0"/>
    <x v="0"/>
    <x v="0"/>
    <x v="0"/>
    <x v="0"/>
    <x v="0"/>
    <x v="0"/>
    <x v="0"/>
    <x v="397"/>
    <x v="195"/>
  </r>
  <r>
    <x v="1670"/>
    <x v="30"/>
    <x v="0"/>
    <x v="2"/>
    <x v="726"/>
    <x v="963"/>
    <x v="0"/>
    <x v="1"/>
    <x v="78"/>
    <x v="0"/>
    <x v="2"/>
    <x v="334"/>
    <x v="334"/>
    <x v="1596"/>
    <x v="1596"/>
    <x v="17"/>
    <x v="1303"/>
    <x v="402"/>
    <x v="0"/>
    <x v="0"/>
    <x v="0"/>
    <x v="0"/>
    <x v="0"/>
    <x v="0"/>
    <x v="0"/>
    <x v="0"/>
    <x v="0"/>
    <x v="0"/>
    <x v="0"/>
    <x v="1"/>
    <x v="0"/>
    <x v="348"/>
    <x v="478"/>
  </r>
  <r>
    <x v="1671"/>
    <x v="28"/>
    <x v="0"/>
    <x v="2"/>
    <x v="1492"/>
    <x v="964"/>
    <x v="1"/>
    <x v="1"/>
    <x v="78"/>
    <x v="0"/>
    <x v="2"/>
    <x v="334"/>
    <x v="334"/>
    <x v="1597"/>
    <x v="1597"/>
    <x v="11"/>
    <x v="127"/>
    <x v="71"/>
    <x v="0"/>
    <x v="0"/>
    <x v="0"/>
    <x v="0"/>
    <x v="0"/>
    <x v="0"/>
    <x v="0"/>
    <x v="0"/>
    <x v="0"/>
    <x v="0"/>
    <x v="0"/>
    <x v="0"/>
    <x v="0"/>
    <x v="398"/>
    <x v="126"/>
  </r>
  <r>
    <x v="1672"/>
    <x v="28"/>
    <x v="0"/>
    <x v="2"/>
    <x v="1493"/>
    <x v="965"/>
    <x v="1"/>
    <x v="1"/>
    <x v="78"/>
    <x v="0"/>
    <x v="2"/>
    <x v="334"/>
    <x v="334"/>
    <x v="1598"/>
    <x v="1598"/>
    <x v="11"/>
    <x v="127"/>
    <x v="71"/>
    <x v="0"/>
    <x v="0"/>
    <x v="0"/>
    <x v="0"/>
    <x v="0"/>
    <x v="0"/>
    <x v="0"/>
    <x v="0"/>
    <x v="0"/>
    <x v="0"/>
    <x v="0"/>
    <x v="0"/>
    <x v="0"/>
    <x v="348"/>
    <x v="479"/>
  </r>
  <r>
    <x v="1673"/>
    <x v="6"/>
    <x v="0"/>
    <x v="7"/>
    <x v="1494"/>
    <x v="75"/>
    <x v="3"/>
    <x v="2"/>
    <x v="767"/>
    <x v="0"/>
    <x v="2"/>
    <x v="335"/>
    <x v="335"/>
    <x v="1599"/>
    <x v="1599"/>
    <x v="0"/>
    <x v="1304"/>
    <x v="740"/>
    <x v="0"/>
    <x v="0"/>
    <x v="0"/>
    <x v="0"/>
    <x v="0"/>
    <x v="0"/>
    <x v="0"/>
    <x v="0"/>
    <x v="0"/>
    <x v="0"/>
    <x v="0"/>
    <x v="0"/>
    <x v="0"/>
    <x v="390"/>
    <x v="465"/>
  </r>
  <r>
    <x v="1674"/>
    <x v="6"/>
    <x v="0"/>
    <x v="7"/>
    <x v="1495"/>
    <x v="75"/>
    <x v="3"/>
    <x v="2"/>
    <x v="768"/>
    <x v="0"/>
    <x v="2"/>
    <x v="335"/>
    <x v="335"/>
    <x v="1600"/>
    <x v="1600"/>
    <x v="0"/>
    <x v="1305"/>
    <x v="741"/>
    <x v="0"/>
    <x v="0"/>
    <x v="0"/>
    <x v="0"/>
    <x v="0"/>
    <x v="0"/>
    <x v="0"/>
    <x v="0"/>
    <x v="0"/>
    <x v="0"/>
    <x v="0"/>
    <x v="0"/>
    <x v="0"/>
    <x v="390"/>
    <x v="465"/>
  </r>
  <r>
    <x v="1675"/>
    <x v="6"/>
    <x v="0"/>
    <x v="7"/>
    <x v="1494"/>
    <x v="75"/>
    <x v="3"/>
    <x v="2"/>
    <x v="769"/>
    <x v="0"/>
    <x v="2"/>
    <x v="335"/>
    <x v="335"/>
    <x v="1601"/>
    <x v="1601"/>
    <x v="0"/>
    <x v="1306"/>
    <x v="740"/>
    <x v="0"/>
    <x v="0"/>
    <x v="0"/>
    <x v="0"/>
    <x v="0"/>
    <x v="0"/>
    <x v="0"/>
    <x v="0"/>
    <x v="0"/>
    <x v="0"/>
    <x v="0"/>
    <x v="0"/>
    <x v="0"/>
    <x v="390"/>
    <x v="465"/>
  </r>
  <r>
    <x v="1676"/>
    <x v="30"/>
    <x v="0"/>
    <x v="5"/>
    <x v="1496"/>
    <x v="966"/>
    <x v="0"/>
    <x v="3"/>
    <x v="770"/>
    <x v="0"/>
    <x v="2"/>
    <x v="336"/>
    <x v="336"/>
    <x v="1602"/>
    <x v="1602"/>
    <x v="0"/>
    <x v="1307"/>
    <x v="10"/>
    <x v="0"/>
    <x v="0"/>
    <x v="0"/>
    <x v="0"/>
    <x v="0"/>
    <x v="0"/>
    <x v="0"/>
    <x v="0"/>
    <x v="0"/>
    <x v="0"/>
    <x v="0"/>
    <x v="0"/>
    <x v="0"/>
    <x v="378"/>
    <x v="452"/>
  </r>
  <r>
    <x v="1677"/>
    <x v="30"/>
    <x v="0"/>
    <x v="5"/>
    <x v="555"/>
    <x v="967"/>
    <x v="0"/>
    <x v="3"/>
    <x v="771"/>
    <x v="0"/>
    <x v="2"/>
    <x v="337"/>
    <x v="337"/>
    <x v="1603"/>
    <x v="1603"/>
    <x v="0"/>
    <x v="1308"/>
    <x v="11"/>
    <x v="0"/>
    <x v="0"/>
    <x v="0"/>
    <x v="0"/>
    <x v="0"/>
    <x v="0"/>
    <x v="0"/>
    <x v="0"/>
    <x v="0"/>
    <x v="0"/>
    <x v="0"/>
    <x v="0"/>
    <x v="0"/>
    <x v="399"/>
    <x v="219"/>
  </r>
  <r>
    <x v="1678"/>
    <x v="27"/>
    <x v="0"/>
    <x v="6"/>
    <x v="1050"/>
    <x v="102"/>
    <x v="1"/>
    <x v="1"/>
    <x v="78"/>
    <x v="0"/>
    <x v="2"/>
    <x v="337"/>
    <x v="337"/>
    <x v="1604"/>
    <x v="1604"/>
    <x v="0"/>
    <x v="1309"/>
    <x v="110"/>
    <x v="0"/>
    <x v="0"/>
    <x v="0"/>
    <x v="0"/>
    <x v="0"/>
    <x v="0"/>
    <x v="0"/>
    <x v="0"/>
    <x v="0"/>
    <x v="0"/>
    <x v="0"/>
    <x v="0"/>
    <x v="0"/>
    <x v="400"/>
    <x v="480"/>
  </r>
  <r>
    <x v="1679"/>
    <x v="30"/>
    <x v="0"/>
    <x v="6"/>
    <x v="1497"/>
    <x v="102"/>
    <x v="0"/>
    <x v="1"/>
    <x v="78"/>
    <x v="0"/>
    <x v="2"/>
    <x v="337"/>
    <x v="337"/>
    <x v="1605"/>
    <x v="1605"/>
    <x v="0"/>
    <x v="1310"/>
    <x v="110"/>
    <x v="0"/>
    <x v="0"/>
    <x v="0"/>
    <x v="0"/>
    <x v="0"/>
    <x v="0"/>
    <x v="0"/>
    <x v="0"/>
    <x v="0"/>
    <x v="0"/>
    <x v="0"/>
    <x v="0"/>
    <x v="0"/>
    <x v="400"/>
    <x v="480"/>
  </r>
  <r>
    <x v="1680"/>
    <x v="26"/>
    <x v="0"/>
    <x v="4"/>
    <x v="1498"/>
    <x v="15"/>
    <x v="1"/>
    <x v="1"/>
    <x v="78"/>
    <x v="0"/>
    <x v="2"/>
    <x v="338"/>
    <x v="338"/>
    <x v="1606"/>
    <x v="1606"/>
    <x v="0"/>
    <x v="1311"/>
    <x v="597"/>
    <x v="0"/>
    <x v="0"/>
    <x v="0"/>
    <x v="0"/>
    <x v="0"/>
    <x v="0"/>
    <x v="0"/>
    <x v="0"/>
    <x v="0"/>
    <x v="0"/>
    <x v="0"/>
    <x v="0"/>
    <x v="0"/>
    <x v="401"/>
    <x v="198"/>
  </r>
  <r>
    <x v="1681"/>
    <x v="28"/>
    <x v="0"/>
    <x v="3"/>
    <x v="1499"/>
    <x v="8"/>
    <x v="1"/>
    <x v="1"/>
    <x v="78"/>
    <x v="0"/>
    <x v="2"/>
    <x v="338"/>
    <x v="338"/>
    <x v="1607"/>
    <x v="1607"/>
    <x v="11"/>
    <x v="127"/>
    <x v="8"/>
    <x v="0"/>
    <x v="0"/>
    <x v="0"/>
    <x v="0"/>
    <x v="0"/>
    <x v="0"/>
    <x v="0"/>
    <x v="0"/>
    <x v="0"/>
    <x v="0"/>
    <x v="0"/>
    <x v="0"/>
    <x v="0"/>
    <x v="402"/>
    <x v="481"/>
  </r>
  <r>
    <x v="1682"/>
    <x v="30"/>
    <x v="0"/>
    <x v="3"/>
    <x v="1500"/>
    <x v="968"/>
    <x v="0"/>
    <x v="1"/>
    <x v="78"/>
    <x v="0"/>
    <x v="2"/>
    <x v="338"/>
    <x v="338"/>
    <x v="1608"/>
    <x v="1608"/>
    <x v="34"/>
    <x v="1312"/>
    <x v="403"/>
    <x v="0"/>
    <x v="0"/>
    <x v="0"/>
    <x v="0"/>
    <x v="0"/>
    <x v="0"/>
    <x v="0"/>
    <x v="0"/>
    <x v="0"/>
    <x v="0"/>
    <x v="0"/>
    <x v="0"/>
    <x v="0"/>
    <x v="402"/>
    <x v="481"/>
  </r>
  <r>
    <x v="1683"/>
    <x v="28"/>
    <x v="0"/>
    <x v="3"/>
    <x v="1501"/>
    <x v="8"/>
    <x v="1"/>
    <x v="1"/>
    <x v="78"/>
    <x v="0"/>
    <x v="2"/>
    <x v="338"/>
    <x v="338"/>
    <x v="1609"/>
    <x v="1609"/>
    <x v="11"/>
    <x v="127"/>
    <x v="8"/>
    <x v="0"/>
    <x v="0"/>
    <x v="0"/>
    <x v="0"/>
    <x v="0"/>
    <x v="0"/>
    <x v="0"/>
    <x v="0"/>
    <x v="0"/>
    <x v="0"/>
    <x v="0"/>
    <x v="0"/>
    <x v="0"/>
    <x v="402"/>
    <x v="481"/>
  </r>
  <r>
    <x v="1684"/>
    <x v="26"/>
    <x v="0"/>
    <x v="1"/>
    <x v="1502"/>
    <x v="969"/>
    <x v="1"/>
    <x v="1"/>
    <x v="78"/>
    <x v="0"/>
    <x v="2"/>
    <x v="338"/>
    <x v="338"/>
    <x v="1610"/>
    <x v="1610"/>
    <x v="104"/>
    <x v="1313"/>
    <x v="7"/>
    <x v="0"/>
    <x v="0"/>
    <x v="0"/>
    <x v="0"/>
    <x v="0"/>
    <x v="0"/>
    <x v="0"/>
    <x v="0"/>
    <x v="0"/>
    <x v="0"/>
    <x v="0"/>
    <x v="0"/>
    <x v="0"/>
    <x v="401"/>
    <x v="482"/>
  </r>
  <r>
    <x v="1685"/>
    <x v="26"/>
    <x v="0"/>
    <x v="7"/>
    <x v="1503"/>
    <x v="41"/>
    <x v="1"/>
    <x v="1"/>
    <x v="78"/>
    <x v="0"/>
    <x v="2"/>
    <x v="339"/>
    <x v="339"/>
    <x v="1611"/>
    <x v="1611"/>
    <x v="105"/>
    <x v="1314"/>
    <x v="77"/>
    <x v="0"/>
    <x v="0"/>
    <x v="0"/>
    <x v="0"/>
    <x v="0"/>
    <x v="0"/>
    <x v="0"/>
    <x v="0"/>
    <x v="0"/>
    <x v="0"/>
    <x v="0"/>
    <x v="0"/>
    <x v="0"/>
    <x v="350"/>
    <x v="431"/>
  </r>
  <r>
    <x v="1686"/>
    <x v="28"/>
    <x v="0"/>
    <x v="7"/>
    <x v="1504"/>
    <x v="41"/>
    <x v="1"/>
    <x v="1"/>
    <x v="78"/>
    <x v="0"/>
    <x v="2"/>
    <x v="339"/>
    <x v="339"/>
    <x v="1612"/>
    <x v="1612"/>
    <x v="11"/>
    <x v="127"/>
    <x v="283"/>
    <x v="0"/>
    <x v="0"/>
    <x v="0"/>
    <x v="0"/>
    <x v="0"/>
    <x v="0"/>
    <x v="0"/>
    <x v="0"/>
    <x v="0"/>
    <x v="0"/>
    <x v="0"/>
    <x v="0"/>
    <x v="0"/>
    <x v="350"/>
    <x v="431"/>
  </r>
  <r>
    <x v="1687"/>
    <x v="26"/>
    <x v="0"/>
    <x v="7"/>
    <x v="1505"/>
    <x v="41"/>
    <x v="1"/>
    <x v="1"/>
    <x v="78"/>
    <x v="0"/>
    <x v="2"/>
    <x v="339"/>
    <x v="339"/>
    <x v="1613"/>
    <x v="1613"/>
    <x v="106"/>
    <x v="1315"/>
    <x v="77"/>
    <x v="0"/>
    <x v="0"/>
    <x v="0"/>
    <x v="0"/>
    <x v="0"/>
    <x v="0"/>
    <x v="0"/>
    <x v="0"/>
    <x v="0"/>
    <x v="0"/>
    <x v="0"/>
    <x v="0"/>
    <x v="0"/>
    <x v="350"/>
    <x v="431"/>
  </r>
  <r>
    <x v="1688"/>
    <x v="7"/>
    <x v="0"/>
    <x v="0"/>
    <x v="1506"/>
    <x v="970"/>
    <x v="1"/>
    <x v="1"/>
    <x v="772"/>
    <x v="0"/>
    <x v="2"/>
    <x v="340"/>
    <x v="340"/>
    <x v="1614"/>
    <x v="1614"/>
    <x v="0"/>
    <x v="1316"/>
    <x v="742"/>
    <x v="0"/>
    <x v="0"/>
    <x v="0"/>
    <x v="0"/>
    <x v="0"/>
    <x v="0"/>
    <x v="0"/>
    <x v="0"/>
    <x v="0"/>
    <x v="0"/>
    <x v="0"/>
    <x v="0"/>
    <x v="0"/>
    <x v="363"/>
    <x v="440"/>
  </r>
  <r>
    <x v="1689"/>
    <x v="25"/>
    <x v="0"/>
    <x v="6"/>
    <x v="740"/>
    <x v="971"/>
    <x v="0"/>
    <x v="0"/>
    <x v="773"/>
    <x v="0"/>
    <x v="2"/>
    <x v="340"/>
    <x v="340"/>
    <x v="1615"/>
    <x v="1615"/>
    <x v="0"/>
    <x v="1317"/>
    <x v="409"/>
    <x v="0"/>
    <x v="0"/>
    <x v="0"/>
    <x v="0"/>
    <x v="0"/>
    <x v="0"/>
    <x v="0"/>
    <x v="0"/>
    <x v="0"/>
    <x v="0"/>
    <x v="0"/>
    <x v="0"/>
    <x v="0"/>
    <x v="390"/>
    <x v="225"/>
  </r>
  <r>
    <x v="1690"/>
    <x v="32"/>
    <x v="0"/>
    <x v="3"/>
    <x v="1507"/>
    <x v="972"/>
    <x v="1"/>
    <x v="1"/>
    <x v="78"/>
    <x v="0"/>
    <x v="2"/>
    <x v="341"/>
    <x v="341"/>
    <x v="1616"/>
    <x v="1616"/>
    <x v="107"/>
    <x v="1318"/>
    <x v="743"/>
    <x v="0"/>
    <x v="0"/>
    <x v="0"/>
    <x v="0"/>
    <x v="0"/>
    <x v="0"/>
    <x v="0"/>
    <x v="0"/>
    <x v="0"/>
    <x v="0"/>
    <x v="0"/>
    <x v="0"/>
    <x v="0"/>
    <x v="388"/>
    <x v="483"/>
  </r>
  <r>
    <x v="1691"/>
    <x v="28"/>
    <x v="0"/>
    <x v="3"/>
    <x v="1508"/>
    <x v="32"/>
    <x v="1"/>
    <x v="1"/>
    <x v="78"/>
    <x v="0"/>
    <x v="2"/>
    <x v="341"/>
    <x v="341"/>
    <x v="1617"/>
    <x v="1617"/>
    <x v="11"/>
    <x v="127"/>
    <x v="204"/>
    <x v="0"/>
    <x v="0"/>
    <x v="0"/>
    <x v="0"/>
    <x v="0"/>
    <x v="0"/>
    <x v="0"/>
    <x v="0"/>
    <x v="0"/>
    <x v="0"/>
    <x v="0"/>
    <x v="0"/>
    <x v="0"/>
    <x v="388"/>
    <x v="483"/>
  </r>
  <r>
    <x v="1692"/>
    <x v="6"/>
    <x v="0"/>
    <x v="0"/>
    <x v="1509"/>
    <x v="973"/>
    <x v="3"/>
    <x v="2"/>
    <x v="774"/>
    <x v="0"/>
    <x v="2"/>
    <x v="342"/>
    <x v="342"/>
    <x v="1618"/>
    <x v="1618"/>
    <x v="0"/>
    <x v="1319"/>
    <x v="744"/>
    <x v="0"/>
    <x v="0"/>
    <x v="0"/>
    <x v="0"/>
    <x v="0"/>
    <x v="0"/>
    <x v="0"/>
    <x v="0"/>
    <x v="0"/>
    <x v="0"/>
    <x v="0"/>
    <x v="0"/>
    <x v="0"/>
    <x v="403"/>
    <x v="484"/>
  </r>
  <r>
    <x v="1693"/>
    <x v="6"/>
    <x v="0"/>
    <x v="0"/>
    <x v="1510"/>
    <x v="974"/>
    <x v="3"/>
    <x v="2"/>
    <x v="775"/>
    <x v="0"/>
    <x v="2"/>
    <x v="342"/>
    <x v="342"/>
    <x v="1619"/>
    <x v="1619"/>
    <x v="0"/>
    <x v="1320"/>
    <x v="745"/>
    <x v="0"/>
    <x v="0"/>
    <x v="0"/>
    <x v="0"/>
    <x v="0"/>
    <x v="0"/>
    <x v="0"/>
    <x v="0"/>
    <x v="0"/>
    <x v="0"/>
    <x v="0"/>
    <x v="0"/>
    <x v="0"/>
    <x v="403"/>
    <x v="484"/>
  </r>
  <r>
    <x v="1694"/>
    <x v="6"/>
    <x v="0"/>
    <x v="0"/>
    <x v="1511"/>
    <x v="975"/>
    <x v="3"/>
    <x v="2"/>
    <x v="776"/>
    <x v="0"/>
    <x v="2"/>
    <x v="342"/>
    <x v="342"/>
    <x v="1620"/>
    <x v="1620"/>
    <x v="0"/>
    <x v="1321"/>
    <x v="24"/>
    <x v="0"/>
    <x v="0"/>
    <x v="0"/>
    <x v="0"/>
    <x v="0"/>
    <x v="0"/>
    <x v="0"/>
    <x v="0"/>
    <x v="0"/>
    <x v="0"/>
    <x v="0"/>
    <x v="0"/>
    <x v="0"/>
    <x v="403"/>
    <x v="484"/>
  </r>
  <r>
    <x v="1695"/>
    <x v="6"/>
    <x v="0"/>
    <x v="0"/>
    <x v="1512"/>
    <x v="973"/>
    <x v="3"/>
    <x v="2"/>
    <x v="777"/>
    <x v="0"/>
    <x v="2"/>
    <x v="342"/>
    <x v="342"/>
    <x v="1621"/>
    <x v="1621"/>
    <x v="0"/>
    <x v="1322"/>
    <x v="746"/>
    <x v="0"/>
    <x v="0"/>
    <x v="0"/>
    <x v="0"/>
    <x v="0"/>
    <x v="0"/>
    <x v="0"/>
    <x v="0"/>
    <x v="0"/>
    <x v="0"/>
    <x v="0"/>
    <x v="0"/>
    <x v="0"/>
    <x v="403"/>
    <x v="484"/>
  </r>
  <r>
    <x v="1696"/>
    <x v="6"/>
    <x v="0"/>
    <x v="0"/>
    <x v="1513"/>
    <x v="973"/>
    <x v="3"/>
    <x v="2"/>
    <x v="778"/>
    <x v="0"/>
    <x v="2"/>
    <x v="342"/>
    <x v="342"/>
    <x v="1622"/>
    <x v="1622"/>
    <x v="0"/>
    <x v="1323"/>
    <x v="747"/>
    <x v="0"/>
    <x v="0"/>
    <x v="0"/>
    <x v="0"/>
    <x v="0"/>
    <x v="0"/>
    <x v="0"/>
    <x v="0"/>
    <x v="0"/>
    <x v="0"/>
    <x v="0"/>
    <x v="0"/>
    <x v="0"/>
    <x v="403"/>
    <x v="484"/>
  </r>
  <r>
    <x v="1697"/>
    <x v="26"/>
    <x v="0"/>
    <x v="2"/>
    <x v="1514"/>
    <x v="976"/>
    <x v="1"/>
    <x v="1"/>
    <x v="78"/>
    <x v="0"/>
    <x v="2"/>
    <x v="342"/>
    <x v="342"/>
    <x v="1623"/>
    <x v="1623"/>
    <x v="21"/>
    <x v="1324"/>
    <x v="748"/>
    <x v="0"/>
    <x v="0"/>
    <x v="0"/>
    <x v="0"/>
    <x v="0"/>
    <x v="0"/>
    <x v="0"/>
    <x v="0"/>
    <x v="0"/>
    <x v="0"/>
    <x v="0"/>
    <x v="0"/>
    <x v="0"/>
    <x v="404"/>
    <x v="448"/>
  </r>
  <r>
    <x v="1698"/>
    <x v="6"/>
    <x v="0"/>
    <x v="0"/>
    <x v="1515"/>
    <x v="973"/>
    <x v="3"/>
    <x v="2"/>
    <x v="779"/>
    <x v="0"/>
    <x v="2"/>
    <x v="342"/>
    <x v="342"/>
    <x v="1624"/>
    <x v="1624"/>
    <x v="0"/>
    <x v="1325"/>
    <x v="749"/>
    <x v="0"/>
    <x v="0"/>
    <x v="0"/>
    <x v="0"/>
    <x v="0"/>
    <x v="0"/>
    <x v="0"/>
    <x v="0"/>
    <x v="0"/>
    <x v="0"/>
    <x v="0"/>
    <x v="0"/>
    <x v="0"/>
    <x v="403"/>
    <x v="484"/>
  </r>
  <r>
    <x v="1699"/>
    <x v="6"/>
    <x v="0"/>
    <x v="0"/>
    <x v="1516"/>
    <x v="977"/>
    <x v="3"/>
    <x v="2"/>
    <x v="780"/>
    <x v="0"/>
    <x v="2"/>
    <x v="342"/>
    <x v="342"/>
    <x v="1625"/>
    <x v="1625"/>
    <x v="0"/>
    <x v="1326"/>
    <x v="750"/>
    <x v="0"/>
    <x v="0"/>
    <x v="0"/>
    <x v="0"/>
    <x v="0"/>
    <x v="0"/>
    <x v="0"/>
    <x v="0"/>
    <x v="0"/>
    <x v="0"/>
    <x v="0"/>
    <x v="0"/>
    <x v="0"/>
    <x v="403"/>
    <x v="485"/>
  </r>
  <r>
    <x v="1700"/>
    <x v="18"/>
    <x v="0"/>
    <x v="0"/>
    <x v="1517"/>
    <x v="978"/>
    <x v="3"/>
    <x v="2"/>
    <x v="781"/>
    <x v="0"/>
    <x v="2"/>
    <x v="342"/>
    <x v="342"/>
    <x v="1626"/>
    <x v="1626"/>
    <x v="0"/>
    <x v="1327"/>
    <x v="751"/>
    <x v="0"/>
    <x v="0"/>
    <x v="0"/>
    <x v="0"/>
    <x v="0"/>
    <x v="0"/>
    <x v="0"/>
    <x v="0"/>
    <x v="0"/>
    <x v="0"/>
    <x v="0"/>
    <x v="0"/>
    <x v="0"/>
    <x v="403"/>
    <x v="486"/>
  </r>
  <r>
    <x v="1701"/>
    <x v="33"/>
    <x v="0"/>
    <x v="4"/>
    <x v="1491"/>
    <x v="979"/>
    <x v="0"/>
    <x v="2"/>
    <x v="782"/>
    <x v="0"/>
    <x v="2"/>
    <x v="342"/>
    <x v="342"/>
    <x v="289"/>
    <x v="289"/>
    <x v="0"/>
    <x v="293"/>
    <x v="402"/>
    <x v="0"/>
    <x v="0"/>
    <x v="0"/>
    <x v="0"/>
    <x v="0"/>
    <x v="0"/>
    <x v="0"/>
    <x v="0"/>
    <x v="0"/>
    <x v="0"/>
    <x v="0"/>
    <x v="0"/>
    <x v="0"/>
    <x v="371"/>
    <x v="445"/>
  </r>
  <r>
    <x v="1702"/>
    <x v="27"/>
    <x v="0"/>
    <x v="2"/>
    <x v="1518"/>
    <x v="980"/>
    <x v="1"/>
    <x v="1"/>
    <x v="7"/>
    <x v="0"/>
    <x v="2"/>
    <x v="343"/>
    <x v="343"/>
    <x v="1627"/>
    <x v="1627"/>
    <x v="0"/>
    <x v="1328"/>
    <x v="102"/>
    <x v="0"/>
    <x v="0"/>
    <x v="0"/>
    <x v="0"/>
    <x v="0"/>
    <x v="0"/>
    <x v="0"/>
    <x v="0"/>
    <x v="0"/>
    <x v="0"/>
    <x v="0"/>
    <x v="0"/>
    <x v="0"/>
    <x v="353"/>
    <x v="487"/>
  </r>
  <r>
    <x v="1703"/>
    <x v="6"/>
    <x v="0"/>
    <x v="6"/>
    <x v="242"/>
    <x v="667"/>
    <x v="3"/>
    <x v="2"/>
    <x v="783"/>
    <x v="0"/>
    <x v="2"/>
    <x v="344"/>
    <x v="344"/>
    <x v="1628"/>
    <x v="1628"/>
    <x v="0"/>
    <x v="1329"/>
    <x v="165"/>
    <x v="0"/>
    <x v="0"/>
    <x v="0"/>
    <x v="0"/>
    <x v="0"/>
    <x v="0"/>
    <x v="0"/>
    <x v="0"/>
    <x v="0"/>
    <x v="0"/>
    <x v="0"/>
    <x v="0"/>
    <x v="0"/>
    <x v="405"/>
    <x v="488"/>
  </r>
  <r>
    <x v="1704"/>
    <x v="27"/>
    <x v="0"/>
    <x v="4"/>
    <x v="1519"/>
    <x v="981"/>
    <x v="1"/>
    <x v="1"/>
    <x v="7"/>
    <x v="0"/>
    <x v="2"/>
    <x v="344"/>
    <x v="344"/>
    <x v="1629"/>
    <x v="1629"/>
    <x v="0"/>
    <x v="1330"/>
    <x v="171"/>
    <x v="0"/>
    <x v="0"/>
    <x v="0"/>
    <x v="0"/>
    <x v="0"/>
    <x v="0"/>
    <x v="0"/>
    <x v="0"/>
    <x v="0"/>
    <x v="0"/>
    <x v="0"/>
    <x v="0"/>
    <x v="0"/>
    <x v="406"/>
    <x v="489"/>
  </r>
  <r>
    <x v="1705"/>
    <x v="7"/>
    <x v="0"/>
    <x v="0"/>
    <x v="1520"/>
    <x v="982"/>
    <x v="1"/>
    <x v="1"/>
    <x v="784"/>
    <x v="0"/>
    <x v="2"/>
    <x v="344"/>
    <x v="344"/>
    <x v="1630"/>
    <x v="1630"/>
    <x v="11"/>
    <x v="127"/>
    <x v="121"/>
    <x v="0"/>
    <x v="0"/>
    <x v="0"/>
    <x v="0"/>
    <x v="0"/>
    <x v="0"/>
    <x v="0"/>
    <x v="0"/>
    <x v="0"/>
    <x v="0"/>
    <x v="0"/>
    <x v="0"/>
    <x v="0"/>
    <x v="375"/>
    <x v="490"/>
  </r>
  <r>
    <x v="1706"/>
    <x v="6"/>
    <x v="0"/>
    <x v="4"/>
    <x v="1521"/>
    <x v="983"/>
    <x v="3"/>
    <x v="2"/>
    <x v="785"/>
    <x v="0"/>
    <x v="2"/>
    <x v="344"/>
    <x v="344"/>
    <x v="1631"/>
    <x v="1631"/>
    <x v="0"/>
    <x v="1331"/>
    <x v="752"/>
    <x v="0"/>
    <x v="0"/>
    <x v="0"/>
    <x v="0"/>
    <x v="0"/>
    <x v="0"/>
    <x v="0"/>
    <x v="0"/>
    <x v="0"/>
    <x v="0"/>
    <x v="0"/>
    <x v="0"/>
    <x v="0"/>
    <x v="407"/>
    <x v="491"/>
  </r>
  <r>
    <x v="1707"/>
    <x v="30"/>
    <x v="0"/>
    <x v="0"/>
    <x v="1522"/>
    <x v="984"/>
    <x v="0"/>
    <x v="1"/>
    <x v="786"/>
    <x v="0"/>
    <x v="2"/>
    <x v="344"/>
    <x v="344"/>
    <x v="1632"/>
    <x v="1632"/>
    <x v="0"/>
    <x v="1332"/>
    <x v="753"/>
    <x v="0"/>
    <x v="0"/>
    <x v="0"/>
    <x v="0"/>
    <x v="0"/>
    <x v="0"/>
    <x v="0"/>
    <x v="0"/>
    <x v="0"/>
    <x v="0"/>
    <x v="0"/>
    <x v="0"/>
    <x v="0"/>
    <x v="303"/>
    <x v="165"/>
  </r>
  <r>
    <x v="1708"/>
    <x v="30"/>
    <x v="0"/>
    <x v="0"/>
    <x v="1523"/>
    <x v="985"/>
    <x v="0"/>
    <x v="1"/>
    <x v="787"/>
    <x v="0"/>
    <x v="2"/>
    <x v="344"/>
    <x v="344"/>
    <x v="1633"/>
    <x v="1633"/>
    <x v="0"/>
    <x v="1333"/>
    <x v="754"/>
    <x v="0"/>
    <x v="0"/>
    <x v="0"/>
    <x v="0"/>
    <x v="0"/>
    <x v="0"/>
    <x v="0"/>
    <x v="0"/>
    <x v="0"/>
    <x v="0"/>
    <x v="0"/>
    <x v="0"/>
    <x v="0"/>
    <x v="375"/>
    <x v="450"/>
  </r>
  <r>
    <x v="1709"/>
    <x v="30"/>
    <x v="0"/>
    <x v="0"/>
    <x v="1524"/>
    <x v="986"/>
    <x v="0"/>
    <x v="1"/>
    <x v="788"/>
    <x v="0"/>
    <x v="2"/>
    <x v="344"/>
    <x v="344"/>
    <x v="1634"/>
    <x v="1634"/>
    <x v="0"/>
    <x v="1334"/>
    <x v="754"/>
    <x v="0"/>
    <x v="0"/>
    <x v="0"/>
    <x v="0"/>
    <x v="0"/>
    <x v="0"/>
    <x v="0"/>
    <x v="0"/>
    <x v="0"/>
    <x v="0"/>
    <x v="0"/>
    <x v="0"/>
    <x v="0"/>
    <x v="375"/>
    <x v="450"/>
  </r>
  <r>
    <x v="1710"/>
    <x v="6"/>
    <x v="0"/>
    <x v="2"/>
    <x v="1525"/>
    <x v="987"/>
    <x v="3"/>
    <x v="2"/>
    <x v="789"/>
    <x v="0"/>
    <x v="2"/>
    <x v="345"/>
    <x v="345"/>
    <x v="1635"/>
    <x v="1635"/>
    <x v="3"/>
    <x v="1335"/>
    <x v="755"/>
    <x v="0"/>
    <x v="0"/>
    <x v="0"/>
    <x v="0"/>
    <x v="0"/>
    <x v="0"/>
    <x v="0"/>
    <x v="0"/>
    <x v="0"/>
    <x v="0"/>
    <x v="0"/>
    <x v="0"/>
    <x v="0"/>
    <x v="408"/>
    <x v="492"/>
  </r>
  <r>
    <x v="1711"/>
    <x v="6"/>
    <x v="0"/>
    <x v="6"/>
    <x v="1526"/>
    <x v="306"/>
    <x v="3"/>
    <x v="2"/>
    <x v="790"/>
    <x v="0"/>
    <x v="2"/>
    <x v="345"/>
    <x v="345"/>
    <x v="1636"/>
    <x v="1636"/>
    <x v="0"/>
    <x v="1336"/>
    <x v="756"/>
    <x v="0"/>
    <x v="0"/>
    <x v="0"/>
    <x v="0"/>
    <x v="0"/>
    <x v="0"/>
    <x v="0"/>
    <x v="0"/>
    <x v="0"/>
    <x v="0"/>
    <x v="0"/>
    <x v="0"/>
    <x v="0"/>
    <x v="405"/>
    <x v="488"/>
  </r>
  <r>
    <x v="1712"/>
    <x v="6"/>
    <x v="0"/>
    <x v="2"/>
    <x v="1527"/>
    <x v="988"/>
    <x v="3"/>
    <x v="2"/>
    <x v="791"/>
    <x v="0"/>
    <x v="2"/>
    <x v="345"/>
    <x v="345"/>
    <x v="1637"/>
    <x v="1637"/>
    <x v="4"/>
    <x v="1337"/>
    <x v="757"/>
    <x v="0"/>
    <x v="0"/>
    <x v="0"/>
    <x v="0"/>
    <x v="0"/>
    <x v="0"/>
    <x v="0"/>
    <x v="0"/>
    <x v="0"/>
    <x v="0"/>
    <x v="0"/>
    <x v="0"/>
    <x v="0"/>
    <x v="408"/>
    <x v="492"/>
  </r>
  <r>
    <x v="1713"/>
    <x v="12"/>
    <x v="0"/>
    <x v="6"/>
    <x v="1528"/>
    <x v="48"/>
    <x v="1"/>
    <x v="1"/>
    <x v="78"/>
    <x v="0"/>
    <x v="2"/>
    <x v="345"/>
    <x v="345"/>
    <x v="1638"/>
    <x v="1638"/>
    <x v="0"/>
    <x v="1338"/>
    <x v="78"/>
    <x v="0"/>
    <x v="0"/>
    <x v="0"/>
    <x v="0"/>
    <x v="0"/>
    <x v="0"/>
    <x v="0"/>
    <x v="0"/>
    <x v="0"/>
    <x v="0"/>
    <x v="0"/>
    <x v="0"/>
    <x v="0"/>
    <x v="355"/>
    <x v="493"/>
  </r>
  <r>
    <x v="1714"/>
    <x v="26"/>
    <x v="0"/>
    <x v="6"/>
    <x v="1529"/>
    <x v="667"/>
    <x v="1"/>
    <x v="1"/>
    <x v="78"/>
    <x v="0"/>
    <x v="2"/>
    <x v="345"/>
    <x v="345"/>
    <x v="1639"/>
    <x v="1639"/>
    <x v="0"/>
    <x v="1339"/>
    <x v="758"/>
    <x v="0"/>
    <x v="0"/>
    <x v="0"/>
    <x v="0"/>
    <x v="0"/>
    <x v="0"/>
    <x v="0"/>
    <x v="0"/>
    <x v="0"/>
    <x v="0"/>
    <x v="0"/>
    <x v="0"/>
    <x v="0"/>
    <x v="409"/>
    <x v="494"/>
  </r>
  <r>
    <x v="1715"/>
    <x v="6"/>
    <x v="0"/>
    <x v="2"/>
    <x v="1530"/>
    <x v="989"/>
    <x v="3"/>
    <x v="2"/>
    <x v="574"/>
    <x v="0"/>
    <x v="2"/>
    <x v="345"/>
    <x v="345"/>
    <x v="1640"/>
    <x v="1640"/>
    <x v="4"/>
    <x v="1340"/>
    <x v="759"/>
    <x v="0"/>
    <x v="0"/>
    <x v="0"/>
    <x v="0"/>
    <x v="0"/>
    <x v="0"/>
    <x v="0"/>
    <x v="0"/>
    <x v="0"/>
    <x v="0"/>
    <x v="0"/>
    <x v="0"/>
    <x v="0"/>
    <x v="408"/>
    <x v="492"/>
  </r>
  <r>
    <x v="1716"/>
    <x v="6"/>
    <x v="0"/>
    <x v="2"/>
    <x v="1531"/>
    <x v="990"/>
    <x v="3"/>
    <x v="2"/>
    <x v="84"/>
    <x v="0"/>
    <x v="2"/>
    <x v="345"/>
    <x v="345"/>
    <x v="81"/>
    <x v="81"/>
    <x v="4"/>
    <x v="136"/>
    <x v="760"/>
    <x v="0"/>
    <x v="0"/>
    <x v="0"/>
    <x v="0"/>
    <x v="0"/>
    <x v="0"/>
    <x v="0"/>
    <x v="0"/>
    <x v="0"/>
    <x v="0"/>
    <x v="0"/>
    <x v="0"/>
    <x v="0"/>
    <x v="408"/>
    <x v="492"/>
  </r>
  <r>
    <x v="1717"/>
    <x v="6"/>
    <x v="0"/>
    <x v="2"/>
    <x v="1532"/>
    <x v="991"/>
    <x v="3"/>
    <x v="2"/>
    <x v="792"/>
    <x v="0"/>
    <x v="2"/>
    <x v="345"/>
    <x v="345"/>
    <x v="1641"/>
    <x v="1641"/>
    <x v="4"/>
    <x v="1341"/>
    <x v="761"/>
    <x v="0"/>
    <x v="0"/>
    <x v="0"/>
    <x v="0"/>
    <x v="0"/>
    <x v="0"/>
    <x v="0"/>
    <x v="0"/>
    <x v="0"/>
    <x v="0"/>
    <x v="0"/>
    <x v="0"/>
    <x v="0"/>
    <x v="408"/>
    <x v="492"/>
  </r>
  <r>
    <x v="1718"/>
    <x v="6"/>
    <x v="0"/>
    <x v="6"/>
    <x v="1533"/>
    <x v="306"/>
    <x v="3"/>
    <x v="2"/>
    <x v="793"/>
    <x v="0"/>
    <x v="2"/>
    <x v="345"/>
    <x v="345"/>
    <x v="1642"/>
    <x v="1642"/>
    <x v="0"/>
    <x v="1342"/>
    <x v="762"/>
    <x v="0"/>
    <x v="0"/>
    <x v="0"/>
    <x v="0"/>
    <x v="0"/>
    <x v="0"/>
    <x v="0"/>
    <x v="0"/>
    <x v="0"/>
    <x v="0"/>
    <x v="0"/>
    <x v="0"/>
    <x v="0"/>
    <x v="405"/>
    <x v="488"/>
  </r>
  <r>
    <x v="1719"/>
    <x v="26"/>
    <x v="0"/>
    <x v="6"/>
    <x v="1534"/>
    <x v="667"/>
    <x v="1"/>
    <x v="1"/>
    <x v="78"/>
    <x v="0"/>
    <x v="2"/>
    <x v="345"/>
    <x v="345"/>
    <x v="1643"/>
    <x v="1643"/>
    <x v="0"/>
    <x v="1343"/>
    <x v="509"/>
    <x v="0"/>
    <x v="0"/>
    <x v="0"/>
    <x v="0"/>
    <x v="0"/>
    <x v="0"/>
    <x v="0"/>
    <x v="0"/>
    <x v="0"/>
    <x v="0"/>
    <x v="0"/>
    <x v="0"/>
    <x v="0"/>
    <x v="410"/>
    <x v="192"/>
  </r>
  <r>
    <x v="1720"/>
    <x v="26"/>
    <x v="0"/>
    <x v="6"/>
    <x v="1535"/>
    <x v="667"/>
    <x v="1"/>
    <x v="1"/>
    <x v="78"/>
    <x v="0"/>
    <x v="2"/>
    <x v="346"/>
    <x v="346"/>
    <x v="1644"/>
    <x v="1644"/>
    <x v="0"/>
    <x v="1344"/>
    <x v="763"/>
    <x v="0"/>
    <x v="0"/>
    <x v="0"/>
    <x v="0"/>
    <x v="0"/>
    <x v="0"/>
    <x v="0"/>
    <x v="0"/>
    <x v="0"/>
    <x v="0"/>
    <x v="0"/>
    <x v="0"/>
    <x v="0"/>
    <x v="411"/>
    <x v="495"/>
  </r>
  <r>
    <x v="1721"/>
    <x v="27"/>
    <x v="0"/>
    <x v="2"/>
    <x v="1536"/>
    <x v="992"/>
    <x v="1"/>
    <x v="1"/>
    <x v="78"/>
    <x v="0"/>
    <x v="2"/>
    <x v="347"/>
    <x v="347"/>
    <x v="1645"/>
    <x v="1645"/>
    <x v="4"/>
    <x v="1345"/>
    <x v="71"/>
    <x v="0"/>
    <x v="0"/>
    <x v="0"/>
    <x v="0"/>
    <x v="0"/>
    <x v="0"/>
    <x v="0"/>
    <x v="0"/>
    <x v="0"/>
    <x v="0"/>
    <x v="0"/>
    <x v="0"/>
    <x v="0"/>
    <x v="412"/>
    <x v="496"/>
  </r>
  <r>
    <x v="1722"/>
    <x v="27"/>
    <x v="0"/>
    <x v="2"/>
    <x v="1537"/>
    <x v="993"/>
    <x v="1"/>
    <x v="1"/>
    <x v="78"/>
    <x v="0"/>
    <x v="2"/>
    <x v="347"/>
    <x v="347"/>
    <x v="1646"/>
    <x v="1646"/>
    <x v="11"/>
    <x v="127"/>
    <x v="347"/>
    <x v="0"/>
    <x v="0"/>
    <x v="0"/>
    <x v="0"/>
    <x v="0"/>
    <x v="0"/>
    <x v="0"/>
    <x v="0"/>
    <x v="0"/>
    <x v="0"/>
    <x v="0"/>
    <x v="0"/>
    <x v="0"/>
    <x v="412"/>
    <x v="496"/>
  </r>
  <r>
    <x v="1723"/>
    <x v="28"/>
    <x v="0"/>
    <x v="2"/>
    <x v="1538"/>
    <x v="994"/>
    <x v="1"/>
    <x v="1"/>
    <x v="78"/>
    <x v="0"/>
    <x v="2"/>
    <x v="347"/>
    <x v="347"/>
    <x v="1647"/>
    <x v="1647"/>
    <x v="11"/>
    <x v="127"/>
    <x v="71"/>
    <x v="0"/>
    <x v="0"/>
    <x v="0"/>
    <x v="0"/>
    <x v="0"/>
    <x v="0"/>
    <x v="0"/>
    <x v="0"/>
    <x v="0"/>
    <x v="0"/>
    <x v="0"/>
    <x v="0"/>
    <x v="0"/>
    <x v="412"/>
    <x v="496"/>
  </r>
  <r>
    <x v="1724"/>
    <x v="7"/>
    <x v="0"/>
    <x v="7"/>
    <x v="1539"/>
    <x v="279"/>
    <x v="1"/>
    <x v="1"/>
    <x v="78"/>
    <x v="0"/>
    <x v="2"/>
    <x v="347"/>
    <x v="347"/>
    <x v="1648"/>
    <x v="1648"/>
    <x v="11"/>
    <x v="127"/>
    <x v="40"/>
    <x v="0"/>
    <x v="0"/>
    <x v="0"/>
    <x v="0"/>
    <x v="0"/>
    <x v="0"/>
    <x v="0"/>
    <x v="0"/>
    <x v="0"/>
    <x v="0"/>
    <x v="0"/>
    <x v="0"/>
    <x v="0"/>
    <x v="350"/>
    <x v="431"/>
  </r>
  <r>
    <x v="1725"/>
    <x v="7"/>
    <x v="0"/>
    <x v="7"/>
    <x v="1540"/>
    <x v="279"/>
    <x v="1"/>
    <x v="1"/>
    <x v="78"/>
    <x v="0"/>
    <x v="2"/>
    <x v="347"/>
    <x v="347"/>
    <x v="1649"/>
    <x v="1649"/>
    <x v="11"/>
    <x v="127"/>
    <x v="40"/>
    <x v="0"/>
    <x v="0"/>
    <x v="0"/>
    <x v="0"/>
    <x v="0"/>
    <x v="0"/>
    <x v="0"/>
    <x v="0"/>
    <x v="0"/>
    <x v="0"/>
    <x v="0"/>
    <x v="0"/>
    <x v="0"/>
    <x v="350"/>
    <x v="431"/>
  </r>
  <r>
    <x v="1726"/>
    <x v="7"/>
    <x v="0"/>
    <x v="7"/>
    <x v="1541"/>
    <x v="279"/>
    <x v="1"/>
    <x v="1"/>
    <x v="78"/>
    <x v="0"/>
    <x v="2"/>
    <x v="347"/>
    <x v="347"/>
    <x v="1650"/>
    <x v="1650"/>
    <x v="11"/>
    <x v="127"/>
    <x v="40"/>
    <x v="0"/>
    <x v="0"/>
    <x v="0"/>
    <x v="0"/>
    <x v="0"/>
    <x v="0"/>
    <x v="0"/>
    <x v="0"/>
    <x v="0"/>
    <x v="0"/>
    <x v="0"/>
    <x v="0"/>
    <x v="0"/>
    <x v="350"/>
    <x v="431"/>
  </r>
  <r>
    <x v="1727"/>
    <x v="7"/>
    <x v="0"/>
    <x v="7"/>
    <x v="1542"/>
    <x v="41"/>
    <x v="1"/>
    <x v="1"/>
    <x v="78"/>
    <x v="0"/>
    <x v="2"/>
    <x v="347"/>
    <x v="347"/>
    <x v="1651"/>
    <x v="1651"/>
    <x v="11"/>
    <x v="127"/>
    <x v="283"/>
    <x v="0"/>
    <x v="0"/>
    <x v="0"/>
    <x v="0"/>
    <x v="0"/>
    <x v="0"/>
    <x v="0"/>
    <x v="0"/>
    <x v="0"/>
    <x v="0"/>
    <x v="0"/>
    <x v="0"/>
    <x v="0"/>
    <x v="390"/>
    <x v="465"/>
  </r>
  <r>
    <x v="1728"/>
    <x v="7"/>
    <x v="0"/>
    <x v="7"/>
    <x v="1543"/>
    <x v="995"/>
    <x v="1"/>
    <x v="1"/>
    <x v="78"/>
    <x v="0"/>
    <x v="2"/>
    <x v="347"/>
    <x v="347"/>
    <x v="1652"/>
    <x v="1652"/>
    <x v="11"/>
    <x v="127"/>
    <x v="40"/>
    <x v="0"/>
    <x v="0"/>
    <x v="0"/>
    <x v="0"/>
    <x v="0"/>
    <x v="0"/>
    <x v="0"/>
    <x v="0"/>
    <x v="0"/>
    <x v="0"/>
    <x v="0"/>
    <x v="0"/>
    <x v="0"/>
    <x v="390"/>
    <x v="465"/>
  </r>
  <r>
    <x v="1729"/>
    <x v="7"/>
    <x v="0"/>
    <x v="7"/>
    <x v="1544"/>
    <x v="279"/>
    <x v="1"/>
    <x v="1"/>
    <x v="78"/>
    <x v="0"/>
    <x v="2"/>
    <x v="347"/>
    <x v="347"/>
    <x v="1653"/>
    <x v="1653"/>
    <x v="11"/>
    <x v="127"/>
    <x v="40"/>
    <x v="0"/>
    <x v="0"/>
    <x v="0"/>
    <x v="0"/>
    <x v="0"/>
    <x v="0"/>
    <x v="0"/>
    <x v="0"/>
    <x v="0"/>
    <x v="0"/>
    <x v="0"/>
    <x v="0"/>
    <x v="0"/>
    <x v="350"/>
    <x v="431"/>
  </r>
  <r>
    <x v="1730"/>
    <x v="7"/>
    <x v="0"/>
    <x v="7"/>
    <x v="1545"/>
    <x v="41"/>
    <x v="1"/>
    <x v="1"/>
    <x v="78"/>
    <x v="0"/>
    <x v="2"/>
    <x v="347"/>
    <x v="347"/>
    <x v="1654"/>
    <x v="1654"/>
    <x v="11"/>
    <x v="127"/>
    <x v="283"/>
    <x v="0"/>
    <x v="0"/>
    <x v="0"/>
    <x v="0"/>
    <x v="0"/>
    <x v="0"/>
    <x v="0"/>
    <x v="0"/>
    <x v="0"/>
    <x v="0"/>
    <x v="0"/>
    <x v="0"/>
    <x v="0"/>
    <x v="390"/>
    <x v="465"/>
  </r>
  <r>
    <x v="1731"/>
    <x v="7"/>
    <x v="0"/>
    <x v="7"/>
    <x v="1546"/>
    <x v="279"/>
    <x v="1"/>
    <x v="1"/>
    <x v="78"/>
    <x v="0"/>
    <x v="2"/>
    <x v="347"/>
    <x v="347"/>
    <x v="1655"/>
    <x v="1655"/>
    <x v="11"/>
    <x v="127"/>
    <x v="40"/>
    <x v="0"/>
    <x v="0"/>
    <x v="0"/>
    <x v="0"/>
    <x v="0"/>
    <x v="0"/>
    <x v="0"/>
    <x v="0"/>
    <x v="0"/>
    <x v="0"/>
    <x v="0"/>
    <x v="0"/>
    <x v="0"/>
    <x v="350"/>
    <x v="431"/>
  </r>
  <r>
    <x v="1732"/>
    <x v="27"/>
    <x v="0"/>
    <x v="7"/>
    <x v="1547"/>
    <x v="41"/>
    <x v="1"/>
    <x v="1"/>
    <x v="7"/>
    <x v="0"/>
    <x v="2"/>
    <x v="347"/>
    <x v="347"/>
    <x v="1656"/>
    <x v="1656"/>
    <x v="0"/>
    <x v="1346"/>
    <x v="283"/>
    <x v="0"/>
    <x v="0"/>
    <x v="0"/>
    <x v="0"/>
    <x v="0"/>
    <x v="0"/>
    <x v="0"/>
    <x v="0"/>
    <x v="0"/>
    <x v="0"/>
    <x v="0"/>
    <x v="0"/>
    <x v="0"/>
    <x v="390"/>
    <x v="465"/>
  </r>
  <r>
    <x v="1733"/>
    <x v="6"/>
    <x v="0"/>
    <x v="6"/>
    <x v="1548"/>
    <x v="306"/>
    <x v="3"/>
    <x v="2"/>
    <x v="794"/>
    <x v="0"/>
    <x v="2"/>
    <x v="348"/>
    <x v="348"/>
    <x v="1657"/>
    <x v="1657"/>
    <x v="0"/>
    <x v="1347"/>
    <x v="764"/>
    <x v="0"/>
    <x v="0"/>
    <x v="0"/>
    <x v="0"/>
    <x v="0"/>
    <x v="0"/>
    <x v="0"/>
    <x v="0"/>
    <x v="0"/>
    <x v="0"/>
    <x v="0"/>
    <x v="0"/>
    <x v="0"/>
    <x v="405"/>
    <x v="488"/>
  </r>
  <r>
    <x v="1734"/>
    <x v="32"/>
    <x v="0"/>
    <x v="6"/>
    <x v="1549"/>
    <x v="42"/>
    <x v="1"/>
    <x v="1"/>
    <x v="78"/>
    <x v="0"/>
    <x v="2"/>
    <x v="349"/>
    <x v="349"/>
    <x v="1658"/>
    <x v="1658"/>
    <x v="0"/>
    <x v="1348"/>
    <x v="765"/>
    <x v="0"/>
    <x v="0"/>
    <x v="0"/>
    <x v="0"/>
    <x v="0"/>
    <x v="0"/>
    <x v="0"/>
    <x v="0"/>
    <x v="0"/>
    <x v="0"/>
    <x v="0"/>
    <x v="0"/>
    <x v="0"/>
    <x v="413"/>
    <x v="497"/>
  </r>
  <r>
    <x v="1735"/>
    <x v="30"/>
    <x v="0"/>
    <x v="0"/>
    <x v="1550"/>
    <x v="996"/>
    <x v="0"/>
    <x v="3"/>
    <x v="795"/>
    <x v="0"/>
    <x v="2"/>
    <x v="350"/>
    <x v="350"/>
    <x v="1659"/>
    <x v="1659"/>
    <x v="108"/>
    <x v="1349"/>
    <x v="159"/>
    <x v="0"/>
    <x v="0"/>
    <x v="0"/>
    <x v="0"/>
    <x v="0"/>
    <x v="0"/>
    <x v="0"/>
    <x v="0"/>
    <x v="0"/>
    <x v="0"/>
    <x v="0"/>
    <x v="0"/>
    <x v="0"/>
    <x v="10"/>
    <x v="11"/>
  </r>
  <r>
    <x v="1736"/>
    <x v="7"/>
    <x v="0"/>
    <x v="0"/>
    <x v="1551"/>
    <x v="816"/>
    <x v="1"/>
    <x v="1"/>
    <x v="796"/>
    <x v="0"/>
    <x v="2"/>
    <x v="351"/>
    <x v="351"/>
    <x v="1660"/>
    <x v="1660"/>
    <x v="11"/>
    <x v="127"/>
    <x v="161"/>
    <x v="0"/>
    <x v="0"/>
    <x v="0"/>
    <x v="0"/>
    <x v="0"/>
    <x v="0"/>
    <x v="0"/>
    <x v="0"/>
    <x v="0"/>
    <x v="0"/>
    <x v="0"/>
    <x v="0"/>
    <x v="0"/>
    <x v="405"/>
    <x v="498"/>
  </r>
  <r>
    <x v="1737"/>
    <x v="30"/>
    <x v="0"/>
    <x v="4"/>
    <x v="998"/>
    <x v="997"/>
    <x v="0"/>
    <x v="3"/>
    <x v="797"/>
    <x v="0"/>
    <x v="2"/>
    <x v="351"/>
    <x v="351"/>
    <x v="1661"/>
    <x v="1661"/>
    <x v="0"/>
    <x v="1350"/>
    <x v="172"/>
    <x v="0"/>
    <x v="0"/>
    <x v="0"/>
    <x v="0"/>
    <x v="0"/>
    <x v="0"/>
    <x v="0"/>
    <x v="0"/>
    <x v="0"/>
    <x v="0"/>
    <x v="0"/>
    <x v="0"/>
    <x v="0"/>
    <x v="414"/>
    <x v="499"/>
  </r>
  <r>
    <x v="1738"/>
    <x v="30"/>
    <x v="0"/>
    <x v="4"/>
    <x v="998"/>
    <x v="998"/>
    <x v="0"/>
    <x v="3"/>
    <x v="798"/>
    <x v="0"/>
    <x v="2"/>
    <x v="351"/>
    <x v="351"/>
    <x v="1662"/>
    <x v="1662"/>
    <x v="0"/>
    <x v="1351"/>
    <x v="172"/>
    <x v="0"/>
    <x v="0"/>
    <x v="0"/>
    <x v="0"/>
    <x v="0"/>
    <x v="0"/>
    <x v="0"/>
    <x v="0"/>
    <x v="0"/>
    <x v="0"/>
    <x v="0"/>
    <x v="0"/>
    <x v="0"/>
    <x v="10"/>
    <x v="11"/>
  </r>
  <r>
    <x v="1739"/>
    <x v="30"/>
    <x v="0"/>
    <x v="4"/>
    <x v="998"/>
    <x v="999"/>
    <x v="0"/>
    <x v="3"/>
    <x v="799"/>
    <x v="0"/>
    <x v="2"/>
    <x v="351"/>
    <x v="351"/>
    <x v="1663"/>
    <x v="1663"/>
    <x v="0"/>
    <x v="1352"/>
    <x v="172"/>
    <x v="0"/>
    <x v="0"/>
    <x v="0"/>
    <x v="0"/>
    <x v="0"/>
    <x v="0"/>
    <x v="0"/>
    <x v="0"/>
    <x v="0"/>
    <x v="0"/>
    <x v="0"/>
    <x v="0"/>
    <x v="0"/>
    <x v="414"/>
    <x v="499"/>
  </r>
  <r>
    <x v="1740"/>
    <x v="30"/>
    <x v="0"/>
    <x v="4"/>
    <x v="998"/>
    <x v="1000"/>
    <x v="0"/>
    <x v="3"/>
    <x v="800"/>
    <x v="0"/>
    <x v="2"/>
    <x v="351"/>
    <x v="351"/>
    <x v="1664"/>
    <x v="1664"/>
    <x v="0"/>
    <x v="1353"/>
    <x v="172"/>
    <x v="0"/>
    <x v="0"/>
    <x v="0"/>
    <x v="0"/>
    <x v="0"/>
    <x v="0"/>
    <x v="0"/>
    <x v="0"/>
    <x v="0"/>
    <x v="0"/>
    <x v="0"/>
    <x v="0"/>
    <x v="0"/>
    <x v="414"/>
    <x v="499"/>
  </r>
  <r>
    <x v="1741"/>
    <x v="30"/>
    <x v="0"/>
    <x v="4"/>
    <x v="998"/>
    <x v="1001"/>
    <x v="0"/>
    <x v="3"/>
    <x v="801"/>
    <x v="0"/>
    <x v="2"/>
    <x v="351"/>
    <x v="351"/>
    <x v="1665"/>
    <x v="1665"/>
    <x v="0"/>
    <x v="1354"/>
    <x v="172"/>
    <x v="0"/>
    <x v="0"/>
    <x v="0"/>
    <x v="0"/>
    <x v="0"/>
    <x v="0"/>
    <x v="0"/>
    <x v="0"/>
    <x v="0"/>
    <x v="0"/>
    <x v="0"/>
    <x v="0"/>
    <x v="0"/>
    <x v="414"/>
    <x v="499"/>
  </r>
  <r>
    <x v="1742"/>
    <x v="2"/>
    <x v="0"/>
    <x v="3"/>
    <x v="1552"/>
    <x v="1002"/>
    <x v="2"/>
    <x v="0"/>
    <x v="802"/>
    <x v="0"/>
    <x v="2"/>
    <x v="352"/>
    <x v="352"/>
    <x v="1666"/>
    <x v="1666"/>
    <x v="7"/>
    <x v="1355"/>
    <x v="766"/>
    <x v="0"/>
    <x v="0"/>
    <x v="0"/>
    <x v="0"/>
    <x v="0"/>
    <x v="0"/>
    <x v="0"/>
    <x v="0"/>
    <x v="0"/>
    <x v="0"/>
    <x v="0"/>
    <x v="0"/>
    <x v="0"/>
    <x v="415"/>
    <x v="500"/>
  </r>
  <r>
    <x v="1743"/>
    <x v="6"/>
    <x v="0"/>
    <x v="4"/>
    <x v="911"/>
    <x v="15"/>
    <x v="3"/>
    <x v="2"/>
    <x v="803"/>
    <x v="0"/>
    <x v="2"/>
    <x v="353"/>
    <x v="353"/>
    <x v="1667"/>
    <x v="1667"/>
    <x v="4"/>
    <x v="1356"/>
    <x v="526"/>
    <x v="0"/>
    <x v="0"/>
    <x v="0"/>
    <x v="0"/>
    <x v="0"/>
    <x v="0"/>
    <x v="0"/>
    <x v="0"/>
    <x v="0"/>
    <x v="0"/>
    <x v="0"/>
    <x v="0"/>
    <x v="0"/>
    <x v="396"/>
    <x v="501"/>
  </r>
  <r>
    <x v="1744"/>
    <x v="30"/>
    <x v="0"/>
    <x v="7"/>
    <x v="1553"/>
    <x v="279"/>
    <x v="0"/>
    <x v="3"/>
    <x v="804"/>
    <x v="0"/>
    <x v="2"/>
    <x v="353"/>
    <x v="353"/>
    <x v="1668"/>
    <x v="1668"/>
    <x v="0"/>
    <x v="1357"/>
    <x v="258"/>
    <x v="0"/>
    <x v="0"/>
    <x v="0"/>
    <x v="0"/>
    <x v="0"/>
    <x v="0"/>
    <x v="0"/>
    <x v="0"/>
    <x v="0"/>
    <x v="0"/>
    <x v="0"/>
    <x v="0"/>
    <x v="0"/>
    <x v="10"/>
    <x v="11"/>
  </r>
  <r>
    <x v="1745"/>
    <x v="6"/>
    <x v="0"/>
    <x v="4"/>
    <x v="1554"/>
    <x v="1003"/>
    <x v="3"/>
    <x v="2"/>
    <x v="805"/>
    <x v="0"/>
    <x v="2"/>
    <x v="353"/>
    <x v="353"/>
    <x v="1669"/>
    <x v="1669"/>
    <x v="4"/>
    <x v="1358"/>
    <x v="767"/>
    <x v="0"/>
    <x v="0"/>
    <x v="0"/>
    <x v="0"/>
    <x v="0"/>
    <x v="0"/>
    <x v="0"/>
    <x v="0"/>
    <x v="0"/>
    <x v="0"/>
    <x v="0"/>
    <x v="0"/>
    <x v="0"/>
    <x v="396"/>
    <x v="501"/>
  </r>
  <r>
    <x v="1746"/>
    <x v="26"/>
    <x v="0"/>
    <x v="4"/>
    <x v="1555"/>
    <x v="1004"/>
    <x v="3"/>
    <x v="0"/>
    <x v="806"/>
    <x v="0"/>
    <x v="2"/>
    <x v="353"/>
    <x v="353"/>
    <x v="1670"/>
    <x v="1670"/>
    <x v="0"/>
    <x v="1359"/>
    <x v="768"/>
    <x v="0"/>
    <x v="0"/>
    <x v="0"/>
    <x v="0"/>
    <x v="0"/>
    <x v="0"/>
    <x v="0"/>
    <x v="0"/>
    <x v="0"/>
    <x v="0"/>
    <x v="0"/>
    <x v="0"/>
    <x v="0"/>
    <x v="338"/>
    <x v="502"/>
  </r>
  <r>
    <x v="1747"/>
    <x v="25"/>
    <x v="0"/>
    <x v="4"/>
    <x v="1556"/>
    <x v="1005"/>
    <x v="0"/>
    <x v="0"/>
    <x v="807"/>
    <x v="0"/>
    <x v="2"/>
    <x v="353"/>
    <x v="353"/>
    <x v="1671"/>
    <x v="1671"/>
    <x v="0"/>
    <x v="1360"/>
    <x v="769"/>
    <x v="0"/>
    <x v="0"/>
    <x v="0"/>
    <x v="0"/>
    <x v="0"/>
    <x v="0"/>
    <x v="0"/>
    <x v="0"/>
    <x v="0"/>
    <x v="0"/>
    <x v="0"/>
    <x v="0"/>
    <x v="0"/>
    <x v="338"/>
    <x v="502"/>
  </r>
  <r>
    <x v="1748"/>
    <x v="6"/>
    <x v="0"/>
    <x v="4"/>
    <x v="1557"/>
    <x v="1006"/>
    <x v="3"/>
    <x v="2"/>
    <x v="808"/>
    <x v="0"/>
    <x v="2"/>
    <x v="354"/>
    <x v="354"/>
    <x v="1672"/>
    <x v="1672"/>
    <x v="4"/>
    <x v="1361"/>
    <x v="770"/>
    <x v="0"/>
    <x v="0"/>
    <x v="0"/>
    <x v="0"/>
    <x v="0"/>
    <x v="0"/>
    <x v="0"/>
    <x v="0"/>
    <x v="0"/>
    <x v="0"/>
    <x v="0"/>
    <x v="0"/>
    <x v="0"/>
    <x v="416"/>
    <x v="503"/>
  </r>
  <r>
    <x v="1749"/>
    <x v="6"/>
    <x v="0"/>
    <x v="2"/>
    <x v="1558"/>
    <x v="1007"/>
    <x v="3"/>
    <x v="2"/>
    <x v="84"/>
    <x v="0"/>
    <x v="2"/>
    <x v="354"/>
    <x v="354"/>
    <x v="81"/>
    <x v="81"/>
    <x v="4"/>
    <x v="136"/>
    <x v="771"/>
    <x v="0"/>
    <x v="0"/>
    <x v="0"/>
    <x v="0"/>
    <x v="0"/>
    <x v="0"/>
    <x v="0"/>
    <x v="0"/>
    <x v="0"/>
    <x v="0"/>
    <x v="0"/>
    <x v="0"/>
    <x v="0"/>
    <x v="416"/>
    <x v="501"/>
  </r>
  <r>
    <x v="1750"/>
    <x v="28"/>
    <x v="0"/>
    <x v="3"/>
    <x v="1559"/>
    <x v="1008"/>
    <x v="1"/>
    <x v="1"/>
    <x v="78"/>
    <x v="0"/>
    <x v="2"/>
    <x v="354"/>
    <x v="354"/>
    <x v="1673"/>
    <x v="1673"/>
    <x v="11"/>
    <x v="127"/>
    <x v="8"/>
    <x v="0"/>
    <x v="0"/>
    <x v="0"/>
    <x v="0"/>
    <x v="0"/>
    <x v="0"/>
    <x v="0"/>
    <x v="0"/>
    <x v="0"/>
    <x v="0"/>
    <x v="0"/>
    <x v="0"/>
    <x v="0"/>
    <x v="417"/>
    <x v="504"/>
  </r>
  <r>
    <x v="1751"/>
    <x v="15"/>
    <x v="0"/>
    <x v="1"/>
    <x v="534"/>
    <x v="1009"/>
    <x v="2"/>
    <x v="3"/>
    <x v="809"/>
    <x v="0"/>
    <x v="2"/>
    <x v="354"/>
    <x v="354"/>
    <x v="1674"/>
    <x v="1674"/>
    <x v="0"/>
    <x v="1362"/>
    <x v="301"/>
    <x v="0"/>
    <x v="0"/>
    <x v="0"/>
    <x v="0"/>
    <x v="0"/>
    <x v="0"/>
    <x v="0"/>
    <x v="0"/>
    <x v="0"/>
    <x v="0"/>
    <x v="0"/>
    <x v="0"/>
    <x v="0"/>
    <x v="376"/>
    <x v="451"/>
  </r>
  <r>
    <x v="1752"/>
    <x v="28"/>
    <x v="0"/>
    <x v="3"/>
    <x v="1560"/>
    <x v="175"/>
    <x v="1"/>
    <x v="1"/>
    <x v="78"/>
    <x v="0"/>
    <x v="2"/>
    <x v="354"/>
    <x v="354"/>
    <x v="1675"/>
    <x v="1675"/>
    <x v="11"/>
    <x v="127"/>
    <x v="8"/>
    <x v="0"/>
    <x v="0"/>
    <x v="0"/>
    <x v="0"/>
    <x v="0"/>
    <x v="0"/>
    <x v="0"/>
    <x v="0"/>
    <x v="0"/>
    <x v="0"/>
    <x v="0"/>
    <x v="0"/>
    <x v="0"/>
    <x v="417"/>
    <x v="504"/>
  </r>
  <r>
    <x v="1753"/>
    <x v="6"/>
    <x v="0"/>
    <x v="6"/>
    <x v="1561"/>
    <x v="48"/>
    <x v="3"/>
    <x v="2"/>
    <x v="810"/>
    <x v="0"/>
    <x v="2"/>
    <x v="355"/>
    <x v="355"/>
    <x v="1676"/>
    <x v="1676"/>
    <x v="0"/>
    <x v="1363"/>
    <x v="772"/>
    <x v="0"/>
    <x v="0"/>
    <x v="0"/>
    <x v="0"/>
    <x v="0"/>
    <x v="0"/>
    <x v="0"/>
    <x v="0"/>
    <x v="0"/>
    <x v="0"/>
    <x v="0"/>
    <x v="0"/>
    <x v="0"/>
    <x v="418"/>
    <x v="497"/>
  </r>
  <r>
    <x v="1754"/>
    <x v="6"/>
    <x v="0"/>
    <x v="6"/>
    <x v="1367"/>
    <x v="101"/>
    <x v="3"/>
    <x v="2"/>
    <x v="811"/>
    <x v="0"/>
    <x v="2"/>
    <x v="355"/>
    <x v="355"/>
    <x v="1677"/>
    <x v="1677"/>
    <x v="4"/>
    <x v="1364"/>
    <x v="10"/>
    <x v="0"/>
    <x v="0"/>
    <x v="0"/>
    <x v="0"/>
    <x v="0"/>
    <x v="0"/>
    <x v="0"/>
    <x v="0"/>
    <x v="0"/>
    <x v="0"/>
    <x v="0"/>
    <x v="0"/>
    <x v="0"/>
    <x v="418"/>
    <x v="497"/>
  </r>
  <r>
    <x v="1755"/>
    <x v="26"/>
    <x v="0"/>
    <x v="4"/>
    <x v="1562"/>
    <x v="1010"/>
    <x v="1"/>
    <x v="1"/>
    <x v="78"/>
    <x v="0"/>
    <x v="2"/>
    <x v="356"/>
    <x v="356"/>
    <x v="1678"/>
    <x v="1678"/>
    <x v="41"/>
    <x v="1365"/>
    <x v="221"/>
    <x v="0"/>
    <x v="0"/>
    <x v="0"/>
    <x v="0"/>
    <x v="0"/>
    <x v="0"/>
    <x v="0"/>
    <x v="0"/>
    <x v="0"/>
    <x v="0"/>
    <x v="0"/>
    <x v="0"/>
    <x v="0"/>
    <x v="419"/>
    <x v="505"/>
  </r>
  <r>
    <x v="1756"/>
    <x v="7"/>
    <x v="0"/>
    <x v="7"/>
    <x v="1563"/>
    <x v="59"/>
    <x v="1"/>
    <x v="1"/>
    <x v="78"/>
    <x v="0"/>
    <x v="2"/>
    <x v="356"/>
    <x v="356"/>
    <x v="1679"/>
    <x v="1679"/>
    <x v="11"/>
    <x v="127"/>
    <x v="773"/>
    <x v="0"/>
    <x v="0"/>
    <x v="0"/>
    <x v="0"/>
    <x v="0"/>
    <x v="0"/>
    <x v="0"/>
    <x v="0"/>
    <x v="0"/>
    <x v="0"/>
    <x v="0"/>
    <x v="0"/>
    <x v="0"/>
    <x v="390"/>
    <x v="465"/>
  </r>
  <r>
    <x v="1757"/>
    <x v="6"/>
    <x v="0"/>
    <x v="6"/>
    <x v="1564"/>
    <x v="667"/>
    <x v="3"/>
    <x v="2"/>
    <x v="812"/>
    <x v="0"/>
    <x v="2"/>
    <x v="356"/>
    <x v="356"/>
    <x v="1680"/>
    <x v="1680"/>
    <x v="0"/>
    <x v="1366"/>
    <x v="774"/>
    <x v="0"/>
    <x v="0"/>
    <x v="0"/>
    <x v="0"/>
    <x v="0"/>
    <x v="0"/>
    <x v="0"/>
    <x v="0"/>
    <x v="0"/>
    <x v="0"/>
    <x v="0"/>
    <x v="0"/>
    <x v="0"/>
    <x v="418"/>
    <x v="497"/>
  </r>
  <r>
    <x v="1758"/>
    <x v="28"/>
    <x v="0"/>
    <x v="2"/>
    <x v="1565"/>
    <x v="1011"/>
    <x v="1"/>
    <x v="1"/>
    <x v="78"/>
    <x v="0"/>
    <x v="2"/>
    <x v="356"/>
    <x v="356"/>
    <x v="1681"/>
    <x v="1681"/>
    <x v="11"/>
    <x v="127"/>
    <x v="71"/>
    <x v="0"/>
    <x v="0"/>
    <x v="0"/>
    <x v="0"/>
    <x v="0"/>
    <x v="0"/>
    <x v="0"/>
    <x v="0"/>
    <x v="0"/>
    <x v="0"/>
    <x v="0"/>
    <x v="0"/>
    <x v="0"/>
    <x v="419"/>
    <x v="505"/>
  </r>
  <r>
    <x v="1759"/>
    <x v="27"/>
    <x v="0"/>
    <x v="7"/>
    <x v="1566"/>
    <x v="678"/>
    <x v="1"/>
    <x v="1"/>
    <x v="7"/>
    <x v="0"/>
    <x v="2"/>
    <x v="356"/>
    <x v="356"/>
    <x v="1682"/>
    <x v="1682"/>
    <x v="0"/>
    <x v="1367"/>
    <x v="775"/>
    <x v="0"/>
    <x v="0"/>
    <x v="0"/>
    <x v="0"/>
    <x v="0"/>
    <x v="0"/>
    <x v="0"/>
    <x v="0"/>
    <x v="0"/>
    <x v="0"/>
    <x v="0"/>
    <x v="0"/>
    <x v="0"/>
    <x v="390"/>
    <x v="465"/>
  </r>
  <r>
    <x v="1760"/>
    <x v="30"/>
    <x v="0"/>
    <x v="7"/>
    <x v="1567"/>
    <x v="57"/>
    <x v="0"/>
    <x v="1"/>
    <x v="78"/>
    <x v="0"/>
    <x v="2"/>
    <x v="356"/>
    <x v="356"/>
    <x v="1683"/>
    <x v="1683"/>
    <x v="0"/>
    <x v="1368"/>
    <x v="653"/>
    <x v="0"/>
    <x v="0"/>
    <x v="0"/>
    <x v="0"/>
    <x v="0"/>
    <x v="0"/>
    <x v="0"/>
    <x v="0"/>
    <x v="0"/>
    <x v="0"/>
    <x v="0"/>
    <x v="0"/>
    <x v="0"/>
    <x v="390"/>
    <x v="465"/>
  </r>
  <r>
    <x v="1761"/>
    <x v="28"/>
    <x v="0"/>
    <x v="4"/>
    <x v="1568"/>
    <x v="15"/>
    <x v="1"/>
    <x v="1"/>
    <x v="78"/>
    <x v="0"/>
    <x v="2"/>
    <x v="356"/>
    <x v="356"/>
    <x v="1684"/>
    <x v="1684"/>
    <x v="11"/>
    <x v="127"/>
    <x v="33"/>
    <x v="0"/>
    <x v="0"/>
    <x v="0"/>
    <x v="0"/>
    <x v="0"/>
    <x v="0"/>
    <x v="0"/>
    <x v="0"/>
    <x v="0"/>
    <x v="0"/>
    <x v="0"/>
    <x v="0"/>
    <x v="0"/>
    <x v="419"/>
    <x v="505"/>
  </r>
  <r>
    <x v="1762"/>
    <x v="30"/>
    <x v="0"/>
    <x v="7"/>
    <x v="1569"/>
    <x v="57"/>
    <x v="0"/>
    <x v="1"/>
    <x v="78"/>
    <x v="0"/>
    <x v="2"/>
    <x v="356"/>
    <x v="356"/>
    <x v="1685"/>
    <x v="1685"/>
    <x v="0"/>
    <x v="1369"/>
    <x v="653"/>
    <x v="0"/>
    <x v="0"/>
    <x v="0"/>
    <x v="0"/>
    <x v="0"/>
    <x v="0"/>
    <x v="0"/>
    <x v="0"/>
    <x v="0"/>
    <x v="0"/>
    <x v="0"/>
    <x v="0"/>
    <x v="0"/>
    <x v="390"/>
    <x v="465"/>
  </r>
  <r>
    <x v="1763"/>
    <x v="7"/>
    <x v="0"/>
    <x v="7"/>
    <x v="1570"/>
    <x v="59"/>
    <x v="1"/>
    <x v="1"/>
    <x v="78"/>
    <x v="0"/>
    <x v="2"/>
    <x v="356"/>
    <x v="356"/>
    <x v="1686"/>
    <x v="1686"/>
    <x v="11"/>
    <x v="127"/>
    <x v="205"/>
    <x v="0"/>
    <x v="0"/>
    <x v="0"/>
    <x v="0"/>
    <x v="0"/>
    <x v="0"/>
    <x v="0"/>
    <x v="0"/>
    <x v="0"/>
    <x v="0"/>
    <x v="0"/>
    <x v="0"/>
    <x v="0"/>
    <x v="390"/>
    <x v="465"/>
  </r>
  <r>
    <x v="1764"/>
    <x v="26"/>
    <x v="0"/>
    <x v="4"/>
    <x v="1571"/>
    <x v="1010"/>
    <x v="1"/>
    <x v="1"/>
    <x v="78"/>
    <x v="0"/>
    <x v="2"/>
    <x v="356"/>
    <x v="356"/>
    <x v="1687"/>
    <x v="1687"/>
    <x v="41"/>
    <x v="1370"/>
    <x v="221"/>
    <x v="0"/>
    <x v="0"/>
    <x v="0"/>
    <x v="0"/>
    <x v="0"/>
    <x v="0"/>
    <x v="0"/>
    <x v="0"/>
    <x v="0"/>
    <x v="0"/>
    <x v="0"/>
    <x v="0"/>
    <x v="0"/>
    <x v="419"/>
    <x v="505"/>
  </r>
  <r>
    <x v="1765"/>
    <x v="27"/>
    <x v="0"/>
    <x v="7"/>
    <x v="1572"/>
    <x v="678"/>
    <x v="1"/>
    <x v="1"/>
    <x v="7"/>
    <x v="0"/>
    <x v="2"/>
    <x v="356"/>
    <x v="356"/>
    <x v="1688"/>
    <x v="1688"/>
    <x v="0"/>
    <x v="1371"/>
    <x v="775"/>
    <x v="0"/>
    <x v="0"/>
    <x v="0"/>
    <x v="0"/>
    <x v="0"/>
    <x v="0"/>
    <x v="0"/>
    <x v="0"/>
    <x v="0"/>
    <x v="0"/>
    <x v="0"/>
    <x v="0"/>
    <x v="0"/>
    <x v="390"/>
    <x v="465"/>
  </r>
  <r>
    <x v="1766"/>
    <x v="34"/>
    <x v="0"/>
    <x v="2"/>
    <x v="1573"/>
    <x v="1012"/>
    <x v="1"/>
    <x v="1"/>
    <x v="78"/>
    <x v="0"/>
    <x v="2"/>
    <x v="356"/>
    <x v="356"/>
    <x v="1689"/>
    <x v="1689"/>
    <x v="11"/>
    <x v="127"/>
    <x v="531"/>
    <x v="0"/>
    <x v="0"/>
    <x v="0"/>
    <x v="0"/>
    <x v="0"/>
    <x v="0"/>
    <x v="0"/>
    <x v="0"/>
    <x v="0"/>
    <x v="0"/>
    <x v="0"/>
    <x v="0"/>
    <x v="0"/>
    <x v="419"/>
    <x v="505"/>
  </r>
  <r>
    <x v="1767"/>
    <x v="6"/>
    <x v="0"/>
    <x v="6"/>
    <x v="1574"/>
    <x v="33"/>
    <x v="3"/>
    <x v="2"/>
    <x v="813"/>
    <x v="0"/>
    <x v="2"/>
    <x v="356"/>
    <x v="356"/>
    <x v="1690"/>
    <x v="1690"/>
    <x v="4"/>
    <x v="1372"/>
    <x v="776"/>
    <x v="0"/>
    <x v="0"/>
    <x v="0"/>
    <x v="0"/>
    <x v="0"/>
    <x v="0"/>
    <x v="0"/>
    <x v="0"/>
    <x v="0"/>
    <x v="0"/>
    <x v="0"/>
    <x v="0"/>
    <x v="0"/>
    <x v="418"/>
    <x v="497"/>
  </r>
  <r>
    <x v="1768"/>
    <x v="12"/>
    <x v="0"/>
    <x v="7"/>
    <x v="1575"/>
    <x v="57"/>
    <x v="1"/>
    <x v="1"/>
    <x v="7"/>
    <x v="0"/>
    <x v="2"/>
    <x v="357"/>
    <x v="357"/>
    <x v="1691"/>
    <x v="1691"/>
    <x v="0"/>
    <x v="1373"/>
    <x v="653"/>
    <x v="0"/>
    <x v="0"/>
    <x v="0"/>
    <x v="0"/>
    <x v="0"/>
    <x v="0"/>
    <x v="0"/>
    <x v="0"/>
    <x v="0"/>
    <x v="0"/>
    <x v="0"/>
    <x v="0"/>
    <x v="0"/>
    <x v="10"/>
    <x v="11"/>
  </r>
  <r>
    <x v="1769"/>
    <x v="12"/>
    <x v="0"/>
    <x v="7"/>
    <x v="1576"/>
    <x v="57"/>
    <x v="1"/>
    <x v="1"/>
    <x v="7"/>
    <x v="0"/>
    <x v="2"/>
    <x v="357"/>
    <x v="357"/>
    <x v="1692"/>
    <x v="1692"/>
    <x v="0"/>
    <x v="1374"/>
    <x v="653"/>
    <x v="0"/>
    <x v="0"/>
    <x v="0"/>
    <x v="0"/>
    <x v="0"/>
    <x v="0"/>
    <x v="0"/>
    <x v="0"/>
    <x v="0"/>
    <x v="0"/>
    <x v="0"/>
    <x v="0"/>
    <x v="0"/>
    <x v="10"/>
    <x v="11"/>
  </r>
  <r>
    <x v="1770"/>
    <x v="12"/>
    <x v="0"/>
    <x v="7"/>
    <x v="1577"/>
    <x v="57"/>
    <x v="1"/>
    <x v="1"/>
    <x v="7"/>
    <x v="0"/>
    <x v="2"/>
    <x v="357"/>
    <x v="357"/>
    <x v="1693"/>
    <x v="1693"/>
    <x v="0"/>
    <x v="1375"/>
    <x v="653"/>
    <x v="0"/>
    <x v="0"/>
    <x v="0"/>
    <x v="0"/>
    <x v="0"/>
    <x v="0"/>
    <x v="0"/>
    <x v="0"/>
    <x v="0"/>
    <x v="0"/>
    <x v="0"/>
    <x v="0"/>
    <x v="0"/>
    <x v="10"/>
    <x v="11"/>
  </r>
  <r>
    <x v="1771"/>
    <x v="12"/>
    <x v="0"/>
    <x v="7"/>
    <x v="1578"/>
    <x v="57"/>
    <x v="1"/>
    <x v="1"/>
    <x v="7"/>
    <x v="0"/>
    <x v="2"/>
    <x v="357"/>
    <x v="357"/>
    <x v="1275"/>
    <x v="1275"/>
    <x v="0"/>
    <x v="1064"/>
    <x v="653"/>
    <x v="0"/>
    <x v="0"/>
    <x v="0"/>
    <x v="0"/>
    <x v="0"/>
    <x v="0"/>
    <x v="0"/>
    <x v="0"/>
    <x v="0"/>
    <x v="0"/>
    <x v="0"/>
    <x v="0"/>
    <x v="0"/>
    <x v="10"/>
    <x v="11"/>
  </r>
  <r>
    <x v="1772"/>
    <x v="12"/>
    <x v="0"/>
    <x v="7"/>
    <x v="1579"/>
    <x v="57"/>
    <x v="1"/>
    <x v="1"/>
    <x v="7"/>
    <x v="0"/>
    <x v="2"/>
    <x v="357"/>
    <x v="357"/>
    <x v="1694"/>
    <x v="1694"/>
    <x v="0"/>
    <x v="1376"/>
    <x v="653"/>
    <x v="0"/>
    <x v="0"/>
    <x v="0"/>
    <x v="0"/>
    <x v="0"/>
    <x v="0"/>
    <x v="0"/>
    <x v="0"/>
    <x v="0"/>
    <x v="0"/>
    <x v="0"/>
    <x v="0"/>
    <x v="0"/>
    <x v="10"/>
    <x v="11"/>
  </r>
  <r>
    <x v="1773"/>
    <x v="12"/>
    <x v="0"/>
    <x v="7"/>
    <x v="1580"/>
    <x v="57"/>
    <x v="1"/>
    <x v="1"/>
    <x v="7"/>
    <x v="0"/>
    <x v="2"/>
    <x v="357"/>
    <x v="357"/>
    <x v="723"/>
    <x v="723"/>
    <x v="0"/>
    <x v="655"/>
    <x v="653"/>
    <x v="0"/>
    <x v="0"/>
    <x v="0"/>
    <x v="0"/>
    <x v="0"/>
    <x v="0"/>
    <x v="0"/>
    <x v="0"/>
    <x v="0"/>
    <x v="0"/>
    <x v="0"/>
    <x v="0"/>
    <x v="0"/>
    <x v="10"/>
    <x v="11"/>
  </r>
  <r>
    <x v="1774"/>
    <x v="12"/>
    <x v="0"/>
    <x v="7"/>
    <x v="1581"/>
    <x v="57"/>
    <x v="1"/>
    <x v="1"/>
    <x v="7"/>
    <x v="0"/>
    <x v="2"/>
    <x v="357"/>
    <x v="357"/>
    <x v="1695"/>
    <x v="1695"/>
    <x v="0"/>
    <x v="1377"/>
    <x v="653"/>
    <x v="0"/>
    <x v="0"/>
    <x v="0"/>
    <x v="0"/>
    <x v="0"/>
    <x v="0"/>
    <x v="0"/>
    <x v="0"/>
    <x v="0"/>
    <x v="0"/>
    <x v="0"/>
    <x v="0"/>
    <x v="0"/>
    <x v="10"/>
    <x v="11"/>
  </r>
  <r>
    <x v="1775"/>
    <x v="12"/>
    <x v="0"/>
    <x v="7"/>
    <x v="1582"/>
    <x v="57"/>
    <x v="1"/>
    <x v="1"/>
    <x v="7"/>
    <x v="0"/>
    <x v="2"/>
    <x v="357"/>
    <x v="357"/>
    <x v="1696"/>
    <x v="1696"/>
    <x v="0"/>
    <x v="1378"/>
    <x v="653"/>
    <x v="0"/>
    <x v="0"/>
    <x v="0"/>
    <x v="0"/>
    <x v="0"/>
    <x v="0"/>
    <x v="0"/>
    <x v="0"/>
    <x v="0"/>
    <x v="0"/>
    <x v="0"/>
    <x v="0"/>
    <x v="0"/>
    <x v="10"/>
    <x v="11"/>
  </r>
  <r>
    <x v="1776"/>
    <x v="12"/>
    <x v="0"/>
    <x v="7"/>
    <x v="1583"/>
    <x v="57"/>
    <x v="1"/>
    <x v="1"/>
    <x v="7"/>
    <x v="0"/>
    <x v="2"/>
    <x v="357"/>
    <x v="357"/>
    <x v="1028"/>
    <x v="1028"/>
    <x v="0"/>
    <x v="1137"/>
    <x v="653"/>
    <x v="0"/>
    <x v="0"/>
    <x v="0"/>
    <x v="0"/>
    <x v="0"/>
    <x v="0"/>
    <x v="0"/>
    <x v="0"/>
    <x v="0"/>
    <x v="0"/>
    <x v="0"/>
    <x v="0"/>
    <x v="0"/>
    <x v="10"/>
    <x v="11"/>
  </r>
  <r>
    <x v="1777"/>
    <x v="12"/>
    <x v="0"/>
    <x v="7"/>
    <x v="1584"/>
    <x v="57"/>
    <x v="1"/>
    <x v="1"/>
    <x v="7"/>
    <x v="0"/>
    <x v="2"/>
    <x v="357"/>
    <x v="357"/>
    <x v="1697"/>
    <x v="1697"/>
    <x v="0"/>
    <x v="1379"/>
    <x v="653"/>
    <x v="0"/>
    <x v="0"/>
    <x v="0"/>
    <x v="0"/>
    <x v="0"/>
    <x v="0"/>
    <x v="0"/>
    <x v="0"/>
    <x v="0"/>
    <x v="0"/>
    <x v="0"/>
    <x v="0"/>
    <x v="0"/>
    <x v="10"/>
    <x v="11"/>
  </r>
  <r>
    <x v="1778"/>
    <x v="12"/>
    <x v="0"/>
    <x v="7"/>
    <x v="1585"/>
    <x v="57"/>
    <x v="1"/>
    <x v="1"/>
    <x v="7"/>
    <x v="0"/>
    <x v="2"/>
    <x v="357"/>
    <x v="357"/>
    <x v="1698"/>
    <x v="1698"/>
    <x v="0"/>
    <x v="1380"/>
    <x v="653"/>
    <x v="0"/>
    <x v="0"/>
    <x v="0"/>
    <x v="0"/>
    <x v="0"/>
    <x v="0"/>
    <x v="0"/>
    <x v="0"/>
    <x v="0"/>
    <x v="0"/>
    <x v="0"/>
    <x v="0"/>
    <x v="0"/>
    <x v="10"/>
    <x v="11"/>
  </r>
  <r>
    <x v="1779"/>
    <x v="12"/>
    <x v="0"/>
    <x v="7"/>
    <x v="1586"/>
    <x v="57"/>
    <x v="1"/>
    <x v="1"/>
    <x v="7"/>
    <x v="0"/>
    <x v="2"/>
    <x v="357"/>
    <x v="357"/>
    <x v="599"/>
    <x v="599"/>
    <x v="0"/>
    <x v="558"/>
    <x v="653"/>
    <x v="0"/>
    <x v="0"/>
    <x v="0"/>
    <x v="0"/>
    <x v="0"/>
    <x v="0"/>
    <x v="0"/>
    <x v="0"/>
    <x v="0"/>
    <x v="0"/>
    <x v="0"/>
    <x v="0"/>
    <x v="0"/>
    <x v="10"/>
    <x v="11"/>
  </r>
  <r>
    <x v="1780"/>
    <x v="12"/>
    <x v="0"/>
    <x v="7"/>
    <x v="1587"/>
    <x v="57"/>
    <x v="1"/>
    <x v="1"/>
    <x v="7"/>
    <x v="0"/>
    <x v="2"/>
    <x v="357"/>
    <x v="357"/>
    <x v="1699"/>
    <x v="1699"/>
    <x v="0"/>
    <x v="1381"/>
    <x v="653"/>
    <x v="0"/>
    <x v="0"/>
    <x v="0"/>
    <x v="0"/>
    <x v="0"/>
    <x v="0"/>
    <x v="0"/>
    <x v="0"/>
    <x v="0"/>
    <x v="0"/>
    <x v="0"/>
    <x v="0"/>
    <x v="0"/>
    <x v="10"/>
    <x v="11"/>
  </r>
  <r>
    <x v="1781"/>
    <x v="12"/>
    <x v="0"/>
    <x v="7"/>
    <x v="1588"/>
    <x v="57"/>
    <x v="1"/>
    <x v="1"/>
    <x v="7"/>
    <x v="0"/>
    <x v="2"/>
    <x v="357"/>
    <x v="357"/>
    <x v="1700"/>
    <x v="1700"/>
    <x v="0"/>
    <x v="1382"/>
    <x v="653"/>
    <x v="0"/>
    <x v="0"/>
    <x v="0"/>
    <x v="0"/>
    <x v="0"/>
    <x v="0"/>
    <x v="0"/>
    <x v="0"/>
    <x v="0"/>
    <x v="0"/>
    <x v="0"/>
    <x v="0"/>
    <x v="0"/>
    <x v="10"/>
    <x v="11"/>
  </r>
  <r>
    <x v="1782"/>
    <x v="12"/>
    <x v="0"/>
    <x v="7"/>
    <x v="1589"/>
    <x v="57"/>
    <x v="1"/>
    <x v="1"/>
    <x v="7"/>
    <x v="0"/>
    <x v="2"/>
    <x v="357"/>
    <x v="357"/>
    <x v="1701"/>
    <x v="1701"/>
    <x v="0"/>
    <x v="1383"/>
    <x v="653"/>
    <x v="0"/>
    <x v="0"/>
    <x v="0"/>
    <x v="0"/>
    <x v="0"/>
    <x v="0"/>
    <x v="0"/>
    <x v="0"/>
    <x v="0"/>
    <x v="0"/>
    <x v="0"/>
    <x v="0"/>
    <x v="0"/>
    <x v="10"/>
    <x v="11"/>
  </r>
  <r>
    <x v="1783"/>
    <x v="12"/>
    <x v="0"/>
    <x v="7"/>
    <x v="1590"/>
    <x v="57"/>
    <x v="1"/>
    <x v="1"/>
    <x v="7"/>
    <x v="0"/>
    <x v="2"/>
    <x v="357"/>
    <x v="357"/>
    <x v="1702"/>
    <x v="1702"/>
    <x v="0"/>
    <x v="1384"/>
    <x v="653"/>
    <x v="0"/>
    <x v="0"/>
    <x v="0"/>
    <x v="0"/>
    <x v="0"/>
    <x v="0"/>
    <x v="0"/>
    <x v="0"/>
    <x v="0"/>
    <x v="0"/>
    <x v="0"/>
    <x v="0"/>
    <x v="0"/>
    <x v="10"/>
    <x v="11"/>
  </r>
  <r>
    <x v="1784"/>
    <x v="12"/>
    <x v="0"/>
    <x v="7"/>
    <x v="1591"/>
    <x v="57"/>
    <x v="1"/>
    <x v="1"/>
    <x v="7"/>
    <x v="0"/>
    <x v="2"/>
    <x v="357"/>
    <x v="357"/>
    <x v="1703"/>
    <x v="1703"/>
    <x v="0"/>
    <x v="1385"/>
    <x v="653"/>
    <x v="0"/>
    <x v="0"/>
    <x v="0"/>
    <x v="0"/>
    <x v="0"/>
    <x v="0"/>
    <x v="0"/>
    <x v="0"/>
    <x v="0"/>
    <x v="0"/>
    <x v="0"/>
    <x v="0"/>
    <x v="0"/>
    <x v="10"/>
    <x v="11"/>
  </r>
  <r>
    <x v="1785"/>
    <x v="12"/>
    <x v="0"/>
    <x v="7"/>
    <x v="1592"/>
    <x v="57"/>
    <x v="1"/>
    <x v="1"/>
    <x v="7"/>
    <x v="0"/>
    <x v="2"/>
    <x v="357"/>
    <x v="357"/>
    <x v="1704"/>
    <x v="1704"/>
    <x v="0"/>
    <x v="1386"/>
    <x v="653"/>
    <x v="0"/>
    <x v="0"/>
    <x v="0"/>
    <x v="0"/>
    <x v="0"/>
    <x v="0"/>
    <x v="0"/>
    <x v="0"/>
    <x v="0"/>
    <x v="0"/>
    <x v="0"/>
    <x v="0"/>
    <x v="0"/>
    <x v="10"/>
    <x v="11"/>
  </r>
  <r>
    <x v="1786"/>
    <x v="12"/>
    <x v="0"/>
    <x v="7"/>
    <x v="1593"/>
    <x v="57"/>
    <x v="1"/>
    <x v="1"/>
    <x v="7"/>
    <x v="0"/>
    <x v="2"/>
    <x v="357"/>
    <x v="357"/>
    <x v="1705"/>
    <x v="1705"/>
    <x v="0"/>
    <x v="1387"/>
    <x v="653"/>
    <x v="0"/>
    <x v="0"/>
    <x v="0"/>
    <x v="0"/>
    <x v="0"/>
    <x v="0"/>
    <x v="0"/>
    <x v="0"/>
    <x v="0"/>
    <x v="0"/>
    <x v="0"/>
    <x v="0"/>
    <x v="0"/>
    <x v="10"/>
    <x v="11"/>
  </r>
  <r>
    <x v="1787"/>
    <x v="31"/>
    <x v="0"/>
    <x v="3"/>
    <x v="1594"/>
    <x v="1013"/>
    <x v="0"/>
    <x v="3"/>
    <x v="814"/>
    <x v="0"/>
    <x v="2"/>
    <x v="358"/>
    <x v="358"/>
    <x v="1706"/>
    <x v="1706"/>
    <x v="0"/>
    <x v="1388"/>
    <x v="739"/>
    <x v="0"/>
    <x v="0"/>
    <x v="0"/>
    <x v="0"/>
    <x v="0"/>
    <x v="0"/>
    <x v="0"/>
    <x v="0"/>
    <x v="0"/>
    <x v="0"/>
    <x v="0"/>
    <x v="0"/>
    <x v="0"/>
    <x v="420"/>
    <x v="506"/>
  </r>
  <r>
    <x v="1788"/>
    <x v="26"/>
    <x v="0"/>
    <x v="3"/>
    <x v="1595"/>
    <x v="1014"/>
    <x v="1"/>
    <x v="1"/>
    <x v="78"/>
    <x v="0"/>
    <x v="2"/>
    <x v="358"/>
    <x v="358"/>
    <x v="1707"/>
    <x v="1707"/>
    <x v="0"/>
    <x v="1389"/>
    <x v="153"/>
    <x v="0"/>
    <x v="0"/>
    <x v="0"/>
    <x v="0"/>
    <x v="0"/>
    <x v="0"/>
    <x v="0"/>
    <x v="0"/>
    <x v="0"/>
    <x v="0"/>
    <x v="0"/>
    <x v="0"/>
    <x v="0"/>
    <x v="421"/>
    <x v="507"/>
  </r>
  <r>
    <x v="1789"/>
    <x v="27"/>
    <x v="0"/>
    <x v="7"/>
    <x v="1596"/>
    <x v="58"/>
    <x v="1"/>
    <x v="1"/>
    <x v="7"/>
    <x v="0"/>
    <x v="2"/>
    <x v="358"/>
    <x v="358"/>
    <x v="1708"/>
    <x v="1708"/>
    <x v="0"/>
    <x v="1390"/>
    <x v="84"/>
    <x v="0"/>
    <x v="0"/>
    <x v="0"/>
    <x v="0"/>
    <x v="0"/>
    <x v="0"/>
    <x v="0"/>
    <x v="0"/>
    <x v="0"/>
    <x v="0"/>
    <x v="0"/>
    <x v="0"/>
    <x v="0"/>
    <x v="390"/>
    <x v="465"/>
  </r>
  <r>
    <x v="1790"/>
    <x v="6"/>
    <x v="0"/>
    <x v="6"/>
    <x v="1597"/>
    <x v="33"/>
    <x v="3"/>
    <x v="2"/>
    <x v="815"/>
    <x v="0"/>
    <x v="2"/>
    <x v="358"/>
    <x v="358"/>
    <x v="1709"/>
    <x v="1709"/>
    <x v="4"/>
    <x v="1391"/>
    <x v="777"/>
    <x v="0"/>
    <x v="0"/>
    <x v="0"/>
    <x v="0"/>
    <x v="0"/>
    <x v="0"/>
    <x v="0"/>
    <x v="0"/>
    <x v="0"/>
    <x v="0"/>
    <x v="0"/>
    <x v="0"/>
    <x v="0"/>
    <x v="418"/>
    <x v="497"/>
  </r>
  <r>
    <x v="1791"/>
    <x v="31"/>
    <x v="0"/>
    <x v="3"/>
    <x v="1594"/>
    <x v="1015"/>
    <x v="0"/>
    <x v="3"/>
    <x v="816"/>
    <x v="0"/>
    <x v="2"/>
    <x v="358"/>
    <x v="358"/>
    <x v="1710"/>
    <x v="1710"/>
    <x v="0"/>
    <x v="1392"/>
    <x v="739"/>
    <x v="0"/>
    <x v="0"/>
    <x v="0"/>
    <x v="0"/>
    <x v="0"/>
    <x v="0"/>
    <x v="0"/>
    <x v="0"/>
    <x v="0"/>
    <x v="0"/>
    <x v="0"/>
    <x v="0"/>
    <x v="0"/>
    <x v="10"/>
    <x v="11"/>
  </r>
  <r>
    <x v="1792"/>
    <x v="12"/>
    <x v="0"/>
    <x v="3"/>
    <x v="1598"/>
    <x v="1016"/>
    <x v="1"/>
    <x v="1"/>
    <x v="78"/>
    <x v="0"/>
    <x v="2"/>
    <x v="358"/>
    <x v="358"/>
    <x v="1711"/>
    <x v="1711"/>
    <x v="11"/>
    <x v="127"/>
    <x v="778"/>
    <x v="0"/>
    <x v="0"/>
    <x v="0"/>
    <x v="0"/>
    <x v="0"/>
    <x v="0"/>
    <x v="0"/>
    <x v="0"/>
    <x v="0"/>
    <x v="0"/>
    <x v="0"/>
    <x v="0"/>
    <x v="0"/>
    <x v="421"/>
    <x v="507"/>
  </r>
  <r>
    <x v="1793"/>
    <x v="30"/>
    <x v="0"/>
    <x v="7"/>
    <x v="1599"/>
    <x v="75"/>
    <x v="0"/>
    <x v="1"/>
    <x v="78"/>
    <x v="0"/>
    <x v="2"/>
    <x v="359"/>
    <x v="359"/>
    <x v="1712"/>
    <x v="1712"/>
    <x v="109"/>
    <x v="1393"/>
    <x v="506"/>
    <x v="0"/>
    <x v="0"/>
    <x v="0"/>
    <x v="0"/>
    <x v="0"/>
    <x v="0"/>
    <x v="0"/>
    <x v="0"/>
    <x v="0"/>
    <x v="0"/>
    <x v="0"/>
    <x v="0"/>
    <x v="0"/>
    <x v="413"/>
    <x v="497"/>
  </r>
  <r>
    <x v="1794"/>
    <x v="12"/>
    <x v="0"/>
    <x v="0"/>
    <x v="1600"/>
    <x v="859"/>
    <x v="1"/>
    <x v="1"/>
    <x v="7"/>
    <x v="0"/>
    <x v="2"/>
    <x v="359"/>
    <x v="359"/>
    <x v="1713"/>
    <x v="1713"/>
    <x v="0"/>
    <x v="1394"/>
    <x v="779"/>
    <x v="0"/>
    <x v="0"/>
    <x v="0"/>
    <x v="0"/>
    <x v="0"/>
    <x v="0"/>
    <x v="0"/>
    <x v="0"/>
    <x v="0"/>
    <x v="0"/>
    <x v="0"/>
    <x v="0"/>
    <x v="0"/>
    <x v="10"/>
    <x v="11"/>
  </r>
  <r>
    <x v="1795"/>
    <x v="12"/>
    <x v="0"/>
    <x v="0"/>
    <x v="1601"/>
    <x v="1017"/>
    <x v="1"/>
    <x v="1"/>
    <x v="7"/>
    <x v="0"/>
    <x v="2"/>
    <x v="359"/>
    <x v="359"/>
    <x v="1714"/>
    <x v="1714"/>
    <x v="0"/>
    <x v="1395"/>
    <x v="780"/>
    <x v="0"/>
    <x v="0"/>
    <x v="0"/>
    <x v="0"/>
    <x v="0"/>
    <x v="0"/>
    <x v="0"/>
    <x v="0"/>
    <x v="0"/>
    <x v="0"/>
    <x v="0"/>
    <x v="0"/>
    <x v="0"/>
    <x v="10"/>
    <x v="11"/>
  </r>
  <r>
    <x v="1796"/>
    <x v="12"/>
    <x v="0"/>
    <x v="0"/>
    <x v="1601"/>
    <x v="1017"/>
    <x v="1"/>
    <x v="1"/>
    <x v="7"/>
    <x v="0"/>
    <x v="2"/>
    <x v="359"/>
    <x v="359"/>
    <x v="1715"/>
    <x v="1715"/>
    <x v="0"/>
    <x v="1396"/>
    <x v="780"/>
    <x v="0"/>
    <x v="0"/>
    <x v="0"/>
    <x v="0"/>
    <x v="0"/>
    <x v="0"/>
    <x v="0"/>
    <x v="0"/>
    <x v="0"/>
    <x v="0"/>
    <x v="0"/>
    <x v="0"/>
    <x v="0"/>
    <x v="10"/>
    <x v="11"/>
  </r>
  <r>
    <x v="1797"/>
    <x v="12"/>
    <x v="0"/>
    <x v="0"/>
    <x v="1602"/>
    <x v="1018"/>
    <x v="1"/>
    <x v="1"/>
    <x v="7"/>
    <x v="0"/>
    <x v="2"/>
    <x v="359"/>
    <x v="359"/>
    <x v="1716"/>
    <x v="1716"/>
    <x v="0"/>
    <x v="1397"/>
    <x v="121"/>
    <x v="0"/>
    <x v="0"/>
    <x v="0"/>
    <x v="0"/>
    <x v="0"/>
    <x v="0"/>
    <x v="0"/>
    <x v="0"/>
    <x v="0"/>
    <x v="0"/>
    <x v="0"/>
    <x v="0"/>
    <x v="0"/>
    <x v="10"/>
    <x v="11"/>
  </r>
  <r>
    <x v="1798"/>
    <x v="12"/>
    <x v="0"/>
    <x v="0"/>
    <x v="1601"/>
    <x v="1017"/>
    <x v="1"/>
    <x v="1"/>
    <x v="7"/>
    <x v="0"/>
    <x v="2"/>
    <x v="359"/>
    <x v="359"/>
    <x v="1717"/>
    <x v="1717"/>
    <x v="0"/>
    <x v="1398"/>
    <x v="780"/>
    <x v="0"/>
    <x v="0"/>
    <x v="0"/>
    <x v="0"/>
    <x v="0"/>
    <x v="0"/>
    <x v="0"/>
    <x v="0"/>
    <x v="0"/>
    <x v="0"/>
    <x v="0"/>
    <x v="0"/>
    <x v="0"/>
    <x v="10"/>
    <x v="11"/>
  </r>
  <r>
    <x v="1799"/>
    <x v="12"/>
    <x v="0"/>
    <x v="0"/>
    <x v="1601"/>
    <x v="1017"/>
    <x v="1"/>
    <x v="1"/>
    <x v="7"/>
    <x v="0"/>
    <x v="2"/>
    <x v="359"/>
    <x v="359"/>
    <x v="1718"/>
    <x v="1718"/>
    <x v="0"/>
    <x v="1399"/>
    <x v="780"/>
    <x v="0"/>
    <x v="0"/>
    <x v="0"/>
    <x v="0"/>
    <x v="0"/>
    <x v="0"/>
    <x v="0"/>
    <x v="0"/>
    <x v="0"/>
    <x v="0"/>
    <x v="0"/>
    <x v="0"/>
    <x v="0"/>
    <x v="10"/>
    <x v="11"/>
  </r>
  <r>
    <x v="1800"/>
    <x v="12"/>
    <x v="0"/>
    <x v="0"/>
    <x v="1601"/>
    <x v="1017"/>
    <x v="1"/>
    <x v="1"/>
    <x v="7"/>
    <x v="0"/>
    <x v="2"/>
    <x v="359"/>
    <x v="359"/>
    <x v="1719"/>
    <x v="1719"/>
    <x v="0"/>
    <x v="1400"/>
    <x v="780"/>
    <x v="0"/>
    <x v="0"/>
    <x v="0"/>
    <x v="0"/>
    <x v="0"/>
    <x v="0"/>
    <x v="0"/>
    <x v="0"/>
    <x v="0"/>
    <x v="0"/>
    <x v="0"/>
    <x v="0"/>
    <x v="0"/>
    <x v="10"/>
    <x v="11"/>
  </r>
  <r>
    <x v="1801"/>
    <x v="12"/>
    <x v="0"/>
    <x v="0"/>
    <x v="1601"/>
    <x v="1017"/>
    <x v="1"/>
    <x v="1"/>
    <x v="7"/>
    <x v="0"/>
    <x v="2"/>
    <x v="359"/>
    <x v="359"/>
    <x v="1720"/>
    <x v="1720"/>
    <x v="0"/>
    <x v="1401"/>
    <x v="780"/>
    <x v="0"/>
    <x v="0"/>
    <x v="0"/>
    <x v="0"/>
    <x v="0"/>
    <x v="0"/>
    <x v="0"/>
    <x v="0"/>
    <x v="0"/>
    <x v="0"/>
    <x v="0"/>
    <x v="0"/>
    <x v="0"/>
    <x v="10"/>
    <x v="11"/>
  </r>
  <r>
    <x v="1802"/>
    <x v="28"/>
    <x v="0"/>
    <x v="4"/>
    <x v="1603"/>
    <x v="9"/>
    <x v="1"/>
    <x v="1"/>
    <x v="7"/>
    <x v="0"/>
    <x v="2"/>
    <x v="360"/>
    <x v="360"/>
    <x v="1721"/>
    <x v="1721"/>
    <x v="0"/>
    <x v="1402"/>
    <x v="12"/>
    <x v="0"/>
    <x v="0"/>
    <x v="0"/>
    <x v="0"/>
    <x v="0"/>
    <x v="0"/>
    <x v="0"/>
    <x v="0"/>
    <x v="0"/>
    <x v="0"/>
    <x v="0"/>
    <x v="0"/>
    <x v="0"/>
    <x v="422"/>
    <x v="508"/>
  </r>
  <r>
    <x v="1803"/>
    <x v="28"/>
    <x v="0"/>
    <x v="4"/>
    <x v="1604"/>
    <x v="9"/>
    <x v="1"/>
    <x v="1"/>
    <x v="78"/>
    <x v="0"/>
    <x v="2"/>
    <x v="360"/>
    <x v="360"/>
    <x v="1722"/>
    <x v="1722"/>
    <x v="11"/>
    <x v="127"/>
    <x v="12"/>
    <x v="0"/>
    <x v="0"/>
    <x v="0"/>
    <x v="0"/>
    <x v="0"/>
    <x v="0"/>
    <x v="0"/>
    <x v="0"/>
    <x v="0"/>
    <x v="0"/>
    <x v="0"/>
    <x v="0"/>
    <x v="0"/>
    <x v="422"/>
    <x v="508"/>
  </r>
  <r>
    <x v="1804"/>
    <x v="28"/>
    <x v="0"/>
    <x v="4"/>
    <x v="1605"/>
    <x v="9"/>
    <x v="1"/>
    <x v="1"/>
    <x v="7"/>
    <x v="0"/>
    <x v="2"/>
    <x v="360"/>
    <x v="360"/>
    <x v="1723"/>
    <x v="1723"/>
    <x v="0"/>
    <x v="1403"/>
    <x v="12"/>
    <x v="0"/>
    <x v="0"/>
    <x v="0"/>
    <x v="0"/>
    <x v="0"/>
    <x v="0"/>
    <x v="0"/>
    <x v="0"/>
    <x v="0"/>
    <x v="0"/>
    <x v="0"/>
    <x v="0"/>
    <x v="0"/>
    <x v="423"/>
    <x v="509"/>
  </r>
  <r>
    <x v="1805"/>
    <x v="28"/>
    <x v="0"/>
    <x v="4"/>
    <x v="519"/>
    <x v="9"/>
    <x v="1"/>
    <x v="1"/>
    <x v="78"/>
    <x v="0"/>
    <x v="2"/>
    <x v="360"/>
    <x v="360"/>
    <x v="1724"/>
    <x v="1724"/>
    <x v="11"/>
    <x v="127"/>
    <x v="12"/>
    <x v="0"/>
    <x v="0"/>
    <x v="0"/>
    <x v="0"/>
    <x v="0"/>
    <x v="0"/>
    <x v="0"/>
    <x v="0"/>
    <x v="0"/>
    <x v="0"/>
    <x v="0"/>
    <x v="0"/>
    <x v="0"/>
    <x v="422"/>
    <x v="508"/>
  </r>
  <r>
    <x v="1806"/>
    <x v="28"/>
    <x v="0"/>
    <x v="4"/>
    <x v="1606"/>
    <x v="9"/>
    <x v="1"/>
    <x v="1"/>
    <x v="7"/>
    <x v="0"/>
    <x v="2"/>
    <x v="360"/>
    <x v="360"/>
    <x v="1725"/>
    <x v="1725"/>
    <x v="0"/>
    <x v="1404"/>
    <x v="12"/>
    <x v="0"/>
    <x v="0"/>
    <x v="0"/>
    <x v="0"/>
    <x v="0"/>
    <x v="0"/>
    <x v="0"/>
    <x v="0"/>
    <x v="0"/>
    <x v="0"/>
    <x v="0"/>
    <x v="0"/>
    <x v="0"/>
    <x v="422"/>
    <x v="508"/>
  </r>
  <r>
    <x v="1807"/>
    <x v="6"/>
    <x v="0"/>
    <x v="6"/>
    <x v="1607"/>
    <x v="48"/>
    <x v="3"/>
    <x v="2"/>
    <x v="817"/>
    <x v="0"/>
    <x v="2"/>
    <x v="360"/>
    <x v="360"/>
    <x v="227"/>
    <x v="227"/>
    <x v="0"/>
    <x v="222"/>
    <x v="781"/>
    <x v="0"/>
    <x v="0"/>
    <x v="0"/>
    <x v="0"/>
    <x v="0"/>
    <x v="0"/>
    <x v="0"/>
    <x v="0"/>
    <x v="0"/>
    <x v="0"/>
    <x v="0"/>
    <x v="0"/>
    <x v="0"/>
    <x v="409"/>
    <x v="494"/>
  </r>
  <r>
    <x v="1808"/>
    <x v="33"/>
    <x v="0"/>
    <x v="1"/>
    <x v="1608"/>
    <x v="1019"/>
    <x v="0"/>
    <x v="2"/>
    <x v="818"/>
    <x v="0"/>
    <x v="2"/>
    <x v="360"/>
    <x v="360"/>
    <x v="1726"/>
    <x v="1726"/>
    <x v="0"/>
    <x v="1405"/>
    <x v="782"/>
    <x v="0"/>
    <x v="0"/>
    <x v="0"/>
    <x v="0"/>
    <x v="0"/>
    <x v="0"/>
    <x v="0"/>
    <x v="0"/>
    <x v="0"/>
    <x v="0"/>
    <x v="0"/>
    <x v="0"/>
    <x v="0"/>
    <x v="422"/>
    <x v="508"/>
  </r>
  <r>
    <x v="1809"/>
    <x v="28"/>
    <x v="0"/>
    <x v="4"/>
    <x v="1609"/>
    <x v="1020"/>
    <x v="1"/>
    <x v="1"/>
    <x v="7"/>
    <x v="0"/>
    <x v="2"/>
    <x v="360"/>
    <x v="360"/>
    <x v="1727"/>
    <x v="1727"/>
    <x v="0"/>
    <x v="1406"/>
    <x v="12"/>
    <x v="0"/>
    <x v="0"/>
    <x v="0"/>
    <x v="0"/>
    <x v="0"/>
    <x v="0"/>
    <x v="0"/>
    <x v="0"/>
    <x v="0"/>
    <x v="0"/>
    <x v="0"/>
    <x v="0"/>
    <x v="0"/>
    <x v="422"/>
    <x v="508"/>
  </r>
  <r>
    <x v="1810"/>
    <x v="2"/>
    <x v="0"/>
    <x v="6"/>
    <x v="1552"/>
    <x v="1021"/>
    <x v="2"/>
    <x v="0"/>
    <x v="819"/>
    <x v="0"/>
    <x v="2"/>
    <x v="361"/>
    <x v="361"/>
    <x v="1728"/>
    <x v="1728"/>
    <x v="32"/>
    <x v="1407"/>
    <x v="766"/>
    <x v="0"/>
    <x v="0"/>
    <x v="0"/>
    <x v="0"/>
    <x v="0"/>
    <x v="0"/>
    <x v="0"/>
    <x v="0"/>
    <x v="0"/>
    <x v="0"/>
    <x v="0"/>
    <x v="0"/>
    <x v="0"/>
    <x v="424"/>
    <x v="510"/>
  </r>
  <r>
    <x v="1811"/>
    <x v="2"/>
    <x v="0"/>
    <x v="6"/>
    <x v="1610"/>
    <x v="1022"/>
    <x v="2"/>
    <x v="0"/>
    <x v="820"/>
    <x v="0"/>
    <x v="2"/>
    <x v="361"/>
    <x v="361"/>
    <x v="1729"/>
    <x v="1729"/>
    <x v="32"/>
    <x v="1408"/>
    <x v="783"/>
    <x v="0"/>
    <x v="0"/>
    <x v="0"/>
    <x v="0"/>
    <x v="0"/>
    <x v="0"/>
    <x v="0"/>
    <x v="0"/>
    <x v="0"/>
    <x v="0"/>
    <x v="0"/>
    <x v="0"/>
    <x v="0"/>
    <x v="424"/>
    <x v="510"/>
  </r>
  <r>
    <x v="1812"/>
    <x v="26"/>
    <x v="0"/>
    <x v="4"/>
    <x v="1611"/>
    <x v="1023"/>
    <x v="3"/>
    <x v="0"/>
    <x v="821"/>
    <x v="0"/>
    <x v="2"/>
    <x v="361"/>
    <x v="361"/>
    <x v="1730"/>
    <x v="1730"/>
    <x v="0"/>
    <x v="1409"/>
    <x v="784"/>
    <x v="0"/>
    <x v="0"/>
    <x v="0"/>
    <x v="0"/>
    <x v="0"/>
    <x v="0"/>
    <x v="0"/>
    <x v="0"/>
    <x v="0"/>
    <x v="0"/>
    <x v="0"/>
    <x v="0"/>
    <x v="0"/>
    <x v="425"/>
    <x v="157"/>
  </r>
  <r>
    <x v="1813"/>
    <x v="2"/>
    <x v="0"/>
    <x v="4"/>
    <x v="1612"/>
    <x v="1024"/>
    <x v="2"/>
    <x v="0"/>
    <x v="822"/>
    <x v="0"/>
    <x v="2"/>
    <x v="361"/>
    <x v="361"/>
    <x v="1731"/>
    <x v="1731"/>
    <x v="0"/>
    <x v="1410"/>
    <x v="785"/>
    <x v="0"/>
    <x v="0"/>
    <x v="0"/>
    <x v="0"/>
    <x v="0"/>
    <x v="0"/>
    <x v="0"/>
    <x v="0"/>
    <x v="0"/>
    <x v="0"/>
    <x v="0"/>
    <x v="0"/>
    <x v="0"/>
    <x v="425"/>
    <x v="511"/>
  </r>
  <r>
    <x v="1814"/>
    <x v="2"/>
    <x v="0"/>
    <x v="6"/>
    <x v="1552"/>
    <x v="1025"/>
    <x v="2"/>
    <x v="0"/>
    <x v="823"/>
    <x v="0"/>
    <x v="2"/>
    <x v="361"/>
    <x v="361"/>
    <x v="1732"/>
    <x v="1732"/>
    <x v="32"/>
    <x v="1411"/>
    <x v="766"/>
    <x v="0"/>
    <x v="0"/>
    <x v="0"/>
    <x v="0"/>
    <x v="0"/>
    <x v="0"/>
    <x v="0"/>
    <x v="0"/>
    <x v="0"/>
    <x v="0"/>
    <x v="0"/>
    <x v="0"/>
    <x v="0"/>
    <x v="424"/>
    <x v="510"/>
  </r>
  <r>
    <x v="1815"/>
    <x v="12"/>
    <x v="0"/>
    <x v="2"/>
    <x v="1613"/>
    <x v="1026"/>
    <x v="1"/>
    <x v="1"/>
    <x v="7"/>
    <x v="0"/>
    <x v="2"/>
    <x v="361"/>
    <x v="361"/>
    <x v="1733"/>
    <x v="1733"/>
    <x v="0"/>
    <x v="1412"/>
    <x v="293"/>
    <x v="0"/>
    <x v="0"/>
    <x v="0"/>
    <x v="0"/>
    <x v="0"/>
    <x v="0"/>
    <x v="0"/>
    <x v="0"/>
    <x v="0"/>
    <x v="0"/>
    <x v="0"/>
    <x v="0"/>
    <x v="0"/>
    <x v="424"/>
    <x v="157"/>
  </r>
  <r>
    <x v="1816"/>
    <x v="2"/>
    <x v="0"/>
    <x v="6"/>
    <x v="1552"/>
    <x v="1027"/>
    <x v="2"/>
    <x v="0"/>
    <x v="824"/>
    <x v="0"/>
    <x v="2"/>
    <x v="361"/>
    <x v="361"/>
    <x v="1734"/>
    <x v="1734"/>
    <x v="32"/>
    <x v="1413"/>
    <x v="766"/>
    <x v="0"/>
    <x v="0"/>
    <x v="0"/>
    <x v="0"/>
    <x v="0"/>
    <x v="0"/>
    <x v="0"/>
    <x v="0"/>
    <x v="0"/>
    <x v="0"/>
    <x v="0"/>
    <x v="0"/>
    <x v="0"/>
    <x v="424"/>
    <x v="510"/>
  </r>
  <r>
    <x v="1817"/>
    <x v="2"/>
    <x v="0"/>
    <x v="6"/>
    <x v="1610"/>
    <x v="1028"/>
    <x v="2"/>
    <x v="0"/>
    <x v="820"/>
    <x v="0"/>
    <x v="2"/>
    <x v="361"/>
    <x v="361"/>
    <x v="1729"/>
    <x v="1729"/>
    <x v="32"/>
    <x v="1408"/>
    <x v="783"/>
    <x v="0"/>
    <x v="0"/>
    <x v="0"/>
    <x v="0"/>
    <x v="0"/>
    <x v="0"/>
    <x v="0"/>
    <x v="0"/>
    <x v="0"/>
    <x v="0"/>
    <x v="0"/>
    <x v="0"/>
    <x v="0"/>
    <x v="424"/>
    <x v="510"/>
  </r>
  <r>
    <x v="1818"/>
    <x v="33"/>
    <x v="0"/>
    <x v="2"/>
    <x v="115"/>
    <x v="1029"/>
    <x v="0"/>
    <x v="2"/>
    <x v="825"/>
    <x v="0"/>
    <x v="2"/>
    <x v="361"/>
    <x v="361"/>
    <x v="81"/>
    <x v="81"/>
    <x v="0"/>
    <x v="81"/>
    <x v="73"/>
    <x v="0"/>
    <x v="0"/>
    <x v="0"/>
    <x v="0"/>
    <x v="0"/>
    <x v="0"/>
    <x v="0"/>
    <x v="0"/>
    <x v="0"/>
    <x v="0"/>
    <x v="0"/>
    <x v="0"/>
    <x v="0"/>
    <x v="425"/>
    <x v="511"/>
  </r>
  <r>
    <x v="1819"/>
    <x v="30"/>
    <x v="0"/>
    <x v="2"/>
    <x v="1614"/>
    <x v="1030"/>
    <x v="0"/>
    <x v="1"/>
    <x v="78"/>
    <x v="0"/>
    <x v="2"/>
    <x v="362"/>
    <x v="362"/>
    <x v="1735"/>
    <x v="1735"/>
    <x v="110"/>
    <x v="1414"/>
    <x v="786"/>
    <x v="0"/>
    <x v="0"/>
    <x v="0"/>
    <x v="0"/>
    <x v="0"/>
    <x v="0"/>
    <x v="0"/>
    <x v="0"/>
    <x v="0"/>
    <x v="0"/>
    <x v="0"/>
    <x v="0"/>
    <x v="0"/>
    <x v="426"/>
    <x v="160"/>
  </r>
  <r>
    <x v="1820"/>
    <x v="26"/>
    <x v="0"/>
    <x v="2"/>
    <x v="1615"/>
    <x v="1031"/>
    <x v="1"/>
    <x v="1"/>
    <x v="78"/>
    <x v="0"/>
    <x v="2"/>
    <x v="362"/>
    <x v="362"/>
    <x v="1736"/>
    <x v="1736"/>
    <x v="7"/>
    <x v="1415"/>
    <x v="71"/>
    <x v="0"/>
    <x v="0"/>
    <x v="0"/>
    <x v="0"/>
    <x v="0"/>
    <x v="0"/>
    <x v="0"/>
    <x v="0"/>
    <x v="0"/>
    <x v="0"/>
    <x v="0"/>
    <x v="0"/>
    <x v="0"/>
    <x v="426"/>
    <x v="160"/>
  </r>
  <r>
    <x v="1821"/>
    <x v="6"/>
    <x v="0"/>
    <x v="6"/>
    <x v="1367"/>
    <x v="101"/>
    <x v="3"/>
    <x v="2"/>
    <x v="826"/>
    <x v="0"/>
    <x v="2"/>
    <x v="362"/>
    <x v="362"/>
    <x v="1737"/>
    <x v="1737"/>
    <x v="4"/>
    <x v="1416"/>
    <x v="10"/>
    <x v="0"/>
    <x v="0"/>
    <x v="0"/>
    <x v="0"/>
    <x v="0"/>
    <x v="0"/>
    <x v="0"/>
    <x v="0"/>
    <x v="0"/>
    <x v="0"/>
    <x v="0"/>
    <x v="0"/>
    <x v="0"/>
    <x v="409"/>
    <x v="494"/>
  </r>
  <r>
    <x v="1822"/>
    <x v="12"/>
    <x v="0"/>
    <x v="5"/>
    <x v="1616"/>
    <x v="1032"/>
    <x v="1"/>
    <x v="1"/>
    <x v="78"/>
    <x v="0"/>
    <x v="2"/>
    <x v="362"/>
    <x v="362"/>
    <x v="1738"/>
    <x v="1738"/>
    <x v="11"/>
    <x v="127"/>
    <x v="131"/>
    <x v="0"/>
    <x v="0"/>
    <x v="0"/>
    <x v="0"/>
    <x v="0"/>
    <x v="0"/>
    <x v="0"/>
    <x v="0"/>
    <x v="0"/>
    <x v="0"/>
    <x v="0"/>
    <x v="0"/>
    <x v="0"/>
    <x v="426"/>
    <x v="160"/>
  </r>
  <r>
    <x v="1823"/>
    <x v="6"/>
    <x v="0"/>
    <x v="6"/>
    <x v="390"/>
    <x v="48"/>
    <x v="3"/>
    <x v="2"/>
    <x v="827"/>
    <x v="0"/>
    <x v="2"/>
    <x v="362"/>
    <x v="362"/>
    <x v="1739"/>
    <x v="1739"/>
    <x v="0"/>
    <x v="1417"/>
    <x v="239"/>
    <x v="0"/>
    <x v="0"/>
    <x v="0"/>
    <x v="0"/>
    <x v="0"/>
    <x v="0"/>
    <x v="0"/>
    <x v="0"/>
    <x v="0"/>
    <x v="0"/>
    <x v="0"/>
    <x v="0"/>
    <x v="0"/>
    <x v="409"/>
    <x v="494"/>
  </r>
  <r>
    <x v="1824"/>
    <x v="26"/>
    <x v="0"/>
    <x v="5"/>
    <x v="1617"/>
    <x v="1033"/>
    <x v="3"/>
    <x v="0"/>
    <x v="828"/>
    <x v="0"/>
    <x v="2"/>
    <x v="362"/>
    <x v="362"/>
    <x v="1740"/>
    <x v="1740"/>
    <x v="4"/>
    <x v="1418"/>
    <x v="787"/>
    <x v="0"/>
    <x v="0"/>
    <x v="0"/>
    <x v="0"/>
    <x v="0"/>
    <x v="0"/>
    <x v="0"/>
    <x v="0"/>
    <x v="0"/>
    <x v="0"/>
    <x v="0"/>
    <x v="0"/>
    <x v="0"/>
    <x v="427"/>
    <x v="512"/>
  </r>
  <r>
    <x v="1825"/>
    <x v="27"/>
    <x v="0"/>
    <x v="6"/>
    <x v="1618"/>
    <x v="667"/>
    <x v="1"/>
    <x v="1"/>
    <x v="78"/>
    <x v="0"/>
    <x v="2"/>
    <x v="363"/>
    <x v="363"/>
    <x v="1741"/>
    <x v="1741"/>
    <x v="0"/>
    <x v="1419"/>
    <x v="408"/>
    <x v="0"/>
    <x v="0"/>
    <x v="0"/>
    <x v="0"/>
    <x v="0"/>
    <x v="0"/>
    <x v="0"/>
    <x v="0"/>
    <x v="0"/>
    <x v="0"/>
    <x v="0"/>
    <x v="0"/>
    <x v="0"/>
    <x v="428"/>
    <x v="513"/>
  </r>
  <r>
    <x v="1826"/>
    <x v="30"/>
    <x v="0"/>
    <x v="2"/>
    <x v="1350"/>
    <x v="1034"/>
    <x v="0"/>
    <x v="3"/>
    <x v="829"/>
    <x v="0"/>
    <x v="2"/>
    <x v="363"/>
    <x v="363"/>
    <x v="1742"/>
    <x v="1742"/>
    <x v="0"/>
    <x v="1420"/>
    <x v="71"/>
    <x v="0"/>
    <x v="0"/>
    <x v="0"/>
    <x v="0"/>
    <x v="0"/>
    <x v="0"/>
    <x v="0"/>
    <x v="0"/>
    <x v="0"/>
    <x v="0"/>
    <x v="0"/>
    <x v="0"/>
    <x v="0"/>
    <x v="429"/>
    <x v="514"/>
  </r>
  <r>
    <x v="1827"/>
    <x v="28"/>
    <x v="0"/>
    <x v="2"/>
    <x v="1619"/>
    <x v="1035"/>
    <x v="1"/>
    <x v="1"/>
    <x v="7"/>
    <x v="0"/>
    <x v="2"/>
    <x v="364"/>
    <x v="364"/>
    <x v="1743"/>
    <x v="1743"/>
    <x v="0"/>
    <x v="1421"/>
    <x v="293"/>
    <x v="0"/>
    <x v="0"/>
    <x v="0"/>
    <x v="0"/>
    <x v="0"/>
    <x v="0"/>
    <x v="0"/>
    <x v="0"/>
    <x v="0"/>
    <x v="0"/>
    <x v="0"/>
    <x v="0"/>
    <x v="0"/>
    <x v="403"/>
    <x v="484"/>
  </r>
  <r>
    <x v="1828"/>
    <x v="30"/>
    <x v="0"/>
    <x v="2"/>
    <x v="1620"/>
    <x v="1036"/>
    <x v="0"/>
    <x v="3"/>
    <x v="830"/>
    <x v="0"/>
    <x v="2"/>
    <x v="364"/>
    <x v="364"/>
    <x v="1744"/>
    <x v="1744"/>
    <x v="111"/>
    <x v="1422"/>
    <x v="73"/>
    <x v="0"/>
    <x v="0"/>
    <x v="0"/>
    <x v="0"/>
    <x v="0"/>
    <x v="0"/>
    <x v="0"/>
    <x v="0"/>
    <x v="0"/>
    <x v="0"/>
    <x v="0"/>
    <x v="0"/>
    <x v="0"/>
    <x v="430"/>
    <x v="515"/>
  </r>
  <r>
    <x v="1829"/>
    <x v="30"/>
    <x v="0"/>
    <x v="2"/>
    <x v="1621"/>
    <x v="1037"/>
    <x v="0"/>
    <x v="3"/>
    <x v="831"/>
    <x v="0"/>
    <x v="2"/>
    <x v="364"/>
    <x v="364"/>
    <x v="1745"/>
    <x v="1745"/>
    <x v="112"/>
    <x v="1423"/>
    <x v="73"/>
    <x v="0"/>
    <x v="0"/>
    <x v="0"/>
    <x v="0"/>
    <x v="0"/>
    <x v="0"/>
    <x v="0"/>
    <x v="0"/>
    <x v="0"/>
    <x v="0"/>
    <x v="0"/>
    <x v="0"/>
    <x v="0"/>
    <x v="430"/>
    <x v="515"/>
  </r>
  <r>
    <x v="1830"/>
    <x v="28"/>
    <x v="0"/>
    <x v="2"/>
    <x v="1622"/>
    <x v="1038"/>
    <x v="1"/>
    <x v="1"/>
    <x v="7"/>
    <x v="0"/>
    <x v="2"/>
    <x v="364"/>
    <x v="364"/>
    <x v="1746"/>
    <x v="1746"/>
    <x v="0"/>
    <x v="1424"/>
    <x v="293"/>
    <x v="0"/>
    <x v="0"/>
    <x v="0"/>
    <x v="0"/>
    <x v="0"/>
    <x v="0"/>
    <x v="0"/>
    <x v="0"/>
    <x v="0"/>
    <x v="0"/>
    <x v="0"/>
    <x v="0"/>
    <x v="0"/>
    <x v="403"/>
    <x v="484"/>
  </r>
  <r>
    <x v="1831"/>
    <x v="30"/>
    <x v="0"/>
    <x v="3"/>
    <x v="1623"/>
    <x v="1039"/>
    <x v="0"/>
    <x v="3"/>
    <x v="832"/>
    <x v="0"/>
    <x v="2"/>
    <x v="365"/>
    <x v="365"/>
    <x v="1747"/>
    <x v="1747"/>
    <x v="0"/>
    <x v="1425"/>
    <x v="204"/>
    <x v="0"/>
    <x v="0"/>
    <x v="0"/>
    <x v="0"/>
    <x v="0"/>
    <x v="0"/>
    <x v="0"/>
    <x v="0"/>
    <x v="0"/>
    <x v="0"/>
    <x v="0"/>
    <x v="0"/>
    <x v="0"/>
    <x v="431"/>
    <x v="516"/>
  </r>
  <r>
    <x v="1832"/>
    <x v="28"/>
    <x v="0"/>
    <x v="3"/>
    <x v="1624"/>
    <x v="1008"/>
    <x v="1"/>
    <x v="1"/>
    <x v="78"/>
    <x v="0"/>
    <x v="2"/>
    <x v="365"/>
    <x v="365"/>
    <x v="1748"/>
    <x v="1748"/>
    <x v="11"/>
    <x v="127"/>
    <x v="8"/>
    <x v="0"/>
    <x v="0"/>
    <x v="0"/>
    <x v="0"/>
    <x v="0"/>
    <x v="0"/>
    <x v="0"/>
    <x v="0"/>
    <x v="0"/>
    <x v="0"/>
    <x v="0"/>
    <x v="0"/>
    <x v="0"/>
    <x v="432"/>
    <x v="517"/>
  </r>
  <r>
    <x v="1833"/>
    <x v="30"/>
    <x v="0"/>
    <x v="2"/>
    <x v="1350"/>
    <x v="1040"/>
    <x v="0"/>
    <x v="3"/>
    <x v="833"/>
    <x v="0"/>
    <x v="2"/>
    <x v="365"/>
    <x v="365"/>
    <x v="1749"/>
    <x v="1749"/>
    <x v="0"/>
    <x v="1426"/>
    <x v="71"/>
    <x v="0"/>
    <x v="0"/>
    <x v="0"/>
    <x v="0"/>
    <x v="0"/>
    <x v="0"/>
    <x v="0"/>
    <x v="0"/>
    <x v="0"/>
    <x v="0"/>
    <x v="0"/>
    <x v="0"/>
    <x v="0"/>
    <x v="433"/>
    <x v="518"/>
  </r>
  <r>
    <x v="1834"/>
    <x v="2"/>
    <x v="0"/>
    <x v="1"/>
    <x v="1625"/>
    <x v="1041"/>
    <x v="4"/>
    <x v="3"/>
    <x v="834"/>
    <x v="0"/>
    <x v="2"/>
    <x v="365"/>
    <x v="365"/>
    <x v="1750"/>
    <x v="1750"/>
    <x v="0"/>
    <x v="1427"/>
    <x v="788"/>
    <x v="0"/>
    <x v="0"/>
    <x v="0"/>
    <x v="0"/>
    <x v="0"/>
    <x v="0"/>
    <x v="0"/>
    <x v="0"/>
    <x v="0"/>
    <x v="0"/>
    <x v="0"/>
    <x v="0"/>
    <x v="0"/>
    <x v="431"/>
    <x v="516"/>
  </r>
  <r>
    <x v="1835"/>
    <x v="26"/>
    <x v="0"/>
    <x v="3"/>
    <x v="1626"/>
    <x v="1042"/>
    <x v="1"/>
    <x v="1"/>
    <x v="78"/>
    <x v="0"/>
    <x v="2"/>
    <x v="366"/>
    <x v="366"/>
    <x v="1751"/>
    <x v="1751"/>
    <x v="0"/>
    <x v="1428"/>
    <x v="204"/>
    <x v="0"/>
    <x v="0"/>
    <x v="0"/>
    <x v="0"/>
    <x v="0"/>
    <x v="0"/>
    <x v="0"/>
    <x v="0"/>
    <x v="0"/>
    <x v="0"/>
    <x v="0"/>
    <x v="0"/>
    <x v="0"/>
    <x v="407"/>
    <x v="491"/>
  </r>
  <r>
    <x v="1836"/>
    <x v="6"/>
    <x v="0"/>
    <x v="7"/>
    <x v="1627"/>
    <x v="59"/>
    <x v="3"/>
    <x v="2"/>
    <x v="835"/>
    <x v="0"/>
    <x v="2"/>
    <x v="366"/>
    <x v="366"/>
    <x v="1403"/>
    <x v="1403"/>
    <x v="0"/>
    <x v="1149"/>
    <x v="789"/>
    <x v="0"/>
    <x v="0"/>
    <x v="0"/>
    <x v="0"/>
    <x v="0"/>
    <x v="0"/>
    <x v="0"/>
    <x v="0"/>
    <x v="0"/>
    <x v="0"/>
    <x v="0"/>
    <x v="0"/>
    <x v="0"/>
    <x v="413"/>
    <x v="497"/>
  </r>
  <r>
    <x v="1837"/>
    <x v="26"/>
    <x v="0"/>
    <x v="1"/>
    <x v="1628"/>
    <x v="1043"/>
    <x v="1"/>
    <x v="1"/>
    <x v="78"/>
    <x v="0"/>
    <x v="2"/>
    <x v="366"/>
    <x v="366"/>
    <x v="1752"/>
    <x v="1752"/>
    <x v="0"/>
    <x v="1429"/>
    <x v="204"/>
    <x v="0"/>
    <x v="0"/>
    <x v="0"/>
    <x v="0"/>
    <x v="0"/>
    <x v="0"/>
    <x v="0"/>
    <x v="0"/>
    <x v="0"/>
    <x v="0"/>
    <x v="0"/>
    <x v="0"/>
    <x v="0"/>
    <x v="407"/>
    <x v="491"/>
  </r>
  <r>
    <x v="1838"/>
    <x v="6"/>
    <x v="0"/>
    <x v="7"/>
    <x v="1629"/>
    <x v="1044"/>
    <x v="3"/>
    <x v="2"/>
    <x v="836"/>
    <x v="0"/>
    <x v="2"/>
    <x v="366"/>
    <x v="366"/>
    <x v="1753"/>
    <x v="1753"/>
    <x v="0"/>
    <x v="1430"/>
    <x v="790"/>
    <x v="0"/>
    <x v="0"/>
    <x v="0"/>
    <x v="0"/>
    <x v="0"/>
    <x v="0"/>
    <x v="0"/>
    <x v="0"/>
    <x v="0"/>
    <x v="0"/>
    <x v="0"/>
    <x v="0"/>
    <x v="0"/>
    <x v="413"/>
    <x v="497"/>
  </r>
  <r>
    <x v="1839"/>
    <x v="6"/>
    <x v="0"/>
    <x v="7"/>
    <x v="1015"/>
    <x v="279"/>
    <x v="3"/>
    <x v="2"/>
    <x v="837"/>
    <x v="0"/>
    <x v="2"/>
    <x v="366"/>
    <x v="366"/>
    <x v="1754"/>
    <x v="1754"/>
    <x v="0"/>
    <x v="1431"/>
    <x v="554"/>
    <x v="0"/>
    <x v="0"/>
    <x v="0"/>
    <x v="0"/>
    <x v="0"/>
    <x v="0"/>
    <x v="0"/>
    <x v="0"/>
    <x v="0"/>
    <x v="0"/>
    <x v="0"/>
    <x v="0"/>
    <x v="0"/>
    <x v="413"/>
    <x v="497"/>
  </r>
  <r>
    <x v="1840"/>
    <x v="6"/>
    <x v="0"/>
    <x v="7"/>
    <x v="1630"/>
    <x v="59"/>
    <x v="3"/>
    <x v="2"/>
    <x v="838"/>
    <x v="0"/>
    <x v="2"/>
    <x v="366"/>
    <x v="366"/>
    <x v="1755"/>
    <x v="1755"/>
    <x v="0"/>
    <x v="1432"/>
    <x v="791"/>
    <x v="0"/>
    <x v="0"/>
    <x v="0"/>
    <x v="0"/>
    <x v="0"/>
    <x v="0"/>
    <x v="0"/>
    <x v="0"/>
    <x v="0"/>
    <x v="0"/>
    <x v="0"/>
    <x v="0"/>
    <x v="0"/>
    <x v="413"/>
    <x v="497"/>
  </r>
  <r>
    <x v="1841"/>
    <x v="6"/>
    <x v="0"/>
    <x v="7"/>
    <x v="1631"/>
    <x v="41"/>
    <x v="3"/>
    <x v="2"/>
    <x v="839"/>
    <x v="0"/>
    <x v="2"/>
    <x v="366"/>
    <x v="366"/>
    <x v="1756"/>
    <x v="1756"/>
    <x v="0"/>
    <x v="1433"/>
    <x v="792"/>
    <x v="0"/>
    <x v="0"/>
    <x v="0"/>
    <x v="0"/>
    <x v="0"/>
    <x v="0"/>
    <x v="0"/>
    <x v="0"/>
    <x v="0"/>
    <x v="0"/>
    <x v="0"/>
    <x v="0"/>
    <x v="0"/>
    <x v="413"/>
    <x v="497"/>
  </r>
  <r>
    <x v="1842"/>
    <x v="6"/>
    <x v="0"/>
    <x v="7"/>
    <x v="1632"/>
    <x v="75"/>
    <x v="3"/>
    <x v="2"/>
    <x v="840"/>
    <x v="0"/>
    <x v="2"/>
    <x v="366"/>
    <x v="366"/>
    <x v="1757"/>
    <x v="1757"/>
    <x v="0"/>
    <x v="1434"/>
    <x v="793"/>
    <x v="0"/>
    <x v="0"/>
    <x v="0"/>
    <x v="0"/>
    <x v="0"/>
    <x v="0"/>
    <x v="0"/>
    <x v="0"/>
    <x v="0"/>
    <x v="0"/>
    <x v="0"/>
    <x v="0"/>
    <x v="0"/>
    <x v="413"/>
    <x v="497"/>
  </r>
  <r>
    <x v="1843"/>
    <x v="26"/>
    <x v="0"/>
    <x v="1"/>
    <x v="1633"/>
    <x v="1045"/>
    <x v="1"/>
    <x v="1"/>
    <x v="78"/>
    <x v="0"/>
    <x v="2"/>
    <x v="366"/>
    <x v="366"/>
    <x v="1758"/>
    <x v="1758"/>
    <x v="21"/>
    <x v="1435"/>
    <x v="7"/>
    <x v="0"/>
    <x v="0"/>
    <x v="0"/>
    <x v="0"/>
    <x v="0"/>
    <x v="0"/>
    <x v="0"/>
    <x v="0"/>
    <x v="0"/>
    <x v="0"/>
    <x v="0"/>
    <x v="0"/>
    <x v="0"/>
    <x v="407"/>
    <x v="491"/>
  </r>
  <r>
    <x v="1844"/>
    <x v="6"/>
    <x v="0"/>
    <x v="7"/>
    <x v="1634"/>
    <x v="59"/>
    <x v="3"/>
    <x v="2"/>
    <x v="841"/>
    <x v="0"/>
    <x v="2"/>
    <x v="366"/>
    <x v="366"/>
    <x v="1759"/>
    <x v="1759"/>
    <x v="0"/>
    <x v="1436"/>
    <x v="794"/>
    <x v="0"/>
    <x v="0"/>
    <x v="0"/>
    <x v="0"/>
    <x v="0"/>
    <x v="0"/>
    <x v="0"/>
    <x v="0"/>
    <x v="0"/>
    <x v="0"/>
    <x v="0"/>
    <x v="0"/>
    <x v="0"/>
    <x v="413"/>
    <x v="497"/>
  </r>
  <r>
    <x v="1845"/>
    <x v="6"/>
    <x v="0"/>
    <x v="7"/>
    <x v="1635"/>
    <x v="59"/>
    <x v="3"/>
    <x v="2"/>
    <x v="842"/>
    <x v="0"/>
    <x v="2"/>
    <x v="366"/>
    <x v="366"/>
    <x v="1760"/>
    <x v="1760"/>
    <x v="0"/>
    <x v="1437"/>
    <x v="795"/>
    <x v="0"/>
    <x v="0"/>
    <x v="0"/>
    <x v="0"/>
    <x v="0"/>
    <x v="0"/>
    <x v="0"/>
    <x v="0"/>
    <x v="0"/>
    <x v="0"/>
    <x v="0"/>
    <x v="0"/>
    <x v="0"/>
    <x v="413"/>
    <x v="497"/>
  </r>
  <r>
    <x v="1846"/>
    <x v="6"/>
    <x v="0"/>
    <x v="7"/>
    <x v="1636"/>
    <x v="59"/>
    <x v="3"/>
    <x v="2"/>
    <x v="843"/>
    <x v="0"/>
    <x v="2"/>
    <x v="366"/>
    <x v="366"/>
    <x v="1761"/>
    <x v="1761"/>
    <x v="0"/>
    <x v="1438"/>
    <x v="796"/>
    <x v="0"/>
    <x v="0"/>
    <x v="0"/>
    <x v="0"/>
    <x v="0"/>
    <x v="0"/>
    <x v="0"/>
    <x v="0"/>
    <x v="0"/>
    <x v="0"/>
    <x v="0"/>
    <x v="0"/>
    <x v="0"/>
    <x v="413"/>
    <x v="497"/>
  </r>
  <r>
    <x v="1847"/>
    <x v="6"/>
    <x v="0"/>
    <x v="7"/>
    <x v="1637"/>
    <x v="279"/>
    <x v="3"/>
    <x v="2"/>
    <x v="844"/>
    <x v="0"/>
    <x v="2"/>
    <x v="366"/>
    <x v="366"/>
    <x v="227"/>
    <x v="227"/>
    <x v="0"/>
    <x v="222"/>
    <x v="797"/>
    <x v="0"/>
    <x v="0"/>
    <x v="0"/>
    <x v="0"/>
    <x v="0"/>
    <x v="0"/>
    <x v="0"/>
    <x v="0"/>
    <x v="0"/>
    <x v="0"/>
    <x v="0"/>
    <x v="0"/>
    <x v="0"/>
    <x v="413"/>
    <x v="497"/>
  </r>
  <r>
    <x v="1848"/>
    <x v="6"/>
    <x v="0"/>
    <x v="7"/>
    <x v="1638"/>
    <x v="1044"/>
    <x v="3"/>
    <x v="2"/>
    <x v="845"/>
    <x v="0"/>
    <x v="2"/>
    <x v="366"/>
    <x v="366"/>
    <x v="1762"/>
    <x v="1762"/>
    <x v="0"/>
    <x v="1439"/>
    <x v="798"/>
    <x v="0"/>
    <x v="0"/>
    <x v="0"/>
    <x v="0"/>
    <x v="0"/>
    <x v="0"/>
    <x v="0"/>
    <x v="0"/>
    <x v="0"/>
    <x v="0"/>
    <x v="0"/>
    <x v="0"/>
    <x v="0"/>
    <x v="413"/>
    <x v="497"/>
  </r>
  <r>
    <x v="1849"/>
    <x v="28"/>
    <x v="0"/>
    <x v="3"/>
    <x v="1639"/>
    <x v="32"/>
    <x v="1"/>
    <x v="1"/>
    <x v="78"/>
    <x v="0"/>
    <x v="2"/>
    <x v="366"/>
    <x v="366"/>
    <x v="1763"/>
    <x v="1763"/>
    <x v="11"/>
    <x v="127"/>
    <x v="204"/>
    <x v="0"/>
    <x v="0"/>
    <x v="0"/>
    <x v="0"/>
    <x v="0"/>
    <x v="0"/>
    <x v="0"/>
    <x v="0"/>
    <x v="0"/>
    <x v="0"/>
    <x v="0"/>
    <x v="0"/>
    <x v="0"/>
    <x v="407"/>
    <x v="491"/>
  </r>
  <r>
    <x v="1850"/>
    <x v="6"/>
    <x v="0"/>
    <x v="7"/>
    <x v="1640"/>
    <x v="1044"/>
    <x v="3"/>
    <x v="2"/>
    <x v="846"/>
    <x v="0"/>
    <x v="2"/>
    <x v="366"/>
    <x v="366"/>
    <x v="1764"/>
    <x v="1764"/>
    <x v="0"/>
    <x v="1440"/>
    <x v="799"/>
    <x v="0"/>
    <x v="0"/>
    <x v="0"/>
    <x v="0"/>
    <x v="0"/>
    <x v="0"/>
    <x v="0"/>
    <x v="0"/>
    <x v="0"/>
    <x v="0"/>
    <x v="0"/>
    <x v="0"/>
    <x v="0"/>
    <x v="413"/>
    <x v="497"/>
  </r>
  <r>
    <x v="1851"/>
    <x v="6"/>
    <x v="0"/>
    <x v="7"/>
    <x v="1641"/>
    <x v="136"/>
    <x v="3"/>
    <x v="2"/>
    <x v="847"/>
    <x v="0"/>
    <x v="2"/>
    <x v="366"/>
    <x v="366"/>
    <x v="1765"/>
    <x v="1765"/>
    <x v="0"/>
    <x v="1441"/>
    <x v="800"/>
    <x v="0"/>
    <x v="0"/>
    <x v="0"/>
    <x v="0"/>
    <x v="0"/>
    <x v="0"/>
    <x v="0"/>
    <x v="0"/>
    <x v="0"/>
    <x v="0"/>
    <x v="0"/>
    <x v="0"/>
    <x v="0"/>
    <x v="413"/>
    <x v="497"/>
  </r>
  <r>
    <x v="1852"/>
    <x v="6"/>
    <x v="0"/>
    <x v="7"/>
    <x v="1642"/>
    <x v="678"/>
    <x v="3"/>
    <x v="2"/>
    <x v="848"/>
    <x v="0"/>
    <x v="2"/>
    <x v="366"/>
    <x v="366"/>
    <x v="1766"/>
    <x v="1766"/>
    <x v="0"/>
    <x v="1442"/>
    <x v="801"/>
    <x v="0"/>
    <x v="0"/>
    <x v="0"/>
    <x v="0"/>
    <x v="0"/>
    <x v="0"/>
    <x v="0"/>
    <x v="0"/>
    <x v="0"/>
    <x v="0"/>
    <x v="0"/>
    <x v="0"/>
    <x v="0"/>
    <x v="413"/>
    <x v="497"/>
  </r>
  <r>
    <x v="1853"/>
    <x v="28"/>
    <x v="0"/>
    <x v="3"/>
    <x v="1643"/>
    <x v="32"/>
    <x v="1"/>
    <x v="1"/>
    <x v="78"/>
    <x v="0"/>
    <x v="2"/>
    <x v="366"/>
    <x v="366"/>
    <x v="1767"/>
    <x v="1767"/>
    <x v="11"/>
    <x v="127"/>
    <x v="204"/>
    <x v="0"/>
    <x v="0"/>
    <x v="0"/>
    <x v="0"/>
    <x v="0"/>
    <x v="0"/>
    <x v="0"/>
    <x v="0"/>
    <x v="0"/>
    <x v="0"/>
    <x v="0"/>
    <x v="0"/>
    <x v="0"/>
    <x v="407"/>
    <x v="491"/>
  </r>
  <r>
    <x v="1854"/>
    <x v="6"/>
    <x v="0"/>
    <x v="7"/>
    <x v="1644"/>
    <x v="136"/>
    <x v="3"/>
    <x v="2"/>
    <x v="849"/>
    <x v="0"/>
    <x v="2"/>
    <x v="366"/>
    <x v="366"/>
    <x v="1768"/>
    <x v="1768"/>
    <x v="0"/>
    <x v="1443"/>
    <x v="802"/>
    <x v="0"/>
    <x v="0"/>
    <x v="0"/>
    <x v="0"/>
    <x v="0"/>
    <x v="0"/>
    <x v="0"/>
    <x v="0"/>
    <x v="0"/>
    <x v="0"/>
    <x v="0"/>
    <x v="0"/>
    <x v="0"/>
    <x v="413"/>
    <x v="497"/>
  </r>
  <r>
    <x v="1855"/>
    <x v="27"/>
    <x v="0"/>
    <x v="3"/>
    <x v="1645"/>
    <x v="1046"/>
    <x v="13"/>
    <x v="3"/>
    <x v="850"/>
    <x v="0"/>
    <x v="2"/>
    <x v="367"/>
    <x v="367"/>
    <x v="1769"/>
    <x v="1769"/>
    <x v="54"/>
    <x v="1444"/>
    <x v="803"/>
    <x v="0"/>
    <x v="0"/>
    <x v="0"/>
    <x v="0"/>
    <x v="0"/>
    <x v="0"/>
    <x v="0"/>
    <x v="0"/>
    <x v="0"/>
    <x v="0"/>
    <x v="0"/>
    <x v="0"/>
    <x v="0"/>
    <x v="434"/>
    <x v="425"/>
  </r>
  <r>
    <x v="1856"/>
    <x v="28"/>
    <x v="0"/>
    <x v="7"/>
    <x v="1646"/>
    <x v="58"/>
    <x v="1"/>
    <x v="1"/>
    <x v="78"/>
    <x v="0"/>
    <x v="2"/>
    <x v="367"/>
    <x v="367"/>
    <x v="1770"/>
    <x v="1770"/>
    <x v="11"/>
    <x v="127"/>
    <x v="173"/>
    <x v="0"/>
    <x v="0"/>
    <x v="0"/>
    <x v="0"/>
    <x v="0"/>
    <x v="0"/>
    <x v="0"/>
    <x v="0"/>
    <x v="0"/>
    <x v="0"/>
    <x v="0"/>
    <x v="0"/>
    <x v="0"/>
    <x v="435"/>
    <x v="519"/>
  </r>
  <r>
    <x v="1857"/>
    <x v="12"/>
    <x v="0"/>
    <x v="7"/>
    <x v="1647"/>
    <x v="678"/>
    <x v="1"/>
    <x v="1"/>
    <x v="7"/>
    <x v="0"/>
    <x v="2"/>
    <x v="368"/>
    <x v="368"/>
    <x v="1771"/>
    <x v="1771"/>
    <x v="0"/>
    <x v="1445"/>
    <x v="804"/>
    <x v="0"/>
    <x v="0"/>
    <x v="0"/>
    <x v="0"/>
    <x v="0"/>
    <x v="0"/>
    <x v="0"/>
    <x v="0"/>
    <x v="0"/>
    <x v="0"/>
    <x v="0"/>
    <x v="0"/>
    <x v="0"/>
    <x v="10"/>
    <x v="11"/>
  </r>
  <r>
    <x v="1858"/>
    <x v="12"/>
    <x v="0"/>
    <x v="7"/>
    <x v="1648"/>
    <x v="58"/>
    <x v="1"/>
    <x v="1"/>
    <x v="7"/>
    <x v="0"/>
    <x v="2"/>
    <x v="368"/>
    <x v="368"/>
    <x v="1772"/>
    <x v="1772"/>
    <x v="0"/>
    <x v="1446"/>
    <x v="84"/>
    <x v="0"/>
    <x v="0"/>
    <x v="0"/>
    <x v="0"/>
    <x v="0"/>
    <x v="0"/>
    <x v="0"/>
    <x v="0"/>
    <x v="0"/>
    <x v="0"/>
    <x v="0"/>
    <x v="0"/>
    <x v="0"/>
    <x v="10"/>
    <x v="11"/>
  </r>
  <r>
    <x v="1859"/>
    <x v="12"/>
    <x v="0"/>
    <x v="7"/>
    <x v="1649"/>
    <x v="136"/>
    <x v="1"/>
    <x v="1"/>
    <x v="7"/>
    <x v="0"/>
    <x v="2"/>
    <x v="368"/>
    <x v="368"/>
    <x v="1773"/>
    <x v="1773"/>
    <x v="0"/>
    <x v="1447"/>
    <x v="697"/>
    <x v="0"/>
    <x v="0"/>
    <x v="0"/>
    <x v="0"/>
    <x v="0"/>
    <x v="0"/>
    <x v="0"/>
    <x v="0"/>
    <x v="0"/>
    <x v="0"/>
    <x v="0"/>
    <x v="0"/>
    <x v="0"/>
    <x v="10"/>
    <x v="11"/>
  </r>
  <r>
    <x v="1860"/>
    <x v="12"/>
    <x v="0"/>
    <x v="7"/>
    <x v="1650"/>
    <x v="367"/>
    <x v="1"/>
    <x v="1"/>
    <x v="7"/>
    <x v="0"/>
    <x v="2"/>
    <x v="368"/>
    <x v="368"/>
    <x v="1774"/>
    <x v="1774"/>
    <x v="0"/>
    <x v="1448"/>
    <x v="805"/>
    <x v="0"/>
    <x v="0"/>
    <x v="0"/>
    <x v="0"/>
    <x v="0"/>
    <x v="0"/>
    <x v="0"/>
    <x v="0"/>
    <x v="0"/>
    <x v="0"/>
    <x v="0"/>
    <x v="0"/>
    <x v="0"/>
    <x v="10"/>
    <x v="11"/>
  </r>
  <r>
    <x v="1861"/>
    <x v="27"/>
    <x v="0"/>
    <x v="0"/>
    <x v="1651"/>
    <x v="1047"/>
    <x v="1"/>
    <x v="1"/>
    <x v="851"/>
    <x v="0"/>
    <x v="2"/>
    <x v="369"/>
    <x v="369"/>
    <x v="1775"/>
    <x v="1775"/>
    <x v="0"/>
    <x v="1449"/>
    <x v="121"/>
    <x v="0"/>
    <x v="0"/>
    <x v="0"/>
    <x v="0"/>
    <x v="0"/>
    <x v="0"/>
    <x v="0"/>
    <x v="0"/>
    <x v="0"/>
    <x v="0"/>
    <x v="0"/>
    <x v="0"/>
    <x v="0"/>
    <x v="352"/>
    <x v="520"/>
  </r>
  <r>
    <x v="1862"/>
    <x v="7"/>
    <x v="0"/>
    <x v="0"/>
    <x v="1652"/>
    <x v="1048"/>
    <x v="1"/>
    <x v="1"/>
    <x v="852"/>
    <x v="0"/>
    <x v="2"/>
    <x v="369"/>
    <x v="369"/>
    <x v="1776"/>
    <x v="1776"/>
    <x v="11"/>
    <x v="127"/>
    <x v="121"/>
    <x v="0"/>
    <x v="0"/>
    <x v="0"/>
    <x v="0"/>
    <x v="0"/>
    <x v="0"/>
    <x v="0"/>
    <x v="0"/>
    <x v="0"/>
    <x v="0"/>
    <x v="0"/>
    <x v="0"/>
    <x v="0"/>
    <x v="352"/>
    <x v="207"/>
  </r>
  <r>
    <x v="1863"/>
    <x v="27"/>
    <x v="0"/>
    <x v="0"/>
    <x v="1653"/>
    <x v="1049"/>
    <x v="1"/>
    <x v="1"/>
    <x v="853"/>
    <x v="0"/>
    <x v="2"/>
    <x v="369"/>
    <x v="369"/>
    <x v="159"/>
    <x v="159"/>
    <x v="0"/>
    <x v="159"/>
    <x v="121"/>
    <x v="0"/>
    <x v="0"/>
    <x v="0"/>
    <x v="0"/>
    <x v="0"/>
    <x v="0"/>
    <x v="0"/>
    <x v="0"/>
    <x v="0"/>
    <x v="0"/>
    <x v="0"/>
    <x v="0"/>
    <x v="0"/>
    <x v="352"/>
    <x v="521"/>
  </r>
  <r>
    <x v="1864"/>
    <x v="27"/>
    <x v="0"/>
    <x v="0"/>
    <x v="1654"/>
    <x v="155"/>
    <x v="1"/>
    <x v="1"/>
    <x v="854"/>
    <x v="0"/>
    <x v="2"/>
    <x v="369"/>
    <x v="369"/>
    <x v="1777"/>
    <x v="1777"/>
    <x v="0"/>
    <x v="1450"/>
    <x v="121"/>
    <x v="0"/>
    <x v="0"/>
    <x v="0"/>
    <x v="0"/>
    <x v="0"/>
    <x v="0"/>
    <x v="0"/>
    <x v="0"/>
    <x v="0"/>
    <x v="0"/>
    <x v="0"/>
    <x v="0"/>
    <x v="0"/>
    <x v="352"/>
    <x v="520"/>
  </r>
  <r>
    <x v="1865"/>
    <x v="27"/>
    <x v="0"/>
    <x v="0"/>
    <x v="1655"/>
    <x v="165"/>
    <x v="1"/>
    <x v="1"/>
    <x v="855"/>
    <x v="0"/>
    <x v="2"/>
    <x v="369"/>
    <x v="369"/>
    <x v="1778"/>
    <x v="1778"/>
    <x v="0"/>
    <x v="1451"/>
    <x v="121"/>
    <x v="0"/>
    <x v="0"/>
    <x v="0"/>
    <x v="0"/>
    <x v="0"/>
    <x v="0"/>
    <x v="0"/>
    <x v="0"/>
    <x v="0"/>
    <x v="0"/>
    <x v="0"/>
    <x v="0"/>
    <x v="0"/>
    <x v="352"/>
    <x v="520"/>
  </r>
  <r>
    <x v="1866"/>
    <x v="27"/>
    <x v="0"/>
    <x v="0"/>
    <x v="1656"/>
    <x v="1050"/>
    <x v="1"/>
    <x v="1"/>
    <x v="856"/>
    <x v="0"/>
    <x v="2"/>
    <x v="369"/>
    <x v="369"/>
    <x v="1779"/>
    <x v="1779"/>
    <x v="0"/>
    <x v="1452"/>
    <x v="121"/>
    <x v="0"/>
    <x v="0"/>
    <x v="0"/>
    <x v="0"/>
    <x v="0"/>
    <x v="0"/>
    <x v="0"/>
    <x v="0"/>
    <x v="0"/>
    <x v="0"/>
    <x v="0"/>
    <x v="0"/>
    <x v="0"/>
    <x v="352"/>
    <x v="521"/>
  </r>
  <r>
    <x v="1867"/>
    <x v="27"/>
    <x v="0"/>
    <x v="0"/>
    <x v="1657"/>
    <x v="1051"/>
    <x v="1"/>
    <x v="1"/>
    <x v="857"/>
    <x v="0"/>
    <x v="2"/>
    <x v="369"/>
    <x v="369"/>
    <x v="1780"/>
    <x v="1780"/>
    <x v="0"/>
    <x v="1453"/>
    <x v="121"/>
    <x v="0"/>
    <x v="0"/>
    <x v="0"/>
    <x v="0"/>
    <x v="0"/>
    <x v="0"/>
    <x v="0"/>
    <x v="0"/>
    <x v="0"/>
    <x v="0"/>
    <x v="0"/>
    <x v="0"/>
    <x v="0"/>
    <x v="352"/>
    <x v="520"/>
  </r>
  <r>
    <x v="1868"/>
    <x v="28"/>
    <x v="0"/>
    <x v="4"/>
    <x v="1658"/>
    <x v="15"/>
    <x v="1"/>
    <x v="1"/>
    <x v="78"/>
    <x v="0"/>
    <x v="2"/>
    <x v="369"/>
    <x v="369"/>
    <x v="1781"/>
    <x v="1781"/>
    <x v="11"/>
    <x v="127"/>
    <x v="33"/>
    <x v="0"/>
    <x v="0"/>
    <x v="0"/>
    <x v="0"/>
    <x v="0"/>
    <x v="0"/>
    <x v="0"/>
    <x v="0"/>
    <x v="0"/>
    <x v="0"/>
    <x v="0"/>
    <x v="0"/>
    <x v="0"/>
    <x v="436"/>
    <x v="522"/>
  </r>
  <r>
    <x v="1869"/>
    <x v="28"/>
    <x v="0"/>
    <x v="2"/>
    <x v="1659"/>
    <x v="1052"/>
    <x v="1"/>
    <x v="1"/>
    <x v="78"/>
    <x v="0"/>
    <x v="2"/>
    <x v="370"/>
    <x v="370"/>
    <x v="1782"/>
    <x v="1782"/>
    <x v="11"/>
    <x v="127"/>
    <x v="71"/>
    <x v="0"/>
    <x v="0"/>
    <x v="0"/>
    <x v="0"/>
    <x v="0"/>
    <x v="0"/>
    <x v="0"/>
    <x v="0"/>
    <x v="0"/>
    <x v="0"/>
    <x v="0"/>
    <x v="0"/>
    <x v="0"/>
    <x v="374"/>
    <x v="523"/>
  </r>
  <r>
    <x v="1870"/>
    <x v="28"/>
    <x v="0"/>
    <x v="3"/>
    <x v="1660"/>
    <x v="175"/>
    <x v="1"/>
    <x v="1"/>
    <x v="78"/>
    <x v="0"/>
    <x v="2"/>
    <x v="370"/>
    <x v="370"/>
    <x v="1783"/>
    <x v="1783"/>
    <x v="11"/>
    <x v="127"/>
    <x v="8"/>
    <x v="0"/>
    <x v="0"/>
    <x v="0"/>
    <x v="0"/>
    <x v="0"/>
    <x v="0"/>
    <x v="0"/>
    <x v="0"/>
    <x v="0"/>
    <x v="0"/>
    <x v="0"/>
    <x v="0"/>
    <x v="0"/>
    <x v="209"/>
    <x v="257"/>
  </r>
  <r>
    <x v="1871"/>
    <x v="28"/>
    <x v="0"/>
    <x v="3"/>
    <x v="1661"/>
    <x v="175"/>
    <x v="1"/>
    <x v="1"/>
    <x v="78"/>
    <x v="0"/>
    <x v="2"/>
    <x v="370"/>
    <x v="370"/>
    <x v="1784"/>
    <x v="1784"/>
    <x v="11"/>
    <x v="127"/>
    <x v="8"/>
    <x v="0"/>
    <x v="0"/>
    <x v="0"/>
    <x v="0"/>
    <x v="0"/>
    <x v="0"/>
    <x v="0"/>
    <x v="0"/>
    <x v="0"/>
    <x v="0"/>
    <x v="0"/>
    <x v="0"/>
    <x v="0"/>
    <x v="374"/>
    <x v="523"/>
  </r>
  <r>
    <x v="1872"/>
    <x v="28"/>
    <x v="0"/>
    <x v="4"/>
    <x v="1662"/>
    <x v="1053"/>
    <x v="1"/>
    <x v="1"/>
    <x v="78"/>
    <x v="0"/>
    <x v="2"/>
    <x v="370"/>
    <x v="370"/>
    <x v="1785"/>
    <x v="1785"/>
    <x v="11"/>
    <x v="127"/>
    <x v="147"/>
    <x v="0"/>
    <x v="0"/>
    <x v="0"/>
    <x v="0"/>
    <x v="0"/>
    <x v="0"/>
    <x v="0"/>
    <x v="0"/>
    <x v="0"/>
    <x v="0"/>
    <x v="0"/>
    <x v="0"/>
    <x v="0"/>
    <x v="374"/>
    <x v="523"/>
  </r>
  <r>
    <x v="1873"/>
    <x v="26"/>
    <x v="0"/>
    <x v="4"/>
    <x v="1663"/>
    <x v="1054"/>
    <x v="1"/>
    <x v="1"/>
    <x v="78"/>
    <x v="0"/>
    <x v="2"/>
    <x v="370"/>
    <x v="370"/>
    <x v="1786"/>
    <x v="1786"/>
    <x v="65"/>
    <x v="1454"/>
    <x v="806"/>
    <x v="0"/>
    <x v="0"/>
    <x v="0"/>
    <x v="0"/>
    <x v="0"/>
    <x v="0"/>
    <x v="0"/>
    <x v="0"/>
    <x v="0"/>
    <x v="0"/>
    <x v="0"/>
    <x v="0"/>
    <x v="0"/>
    <x v="374"/>
    <x v="523"/>
  </r>
  <r>
    <x v="1874"/>
    <x v="28"/>
    <x v="0"/>
    <x v="3"/>
    <x v="1664"/>
    <x v="1055"/>
    <x v="1"/>
    <x v="1"/>
    <x v="78"/>
    <x v="0"/>
    <x v="2"/>
    <x v="370"/>
    <x v="370"/>
    <x v="1787"/>
    <x v="1787"/>
    <x v="11"/>
    <x v="127"/>
    <x v="8"/>
    <x v="0"/>
    <x v="0"/>
    <x v="0"/>
    <x v="0"/>
    <x v="0"/>
    <x v="0"/>
    <x v="0"/>
    <x v="0"/>
    <x v="0"/>
    <x v="0"/>
    <x v="0"/>
    <x v="0"/>
    <x v="0"/>
    <x v="374"/>
    <x v="523"/>
  </r>
  <r>
    <x v="1875"/>
    <x v="12"/>
    <x v="0"/>
    <x v="3"/>
    <x v="1665"/>
    <x v="175"/>
    <x v="1"/>
    <x v="1"/>
    <x v="78"/>
    <x v="0"/>
    <x v="2"/>
    <x v="370"/>
    <x v="370"/>
    <x v="1788"/>
    <x v="1788"/>
    <x v="11"/>
    <x v="127"/>
    <x v="807"/>
    <x v="0"/>
    <x v="0"/>
    <x v="0"/>
    <x v="0"/>
    <x v="0"/>
    <x v="0"/>
    <x v="0"/>
    <x v="0"/>
    <x v="0"/>
    <x v="0"/>
    <x v="0"/>
    <x v="0"/>
    <x v="0"/>
    <x v="374"/>
    <x v="523"/>
  </r>
  <r>
    <x v="1876"/>
    <x v="6"/>
    <x v="0"/>
    <x v="4"/>
    <x v="1666"/>
    <x v="1056"/>
    <x v="3"/>
    <x v="2"/>
    <x v="858"/>
    <x v="0"/>
    <x v="2"/>
    <x v="371"/>
    <x v="371"/>
    <x v="1789"/>
    <x v="1789"/>
    <x v="4"/>
    <x v="1455"/>
    <x v="808"/>
    <x v="0"/>
    <x v="0"/>
    <x v="0"/>
    <x v="0"/>
    <x v="0"/>
    <x v="0"/>
    <x v="0"/>
    <x v="0"/>
    <x v="0"/>
    <x v="0"/>
    <x v="0"/>
    <x v="0"/>
    <x v="0"/>
    <x v="437"/>
    <x v="524"/>
  </r>
  <r>
    <x v="1877"/>
    <x v="6"/>
    <x v="0"/>
    <x v="4"/>
    <x v="1667"/>
    <x v="1057"/>
    <x v="3"/>
    <x v="2"/>
    <x v="859"/>
    <x v="0"/>
    <x v="2"/>
    <x v="371"/>
    <x v="371"/>
    <x v="1790"/>
    <x v="1790"/>
    <x v="4"/>
    <x v="1456"/>
    <x v="809"/>
    <x v="0"/>
    <x v="0"/>
    <x v="0"/>
    <x v="0"/>
    <x v="0"/>
    <x v="0"/>
    <x v="0"/>
    <x v="0"/>
    <x v="0"/>
    <x v="0"/>
    <x v="0"/>
    <x v="0"/>
    <x v="0"/>
    <x v="437"/>
    <x v="524"/>
  </r>
  <r>
    <x v="1878"/>
    <x v="26"/>
    <x v="0"/>
    <x v="7"/>
    <x v="1668"/>
    <x v="1044"/>
    <x v="1"/>
    <x v="1"/>
    <x v="860"/>
    <x v="0"/>
    <x v="2"/>
    <x v="372"/>
    <x v="372"/>
    <x v="1791"/>
    <x v="1791"/>
    <x v="0"/>
    <x v="1457"/>
    <x v="810"/>
    <x v="0"/>
    <x v="0"/>
    <x v="0"/>
    <x v="0"/>
    <x v="0"/>
    <x v="0"/>
    <x v="0"/>
    <x v="0"/>
    <x v="0"/>
    <x v="0"/>
    <x v="0"/>
    <x v="0"/>
    <x v="0"/>
    <x v="438"/>
    <x v="525"/>
  </r>
  <r>
    <x v="1879"/>
    <x v="25"/>
    <x v="0"/>
    <x v="4"/>
    <x v="1669"/>
    <x v="1058"/>
    <x v="0"/>
    <x v="0"/>
    <x v="861"/>
    <x v="0"/>
    <x v="2"/>
    <x v="373"/>
    <x v="373"/>
    <x v="1792"/>
    <x v="1792"/>
    <x v="0"/>
    <x v="1458"/>
    <x v="140"/>
    <x v="0"/>
    <x v="0"/>
    <x v="0"/>
    <x v="0"/>
    <x v="0"/>
    <x v="0"/>
    <x v="0"/>
    <x v="0"/>
    <x v="0"/>
    <x v="0"/>
    <x v="0"/>
    <x v="0"/>
    <x v="0"/>
    <x v="439"/>
    <x v="526"/>
  </r>
  <r>
    <x v="1880"/>
    <x v="25"/>
    <x v="0"/>
    <x v="4"/>
    <x v="1670"/>
    <x v="1059"/>
    <x v="0"/>
    <x v="0"/>
    <x v="862"/>
    <x v="0"/>
    <x v="2"/>
    <x v="373"/>
    <x v="373"/>
    <x v="1793"/>
    <x v="1793"/>
    <x v="0"/>
    <x v="1459"/>
    <x v="811"/>
    <x v="0"/>
    <x v="0"/>
    <x v="0"/>
    <x v="0"/>
    <x v="0"/>
    <x v="0"/>
    <x v="0"/>
    <x v="0"/>
    <x v="0"/>
    <x v="0"/>
    <x v="0"/>
    <x v="0"/>
    <x v="0"/>
    <x v="439"/>
    <x v="526"/>
  </r>
  <r>
    <x v="1881"/>
    <x v="30"/>
    <x v="0"/>
    <x v="2"/>
    <x v="1671"/>
    <x v="1060"/>
    <x v="0"/>
    <x v="1"/>
    <x v="78"/>
    <x v="0"/>
    <x v="2"/>
    <x v="373"/>
    <x v="373"/>
    <x v="1541"/>
    <x v="1541"/>
    <x v="35"/>
    <x v="1264"/>
    <x v="73"/>
    <x v="0"/>
    <x v="0"/>
    <x v="0"/>
    <x v="0"/>
    <x v="0"/>
    <x v="0"/>
    <x v="0"/>
    <x v="0"/>
    <x v="0"/>
    <x v="0"/>
    <x v="0"/>
    <x v="0"/>
    <x v="0"/>
    <x v="439"/>
    <x v="526"/>
  </r>
  <r>
    <x v="1882"/>
    <x v="30"/>
    <x v="0"/>
    <x v="2"/>
    <x v="1672"/>
    <x v="1061"/>
    <x v="0"/>
    <x v="1"/>
    <x v="78"/>
    <x v="0"/>
    <x v="2"/>
    <x v="373"/>
    <x v="373"/>
    <x v="1542"/>
    <x v="1542"/>
    <x v="0"/>
    <x v="1460"/>
    <x v="73"/>
    <x v="0"/>
    <x v="0"/>
    <x v="0"/>
    <x v="0"/>
    <x v="0"/>
    <x v="0"/>
    <x v="0"/>
    <x v="0"/>
    <x v="0"/>
    <x v="0"/>
    <x v="0"/>
    <x v="0"/>
    <x v="0"/>
    <x v="439"/>
    <x v="526"/>
  </r>
  <r>
    <x v="1883"/>
    <x v="25"/>
    <x v="0"/>
    <x v="4"/>
    <x v="1673"/>
    <x v="1062"/>
    <x v="0"/>
    <x v="0"/>
    <x v="863"/>
    <x v="0"/>
    <x v="2"/>
    <x v="373"/>
    <x v="373"/>
    <x v="1794"/>
    <x v="1794"/>
    <x v="0"/>
    <x v="1461"/>
    <x v="812"/>
    <x v="0"/>
    <x v="0"/>
    <x v="0"/>
    <x v="0"/>
    <x v="0"/>
    <x v="0"/>
    <x v="0"/>
    <x v="0"/>
    <x v="0"/>
    <x v="0"/>
    <x v="0"/>
    <x v="0"/>
    <x v="0"/>
    <x v="439"/>
    <x v="527"/>
  </r>
  <r>
    <x v="1884"/>
    <x v="25"/>
    <x v="0"/>
    <x v="4"/>
    <x v="1674"/>
    <x v="1063"/>
    <x v="0"/>
    <x v="0"/>
    <x v="864"/>
    <x v="0"/>
    <x v="2"/>
    <x v="373"/>
    <x v="373"/>
    <x v="1795"/>
    <x v="1795"/>
    <x v="0"/>
    <x v="1462"/>
    <x v="813"/>
    <x v="0"/>
    <x v="0"/>
    <x v="0"/>
    <x v="0"/>
    <x v="0"/>
    <x v="0"/>
    <x v="0"/>
    <x v="0"/>
    <x v="0"/>
    <x v="0"/>
    <x v="0"/>
    <x v="0"/>
    <x v="0"/>
    <x v="267"/>
    <x v="528"/>
  </r>
  <r>
    <x v="1885"/>
    <x v="30"/>
    <x v="0"/>
    <x v="2"/>
    <x v="1675"/>
    <x v="1064"/>
    <x v="0"/>
    <x v="1"/>
    <x v="78"/>
    <x v="0"/>
    <x v="2"/>
    <x v="373"/>
    <x v="373"/>
    <x v="1796"/>
    <x v="1796"/>
    <x v="113"/>
    <x v="1463"/>
    <x v="73"/>
    <x v="0"/>
    <x v="0"/>
    <x v="0"/>
    <x v="0"/>
    <x v="0"/>
    <x v="0"/>
    <x v="0"/>
    <x v="0"/>
    <x v="0"/>
    <x v="0"/>
    <x v="0"/>
    <x v="0"/>
    <x v="0"/>
    <x v="439"/>
    <x v="526"/>
  </r>
  <r>
    <x v="1886"/>
    <x v="30"/>
    <x v="0"/>
    <x v="2"/>
    <x v="1676"/>
    <x v="1065"/>
    <x v="0"/>
    <x v="1"/>
    <x v="78"/>
    <x v="0"/>
    <x v="2"/>
    <x v="373"/>
    <x v="373"/>
    <x v="306"/>
    <x v="306"/>
    <x v="98"/>
    <x v="1263"/>
    <x v="73"/>
    <x v="0"/>
    <x v="0"/>
    <x v="0"/>
    <x v="0"/>
    <x v="0"/>
    <x v="0"/>
    <x v="0"/>
    <x v="0"/>
    <x v="0"/>
    <x v="0"/>
    <x v="0"/>
    <x v="0"/>
    <x v="0"/>
    <x v="439"/>
    <x v="526"/>
  </r>
  <r>
    <x v="1887"/>
    <x v="25"/>
    <x v="0"/>
    <x v="4"/>
    <x v="1674"/>
    <x v="1066"/>
    <x v="0"/>
    <x v="0"/>
    <x v="865"/>
    <x v="0"/>
    <x v="2"/>
    <x v="373"/>
    <x v="373"/>
    <x v="1797"/>
    <x v="1797"/>
    <x v="0"/>
    <x v="1464"/>
    <x v="813"/>
    <x v="0"/>
    <x v="0"/>
    <x v="0"/>
    <x v="0"/>
    <x v="0"/>
    <x v="0"/>
    <x v="0"/>
    <x v="0"/>
    <x v="0"/>
    <x v="0"/>
    <x v="0"/>
    <x v="0"/>
    <x v="0"/>
    <x v="267"/>
    <x v="528"/>
  </r>
  <r>
    <x v="1888"/>
    <x v="6"/>
    <x v="0"/>
    <x v="2"/>
    <x v="1313"/>
    <x v="1067"/>
    <x v="3"/>
    <x v="2"/>
    <x v="866"/>
    <x v="0"/>
    <x v="2"/>
    <x v="374"/>
    <x v="374"/>
    <x v="1798"/>
    <x v="1798"/>
    <x v="4"/>
    <x v="1465"/>
    <x v="660"/>
    <x v="0"/>
    <x v="0"/>
    <x v="0"/>
    <x v="0"/>
    <x v="0"/>
    <x v="0"/>
    <x v="0"/>
    <x v="0"/>
    <x v="0"/>
    <x v="0"/>
    <x v="0"/>
    <x v="0"/>
    <x v="0"/>
    <x v="440"/>
    <x v="192"/>
  </r>
  <r>
    <x v="1889"/>
    <x v="25"/>
    <x v="0"/>
    <x v="0"/>
    <x v="1677"/>
    <x v="1068"/>
    <x v="0"/>
    <x v="0"/>
    <x v="867"/>
    <x v="0"/>
    <x v="2"/>
    <x v="374"/>
    <x v="374"/>
    <x v="1799"/>
    <x v="1799"/>
    <x v="0"/>
    <x v="1466"/>
    <x v="208"/>
    <x v="0"/>
    <x v="0"/>
    <x v="0"/>
    <x v="0"/>
    <x v="0"/>
    <x v="0"/>
    <x v="0"/>
    <x v="0"/>
    <x v="0"/>
    <x v="0"/>
    <x v="0"/>
    <x v="0"/>
    <x v="0"/>
    <x v="396"/>
    <x v="527"/>
  </r>
  <r>
    <x v="1890"/>
    <x v="30"/>
    <x v="0"/>
    <x v="4"/>
    <x v="1678"/>
    <x v="1069"/>
    <x v="0"/>
    <x v="1"/>
    <x v="78"/>
    <x v="0"/>
    <x v="2"/>
    <x v="374"/>
    <x v="374"/>
    <x v="1449"/>
    <x v="1449"/>
    <x v="0"/>
    <x v="1467"/>
    <x v="172"/>
    <x v="0"/>
    <x v="0"/>
    <x v="0"/>
    <x v="0"/>
    <x v="0"/>
    <x v="0"/>
    <x v="0"/>
    <x v="0"/>
    <x v="0"/>
    <x v="0"/>
    <x v="0"/>
    <x v="0"/>
    <x v="0"/>
    <x v="396"/>
    <x v="529"/>
  </r>
  <r>
    <x v="1891"/>
    <x v="28"/>
    <x v="0"/>
    <x v="2"/>
    <x v="1679"/>
    <x v="1070"/>
    <x v="1"/>
    <x v="1"/>
    <x v="78"/>
    <x v="0"/>
    <x v="2"/>
    <x v="375"/>
    <x v="375"/>
    <x v="1800"/>
    <x v="1800"/>
    <x v="11"/>
    <x v="127"/>
    <x v="71"/>
    <x v="0"/>
    <x v="0"/>
    <x v="0"/>
    <x v="0"/>
    <x v="0"/>
    <x v="0"/>
    <x v="0"/>
    <x v="0"/>
    <x v="0"/>
    <x v="0"/>
    <x v="0"/>
    <x v="0"/>
    <x v="0"/>
    <x v="416"/>
    <x v="501"/>
  </r>
  <r>
    <x v="1892"/>
    <x v="30"/>
    <x v="0"/>
    <x v="6"/>
    <x v="1680"/>
    <x v="42"/>
    <x v="0"/>
    <x v="1"/>
    <x v="78"/>
    <x v="0"/>
    <x v="2"/>
    <x v="376"/>
    <x v="376"/>
    <x v="1801"/>
    <x v="1801"/>
    <x v="0"/>
    <x v="1468"/>
    <x v="44"/>
    <x v="0"/>
    <x v="0"/>
    <x v="0"/>
    <x v="0"/>
    <x v="0"/>
    <x v="0"/>
    <x v="0"/>
    <x v="0"/>
    <x v="0"/>
    <x v="0"/>
    <x v="0"/>
    <x v="0"/>
    <x v="0"/>
    <x v="441"/>
    <x v="497"/>
  </r>
  <r>
    <x v="1893"/>
    <x v="6"/>
    <x v="0"/>
    <x v="0"/>
    <x v="1681"/>
    <x v="1071"/>
    <x v="3"/>
    <x v="2"/>
    <x v="868"/>
    <x v="0"/>
    <x v="2"/>
    <x v="377"/>
    <x v="377"/>
    <x v="1802"/>
    <x v="1802"/>
    <x v="0"/>
    <x v="1469"/>
    <x v="814"/>
    <x v="0"/>
    <x v="0"/>
    <x v="0"/>
    <x v="0"/>
    <x v="0"/>
    <x v="0"/>
    <x v="0"/>
    <x v="0"/>
    <x v="0"/>
    <x v="0"/>
    <x v="0"/>
    <x v="0"/>
    <x v="0"/>
    <x v="442"/>
    <x v="530"/>
  </r>
  <r>
    <x v="1894"/>
    <x v="6"/>
    <x v="0"/>
    <x v="0"/>
    <x v="1682"/>
    <x v="1072"/>
    <x v="3"/>
    <x v="2"/>
    <x v="869"/>
    <x v="0"/>
    <x v="2"/>
    <x v="377"/>
    <x v="377"/>
    <x v="1803"/>
    <x v="1803"/>
    <x v="0"/>
    <x v="1470"/>
    <x v="815"/>
    <x v="0"/>
    <x v="0"/>
    <x v="0"/>
    <x v="0"/>
    <x v="0"/>
    <x v="0"/>
    <x v="0"/>
    <x v="0"/>
    <x v="0"/>
    <x v="0"/>
    <x v="0"/>
    <x v="0"/>
    <x v="0"/>
    <x v="442"/>
    <x v="530"/>
  </r>
  <r>
    <x v="1895"/>
    <x v="6"/>
    <x v="0"/>
    <x v="0"/>
    <x v="1683"/>
    <x v="1073"/>
    <x v="3"/>
    <x v="2"/>
    <x v="870"/>
    <x v="0"/>
    <x v="2"/>
    <x v="377"/>
    <x v="377"/>
    <x v="1804"/>
    <x v="1804"/>
    <x v="0"/>
    <x v="1471"/>
    <x v="816"/>
    <x v="0"/>
    <x v="0"/>
    <x v="0"/>
    <x v="0"/>
    <x v="0"/>
    <x v="0"/>
    <x v="0"/>
    <x v="0"/>
    <x v="0"/>
    <x v="0"/>
    <x v="0"/>
    <x v="0"/>
    <x v="0"/>
    <x v="442"/>
    <x v="530"/>
  </r>
  <r>
    <x v="1896"/>
    <x v="6"/>
    <x v="0"/>
    <x v="0"/>
    <x v="1684"/>
    <x v="1074"/>
    <x v="3"/>
    <x v="2"/>
    <x v="871"/>
    <x v="0"/>
    <x v="2"/>
    <x v="377"/>
    <x v="377"/>
    <x v="1805"/>
    <x v="1805"/>
    <x v="0"/>
    <x v="1472"/>
    <x v="817"/>
    <x v="0"/>
    <x v="0"/>
    <x v="0"/>
    <x v="0"/>
    <x v="0"/>
    <x v="0"/>
    <x v="0"/>
    <x v="0"/>
    <x v="0"/>
    <x v="0"/>
    <x v="0"/>
    <x v="0"/>
    <x v="0"/>
    <x v="442"/>
    <x v="530"/>
  </r>
  <r>
    <x v="1897"/>
    <x v="26"/>
    <x v="0"/>
    <x v="6"/>
    <x v="1685"/>
    <x v="1075"/>
    <x v="3"/>
    <x v="3"/>
    <x v="872"/>
    <x v="0"/>
    <x v="2"/>
    <x v="377"/>
    <x v="377"/>
    <x v="1806"/>
    <x v="1806"/>
    <x v="40"/>
    <x v="1473"/>
    <x v="818"/>
    <x v="0"/>
    <x v="0"/>
    <x v="0"/>
    <x v="0"/>
    <x v="0"/>
    <x v="0"/>
    <x v="0"/>
    <x v="0"/>
    <x v="0"/>
    <x v="0"/>
    <x v="0"/>
    <x v="0"/>
    <x v="0"/>
    <x v="443"/>
    <x v="531"/>
  </r>
  <r>
    <x v="1898"/>
    <x v="6"/>
    <x v="0"/>
    <x v="0"/>
    <x v="1686"/>
    <x v="1076"/>
    <x v="3"/>
    <x v="2"/>
    <x v="873"/>
    <x v="0"/>
    <x v="2"/>
    <x v="377"/>
    <x v="377"/>
    <x v="1807"/>
    <x v="1807"/>
    <x v="0"/>
    <x v="1474"/>
    <x v="819"/>
    <x v="0"/>
    <x v="0"/>
    <x v="0"/>
    <x v="0"/>
    <x v="0"/>
    <x v="0"/>
    <x v="0"/>
    <x v="0"/>
    <x v="0"/>
    <x v="0"/>
    <x v="0"/>
    <x v="0"/>
    <x v="0"/>
    <x v="442"/>
    <x v="530"/>
  </r>
  <r>
    <x v="1899"/>
    <x v="6"/>
    <x v="0"/>
    <x v="0"/>
    <x v="1687"/>
    <x v="1077"/>
    <x v="3"/>
    <x v="2"/>
    <x v="874"/>
    <x v="0"/>
    <x v="2"/>
    <x v="377"/>
    <x v="377"/>
    <x v="1808"/>
    <x v="1808"/>
    <x v="0"/>
    <x v="1475"/>
    <x v="820"/>
    <x v="0"/>
    <x v="0"/>
    <x v="0"/>
    <x v="0"/>
    <x v="0"/>
    <x v="0"/>
    <x v="0"/>
    <x v="0"/>
    <x v="0"/>
    <x v="0"/>
    <x v="0"/>
    <x v="0"/>
    <x v="0"/>
    <x v="444"/>
    <x v="532"/>
  </r>
  <r>
    <x v="1900"/>
    <x v="6"/>
    <x v="0"/>
    <x v="0"/>
    <x v="1688"/>
    <x v="1078"/>
    <x v="3"/>
    <x v="2"/>
    <x v="875"/>
    <x v="0"/>
    <x v="2"/>
    <x v="377"/>
    <x v="377"/>
    <x v="1809"/>
    <x v="1809"/>
    <x v="0"/>
    <x v="1476"/>
    <x v="821"/>
    <x v="0"/>
    <x v="0"/>
    <x v="0"/>
    <x v="0"/>
    <x v="0"/>
    <x v="0"/>
    <x v="0"/>
    <x v="0"/>
    <x v="0"/>
    <x v="0"/>
    <x v="0"/>
    <x v="0"/>
    <x v="0"/>
    <x v="442"/>
    <x v="530"/>
  </r>
  <r>
    <x v="1901"/>
    <x v="6"/>
    <x v="0"/>
    <x v="0"/>
    <x v="1689"/>
    <x v="1079"/>
    <x v="3"/>
    <x v="2"/>
    <x v="876"/>
    <x v="0"/>
    <x v="2"/>
    <x v="377"/>
    <x v="377"/>
    <x v="1810"/>
    <x v="1810"/>
    <x v="0"/>
    <x v="1477"/>
    <x v="822"/>
    <x v="0"/>
    <x v="0"/>
    <x v="0"/>
    <x v="0"/>
    <x v="0"/>
    <x v="0"/>
    <x v="0"/>
    <x v="0"/>
    <x v="0"/>
    <x v="0"/>
    <x v="0"/>
    <x v="0"/>
    <x v="0"/>
    <x v="442"/>
    <x v="530"/>
  </r>
  <r>
    <x v="1902"/>
    <x v="6"/>
    <x v="0"/>
    <x v="0"/>
    <x v="1690"/>
    <x v="55"/>
    <x v="3"/>
    <x v="2"/>
    <x v="877"/>
    <x v="0"/>
    <x v="2"/>
    <x v="377"/>
    <x v="377"/>
    <x v="1811"/>
    <x v="1811"/>
    <x v="0"/>
    <x v="1478"/>
    <x v="823"/>
    <x v="0"/>
    <x v="0"/>
    <x v="0"/>
    <x v="0"/>
    <x v="0"/>
    <x v="0"/>
    <x v="0"/>
    <x v="0"/>
    <x v="0"/>
    <x v="0"/>
    <x v="0"/>
    <x v="0"/>
    <x v="0"/>
    <x v="442"/>
    <x v="530"/>
  </r>
  <r>
    <x v="1903"/>
    <x v="6"/>
    <x v="0"/>
    <x v="0"/>
    <x v="1688"/>
    <x v="1078"/>
    <x v="3"/>
    <x v="2"/>
    <x v="878"/>
    <x v="0"/>
    <x v="2"/>
    <x v="377"/>
    <x v="377"/>
    <x v="1812"/>
    <x v="1812"/>
    <x v="0"/>
    <x v="1479"/>
    <x v="821"/>
    <x v="0"/>
    <x v="0"/>
    <x v="0"/>
    <x v="0"/>
    <x v="0"/>
    <x v="0"/>
    <x v="0"/>
    <x v="0"/>
    <x v="0"/>
    <x v="0"/>
    <x v="0"/>
    <x v="0"/>
    <x v="0"/>
    <x v="442"/>
    <x v="530"/>
  </r>
  <r>
    <x v="1904"/>
    <x v="6"/>
    <x v="0"/>
    <x v="0"/>
    <x v="1691"/>
    <x v="1080"/>
    <x v="3"/>
    <x v="2"/>
    <x v="879"/>
    <x v="0"/>
    <x v="2"/>
    <x v="377"/>
    <x v="377"/>
    <x v="1813"/>
    <x v="1813"/>
    <x v="0"/>
    <x v="1480"/>
    <x v="824"/>
    <x v="0"/>
    <x v="0"/>
    <x v="0"/>
    <x v="0"/>
    <x v="0"/>
    <x v="0"/>
    <x v="0"/>
    <x v="0"/>
    <x v="0"/>
    <x v="0"/>
    <x v="0"/>
    <x v="0"/>
    <x v="0"/>
    <x v="442"/>
    <x v="530"/>
  </r>
  <r>
    <x v="1905"/>
    <x v="6"/>
    <x v="0"/>
    <x v="0"/>
    <x v="1692"/>
    <x v="1081"/>
    <x v="3"/>
    <x v="2"/>
    <x v="880"/>
    <x v="0"/>
    <x v="2"/>
    <x v="377"/>
    <x v="377"/>
    <x v="1814"/>
    <x v="1814"/>
    <x v="0"/>
    <x v="1481"/>
    <x v="825"/>
    <x v="0"/>
    <x v="0"/>
    <x v="0"/>
    <x v="0"/>
    <x v="0"/>
    <x v="0"/>
    <x v="0"/>
    <x v="0"/>
    <x v="0"/>
    <x v="0"/>
    <x v="0"/>
    <x v="0"/>
    <x v="0"/>
    <x v="442"/>
    <x v="530"/>
  </r>
  <r>
    <x v="1906"/>
    <x v="28"/>
    <x v="0"/>
    <x v="4"/>
    <x v="1693"/>
    <x v="1082"/>
    <x v="1"/>
    <x v="1"/>
    <x v="7"/>
    <x v="0"/>
    <x v="2"/>
    <x v="378"/>
    <x v="378"/>
    <x v="1815"/>
    <x v="1815"/>
    <x v="0"/>
    <x v="1482"/>
    <x v="12"/>
    <x v="0"/>
    <x v="0"/>
    <x v="0"/>
    <x v="0"/>
    <x v="0"/>
    <x v="0"/>
    <x v="0"/>
    <x v="0"/>
    <x v="0"/>
    <x v="0"/>
    <x v="0"/>
    <x v="0"/>
    <x v="0"/>
    <x v="443"/>
    <x v="495"/>
  </r>
  <r>
    <x v="1907"/>
    <x v="28"/>
    <x v="0"/>
    <x v="2"/>
    <x v="1694"/>
    <x v="1083"/>
    <x v="1"/>
    <x v="1"/>
    <x v="7"/>
    <x v="0"/>
    <x v="2"/>
    <x v="378"/>
    <x v="378"/>
    <x v="1816"/>
    <x v="1816"/>
    <x v="0"/>
    <x v="1483"/>
    <x v="293"/>
    <x v="0"/>
    <x v="0"/>
    <x v="0"/>
    <x v="0"/>
    <x v="0"/>
    <x v="0"/>
    <x v="0"/>
    <x v="0"/>
    <x v="0"/>
    <x v="0"/>
    <x v="0"/>
    <x v="0"/>
    <x v="0"/>
    <x v="411"/>
    <x v="533"/>
  </r>
  <r>
    <x v="1908"/>
    <x v="2"/>
    <x v="0"/>
    <x v="1"/>
    <x v="1695"/>
    <x v="1084"/>
    <x v="2"/>
    <x v="3"/>
    <x v="881"/>
    <x v="0"/>
    <x v="2"/>
    <x v="378"/>
    <x v="378"/>
    <x v="1817"/>
    <x v="1817"/>
    <x v="0"/>
    <x v="1484"/>
    <x v="826"/>
    <x v="0"/>
    <x v="0"/>
    <x v="0"/>
    <x v="0"/>
    <x v="0"/>
    <x v="0"/>
    <x v="0"/>
    <x v="0"/>
    <x v="0"/>
    <x v="0"/>
    <x v="0"/>
    <x v="0"/>
    <x v="0"/>
    <x v="10"/>
    <x v="11"/>
  </r>
  <r>
    <x v="1909"/>
    <x v="2"/>
    <x v="0"/>
    <x v="1"/>
    <x v="1696"/>
    <x v="1085"/>
    <x v="2"/>
    <x v="3"/>
    <x v="882"/>
    <x v="0"/>
    <x v="2"/>
    <x v="378"/>
    <x v="378"/>
    <x v="1818"/>
    <x v="1818"/>
    <x v="0"/>
    <x v="1485"/>
    <x v="827"/>
    <x v="0"/>
    <x v="0"/>
    <x v="0"/>
    <x v="0"/>
    <x v="0"/>
    <x v="0"/>
    <x v="0"/>
    <x v="0"/>
    <x v="0"/>
    <x v="0"/>
    <x v="0"/>
    <x v="0"/>
    <x v="0"/>
    <x v="445"/>
    <x v="534"/>
  </r>
  <r>
    <x v="1910"/>
    <x v="28"/>
    <x v="0"/>
    <x v="2"/>
    <x v="1697"/>
    <x v="1086"/>
    <x v="1"/>
    <x v="1"/>
    <x v="7"/>
    <x v="0"/>
    <x v="2"/>
    <x v="378"/>
    <x v="378"/>
    <x v="1819"/>
    <x v="1819"/>
    <x v="0"/>
    <x v="1486"/>
    <x v="828"/>
    <x v="0"/>
    <x v="0"/>
    <x v="0"/>
    <x v="0"/>
    <x v="0"/>
    <x v="0"/>
    <x v="0"/>
    <x v="0"/>
    <x v="0"/>
    <x v="0"/>
    <x v="0"/>
    <x v="0"/>
    <x v="0"/>
    <x v="443"/>
    <x v="495"/>
  </r>
  <r>
    <x v="1911"/>
    <x v="28"/>
    <x v="0"/>
    <x v="3"/>
    <x v="1698"/>
    <x v="32"/>
    <x v="1"/>
    <x v="1"/>
    <x v="78"/>
    <x v="0"/>
    <x v="2"/>
    <x v="378"/>
    <x v="378"/>
    <x v="1820"/>
    <x v="1820"/>
    <x v="11"/>
    <x v="127"/>
    <x v="527"/>
    <x v="0"/>
    <x v="0"/>
    <x v="0"/>
    <x v="0"/>
    <x v="0"/>
    <x v="0"/>
    <x v="0"/>
    <x v="0"/>
    <x v="0"/>
    <x v="0"/>
    <x v="0"/>
    <x v="0"/>
    <x v="0"/>
    <x v="443"/>
    <x v="495"/>
  </r>
  <r>
    <x v="1912"/>
    <x v="28"/>
    <x v="0"/>
    <x v="2"/>
    <x v="1699"/>
    <x v="1087"/>
    <x v="1"/>
    <x v="1"/>
    <x v="7"/>
    <x v="0"/>
    <x v="2"/>
    <x v="378"/>
    <x v="378"/>
    <x v="1821"/>
    <x v="1821"/>
    <x v="0"/>
    <x v="1487"/>
    <x v="293"/>
    <x v="0"/>
    <x v="0"/>
    <x v="0"/>
    <x v="0"/>
    <x v="0"/>
    <x v="0"/>
    <x v="0"/>
    <x v="0"/>
    <x v="0"/>
    <x v="0"/>
    <x v="0"/>
    <x v="0"/>
    <x v="0"/>
    <x v="443"/>
    <x v="495"/>
  </r>
  <r>
    <x v="1913"/>
    <x v="28"/>
    <x v="0"/>
    <x v="2"/>
    <x v="1700"/>
    <x v="1088"/>
    <x v="1"/>
    <x v="1"/>
    <x v="7"/>
    <x v="0"/>
    <x v="2"/>
    <x v="378"/>
    <x v="378"/>
    <x v="1822"/>
    <x v="1822"/>
    <x v="0"/>
    <x v="1488"/>
    <x v="293"/>
    <x v="0"/>
    <x v="0"/>
    <x v="0"/>
    <x v="0"/>
    <x v="0"/>
    <x v="0"/>
    <x v="0"/>
    <x v="0"/>
    <x v="0"/>
    <x v="0"/>
    <x v="0"/>
    <x v="0"/>
    <x v="0"/>
    <x v="443"/>
    <x v="495"/>
  </r>
  <r>
    <x v="1914"/>
    <x v="2"/>
    <x v="0"/>
    <x v="1"/>
    <x v="1696"/>
    <x v="1089"/>
    <x v="2"/>
    <x v="3"/>
    <x v="883"/>
    <x v="0"/>
    <x v="2"/>
    <x v="378"/>
    <x v="378"/>
    <x v="1823"/>
    <x v="1823"/>
    <x v="0"/>
    <x v="1489"/>
    <x v="827"/>
    <x v="0"/>
    <x v="0"/>
    <x v="0"/>
    <x v="0"/>
    <x v="0"/>
    <x v="0"/>
    <x v="0"/>
    <x v="0"/>
    <x v="0"/>
    <x v="0"/>
    <x v="0"/>
    <x v="0"/>
    <x v="0"/>
    <x v="445"/>
    <x v="534"/>
  </r>
  <r>
    <x v="1915"/>
    <x v="28"/>
    <x v="0"/>
    <x v="3"/>
    <x v="1701"/>
    <x v="32"/>
    <x v="1"/>
    <x v="1"/>
    <x v="78"/>
    <x v="0"/>
    <x v="2"/>
    <x v="378"/>
    <x v="378"/>
    <x v="1824"/>
    <x v="1824"/>
    <x v="11"/>
    <x v="127"/>
    <x v="204"/>
    <x v="0"/>
    <x v="0"/>
    <x v="0"/>
    <x v="0"/>
    <x v="0"/>
    <x v="0"/>
    <x v="0"/>
    <x v="0"/>
    <x v="0"/>
    <x v="0"/>
    <x v="0"/>
    <x v="0"/>
    <x v="0"/>
    <x v="443"/>
    <x v="495"/>
  </r>
  <r>
    <x v="1916"/>
    <x v="28"/>
    <x v="0"/>
    <x v="2"/>
    <x v="1702"/>
    <x v="1090"/>
    <x v="1"/>
    <x v="1"/>
    <x v="7"/>
    <x v="0"/>
    <x v="2"/>
    <x v="378"/>
    <x v="378"/>
    <x v="1825"/>
    <x v="1825"/>
    <x v="0"/>
    <x v="1490"/>
    <x v="293"/>
    <x v="0"/>
    <x v="0"/>
    <x v="0"/>
    <x v="0"/>
    <x v="0"/>
    <x v="0"/>
    <x v="0"/>
    <x v="0"/>
    <x v="0"/>
    <x v="0"/>
    <x v="0"/>
    <x v="0"/>
    <x v="0"/>
    <x v="443"/>
    <x v="495"/>
  </r>
  <r>
    <x v="1917"/>
    <x v="30"/>
    <x v="0"/>
    <x v="1"/>
    <x v="1703"/>
    <x v="1091"/>
    <x v="0"/>
    <x v="1"/>
    <x v="78"/>
    <x v="0"/>
    <x v="2"/>
    <x v="378"/>
    <x v="378"/>
    <x v="1826"/>
    <x v="1826"/>
    <x v="46"/>
    <x v="1491"/>
    <x v="829"/>
    <x v="0"/>
    <x v="0"/>
    <x v="0"/>
    <x v="0"/>
    <x v="0"/>
    <x v="0"/>
    <x v="0"/>
    <x v="0"/>
    <x v="0"/>
    <x v="0"/>
    <x v="0"/>
    <x v="0"/>
    <x v="0"/>
    <x v="443"/>
    <x v="495"/>
  </r>
  <r>
    <x v="1918"/>
    <x v="28"/>
    <x v="0"/>
    <x v="2"/>
    <x v="1704"/>
    <x v="1087"/>
    <x v="1"/>
    <x v="1"/>
    <x v="7"/>
    <x v="0"/>
    <x v="2"/>
    <x v="378"/>
    <x v="378"/>
    <x v="1827"/>
    <x v="1827"/>
    <x v="0"/>
    <x v="1492"/>
    <x v="293"/>
    <x v="0"/>
    <x v="0"/>
    <x v="0"/>
    <x v="0"/>
    <x v="0"/>
    <x v="0"/>
    <x v="0"/>
    <x v="0"/>
    <x v="0"/>
    <x v="0"/>
    <x v="0"/>
    <x v="0"/>
    <x v="0"/>
    <x v="443"/>
    <x v="495"/>
  </r>
  <r>
    <x v="1919"/>
    <x v="28"/>
    <x v="0"/>
    <x v="3"/>
    <x v="1398"/>
    <x v="32"/>
    <x v="1"/>
    <x v="1"/>
    <x v="78"/>
    <x v="0"/>
    <x v="2"/>
    <x v="378"/>
    <x v="378"/>
    <x v="1828"/>
    <x v="1828"/>
    <x v="11"/>
    <x v="127"/>
    <x v="527"/>
    <x v="0"/>
    <x v="0"/>
    <x v="0"/>
    <x v="0"/>
    <x v="0"/>
    <x v="0"/>
    <x v="0"/>
    <x v="0"/>
    <x v="0"/>
    <x v="0"/>
    <x v="0"/>
    <x v="0"/>
    <x v="0"/>
    <x v="443"/>
    <x v="495"/>
  </r>
  <r>
    <x v="1920"/>
    <x v="6"/>
    <x v="0"/>
    <x v="4"/>
    <x v="1705"/>
    <x v="1092"/>
    <x v="3"/>
    <x v="2"/>
    <x v="884"/>
    <x v="0"/>
    <x v="2"/>
    <x v="379"/>
    <x v="379"/>
    <x v="1829"/>
    <x v="1829"/>
    <x v="4"/>
    <x v="1493"/>
    <x v="830"/>
    <x v="0"/>
    <x v="0"/>
    <x v="0"/>
    <x v="0"/>
    <x v="0"/>
    <x v="0"/>
    <x v="0"/>
    <x v="0"/>
    <x v="0"/>
    <x v="0"/>
    <x v="0"/>
    <x v="0"/>
    <x v="0"/>
    <x v="443"/>
    <x v="535"/>
  </r>
  <r>
    <x v="1921"/>
    <x v="6"/>
    <x v="0"/>
    <x v="4"/>
    <x v="1706"/>
    <x v="1093"/>
    <x v="3"/>
    <x v="2"/>
    <x v="885"/>
    <x v="0"/>
    <x v="2"/>
    <x v="379"/>
    <x v="379"/>
    <x v="1830"/>
    <x v="1830"/>
    <x v="0"/>
    <x v="1494"/>
    <x v="831"/>
    <x v="0"/>
    <x v="0"/>
    <x v="0"/>
    <x v="0"/>
    <x v="0"/>
    <x v="0"/>
    <x v="0"/>
    <x v="0"/>
    <x v="0"/>
    <x v="0"/>
    <x v="0"/>
    <x v="0"/>
    <x v="0"/>
    <x v="443"/>
    <x v="535"/>
  </r>
  <r>
    <x v="1922"/>
    <x v="28"/>
    <x v="0"/>
    <x v="4"/>
    <x v="1707"/>
    <x v="15"/>
    <x v="1"/>
    <x v="1"/>
    <x v="78"/>
    <x v="0"/>
    <x v="2"/>
    <x v="380"/>
    <x v="380"/>
    <x v="1831"/>
    <x v="1831"/>
    <x v="11"/>
    <x v="127"/>
    <x v="33"/>
    <x v="0"/>
    <x v="0"/>
    <x v="0"/>
    <x v="0"/>
    <x v="0"/>
    <x v="0"/>
    <x v="0"/>
    <x v="0"/>
    <x v="0"/>
    <x v="0"/>
    <x v="0"/>
    <x v="0"/>
    <x v="0"/>
    <x v="446"/>
    <x v="536"/>
  </r>
  <r>
    <x v="1923"/>
    <x v="27"/>
    <x v="0"/>
    <x v="5"/>
    <x v="1708"/>
    <x v="1094"/>
    <x v="1"/>
    <x v="1"/>
    <x v="78"/>
    <x v="0"/>
    <x v="2"/>
    <x v="381"/>
    <x v="381"/>
    <x v="1832"/>
    <x v="1832"/>
    <x v="0"/>
    <x v="1495"/>
    <x v="11"/>
    <x v="0"/>
    <x v="0"/>
    <x v="0"/>
    <x v="0"/>
    <x v="0"/>
    <x v="0"/>
    <x v="0"/>
    <x v="0"/>
    <x v="0"/>
    <x v="0"/>
    <x v="0"/>
    <x v="0"/>
    <x v="0"/>
    <x v="447"/>
    <x v="537"/>
  </r>
  <r>
    <x v="1924"/>
    <x v="12"/>
    <x v="0"/>
    <x v="0"/>
    <x v="1709"/>
    <x v="888"/>
    <x v="1"/>
    <x v="1"/>
    <x v="7"/>
    <x v="0"/>
    <x v="2"/>
    <x v="382"/>
    <x v="382"/>
    <x v="1833"/>
    <x v="1833"/>
    <x v="0"/>
    <x v="1496"/>
    <x v="832"/>
    <x v="0"/>
    <x v="0"/>
    <x v="0"/>
    <x v="0"/>
    <x v="0"/>
    <x v="0"/>
    <x v="0"/>
    <x v="0"/>
    <x v="0"/>
    <x v="0"/>
    <x v="0"/>
    <x v="0"/>
    <x v="0"/>
    <x v="10"/>
    <x v="11"/>
  </r>
  <r>
    <x v="1925"/>
    <x v="27"/>
    <x v="0"/>
    <x v="6"/>
    <x v="1710"/>
    <x v="45"/>
    <x v="1"/>
    <x v="1"/>
    <x v="78"/>
    <x v="0"/>
    <x v="2"/>
    <x v="382"/>
    <x v="382"/>
    <x v="1834"/>
    <x v="1834"/>
    <x v="0"/>
    <x v="1497"/>
    <x v="47"/>
    <x v="0"/>
    <x v="0"/>
    <x v="0"/>
    <x v="0"/>
    <x v="0"/>
    <x v="0"/>
    <x v="0"/>
    <x v="0"/>
    <x v="0"/>
    <x v="0"/>
    <x v="0"/>
    <x v="0"/>
    <x v="0"/>
    <x v="448"/>
    <x v="538"/>
  </r>
  <r>
    <x v="1926"/>
    <x v="12"/>
    <x v="0"/>
    <x v="0"/>
    <x v="1327"/>
    <x v="859"/>
    <x v="1"/>
    <x v="1"/>
    <x v="7"/>
    <x v="0"/>
    <x v="2"/>
    <x v="382"/>
    <x v="382"/>
    <x v="1835"/>
    <x v="1835"/>
    <x v="0"/>
    <x v="1498"/>
    <x v="121"/>
    <x v="0"/>
    <x v="0"/>
    <x v="0"/>
    <x v="0"/>
    <x v="0"/>
    <x v="0"/>
    <x v="0"/>
    <x v="0"/>
    <x v="0"/>
    <x v="0"/>
    <x v="0"/>
    <x v="0"/>
    <x v="0"/>
    <x v="10"/>
    <x v="11"/>
  </r>
  <r>
    <x v="1927"/>
    <x v="12"/>
    <x v="0"/>
    <x v="0"/>
    <x v="560"/>
    <x v="365"/>
    <x v="1"/>
    <x v="1"/>
    <x v="7"/>
    <x v="0"/>
    <x v="2"/>
    <x v="382"/>
    <x v="382"/>
    <x v="1836"/>
    <x v="1836"/>
    <x v="0"/>
    <x v="1499"/>
    <x v="122"/>
    <x v="0"/>
    <x v="0"/>
    <x v="0"/>
    <x v="0"/>
    <x v="0"/>
    <x v="0"/>
    <x v="0"/>
    <x v="0"/>
    <x v="0"/>
    <x v="0"/>
    <x v="0"/>
    <x v="0"/>
    <x v="0"/>
    <x v="10"/>
    <x v="11"/>
  </r>
  <r>
    <x v="1928"/>
    <x v="7"/>
    <x v="0"/>
    <x v="6"/>
    <x v="1711"/>
    <x v="102"/>
    <x v="1"/>
    <x v="1"/>
    <x v="78"/>
    <x v="0"/>
    <x v="2"/>
    <x v="383"/>
    <x v="383"/>
    <x v="1837"/>
    <x v="1837"/>
    <x v="0"/>
    <x v="1500"/>
    <x v="44"/>
    <x v="0"/>
    <x v="0"/>
    <x v="0"/>
    <x v="0"/>
    <x v="0"/>
    <x v="0"/>
    <x v="0"/>
    <x v="0"/>
    <x v="0"/>
    <x v="0"/>
    <x v="0"/>
    <x v="0"/>
    <x v="0"/>
    <x v="449"/>
    <x v="497"/>
  </r>
  <r>
    <x v="1929"/>
    <x v="6"/>
    <x v="0"/>
    <x v="6"/>
    <x v="1712"/>
    <x v="72"/>
    <x v="3"/>
    <x v="2"/>
    <x v="886"/>
    <x v="0"/>
    <x v="2"/>
    <x v="383"/>
    <x v="383"/>
    <x v="1838"/>
    <x v="1838"/>
    <x v="0"/>
    <x v="1501"/>
    <x v="833"/>
    <x v="0"/>
    <x v="0"/>
    <x v="0"/>
    <x v="0"/>
    <x v="0"/>
    <x v="0"/>
    <x v="0"/>
    <x v="0"/>
    <x v="0"/>
    <x v="0"/>
    <x v="0"/>
    <x v="0"/>
    <x v="0"/>
    <x v="450"/>
    <x v="539"/>
  </r>
  <r>
    <x v="1930"/>
    <x v="6"/>
    <x v="0"/>
    <x v="6"/>
    <x v="1713"/>
    <x v="33"/>
    <x v="3"/>
    <x v="2"/>
    <x v="887"/>
    <x v="0"/>
    <x v="2"/>
    <x v="384"/>
    <x v="384"/>
    <x v="1839"/>
    <x v="1839"/>
    <x v="4"/>
    <x v="1502"/>
    <x v="834"/>
    <x v="0"/>
    <x v="0"/>
    <x v="0"/>
    <x v="0"/>
    <x v="0"/>
    <x v="0"/>
    <x v="0"/>
    <x v="0"/>
    <x v="0"/>
    <x v="0"/>
    <x v="0"/>
    <x v="0"/>
    <x v="0"/>
    <x v="450"/>
    <x v="539"/>
  </r>
  <r>
    <x v="1931"/>
    <x v="11"/>
    <x v="0"/>
    <x v="6"/>
    <x v="1714"/>
    <x v="48"/>
    <x v="1"/>
    <x v="1"/>
    <x v="78"/>
    <x v="0"/>
    <x v="2"/>
    <x v="384"/>
    <x v="384"/>
    <x v="1840"/>
    <x v="1840"/>
    <x v="0"/>
    <x v="1503"/>
    <x v="78"/>
    <x v="0"/>
    <x v="0"/>
    <x v="0"/>
    <x v="0"/>
    <x v="0"/>
    <x v="0"/>
    <x v="0"/>
    <x v="0"/>
    <x v="0"/>
    <x v="0"/>
    <x v="0"/>
    <x v="0"/>
    <x v="0"/>
    <x v="389"/>
    <x v="540"/>
  </r>
  <r>
    <x v="1932"/>
    <x v="6"/>
    <x v="0"/>
    <x v="6"/>
    <x v="241"/>
    <x v="33"/>
    <x v="3"/>
    <x v="2"/>
    <x v="888"/>
    <x v="0"/>
    <x v="2"/>
    <x v="384"/>
    <x v="384"/>
    <x v="1841"/>
    <x v="1841"/>
    <x v="4"/>
    <x v="1504"/>
    <x v="164"/>
    <x v="0"/>
    <x v="0"/>
    <x v="0"/>
    <x v="0"/>
    <x v="0"/>
    <x v="0"/>
    <x v="0"/>
    <x v="0"/>
    <x v="0"/>
    <x v="0"/>
    <x v="0"/>
    <x v="0"/>
    <x v="0"/>
    <x v="450"/>
    <x v="539"/>
  </r>
  <r>
    <x v="1933"/>
    <x v="27"/>
    <x v="0"/>
    <x v="6"/>
    <x v="1715"/>
    <x v="48"/>
    <x v="1"/>
    <x v="1"/>
    <x v="78"/>
    <x v="0"/>
    <x v="2"/>
    <x v="384"/>
    <x v="384"/>
    <x v="1842"/>
    <x v="1842"/>
    <x v="0"/>
    <x v="1505"/>
    <x v="78"/>
    <x v="0"/>
    <x v="0"/>
    <x v="0"/>
    <x v="0"/>
    <x v="0"/>
    <x v="0"/>
    <x v="0"/>
    <x v="0"/>
    <x v="0"/>
    <x v="0"/>
    <x v="0"/>
    <x v="0"/>
    <x v="0"/>
    <x v="428"/>
    <x v="513"/>
  </r>
  <r>
    <x v="1934"/>
    <x v="26"/>
    <x v="0"/>
    <x v="4"/>
    <x v="1716"/>
    <x v="1095"/>
    <x v="1"/>
    <x v="1"/>
    <x v="78"/>
    <x v="0"/>
    <x v="2"/>
    <x v="385"/>
    <x v="385"/>
    <x v="1843"/>
    <x v="1843"/>
    <x v="114"/>
    <x v="1506"/>
    <x v="221"/>
    <x v="0"/>
    <x v="0"/>
    <x v="0"/>
    <x v="0"/>
    <x v="0"/>
    <x v="0"/>
    <x v="0"/>
    <x v="0"/>
    <x v="0"/>
    <x v="0"/>
    <x v="0"/>
    <x v="0"/>
    <x v="0"/>
    <x v="451"/>
    <x v="541"/>
  </r>
  <r>
    <x v="1935"/>
    <x v="2"/>
    <x v="0"/>
    <x v="2"/>
    <x v="1717"/>
    <x v="1096"/>
    <x v="2"/>
    <x v="3"/>
    <x v="889"/>
    <x v="0"/>
    <x v="2"/>
    <x v="385"/>
    <x v="385"/>
    <x v="1844"/>
    <x v="1844"/>
    <x v="11"/>
    <x v="127"/>
    <x v="835"/>
    <x v="0"/>
    <x v="0"/>
    <x v="0"/>
    <x v="0"/>
    <x v="0"/>
    <x v="0"/>
    <x v="0"/>
    <x v="0"/>
    <x v="0"/>
    <x v="0"/>
    <x v="0"/>
    <x v="0"/>
    <x v="0"/>
    <x v="10"/>
    <x v="11"/>
  </r>
  <r>
    <x v="1936"/>
    <x v="15"/>
    <x v="0"/>
    <x v="0"/>
    <x v="1718"/>
    <x v="1097"/>
    <x v="2"/>
    <x v="2"/>
    <x v="890"/>
    <x v="0"/>
    <x v="2"/>
    <x v="385"/>
    <x v="385"/>
    <x v="1845"/>
    <x v="1845"/>
    <x v="0"/>
    <x v="1507"/>
    <x v="836"/>
    <x v="0"/>
    <x v="0"/>
    <x v="0"/>
    <x v="0"/>
    <x v="0"/>
    <x v="0"/>
    <x v="0"/>
    <x v="0"/>
    <x v="0"/>
    <x v="0"/>
    <x v="0"/>
    <x v="0"/>
    <x v="0"/>
    <x v="452"/>
    <x v="542"/>
  </r>
  <r>
    <x v="1937"/>
    <x v="25"/>
    <x v="0"/>
    <x v="6"/>
    <x v="1719"/>
    <x v="1098"/>
    <x v="14"/>
    <x v="0"/>
    <x v="891"/>
    <x v="0"/>
    <x v="2"/>
    <x v="385"/>
    <x v="385"/>
    <x v="1846"/>
    <x v="1846"/>
    <x v="0"/>
    <x v="1508"/>
    <x v="837"/>
    <x v="0"/>
    <x v="0"/>
    <x v="0"/>
    <x v="0"/>
    <x v="0"/>
    <x v="0"/>
    <x v="0"/>
    <x v="0"/>
    <x v="0"/>
    <x v="0"/>
    <x v="0"/>
    <x v="0"/>
    <x v="0"/>
    <x v="453"/>
    <x v="253"/>
  </r>
  <r>
    <x v="1938"/>
    <x v="27"/>
    <x v="0"/>
    <x v="3"/>
    <x v="1720"/>
    <x v="946"/>
    <x v="1"/>
    <x v="1"/>
    <x v="78"/>
    <x v="0"/>
    <x v="2"/>
    <x v="386"/>
    <x v="386"/>
    <x v="1573"/>
    <x v="1573"/>
    <x v="0"/>
    <x v="1290"/>
    <x v="74"/>
    <x v="0"/>
    <x v="0"/>
    <x v="0"/>
    <x v="0"/>
    <x v="0"/>
    <x v="0"/>
    <x v="0"/>
    <x v="0"/>
    <x v="0"/>
    <x v="0"/>
    <x v="0"/>
    <x v="0"/>
    <x v="0"/>
    <x v="454"/>
    <x v="543"/>
  </r>
  <r>
    <x v="1939"/>
    <x v="6"/>
    <x v="0"/>
    <x v="1"/>
    <x v="1721"/>
    <x v="1099"/>
    <x v="3"/>
    <x v="2"/>
    <x v="892"/>
    <x v="0"/>
    <x v="2"/>
    <x v="386"/>
    <x v="386"/>
    <x v="1847"/>
    <x v="1847"/>
    <x v="115"/>
    <x v="1509"/>
    <x v="838"/>
    <x v="0"/>
    <x v="0"/>
    <x v="0"/>
    <x v="0"/>
    <x v="0"/>
    <x v="0"/>
    <x v="0"/>
    <x v="0"/>
    <x v="0"/>
    <x v="0"/>
    <x v="0"/>
    <x v="0"/>
    <x v="0"/>
    <x v="455"/>
    <x v="544"/>
  </r>
  <r>
    <x v="1940"/>
    <x v="26"/>
    <x v="0"/>
    <x v="6"/>
    <x v="1722"/>
    <x v="33"/>
    <x v="3"/>
    <x v="2"/>
    <x v="893"/>
    <x v="0"/>
    <x v="2"/>
    <x v="386"/>
    <x v="386"/>
    <x v="1848"/>
    <x v="1848"/>
    <x v="0"/>
    <x v="1510"/>
    <x v="575"/>
    <x v="0"/>
    <x v="0"/>
    <x v="0"/>
    <x v="0"/>
    <x v="0"/>
    <x v="0"/>
    <x v="0"/>
    <x v="0"/>
    <x v="0"/>
    <x v="0"/>
    <x v="0"/>
    <x v="0"/>
    <x v="0"/>
    <x v="450"/>
    <x v="539"/>
  </r>
  <r>
    <x v="1941"/>
    <x v="12"/>
    <x v="0"/>
    <x v="0"/>
    <x v="1723"/>
    <x v="260"/>
    <x v="1"/>
    <x v="1"/>
    <x v="7"/>
    <x v="0"/>
    <x v="2"/>
    <x v="386"/>
    <x v="386"/>
    <x v="1849"/>
    <x v="1849"/>
    <x v="0"/>
    <x v="1511"/>
    <x v="317"/>
    <x v="0"/>
    <x v="0"/>
    <x v="0"/>
    <x v="0"/>
    <x v="0"/>
    <x v="0"/>
    <x v="0"/>
    <x v="0"/>
    <x v="0"/>
    <x v="0"/>
    <x v="0"/>
    <x v="0"/>
    <x v="0"/>
    <x v="10"/>
    <x v="11"/>
  </r>
  <r>
    <x v="1942"/>
    <x v="12"/>
    <x v="0"/>
    <x v="0"/>
    <x v="1602"/>
    <x v="816"/>
    <x v="1"/>
    <x v="1"/>
    <x v="7"/>
    <x v="0"/>
    <x v="2"/>
    <x v="386"/>
    <x v="386"/>
    <x v="1850"/>
    <x v="1850"/>
    <x v="0"/>
    <x v="1512"/>
    <x v="121"/>
    <x v="0"/>
    <x v="0"/>
    <x v="0"/>
    <x v="0"/>
    <x v="0"/>
    <x v="0"/>
    <x v="0"/>
    <x v="0"/>
    <x v="0"/>
    <x v="0"/>
    <x v="0"/>
    <x v="0"/>
    <x v="0"/>
    <x v="10"/>
    <x v="11"/>
  </r>
  <r>
    <x v="1943"/>
    <x v="25"/>
    <x v="0"/>
    <x v="4"/>
    <x v="1724"/>
    <x v="1100"/>
    <x v="0"/>
    <x v="3"/>
    <x v="894"/>
    <x v="0"/>
    <x v="2"/>
    <x v="387"/>
    <x v="387"/>
    <x v="1851"/>
    <x v="1851"/>
    <x v="0"/>
    <x v="1513"/>
    <x v="839"/>
    <x v="0"/>
    <x v="0"/>
    <x v="0"/>
    <x v="0"/>
    <x v="0"/>
    <x v="0"/>
    <x v="0"/>
    <x v="0"/>
    <x v="0"/>
    <x v="0"/>
    <x v="0"/>
    <x v="0"/>
    <x v="0"/>
    <x v="445"/>
    <x v="534"/>
  </r>
  <r>
    <x v="1944"/>
    <x v="25"/>
    <x v="0"/>
    <x v="5"/>
    <x v="1725"/>
    <x v="1101"/>
    <x v="0"/>
    <x v="2"/>
    <x v="895"/>
    <x v="0"/>
    <x v="2"/>
    <x v="387"/>
    <x v="387"/>
    <x v="1852"/>
    <x v="1852"/>
    <x v="0"/>
    <x v="1514"/>
    <x v="11"/>
    <x v="0"/>
    <x v="0"/>
    <x v="0"/>
    <x v="0"/>
    <x v="0"/>
    <x v="0"/>
    <x v="0"/>
    <x v="0"/>
    <x v="0"/>
    <x v="0"/>
    <x v="0"/>
    <x v="0"/>
    <x v="0"/>
    <x v="452"/>
    <x v="545"/>
  </r>
  <r>
    <x v="1945"/>
    <x v="6"/>
    <x v="0"/>
    <x v="6"/>
    <x v="1445"/>
    <x v="33"/>
    <x v="3"/>
    <x v="2"/>
    <x v="896"/>
    <x v="0"/>
    <x v="2"/>
    <x v="388"/>
    <x v="388"/>
    <x v="1853"/>
    <x v="1853"/>
    <x v="4"/>
    <x v="1515"/>
    <x v="722"/>
    <x v="0"/>
    <x v="0"/>
    <x v="0"/>
    <x v="0"/>
    <x v="0"/>
    <x v="0"/>
    <x v="0"/>
    <x v="0"/>
    <x v="0"/>
    <x v="0"/>
    <x v="0"/>
    <x v="0"/>
    <x v="0"/>
    <x v="450"/>
    <x v="539"/>
  </r>
  <r>
    <x v="1946"/>
    <x v="2"/>
    <x v="0"/>
    <x v="2"/>
    <x v="1726"/>
    <x v="1102"/>
    <x v="2"/>
    <x v="3"/>
    <x v="897"/>
    <x v="0"/>
    <x v="2"/>
    <x v="389"/>
    <x v="389"/>
    <x v="1854"/>
    <x v="1854"/>
    <x v="11"/>
    <x v="127"/>
    <x v="840"/>
    <x v="0"/>
    <x v="0"/>
    <x v="0"/>
    <x v="0"/>
    <x v="0"/>
    <x v="0"/>
    <x v="0"/>
    <x v="0"/>
    <x v="0"/>
    <x v="0"/>
    <x v="0"/>
    <x v="0"/>
    <x v="0"/>
    <x v="456"/>
    <x v="546"/>
  </r>
  <r>
    <x v="1947"/>
    <x v="6"/>
    <x v="0"/>
    <x v="2"/>
    <x v="1727"/>
    <x v="1103"/>
    <x v="3"/>
    <x v="2"/>
    <x v="575"/>
    <x v="0"/>
    <x v="2"/>
    <x v="390"/>
    <x v="390"/>
    <x v="1196"/>
    <x v="1196"/>
    <x v="4"/>
    <x v="991"/>
    <x v="841"/>
    <x v="0"/>
    <x v="0"/>
    <x v="0"/>
    <x v="0"/>
    <x v="0"/>
    <x v="0"/>
    <x v="0"/>
    <x v="0"/>
    <x v="0"/>
    <x v="0"/>
    <x v="0"/>
    <x v="0"/>
    <x v="0"/>
    <x v="457"/>
    <x v="547"/>
  </r>
  <r>
    <x v="1948"/>
    <x v="27"/>
    <x v="0"/>
    <x v="4"/>
    <x v="1728"/>
    <x v="1104"/>
    <x v="1"/>
    <x v="1"/>
    <x v="78"/>
    <x v="0"/>
    <x v="2"/>
    <x v="390"/>
    <x v="390"/>
    <x v="1855"/>
    <x v="1855"/>
    <x v="11"/>
    <x v="127"/>
    <x v="221"/>
    <x v="0"/>
    <x v="0"/>
    <x v="0"/>
    <x v="0"/>
    <x v="0"/>
    <x v="0"/>
    <x v="0"/>
    <x v="0"/>
    <x v="0"/>
    <x v="0"/>
    <x v="0"/>
    <x v="0"/>
    <x v="0"/>
    <x v="458"/>
    <x v="548"/>
  </r>
  <r>
    <x v="1949"/>
    <x v="6"/>
    <x v="0"/>
    <x v="4"/>
    <x v="1729"/>
    <x v="1105"/>
    <x v="3"/>
    <x v="2"/>
    <x v="898"/>
    <x v="0"/>
    <x v="2"/>
    <x v="391"/>
    <x v="391"/>
    <x v="1856"/>
    <x v="1856"/>
    <x v="0"/>
    <x v="1516"/>
    <x v="842"/>
    <x v="0"/>
    <x v="0"/>
    <x v="0"/>
    <x v="0"/>
    <x v="0"/>
    <x v="0"/>
    <x v="0"/>
    <x v="0"/>
    <x v="0"/>
    <x v="0"/>
    <x v="0"/>
    <x v="0"/>
    <x v="0"/>
    <x v="414"/>
    <x v="549"/>
  </r>
  <r>
    <x v="1950"/>
    <x v="30"/>
    <x v="0"/>
    <x v="2"/>
    <x v="1730"/>
    <x v="1106"/>
    <x v="0"/>
    <x v="1"/>
    <x v="78"/>
    <x v="0"/>
    <x v="2"/>
    <x v="391"/>
    <x v="391"/>
    <x v="1857"/>
    <x v="1857"/>
    <x v="116"/>
    <x v="1517"/>
    <x v="843"/>
    <x v="0"/>
    <x v="0"/>
    <x v="0"/>
    <x v="0"/>
    <x v="0"/>
    <x v="0"/>
    <x v="0"/>
    <x v="0"/>
    <x v="0"/>
    <x v="0"/>
    <x v="0"/>
    <x v="0"/>
    <x v="0"/>
    <x v="459"/>
    <x v="191"/>
  </r>
  <r>
    <x v="1951"/>
    <x v="6"/>
    <x v="0"/>
    <x v="4"/>
    <x v="827"/>
    <x v="1107"/>
    <x v="3"/>
    <x v="2"/>
    <x v="899"/>
    <x v="0"/>
    <x v="2"/>
    <x v="391"/>
    <x v="391"/>
    <x v="1858"/>
    <x v="1858"/>
    <x v="0"/>
    <x v="1518"/>
    <x v="33"/>
    <x v="0"/>
    <x v="0"/>
    <x v="0"/>
    <x v="0"/>
    <x v="0"/>
    <x v="0"/>
    <x v="0"/>
    <x v="0"/>
    <x v="0"/>
    <x v="0"/>
    <x v="0"/>
    <x v="0"/>
    <x v="0"/>
    <x v="414"/>
    <x v="20"/>
  </r>
  <r>
    <x v="1952"/>
    <x v="27"/>
    <x v="0"/>
    <x v="2"/>
    <x v="1731"/>
    <x v="1108"/>
    <x v="1"/>
    <x v="1"/>
    <x v="78"/>
    <x v="0"/>
    <x v="2"/>
    <x v="391"/>
    <x v="391"/>
    <x v="1859"/>
    <x v="1859"/>
    <x v="117"/>
    <x v="1519"/>
    <x v="71"/>
    <x v="0"/>
    <x v="0"/>
    <x v="0"/>
    <x v="0"/>
    <x v="0"/>
    <x v="0"/>
    <x v="0"/>
    <x v="0"/>
    <x v="0"/>
    <x v="0"/>
    <x v="0"/>
    <x v="0"/>
    <x v="0"/>
    <x v="459"/>
    <x v="191"/>
  </r>
  <r>
    <x v="1953"/>
    <x v="29"/>
    <x v="0"/>
    <x v="2"/>
    <x v="1732"/>
    <x v="1109"/>
    <x v="1"/>
    <x v="1"/>
    <x v="78"/>
    <x v="0"/>
    <x v="2"/>
    <x v="391"/>
    <x v="391"/>
    <x v="1860"/>
    <x v="1860"/>
    <x v="118"/>
    <x v="1520"/>
    <x v="147"/>
    <x v="0"/>
    <x v="0"/>
    <x v="0"/>
    <x v="0"/>
    <x v="0"/>
    <x v="0"/>
    <x v="0"/>
    <x v="0"/>
    <x v="0"/>
    <x v="0"/>
    <x v="0"/>
    <x v="0"/>
    <x v="0"/>
    <x v="459"/>
    <x v="191"/>
  </r>
  <r>
    <x v="1954"/>
    <x v="25"/>
    <x v="0"/>
    <x v="7"/>
    <x v="50"/>
    <x v="368"/>
    <x v="0"/>
    <x v="0"/>
    <x v="900"/>
    <x v="0"/>
    <x v="2"/>
    <x v="392"/>
    <x v="392"/>
    <x v="1861"/>
    <x v="1861"/>
    <x v="0"/>
    <x v="1521"/>
    <x v="844"/>
    <x v="0"/>
    <x v="0"/>
    <x v="0"/>
    <x v="0"/>
    <x v="0"/>
    <x v="0"/>
    <x v="0"/>
    <x v="0"/>
    <x v="0"/>
    <x v="0"/>
    <x v="0"/>
    <x v="0"/>
    <x v="0"/>
    <x v="437"/>
    <x v="550"/>
  </r>
  <r>
    <x v="1955"/>
    <x v="25"/>
    <x v="0"/>
    <x v="0"/>
    <x v="658"/>
    <x v="1110"/>
    <x v="0"/>
    <x v="0"/>
    <x v="901"/>
    <x v="0"/>
    <x v="2"/>
    <x v="393"/>
    <x v="393"/>
    <x v="1862"/>
    <x v="1862"/>
    <x v="0"/>
    <x v="1522"/>
    <x v="363"/>
    <x v="0"/>
    <x v="0"/>
    <x v="0"/>
    <x v="0"/>
    <x v="0"/>
    <x v="0"/>
    <x v="0"/>
    <x v="0"/>
    <x v="0"/>
    <x v="0"/>
    <x v="0"/>
    <x v="0"/>
    <x v="0"/>
    <x v="460"/>
    <x v="551"/>
  </r>
  <r>
    <x v="1956"/>
    <x v="2"/>
    <x v="0"/>
    <x v="2"/>
    <x v="1733"/>
    <x v="1111"/>
    <x v="2"/>
    <x v="3"/>
    <x v="902"/>
    <x v="0"/>
    <x v="2"/>
    <x v="393"/>
    <x v="393"/>
    <x v="1863"/>
    <x v="1863"/>
    <x v="11"/>
    <x v="127"/>
    <x v="845"/>
    <x v="0"/>
    <x v="0"/>
    <x v="0"/>
    <x v="0"/>
    <x v="0"/>
    <x v="0"/>
    <x v="0"/>
    <x v="0"/>
    <x v="0"/>
    <x v="0"/>
    <x v="0"/>
    <x v="0"/>
    <x v="0"/>
    <x v="10"/>
    <x v="11"/>
  </r>
  <r>
    <x v="1957"/>
    <x v="2"/>
    <x v="0"/>
    <x v="2"/>
    <x v="1734"/>
    <x v="1112"/>
    <x v="2"/>
    <x v="3"/>
    <x v="889"/>
    <x v="0"/>
    <x v="2"/>
    <x v="393"/>
    <x v="393"/>
    <x v="1844"/>
    <x v="1844"/>
    <x v="11"/>
    <x v="127"/>
    <x v="846"/>
    <x v="0"/>
    <x v="0"/>
    <x v="0"/>
    <x v="0"/>
    <x v="0"/>
    <x v="0"/>
    <x v="0"/>
    <x v="0"/>
    <x v="0"/>
    <x v="0"/>
    <x v="0"/>
    <x v="0"/>
    <x v="0"/>
    <x v="461"/>
    <x v="552"/>
  </r>
  <r>
    <x v="1958"/>
    <x v="28"/>
    <x v="0"/>
    <x v="3"/>
    <x v="1735"/>
    <x v="8"/>
    <x v="1"/>
    <x v="1"/>
    <x v="78"/>
    <x v="0"/>
    <x v="2"/>
    <x v="394"/>
    <x v="394"/>
    <x v="1864"/>
    <x v="1864"/>
    <x v="11"/>
    <x v="127"/>
    <x v="8"/>
    <x v="0"/>
    <x v="0"/>
    <x v="0"/>
    <x v="0"/>
    <x v="0"/>
    <x v="0"/>
    <x v="0"/>
    <x v="0"/>
    <x v="0"/>
    <x v="0"/>
    <x v="0"/>
    <x v="0"/>
    <x v="0"/>
    <x v="462"/>
    <x v="553"/>
  </r>
  <r>
    <x v="1959"/>
    <x v="30"/>
    <x v="0"/>
    <x v="3"/>
    <x v="1736"/>
    <x v="1113"/>
    <x v="0"/>
    <x v="1"/>
    <x v="78"/>
    <x v="0"/>
    <x v="2"/>
    <x v="394"/>
    <x v="394"/>
    <x v="1865"/>
    <x v="1865"/>
    <x v="46"/>
    <x v="1523"/>
    <x v="778"/>
    <x v="0"/>
    <x v="0"/>
    <x v="0"/>
    <x v="0"/>
    <x v="0"/>
    <x v="0"/>
    <x v="0"/>
    <x v="0"/>
    <x v="0"/>
    <x v="0"/>
    <x v="0"/>
    <x v="0"/>
    <x v="0"/>
    <x v="463"/>
    <x v="290"/>
  </r>
  <r>
    <x v="1960"/>
    <x v="30"/>
    <x v="0"/>
    <x v="3"/>
    <x v="1737"/>
    <x v="1114"/>
    <x v="0"/>
    <x v="1"/>
    <x v="78"/>
    <x v="0"/>
    <x v="2"/>
    <x v="394"/>
    <x v="394"/>
    <x v="1866"/>
    <x v="1866"/>
    <x v="34"/>
    <x v="1524"/>
    <x v="180"/>
    <x v="0"/>
    <x v="0"/>
    <x v="0"/>
    <x v="0"/>
    <x v="0"/>
    <x v="0"/>
    <x v="0"/>
    <x v="0"/>
    <x v="0"/>
    <x v="0"/>
    <x v="0"/>
    <x v="0"/>
    <x v="0"/>
    <x v="462"/>
    <x v="554"/>
  </r>
  <r>
    <x v="1961"/>
    <x v="25"/>
    <x v="0"/>
    <x v="0"/>
    <x v="1738"/>
    <x v="1115"/>
    <x v="0"/>
    <x v="0"/>
    <x v="903"/>
    <x v="0"/>
    <x v="2"/>
    <x v="394"/>
    <x v="394"/>
    <x v="1867"/>
    <x v="1867"/>
    <x v="0"/>
    <x v="1525"/>
    <x v="847"/>
    <x v="0"/>
    <x v="0"/>
    <x v="0"/>
    <x v="0"/>
    <x v="0"/>
    <x v="0"/>
    <x v="0"/>
    <x v="0"/>
    <x v="0"/>
    <x v="0"/>
    <x v="0"/>
    <x v="0"/>
    <x v="0"/>
    <x v="460"/>
    <x v="419"/>
  </r>
  <r>
    <x v="1962"/>
    <x v="28"/>
    <x v="0"/>
    <x v="3"/>
    <x v="1739"/>
    <x v="8"/>
    <x v="1"/>
    <x v="1"/>
    <x v="78"/>
    <x v="0"/>
    <x v="2"/>
    <x v="394"/>
    <x v="394"/>
    <x v="1868"/>
    <x v="1868"/>
    <x v="11"/>
    <x v="127"/>
    <x v="8"/>
    <x v="0"/>
    <x v="0"/>
    <x v="0"/>
    <x v="0"/>
    <x v="0"/>
    <x v="0"/>
    <x v="0"/>
    <x v="0"/>
    <x v="0"/>
    <x v="0"/>
    <x v="0"/>
    <x v="0"/>
    <x v="0"/>
    <x v="462"/>
    <x v="553"/>
  </r>
  <r>
    <x v="1963"/>
    <x v="25"/>
    <x v="0"/>
    <x v="5"/>
    <x v="555"/>
    <x v="1116"/>
    <x v="0"/>
    <x v="3"/>
    <x v="904"/>
    <x v="0"/>
    <x v="2"/>
    <x v="394"/>
    <x v="394"/>
    <x v="1869"/>
    <x v="1869"/>
    <x v="17"/>
    <x v="1526"/>
    <x v="11"/>
    <x v="0"/>
    <x v="0"/>
    <x v="0"/>
    <x v="0"/>
    <x v="0"/>
    <x v="0"/>
    <x v="0"/>
    <x v="0"/>
    <x v="0"/>
    <x v="0"/>
    <x v="0"/>
    <x v="0"/>
    <x v="0"/>
    <x v="464"/>
    <x v="555"/>
  </r>
  <r>
    <x v="1964"/>
    <x v="28"/>
    <x v="0"/>
    <x v="5"/>
    <x v="1740"/>
    <x v="1117"/>
    <x v="1"/>
    <x v="1"/>
    <x v="78"/>
    <x v="0"/>
    <x v="2"/>
    <x v="394"/>
    <x v="394"/>
    <x v="1870"/>
    <x v="1870"/>
    <x v="11"/>
    <x v="127"/>
    <x v="11"/>
    <x v="0"/>
    <x v="0"/>
    <x v="0"/>
    <x v="0"/>
    <x v="0"/>
    <x v="0"/>
    <x v="0"/>
    <x v="0"/>
    <x v="0"/>
    <x v="0"/>
    <x v="0"/>
    <x v="0"/>
    <x v="0"/>
    <x v="442"/>
    <x v="530"/>
  </r>
  <r>
    <x v="1965"/>
    <x v="7"/>
    <x v="0"/>
    <x v="6"/>
    <x v="1741"/>
    <x v="667"/>
    <x v="1"/>
    <x v="1"/>
    <x v="78"/>
    <x v="0"/>
    <x v="2"/>
    <x v="394"/>
    <x v="394"/>
    <x v="1871"/>
    <x v="1871"/>
    <x v="0"/>
    <x v="1527"/>
    <x v="44"/>
    <x v="0"/>
    <x v="0"/>
    <x v="0"/>
    <x v="0"/>
    <x v="0"/>
    <x v="0"/>
    <x v="0"/>
    <x v="0"/>
    <x v="0"/>
    <x v="0"/>
    <x v="0"/>
    <x v="0"/>
    <x v="0"/>
    <x v="414"/>
    <x v="549"/>
  </r>
  <r>
    <x v="1966"/>
    <x v="28"/>
    <x v="0"/>
    <x v="3"/>
    <x v="1742"/>
    <x v="8"/>
    <x v="1"/>
    <x v="1"/>
    <x v="78"/>
    <x v="0"/>
    <x v="2"/>
    <x v="394"/>
    <x v="394"/>
    <x v="1872"/>
    <x v="1872"/>
    <x v="11"/>
    <x v="127"/>
    <x v="131"/>
    <x v="0"/>
    <x v="0"/>
    <x v="0"/>
    <x v="0"/>
    <x v="0"/>
    <x v="0"/>
    <x v="0"/>
    <x v="0"/>
    <x v="0"/>
    <x v="0"/>
    <x v="0"/>
    <x v="0"/>
    <x v="0"/>
    <x v="465"/>
    <x v="539"/>
  </r>
  <r>
    <x v="1967"/>
    <x v="25"/>
    <x v="0"/>
    <x v="0"/>
    <x v="1743"/>
    <x v="1118"/>
    <x v="0"/>
    <x v="0"/>
    <x v="905"/>
    <x v="0"/>
    <x v="2"/>
    <x v="394"/>
    <x v="394"/>
    <x v="1873"/>
    <x v="1873"/>
    <x v="0"/>
    <x v="1528"/>
    <x v="844"/>
    <x v="0"/>
    <x v="0"/>
    <x v="0"/>
    <x v="0"/>
    <x v="0"/>
    <x v="0"/>
    <x v="0"/>
    <x v="0"/>
    <x v="0"/>
    <x v="0"/>
    <x v="0"/>
    <x v="0"/>
    <x v="0"/>
    <x v="460"/>
    <x v="556"/>
  </r>
  <r>
    <x v="1968"/>
    <x v="30"/>
    <x v="0"/>
    <x v="3"/>
    <x v="1744"/>
    <x v="1013"/>
    <x v="0"/>
    <x v="1"/>
    <x v="78"/>
    <x v="0"/>
    <x v="2"/>
    <x v="394"/>
    <x v="394"/>
    <x v="1874"/>
    <x v="1874"/>
    <x v="0"/>
    <x v="1529"/>
    <x v="665"/>
    <x v="0"/>
    <x v="0"/>
    <x v="0"/>
    <x v="0"/>
    <x v="0"/>
    <x v="0"/>
    <x v="0"/>
    <x v="0"/>
    <x v="0"/>
    <x v="0"/>
    <x v="0"/>
    <x v="0"/>
    <x v="0"/>
    <x v="463"/>
    <x v="47"/>
  </r>
  <r>
    <x v="1969"/>
    <x v="30"/>
    <x v="0"/>
    <x v="3"/>
    <x v="1745"/>
    <x v="1015"/>
    <x v="0"/>
    <x v="1"/>
    <x v="78"/>
    <x v="0"/>
    <x v="2"/>
    <x v="394"/>
    <x v="394"/>
    <x v="1875"/>
    <x v="1875"/>
    <x v="0"/>
    <x v="1530"/>
    <x v="665"/>
    <x v="0"/>
    <x v="0"/>
    <x v="0"/>
    <x v="0"/>
    <x v="0"/>
    <x v="0"/>
    <x v="0"/>
    <x v="0"/>
    <x v="0"/>
    <x v="0"/>
    <x v="0"/>
    <x v="0"/>
    <x v="0"/>
    <x v="463"/>
    <x v="557"/>
  </r>
  <r>
    <x v="1970"/>
    <x v="27"/>
    <x v="0"/>
    <x v="6"/>
    <x v="1746"/>
    <x v="667"/>
    <x v="1"/>
    <x v="1"/>
    <x v="78"/>
    <x v="0"/>
    <x v="2"/>
    <x v="395"/>
    <x v="395"/>
    <x v="1876"/>
    <x v="1876"/>
    <x v="0"/>
    <x v="1531"/>
    <x v="408"/>
    <x v="0"/>
    <x v="0"/>
    <x v="0"/>
    <x v="0"/>
    <x v="0"/>
    <x v="0"/>
    <x v="0"/>
    <x v="0"/>
    <x v="0"/>
    <x v="0"/>
    <x v="0"/>
    <x v="0"/>
    <x v="0"/>
    <x v="466"/>
    <x v="558"/>
  </r>
  <r>
    <x v="1971"/>
    <x v="26"/>
    <x v="0"/>
    <x v="0"/>
    <x v="1747"/>
    <x v="1119"/>
    <x v="1"/>
    <x v="1"/>
    <x v="906"/>
    <x v="0"/>
    <x v="2"/>
    <x v="396"/>
    <x v="396"/>
    <x v="1877"/>
    <x v="1877"/>
    <x v="0"/>
    <x v="1532"/>
    <x v="70"/>
    <x v="0"/>
    <x v="0"/>
    <x v="0"/>
    <x v="0"/>
    <x v="0"/>
    <x v="0"/>
    <x v="0"/>
    <x v="0"/>
    <x v="0"/>
    <x v="0"/>
    <x v="0"/>
    <x v="0"/>
    <x v="0"/>
    <x v="467"/>
    <x v="559"/>
  </r>
  <r>
    <x v="1972"/>
    <x v="27"/>
    <x v="0"/>
    <x v="0"/>
    <x v="1748"/>
    <x v="1120"/>
    <x v="1"/>
    <x v="1"/>
    <x v="907"/>
    <x v="0"/>
    <x v="2"/>
    <x v="396"/>
    <x v="396"/>
    <x v="1878"/>
    <x v="1878"/>
    <x v="0"/>
    <x v="1533"/>
    <x v="848"/>
    <x v="0"/>
    <x v="0"/>
    <x v="0"/>
    <x v="0"/>
    <x v="0"/>
    <x v="0"/>
    <x v="0"/>
    <x v="0"/>
    <x v="0"/>
    <x v="0"/>
    <x v="0"/>
    <x v="0"/>
    <x v="0"/>
    <x v="468"/>
    <x v="560"/>
  </r>
  <r>
    <x v="1973"/>
    <x v="28"/>
    <x v="0"/>
    <x v="2"/>
    <x v="1749"/>
    <x v="1121"/>
    <x v="1"/>
    <x v="1"/>
    <x v="78"/>
    <x v="0"/>
    <x v="2"/>
    <x v="397"/>
    <x v="397"/>
    <x v="1879"/>
    <x v="1879"/>
    <x v="11"/>
    <x v="127"/>
    <x v="71"/>
    <x v="0"/>
    <x v="0"/>
    <x v="0"/>
    <x v="0"/>
    <x v="0"/>
    <x v="0"/>
    <x v="0"/>
    <x v="0"/>
    <x v="0"/>
    <x v="0"/>
    <x v="0"/>
    <x v="0"/>
    <x v="0"/>
    <x v="469"/>
    <x v="535"/>
  </r>
  <r>
    <x v="1974"/>
    <x v="2"/>
    <x v="0"/>
    <x v="2"/>
    <x v="1695"/>
    <x v="1122"/>
    <x v="2"/>
    <x v="3"/>
    <x v="908"/>
    <x v="0"/>
    <x v="2"/>
    <x v="397"/>
    <x v="397"/>
    <x v="1880"/>
    <x v="1880"/>
    <x v="11"/>
    <x v="127"/>
    <x v="826"/>
    <x v="0"/>
    <x v="0"/>
    <x v="0"/>
    <x v="0"/>
    <x v="0"/>
    <x v="0"/>
    <x v="0"/>
    <x v="0"/>
    <x v="0"/>
    <x v="0"/>
    <x v="0"/>
    <x v="0"/>
    <x v="0"/>
    <x v="470"/>
    <x v="561"/>
  </r>
  <r>
    <x v="1975"/>
    <x v="12"/>
    <x v="0"/>
    <x v="0"/>
    <x v="1750"/>
    <x v="816"/>
    <x v="1"/>
    <x v="1"/>
    <x v="78"/>
    <x v="0"/>
    <x v="2"/>
    <x v="398"/>
    <x v="398"/>
    <x v="1881"/>
    <x v="1881"/>
    <x v="0"/>
    <x v="1534"/>
    <x v="121"/>
    <x v="0"/>
    <x v="0"/>
    <x v="0"/>
    <x v="0"/>
    <x v="0"/>
    <x v="0"/>
    <x v="0"/>
    <x v="0"/>
    <x v="0"/>
    <x v="0"/>
    <x v="0"/>
    <x v="0"/>
    <x v="0"/>
    <x v="10"/>
    <x v="11"/>
  </r>
  <r>
    <x v="1976"/>
    <x v="28"/>
    <x v="0"/>
    <x v="6"/>
    <x v="1751"/>
    <x v="42"/>
    <x v="1"/>
    <x v="1"/>
    <x v="78"/>
    <x v="0"/>
    <x v="2"/>
    <x v="399"/>
    <x v="399"/>
    <x v="1882"/>
    <x v="1882"/>
    <x v="0"/>
    <x v="1535"/>
    <x v="44"/>
    <x v="0"/>
    <x v="0"/>
    <x v="0"/>
    <x v="0"/>
    <x v="0"/>
    <x v="0"/>
    <x v="0"/>
    <x v="0"/>
    <x v="0"/>
    <x v="0"/>
    <x v="0"/>
    <x v="0"/>
    <x v="0"/>
    <x v="466"/>
    <x v="562"/>
  </r>
  <r>
    <x v="1977"/>
    <x v="6"/>
    <x v="0"/>
    <x v="0"/>
    <x v="1752"/>
    <x v="55"/>
    <x v="3"/>
    <x v="2"/>
    <x v="909"/>
    <x v="0"/>
    <x v="2"/>
    <x v="399"/>
    <x v="399"/>
    <x v="1883"/>
    <x v="1883"/>
    <x v="0"/>
    <x v="1536"/>
    <x v="849"/>
    <x v="0"/>
    <x v="0"/>
    <x v="0"/>
    <x v="0"/>
    <x v="0"/>
    <x v="0"/>
    <x v="0"/>
    <x v="0"/>
    <x v="0"/>
    <x v="0"/>
    <x v="0"/>
    <x v="0"/>
    <x v="0"/>
    <x v="444"/>
    <x v="563"/>
  </r>
  <r>
    <x v="1978"/>
    <x v="10"/>
    <x v="0"/>
    <x v="6"/>
    <x v="1753"/>
    <x v="102"/>
    <x v="3"/>
    <x v="1"/>
    <x v="78"/>
    <x v="0"/>
    <x v="2"/>
    <x v="399"/>
    <x v="399"/>
    <x v="1884"/>
    <x v="1884"/>
    <x v="0"/>
    <x v="1537"/>
    <x v="850"/>
    <x v="0"/>
    <x v="0"/>
    <x v="0"/>
    <x v="0"/>
    <x v="0"/>
    <x v="0"/>
    <x v="0"/>
    <x v="0"/>
    <x v="0"/>
    <x v="0"/>
    <x v="0"/>
    <x v="0"/>
    <x v="0"/>
    <x v="471"/>
    <x v="564"/>
  </r>
  <r>
    <x v="1979"/>
    <x v="30"/>
    <x v="0"/>
    <x v="6"/>
    <x v="1754"/>
    <x v="42"/>
    <x v="0"/>
    <x v="1"/>
    <x v="78"/>
    <x v="0"/>
    <x v="2"/>
    <x v="399"/>
    <x v="399"/>
    <x v="1885"/>
    <x v="1885"/>
    <x v="0"/>
    <x v="1538"/>
    <x v="44"/>
    <x v="0"/>
    <x v="0"/>
    <x v="0"/>
    <x v="0"/>
    <x v="0"/>
    <x v="0"/>
    <x v="0"/>
    <x v="0"/>
    <x v="0"/>
    <x v="0"/>
    <x v="0"/>
    <x v="0"/>
    <x v="0"/>
    <x v="472"/>
    <x v="562"/>
  </r>
  <r>
    <x v="1980"/>
    <x v="28"/>
    <x v="0"/>
    <x v="3"/>
    <x v="1755"/>
    <x v="8"/>
    <x v="1"/>
    <x v="1"/>
    <x v="78"/>
    <x v="0"/>
    <x v="2"/>
    <x v="399"/>
    <x v="399"/>
    <x v="1886"/>
    <x v="1886"/>
    <x v="11"/>
    <x v="127"/>
    <x v="8"/>
    <x v="0"/>
    <x v="0"/>
    <x v="0"/>
    <x v="0"/>
    <x v="0"/>
    <x v="0"/>
    <x v="0"/>
    <x v="0"/>
    <x v="0"/>
    <x v="0"/>
    <x v="0"/>
    <x v="0"/>
    <x v="0"/>
    <x v="428"/>
    <x v="540"/>
  </r>
  <r>
    <x v="1981"/>
    <x v="30"/>
    <x v="0"/>
    <x v="6"/>
    <x v="1756"/>
    <x v="42"/>
    <x v="0"/>
    <x v="1"/>
    <x v="78"/>
    <x v="0"/>
    <x v="2"/>
    <x v="399"/>
    <x v="399"/>
    <x v="1887"/>
    <x v="1887"/>
    <x v="0"/>
    <x v="1539"/>
    <x v="44"/>
    <x v="0"/>
    <x v="0"/>
    <x v="0"/>
    <x v="0"/>
    <x v="0"/>
    <x v="0"/>
    <x v="0"/>
    <x v="0"/>
    <x v="0"/>
    <x v="0"/>
    <x v="0"/>
    <x v="0"/>
    <x v="0"/>
    <x v="473"/>
    <x v="565"/>
  </r>
  <r>
    <x v="1982"/>
    <x v="30"/>
    <x v="0"/>
    <x v="6"/>
    <x v="1757"/>
    <x v="48"/>
    <x v="0"/>
    <x v="1"/>
    <x v="78"/>
    <x v="0"/>
    <x v="2"/>
    <x v="399"/>
    <x v="399"/>
    <x v="1888"/>
    <x v="1888"/>
    <x v="0"/>
    <x v="1540"/>
    <x v="44"/>
    <x v="0"/>
    <x v="0"/>
    <x v="0"/>
    <x v="0"/>
    <x v="0"/>
    <x v="0"/>
    <x v="0"/>
    <x v="0"/>
    <x v="0"/>
    <x v="0"/>
    <x v="0"/>
    <x v="0"/>
    <x v="0"/>
    <x v="474"/>
    <x v="566"/>
  </r>
  <r>
    <x v="1983"/>
    <x v="36"/>
    <x v="0"/>
    <x v="2"/>
    <x v="1758"/>
    <x v="1123"/>
    <x v="2"/>
    <x v="3"/>
    <x v="910"/>
    <x v="0"/>
    <x v="2"/>
    <x v="399"/>
    <x v="399"/>
    <x v="1889"/>
    <x v="1889"/>
    <x v="0"/>
    <x v="1541"/>
    <x v="851"/>
    <x v="0"/>
    <x v="0"/>
    <x v="0"/>
    <x v="0"/>
    <x v="0"/>
    <x v="0"/>
    <x v="0"/>
    <x v="0"/>
    <x v="0"/>
    <x v="0"/>
    <x v="0"/>
    <x v="0"/>
    <x v="0"/>
    <x v="475"/>
    <x v="567"/>
  </r>
  <r>
    <x v="1984"/>
    <x v="25"/>
    <x v="0"/>
    <x v="6"/>
    <x v="1759"/>
    <x v="1124"/>
    <x v="0"/>
    <x v="0"/>
    <x v="911"/>
    <x v="0"/>
    <x v="2"/>
    <x v="399"/>
    <x v="399"/>
    <x v="1890"/>
    <x v="1890"/>
    <x v="0"/>
    <x v="1542"/>
    <x v="472"/>
    <x v="0"/>
    <x v="0"/>
    <x v="0"/>
    <x v="0"/>
    <x v="0"/>
    <x v="0"/>
    <x v="0"/>
    <x v="0"/>
    <x v="0"/>
    <x v="0"/>
    <x v="0"/>
    <x v="0"/>
    <x v="0"/>
    <x v="379"/>
    <x v="568"/>
  </r>
  <r>
    <x v="1985"/>
    <x v="36"/>
    <x v="0"/>
    <x v="0"/>
    <x v="1760"/>
    <x v="1125"/>
    <x v="2"/>
    <x v="2"/>
    <x v="912"/>
    <x v="0"/>
    <x v="2"/>
    <x v="400"/>
    <x v="400"/>
    <x v="1891"/>
    <x v="1891"/>
    <x v="0"/>
    <x v="1543"/>
    <x v="852"/>
    <x v="0"/>
    <x v="0"/>
    <x v="0"/>
    <x v="0"/>
    <x v="0"/>
    <x v="0"/>
    <x v="0"/>
    <x v="0"/>
    <x v="0"/>
    <x v="0"/>
    <x v="0"/>
    <x v="0"/>
    <x v="0"/>
    <x v="476"/>
    <x v="513"/>
  </r>
  <r>
    <x v="1986"/>
    <x v="36"/>
    <x v="0"/>
    <x v="0"/>
    <x v="1761"/>
    <x v="1126"/>
    <x v="2"/>
    <x v="2"/>
    <x v="913"/>
    <x v="0"/>
    <x v="2"/>
    <x v="400"/>
    <x v="400"/>
    <x v="1892"/>
    <x v="1892"/>
    <x v="119"/>
    <x v="1544"/>
    <x v="9"/>
    <x v="0"/>
    <x v="0"/>
    <x v="0"/>
    <x v="0"/>
    <x v="0"/>
    <x v="0"/>
    <x v="0"/>
    <x v="0"/>
    <x v="0"/>
    <x v="0"/>
    <x v="0"/>
    <x v="0"/>
    <x v="0"/>
    <x v="476"/>
    <x v="513"/>
  </r>
  <r>
    <x v="1987"/>
    <x v="2"/>
    <x v="0"/>
    <x v="2"/>
    <x v="778"/>
    <x v="1127"/>
    <x v="4"/>
    <x v="0"/>
    <x v="914"/>
    <x v="0"/>
    <x v="2"/>
    <x v="400"/>
    <x v="400"/>
    <x v="1893"/>
    <x v="1893"/>
    <x v="0"/>
    <x v="1545"/>
    <x v="426"/>
    <x v="0"/>
    <x v="0"/>
    <x v="0"/>
    <x v="0"/>
    <x v="0"/>
    <x v="0"/>
    <x v="0"/>
    <x v="0"/>
    <x v="0"/>
    <x v="0"/>
    <x v="0"/>
    <x v="0"/>
    <x v="0"/>
    <x v="477"/>
    <x v="569"/>
  </r>
  <r>
    <x v="1988"/>
    <x v="2"/>
    <x v="0"/>
    <x v="1"/>
    <x v="1762"/>
    <x v="1128"/>
    <x v="2"/>
    <x v="0"/>
    <x v="915"/>
    <x v="0"/>
    <x v="2"/>
    <x v="400"/>
    <x v="400"/>
    <x v="1894"/>
    <x v="1894"/>
    <x v="0"/>
    <x v="1546"/>
    <x v="853"/>
    <x v="0"/>
    <x v="0"/>
    <x v="0"/>
    <x v="0"/>
    <x v="0"/>
    <x v="0"/>
    <x v="0"/>
    <x v="0"/>
    <x v="0"/>
    <x v="0"/>
    <x v="0"/>
    <x v="0"/>
    <x v="0"/>
    <x v="476"/>
    <x v="570"/>
  </r>
  <r>
    <x v="1989"/>
    <x v="30"/>
    <x v="0"/>
    <x v="2"/>
    <x v="1763"/>
    <x v="1129"/>
    <x v="0"/>
    <x v="1"/>
    <x v="78"/>
    <x v="0"/>
    <x v="2"/>
    <x v="401"/>
    <x v="401"/>
    <x v="1745"/>
    <x v="1745"/>
    <x v="0"/>
    <x v="1547"/>
    <x v="73"/>
    <x v="0"/>
    <x v="0"/>
    <x v="0"/>
    <x v="0"/>
    <x v="0"/>
    <x v="0"/>
    <x v="0"/>
    <x v="0"/>
    <x v="0"/>
    <x v="0"/>
    <x v="0"/>
    <x v="0"/>
    <x v="0"/>
    <x v="429"/>
    <x v="571"/>
  </r>
  <r>
    <x v="1990"/>
    <x v="6"/>
    <x v="0"/>
    <x v="6"/>
    <x v="1764"/>
    <x v="30"/>
    <x v="3"/>
    <x v="2"/>
    <x v="916"/>
    <x v="0"/>
    <x v="2"/>
    <x v="401"/>
    <x v="401"/>
    <x v="1895"/>
    <x v="1895"/>
    <x v="0"/>
    <x v="1548"/>
    <x v="854"/>
    <x v="0"/>
    <x v="0"/>
    <x v="0"/>
    <x v="0"/>
    <x v="0"/>
    <x v="0"/>
    <x v="0"/>
    <x v="0"/>
    <x v="0"/>
    <x v="0"/>
    <x v="0"/>
    <x v="0"/>
    <x v="0"/>
    <x v="478"/>
    <x v="572"/>
  </r>
  <r>
    <x v="1991"/>
    <x v="25"/>
    <x v="0"/>
    <x v="6"/>
    <x v="1765"/>
    <x v="1130"/>
    <x v="0"/>
    <x v="0"/>
    <x v="917"/>
    <x v="0"/>
    <x v="2"/>
    <x v="401"/>
    <x v="401"/>
    <x v="1896"/>
    <x v="1896"/>
    <x v="0"/>
    <x v="1549"/>
    <x v="855"/>
    <x v="0"/>
    <x v="0"/>
    <x v="0"/>
    <x v="0"/>
    <x v="0"/>
    <x v="0"/>
    <x v="0"/>
    <x v="0"/>
    <x v="0"/>
    <x v="0"/>
    <x v="0"/>
    <x v="0"/>
    <x v="0"/>
    <x v="455"/>
    <x v="573"/>
  </r>
  <r>
    <x v="1992"/>
    <x v="30"/>
    <x v="0"/>
    <x v="2"/>
    <x v="1766"/>
    <x v="1131"/>
    <x v="0"/>
    <x v="1"/>
    <x v="78"/>
    <x v="0"/>
    <x v="2"/>
    <x v="401"/>
    <x v="401"/>
    <x v="1744"/>
    <x v="1744"/>
    <x v="0"/>
    <x v="1550"/>
    <x v="73"/>
    <x v="0"/>
    <x v="0"/>
    <x v="0"/>
    <x v="0"/>
    <x v="0"/>
    <x v="0"/>
    <x v="0"/>
    <x v="0"/>
    <x v="0"/>
    <x v="0"/>
    <x v="0"/>
    <x v="0"/>
    <x v="0"/>
    <x v="429"/>
    <x v="571"/>
  </r>
  <r>
    <x v="1993"/>
    <x v="2"/>
    <x v="0"/>
    <x v="5"/>
    <x v="1441"/>
    <x v="1101"/>
    <x v="2"/>
    <x v="2"/>
    <x v="918"/>
    <x v="0"/>
    <x v="2"/>
    <x v="402"/>
    <x v="402"/>
    <x v="1897"/>
    <x v="1897"/>
    <x v="120"/>
    <x v="1551"/>
    <x v="718"/>
    <x v="0"/>
    <x v="0"/>
    <x v="0"/>
    <x v="0"/>
    <x v="0"/>
    <x v="0"/>
    <x v="0"/>
    <x v="0"/>
    <x v="0"/>
    <x v="0"/>
    <x v="0"/>
    <x v="0"/>
    <x v="0"/>
    <x v="479"/>
    <x v="574"/>
  </r>
  <r>
    <x v="1994"/>
    <x v="6"/>
    <x v="0"/>
    <x v="6"/>
    <x v="1767"/>
    <x v="33"/>
    <x v="3"/>
    <x v="2"/>
    <x v="919"/>
    <x v="0"/>
    <x v="2"/>
    <x v="402"/>
    <x v="402"/>
    <x v="1898"/>
    <x v="1898"/>
    <x v="4"/>
    <x v="1552"/>
    <x v="856"/>
    <x v="0"/>
    <x v="0"/>
    <x v="0"/>
    <x v="0"/>
    <x v="0"/>
    <x v="0"/>
    <x v="0"/>
    <x v="0"/>
    <x v="0"/>
    <x v="0"/>
    <x v="0"/>
    <x v="0"/>
    <x v="0"/>
    <x v="478"/>
    <x v="572"/>
  </r>
  <r>
    <x v="1995"/>
    <x v="6"/>
    <x v="0"/>
    <x v="6"/>
    <x v="1768"/>
    <x v="101"/>
    <x v="3"/>
    <x v="2"/>
    <x v="920"/>
    <x v="0"/>
    <x v="2"/>
    <x v="402"/>
    <x v="402"/>
    <x v="1899"/>
    <x v="1899"/>
    <x v="4"/>
    <x v="1553"/>
    <x v="857"/>
    <x v="0"/>
    <x v="0"/>
    <x v="0"/>
    <x v="0"/>
    <x v="0"/>
    <x v="0"/>
    <x v="0"/>
    <x v="0"/>
    <x v="0"/>
    <x v="0"/>
    <x v="0"/>
    <x v="0"/>
    <x v="0"/>
    <x v="478"/>
    <x v="572"/>
  </r>
  <r>
    <x v="1996"/>
    <x v="6"/>
    <x v="0"/>
    <x v="6"/>
    <x v="1769"/>
    <x v="33"/>
    <x v="3"/>
    <x v="2"/>
    <x v="921"/>
    <x v="0"/>
    <x v="2"/>
    <x v="402"/>
    <x v="402"/>
    <x v="1900"/>
    <x v="1900"/>
    <x v="4"/>
    <x v="1554"/>
    <x v="858"/>
    <x v="0"/>
    <x v="0"/>
    <x v="0"/>
    <x v="0"/>
    <x v="0"/>
    <x v="0"/>
    <x v="0"/>
    <x v="0"/>
    <x v="0"/>
    <x v="0"/>
    <x v="0"/>
    <x v="0"/>
    <x v="0"/>
    <x v="478"/>
    <x v="572"/>
  </r>
  <r>
    <x v="1997"/>
    <x v="2"/>
    <x v="0"/>
    <x v="5"/>
    <x v="1770"/>
    <x v="1132"/>
    <x v="2"/>
    <x v="0"/>
    <x v="922"/>
    <x v="0"/>
    <x v="2"/>
    <x v="402"/>
    <x v="402"/>
    <x v="1901"/>
    <x v="1901"/>
    <x v="34"/>
    <x v="1555"/>
    <x v="859"/>
    <x v="0"/>
    <x v="0"/>
    <x v="0"/>
    <x v="0"/>
    <x v="0"/>
    <x v="0"/>
    <x v="0"/>
    <x v="0"/>
    <x v="0"/>
    <x v="0"/>
    <x v="0"/>
    <x v="0"/>
    <x v="0"/>
    <x v="479"/>
    <x v="574"/>
  </r>
  <r>
    <x v="1998"/>
    <x v="6"/>
    <x v="0"/>
    <x v="6"/>
    <x v="555"/>
    <x v="833"/>
    <x v="3"/>
    <x v="2"/>
    <x v="923"/>
    <x v="0"/>
    <x v="2"/>
    <x v="403"/>
    <x v="403"/>
    <x v="1902"/>
    <x v="1902"/>
    <x v="4"/>
    <x v="1556"/>
    <x v="11"/>
    <x v="0"/>
    <x v="0"/>
    <x v="0"/>
    <x v="0"/>
    <x v="0"/>
    <x v="0"/>
    <x v="0"/>
    <x v="0"/>
    <x v="0"/>
    <x v="0"/>
    <x v="0"/>
    <x v="0"/>
    <x v="0"/>
    <x v="478"/>
    <x v="302"/>
  </r>
  <r>
    <x v="1999"/>
    <x v="12"/>
    <x v="0"/>
    <x v="7"/>
    <x v="1771"/>
    <x v="1133"/>
    <x v="1"/>
    <x v="1"/>
    <x v="78"/>
    <x v="0"/>
    <x v="2"/>
    <x v="404"/>
    <x v="404"/>
    <x v="1903"/>
    <x v="1903"/>
    <x v="0"/>
    <x v="1557"/>
    <x v="653"/>
    <x v="0"/>
    <x v="0"/>
    <x v="0"/>
    <x v="0"/>
    <x v="0"/>
    <x v="0"/>
    <x v="0"/>
    <x v="0"/>
    <x v="0"/>
    <x v="0"/>
    <x v="0"/>
    <x v="0"/>
    <x v="0"/>
    <x v="10"/>
    <x v="11"/>
  </r>
  <r>
    <x v="2000"/>
    <x v="12"/>
    <x v="0"/>
    <x v="7"/>
    <x v="1772"/>
    <x v="57"/>
    <x v="1"/>
    <x v="1"/>
    <x v="78"/>
    <x v="0"/>
    <x v="2"/>
    <x v="404"/>
    <x v="404"/>
    <x v="1904"/>
    <x v="1904"/>
    <x v="0"/>
    <x v="1558"/>
    <x v="289"/>
    <x v="0"/>
    <x v="0"/>
    <x v="0"/>
    <x v="0"/>
    <x v="0"/>
    <x v="0"/>
    <x v="0"/>
    <x v="0"/>
    <x v="0"/>
    <x v="0"/>
    <x v="0"/>
    <x v="0"/>
    <x v="0"/>
    <x v="10"/>
    <x v="11"/>
  </r>
  <r>
    <x v="2001"/>
    <x v="6"/>
    <x v="0"/>
    <x v="6"/>
    <x v="1773"/>
    <x v="101"/>
    <x v="3"/>
    <x v="2"/>
    <x v="924"/>
    <x v="0"/>
    <x v="2"/>
    <x v="404"/>
    <x v="404"/>
    <x v="1905"/>
    <x v="1905"/>
    <x v="4"/>
    <x v="1559"/>
    <x v="860"/>
    <x v="0"/>
    <x v="0"/>
    <x v="0"/>
    <x v="0"/>
    <x v="0"/>
    <x v="0"/>
    <x v="0"/>
    <x v="0"/>
    <x v="0"/>
    <x v="0"/>
    <x v="0"/>
    <x v="0"/>
    <x v="0"/>
    <x v="478"/>
    <x v="572"/>
  </r>
  <r>
    <x v="2002"/>
    <x v="28"/>
    <x v="0"/>
    <x v="3"/>
    <x v="1774"/>
    <x v="1134"/>
    <x v="1"/>
    <x v="1"/>
    <x v="78"/>
    <x v="0"/>
    <x v="2"/>
    <x v="404"/>
    <x v="404"/>
    <x v="1906"/>
    <x v="1906"/>
    <x v="11"/>
    <x v="127"/>
    <x v="8"/>
    <x v="0"/>
    <x v="0"/>
    <x v="0"/>
    <x v="0"/>
    <x v="0"/>
    <x v="0"/>
    <x v="0"/>
    <x v="0"/>
    <x v="0"/>
    <x v="0"/>
    <x v="0"/>
    <x v="0"/>
    <x v="0"/>
    <x v="457"/>
    <x v="547"/>
  </r>
  <r>
    <x v="2003"/>
    <x v="28"/>
    <x v="0"/>
    <x v="3"/>
    <x v="1775"/>
    <x v="8"/>
    <x v="1"/>
    <x v="1"/>
    <x v="78"/>
    <x v="0"/>
    <x v="2"/>
    <x v="404"/>
    <x v="404"/>
    <x v="1907"/>
    <x v="1907"/>
    <x v="11"/>
    <x v="127"/>
    <x v="8"/>
    <x v="0"/>
    <x v="0"/>
    <x v="0"/>
    <x v="0"/>
    <x v="0"/>
    <x v="0"/>
    <x v="0"/>
    <x v="0"/>
    <x v="0"/>
    <x v="0"/>
    <x v="0"/>
    <x v="0"/>
    <x v="0"/>
    <x v="457"/>
    <x v="547"/>
  </r>
  <r>
    <x v="2004"/>
    <x v="28"/>
    <x v="0"/>
    <x v="0"/>
    <x v="1776"/>
    <x v="1135"/>
    <x v="1"/>
    <x v="1"/>
    <x v="7"/>
    <x v="0"/>
    <x v="2"/>
    <x v="405"/>
    <x v="405"/>
    <x v="1908"/>
    <x v="1908"/>
    <x v="0"/>
    <x v="1560"/>
    <x v="861"/>
    <x v="0"/>
    <x v="0"/>
    <x v="0"/>
    <x v="0"/>
    <x v="0"/>
    <x v="0"/>
    <x v="0"/>
    <x v="0"/>
    <x v="0"/>
    <x v="0"/>
    <x v="0"/>
    <x v="0"/>
    <x v="0"/>
    <x v="457"/>
    <x v="300"/>
  </r>
  <r>
    <x v="2005"/>
    <x v="2"/>
    <x v="0"/>
    <x v="1"/>
    <x v="1777"/>
    <x v="1136"/>
    <x v="2"/>
    <x v="3"/>
    <x v="925"/>
    <x v="0"/>
    <x v="2"/>
    <x v="406"/>
    <x v="406"/>
    <x v="1909"/>
    <x v="1909"/>
    <x v="0"/>
    <x v="1561"/>
    <x v="862"/>
    <x v="0"/>
    <x v="0"/>
    <x v="0"/>
    <x v="0"/>
    <x v="0"/>
    <x v="0"/>
    <x v="0"/>
    <x v="0"/>
    <x v="0"/>
    <x v="0"/>
    <x v="0"/>
    <x v="0"/>
    <x v="0"/>
    <x v="10"/>
    <x v="11"/>
  </r>
  <r>
    <x v="2006"/>
    <x v="25"/>
    <x v="0"/>
    <x v="7"/>
    <x v="50"/>
    <x v="501"/>
    <x v="0"/>
    <x v="0"/>
    <x v="926"/>
    <x v="0"/>
    <x v="2"/>
    <x v="406"/>
    <x v="406"/>
    <x v="1910"/>
    <x v="1910"/>
    <x v="0"/>
    <x v="1562"/>
    <x v="566"/>
    <x v="0"/>
    <x v="0"/>
    <x v="0"/>
    <x v="0"/>
    <x v="0"/>
    <x v="0"/>
    <x v="0"/>
    <x v="0"/>
    <x v="0"/>
    <x v="0"/>
    <x v="0"/>
    <x v="0"/>
    <x v="0"/>
    <x v="480"/>
    <x v="282"/>
  </r>
  <r>
    <x v="2007"/>
    <x v="36"/>
    <x v="0"/>
    <x v="0"/>
    <x v="1778"/>
    <x v="1137"/>
    <x v="2"/>
    <x v="2"/>
    <x v="927"/>
    <x v="0"/>
    <x v="2"/>
    <x v="406"/>
    <x v="406"/>
    <x v="1911"/>
    <x v="1911"/>
    <x v="0"/>
    <x v="1563"/>
    <x v="863"/>
    <x v="0"/>
    <x v="0"/>
    <x v="0"/>
    <x v="0"/>
    <x v="0"/>
    <x v="0"/>
    <x v="0"/>
    <x v="0"/>
    <x v="0"/>
    <x v="0"/>
    <x v="0"/>
    <x v="0"/>
    <x v="0"/>
    <x v="480"/>
    <x v="575"/>
  </r>
  <r>
    <x v="2008"/>
    <x v="36"/>
    <x v="0"/>
    <x v="0"/>
    <x v="1760"/>
    <x v="1138"/>
    <x v="2"/>
    <x v="2"/>
    <x v="928"/>
    <x v="0"/>
    <x v="2"/>
    <x v="406"/>
    <x v="406"/>
    <x v="1912"/>
    <x v="1912"/>
    <x v="0"/>
    <x v="1564"/>
    <x v="864"/>
    <x v="0"/>
    <x v="0"/>
    <x v="0"/>
    <x v="0"/>
    <x v="0"/>
    <x v="0"/>
    <x v="0"/>
    <x v="0"/>
    <x v="0"/>
    <x v="0"/>
    <x v="0"/>
    <x v="0"/>
    <x v="0"/>
    <x v="480"/>
    <x v="575"/>
  </r>
  <r>
    <x v="2009"/>
    <x v="36"/>
    <x v="0"/>
    <x v="0"/>
    <x v="1760"/>
    <x v="1139"/>
    <x v="2"/>
    <x v="2"/>
    <x v="929"/>
    <x v="0"/>
    <x v="2"/>
    <x v="406"/>
    <x v="406"/>
    <x v="1912"/>
    <x v="1912"/>
    <x v="0"/>
    <x v="1564"/>
    <x v="852"/>
    <x v="0"/>
    <x v="0"/>
    <x v="0"/>
    <x v="0"/>
    <x v="0"/>
    <x v="0"/>
    <x v="0"/>
    <x v="0"/>
    <x v="0"/>
    <x v="0"/>
    <x v="0"/>
    <x v="0"/>
    <x v="0"/>
    <x v="480"/>
    <x v="568"/>
  </r>
  <r>
    <x v="2010"/>
    <x v="30"/>
    <x v="0"/>
    <x v="4"/>
    <x v="1779"/>
    <x v="1140"/>
    <x v="0"/>
    <x v="1"/>
    <x v="7"/>
    <x v="0"/>
    <x v="2"/>
    <x v="406"/>
    <x v="406"/>
    <x v="1913"/>
    <x v="1913"/>
    <x v="121"/>
    <x v="1565"/>
    <x v="541"/>
    <x v="0"/>
    <x v="0"/>
    <x v="0"/>
    <x v="0"/>
    <x v="0"/>
    <x v="0"/>
    <x v="0"/>
    <x v="0"/>
    <x v="0"/>
    <x v="0"/>
    <x v="0"/>
    <x v="0"/>
    <x v="0"/>
    <x v="480"/>
    <x v="575"/>
  </r>
  <r>
    <x v="2011"/>
    <x v="2"/>
    <x v="0"/>
    <x v="0"/>
    <x v="1780"/>
    <x v="1141"/>
    <x v="2"/>
    <x v="0"/>
    <x v="930"/>
    <x v="0"/>
    <x v="2"/>
    <x v="406"/>
    <x v="406"/>
    <x v="1914"/>
    <x v="1914"/>
    <x v="0"/>
    <x v="1566"/>
    <x v="865"/>
    <x v="0"/>
    <x v="0"/>
    <x v="0"/>
    <x v="0"/>
    <x v="0"/>
    <x v="0"/>
    <x v="0"/>
    <x v="0"/>
    <x v="0"/>
    <x v="0"/>
    <x v="0"/>
    <x v="0"/>
    <x v="0"/>
    <x v="480"/>
    <x v="575"/>
  </r>
  <r>
    <x v="2012"/>
    <x v="36"/>
    <x v="0"/>
    <x v="0"/>
    <x v="1760"/>
    <x v="1142"/>
    <x v="2"/>
    <x v="2"/>
    <x v="931"/>
    <x v="0"/>
    <x v="2"/>
    <x v="406"/>
    <x v="406"/>
    <x v="1915"/>
    <x v="1915"/>
    <x v="0"/>
    <x v="1567"/>
    <x v="852"/>
    <x v="0"/>
    <x v="0"/>
    <x v="0"/>
    <x v="0"/>
    <x v="0"/>
    <x v="0"/>
    <x v="0"/>
    <x v="0"/>
    <x v="0"/>
    <x v="0"/>
    <x v="0"/>
    <x v="0"/>
    <x v="0"/>
    <x v="480"/>
    <x v="575"/>
  </r>
  <r>
    <x v="2013"/>
    <x v="28"/>
    <x v="0"/>
    <x v="5"/>
    <x v="1781"/>
    <x v="1143"/>
    <x v="1"/>
    <x v="1"/>
    <x v="78"/>
    <x v="0"/>
    <x v="2"/>
    <x v="407"/>
    <x v="407"/>
    <x v="1916"/>
    <x v="1916"/>
    <x v="11"/>
    <x v="127"/>
    <x v="9"/>
    <x v="0"/>
    <x v="0"/>
    <x v="0"/>
    <x v="0"/>
    <x v="0"/>
    <x v="0"/>
    <x v="0"/>
    <x v="0"/>
    <x v="0"/>
    <x v="0"/>
    <x v="0"/>
    <x v="0"/>
    <x v="0"/>
    <x v="481"/>
    <x v="576"/>
  </r>
  <r>
    <x v="2014"/>
    <x v="26"/>
    <x v="0"/>
    <x v="5"/>
    <x v="1782"/>
    <x v="1144"/>
    <x v="1"/>
    <x v="1"/>
    <x v="78"/>
    <x v="0"/>
    <x v="2"/>
    <x v="407"/>
    <x v="407"/>
    <x v="1917"/>
    <x v="1917"/>
    <x v="0"/>
    <x v="1568"/>
    <x v="866"/>
    <x v="0"/>
    <x v="0"/>
    <x v="0"/>
    <x v="0"/>
    <x v="0"/>
    <x v="0"/>
    <x v="0"/>
    <x v="0"/>
    <x v="0"/>
    <x v="0"/>
    <x v="0"/>
    <x v="0"/>
    <x v="0"/>
    <x v="481"/>
    <x v="576"/>
  </r>
  <r>
    <x v="2015"/>
    <x v="27"/>
    <x v="0"/>
    <x v="5"/>
    <x v="1783"/>
    <x v="1145"/>
    <x v="1"/>
    <x v="1"/>
    <x v="78"/>
    <x v="0"/>
    <x v="2"/>
    <x v="407"/>
    <x v="407"/>
    <x v="1918"/>
    <x v="1918"/>
    <x v="0"/>
    <x v="1569"/>
    <x v="10"/>
    <x v="0"/>
    <x v="0"/>
    <x v="0"/>
    <x v="0"/>
    <x v="0"/>
    <x v="0"/>
    <x v="0"/>
    <x v="0"/>
    <x v="0"/>
    <x v="0"/>
    <x v="0"/>
    <x v="0"/>
    <x v="0"/>
    <x v="481"/>
    <x v="576"/>
  </r>
  <r>
    <x v="2016"/>
    <x v="28"/>
    <x v="0"/>
    <x v="2"/>
    <x v="1784"/>
    <x v="1146"/>
    <x v="1"/>
    <x v="1"/>
    <x v="78"/>
    <x v="0"/>
    <x v="2"/>
    <x v="408"/>
    <x v="408"/>
    <x v="1919"/>
    <x v="1919"/>
    <x v="11"/>
    <x v="127"/>
    <x v="74"/>
    <x v="0"/>
    <x v="0"/>
    <x v="0"/>
    <x v="0"/>
    <x v="0"/>
    <x v="0"/>
    <x v="0"/>
    <x v="0"/>
    <x v="0"/>
    <x v="0"/>
    <x v="0"/>
    <x v="0"/>
    <x v="0"/>
    <x v="449"/>
    <x v="577"/>
  </r>
  <r>
    <x v="2017"/>
    <x v="26"/>
    <x v="0"/>
    <x v="6"/>
    <x v="1785"/>
    <x v="42"/>
    <x v="1"/>
    <x v="1"/>
    <x v="78"/>
    <x v="0"/>
    <x v="2"/>
    <x v="409"/>
    <x v="409"/>
    <x v="1920"/>
    <x v="1920"/>
    <x v="0"/>
    <x v="1570"/>
    <x v="509"/>
    <x v="0"/>
    <x v="0"/>
    <x v="0"/>
    <x v="0"/>
    <x v="0"/>
    <x v="0"/>
    <x v="0"/>
    <x v="0"/>
    <x v="0"/>
    <x v="0"/>
    <x v="0"/>
    <x v="0"/>
    <x v="0"/>
    <x v="482"/>
    <x v="578"/>
  </r>
  <r>
    <x v="2018"/>
    <x v="15"/>
    <x v="0"/>
    <x v="1"/>
    <x v="1786"/>
    <x v="1147"/>
    <x v="2"/>
    <x v="0"/>
    <x v="932"/>
    <x v="0"/>
    <x v="2"/>
    <x v="410"/>
    <x v="410"/>
    <x v="1921"/>
    <x v="1921"/>
    <x v="0"/>
    <x v="1571"/>
    <x v="867"/>
    <x v="0"/>
    <x v="0"/>
    <x v="0"/>
    <x v="0"/>
    <x v="0"/>
    <x v="0"/>
    <x v="0"/>
    <x v="0"/>
    <x v="0"/>
    <x v="0"/>
    <x v="0"/>
    <x v="0"/>
    <x v="0"/>
    <x v="465"/>
    <x v="539"/>
  </r>
  <r>
    <x v="2019"/>
    <x v="28"/>
    <x v="0"/>
    <x v="2"/>
    <x v="1787"/>
    <x v="1148"/>
    <x v="1"/>
    <x v="1"/>
    <x v="78"/>
    <x v="0"/>
    <x v="2"/>
    <x v="410"/>
    <x v="410"/>
    <x v="1922"/>
    <x v="1922"/>
    <x v="11"/>
    <x v="127"/>
    <x v="71"/>
    <x v="0"/>
    <x v="0"/>
    <x v="0"/>
    <x v="0"/>
    <x v="0"/>
    <x v="0"/>
    <x v="0"/>
    <x v="0"/>
    <x v="0"/>
    <x v="0"/>
    <x v="0"/>
    <x v="0"/>
    <x v="0"/>
    <x v="483"/>
    <x v="532"/>
  </r>
  <r>
    <x v="2020"/>
    <x v="37"/>
    <x v="0"/>
    <x v="7"/>
    <x v="50"/>
    <x v="1149"/>
    <x v="0"/>
    <x v="2"/>
    <x v="933"/>
    <x v="0"/>
    <x v="2"/>
    <x v="410"/>
    <x v="410"/>
    <x v="1923"/>
    <x v="1923"/>
    <x v="0"/>
    <x v="1572"/>
    <x v="868"/>
    <x v="0"/>
    <x v="0"/>
    <x v="0"/>
    <x v="0"/>
    <x v="0"/>
    <x v="0"/>
    <x v="0"/>
    <x v="0"/>
    <x v="0"/>
    <x v="0"/>
    <x v="0"/>
    <x v="0"/>
    <x v="0"/>
    <x v="465"/>
    <x v="579"/>
  </r>
  <r>
    <x v="2021"/>
    <x v="37"/>
    <x v="0"/>
    <x v="7"/>
    <x v="50"/>
    <x v="1150"/>
    <x v="0"/>
    <x v="2"/>
    <x v="934"/>
    <x v="0"/>
    <x v="2"/>
    <x v="410"/>
    <x v="410"/>
    <x v="1924"/>
    <x v="1924"/>
    <x v="0"/>
    <x v="1573"/>
    <x v="869"/>
    <x v="0"/>
    <x v="0"/>
    <x v="0"/>
    <x v="0"/>
    <x v="0"/>
    <x v="0"/>
    <x v="0"/>
    <x v="0"/>
    <x v="0"/>
    <x v="0"/>
    <x v="0"/>
    <x v="0"/>
    <x v="0"/>
    <x v="465"/>
    <x v="579"/>
  </r>
  <r>
    <x v="2022"/>
    <x v="26"/>
    <x v="0"/>
    <x v="3"/>
    <x v="1788"/>
    <x v="1151"/>
    <x v="1"/>
    <x v="1"/>
    <x v="78"/>
    <x v="0"/>
    <x v="2"/>
    <x v="411"/>
    <x v="411"/>
    <x v="1925"/>
    <x v="1925"/>
    <x v="40"/>
    <x v="1574"/>
    <x v="131"/>
    <x v="0"/>
    <x v="0"/>
    <x v="0"/>
    <x v="0"/>
    <x v="0"/>
    <x v="0"/>
    <x v="0"/>
    <x v="0"/>
    <x v="0"/>
    <x v="0"/>
    <x v="0"/>
    <x v="0"/>
    <x v="0"/>
    <x v="463"/>
    <x v="557"/>
  </r>
  <r>
    <x v="2023"/>
    <x v="27"/>
    <x v="0"/>
    <x v="6"/>
    <x v="1789"/>
    <x v="45"/>
    <x v="1"/>
    <x v="1"/>
    <x v="78"/>
    <x v="0"/>
    <x v="2"/>
    <x v="411"/>
    <x v="411"/>
    <x v="1926"/>
    <x v="1926"/>
    <x v="0"/>
    <x v="1575"/>
    <x v="47"/>
    <x v="0"/>
    <x v="0"/>
    <x v="0"/>
    <x v="0"/>
    <x v="0"/>
    <x v="0"/>
    <x v="0"/>
    <x v="0"/>
    <x v="0"/>
    <x v="0"/>
    <x v="0"/>
    <x v="0"/>
    <x v="0"/>
    <x v="472"/>
    <x v="580"/>
  </r>
  <r>
    <x v="2024"/>
    <x v="27"/>
    <x v="0"/>
    <x v="6"/>
    <x v="1715"/>
    <x v="48"/>
    <x v="1"/>
    <x v="1"/>
    <x v="78"/>
    <x v="0"/>
    <x v="2"/>
    <x v="411"/>
    <x v="411"/>
    <x v="1927"/>
    <x v="1927"/>
    <x v="0"/>
    <x v="1576"/>
    <x v="78"/>
    <x v="0"/>
    <x v="0"/>
    <x v="0"/>
    <x v="0"/>
    <x v="0"/>
    <x v="0"/>
    <x v="0"/>
    <x v="0"/>
    <x v="0"/>
    <x v="0"/>
    <x v="0"/>
    <x v="0"/>
    <x v="0"/>
    <x v="484"/>
    <x v="279"/>
  </r>
  <r>
    <x v="2025"/>
    <x v="26"/>
    <x v="0"/>
    <x v="3"/>
    <x v="1790"/>
    <x v="1152"/>
    <x v="1"/>
    <x v="1"/>
    <x v="78"/>
    <x v="0"/>
    <x v="2"/>
    <x v="411"/>
    <x v="411"/>
    <x v="1928"/>
    <x v="1928"/>
    <x v="29"/>
    <x v="1577"/>
    <x v="131"/>
    <x v="0"/>
    <x v="0"/>
    <x v="0"/>
    <x v="0"/>
    <x v="0"/>
    <x v="0"/>
    <x v="0"/>
    <x v="0"/>
    <x v="0"/>
    <x v="0"/>
    <x v="0"/>
    <x v="0"/>
    <x v="0"/>
    <x v="463"/>
    <x v="557"/>
  </r>
  <r>
    <x v="2026"/>
    <x v="27"/>
    <x v="0"/>
    <x v="3"/>
    <x v="1791"/>
    <x v="1151"/>
    <x v="1"/>
    <x v="1"/>
    <x v="78"/>
    <x v="0"/>
    <x v="2"/>
    <x v="411"/>
    <x v="411"/>
    <x v="1929"/>
    <x v="1929"/>
    <x v="122"/>
    <x v="1578"/>
    <x v="131"/>
    <x v="0"/>
    <x v="0"/>
    <x v="0"/>
    <x v="0"/>
    <x v="0"/>
    <x v="0"/>
    <x v="0"/>
    <x v="0"/>
    <x v="0"/>
    <x v="0"/>
    <x v="0"/>
    <x v="0"/>
    <x v="0"/>
    <x v="463"/>
    <x v="557"/>
  </r>
  <r>
    <x v="2027"/>
    <x v="27"/>
    <x v="0"/>
    <x v="0"/>
    <x v="1792"/>
    <x v="1153"/>
    <x v="1"/>
    <x v="1"/>
    <x v="935"/>
    <x v="0"/>
    <x v="2"/>
    <x v="411"/>
    <x v="411"/>
    <x v="1930"/>
    <x v="1930"/>
    <x v="0"/>
    <x v="1579"/>
    <x v="121"/>
    <x v="0"/>
    <x v="0"/>
    <x v="0"/>
    <x v="0"/>
    <x v="0"/>
    <x v="0"/>
    <x v="0"/>
    <x v="0"/>
    <x v="0"/>
    <x v="0"/>
    <x v="0"/>
    <x v="0"/>
    <x v="0"/>
    <x v="483"/>
    <x v="328"/>
  </r>
  <r>
    <x v="2028"/>
    <x v="30"/>
    <x v="0"/>
    <x v="0"/>
    <x v="1793"/>
    <x v="1154"/>
    <x v="0"/>
    <x v="1"/>
    <x v="936"/>
    <x v="0"/>
    <x v="2"/>
    <x v="411"/>
    <x v="411"/>
    <x v="1931"/>
    <x v="1931"/>
    <x v="0"/>
    <x v="1580"/>
    <x v="753"/>
    <x v="0"/>
    <x v="0"/>
    <x v="0"/>
    <x v="0"/>
    <x v="0"/>
    <x v="0"/>
    <x v="0"/>
    <x v="0"/>
    <x v="0"/>
    <x v="0"/>
    <x v="0"/>
    <x v="0"/>
    <x v="0"/>
    <x v="483"/>
    <x v="328"/>
  </r>
  <r>
    <x v="2029"/>
    <x v="27"/>
    <x v="0"/>
    <x v="6"/>
    <x v="1794"/>
    <x v="72"/>
    <x v="1"/>
    <x v="1"/>
    <x v="78"/>
    <x v="0"/>
    <x v="2"/>
    <x v="412"/>
    <x v="412"/>
    <x v="1932"/>
    <x v="1932"/>
    <x v="0"/>
    <x v="1581"/>
    <x v="82"/>
    <x v="0"/>
    <x v="0"/>
    <x v="0"/>
    <x v="0"/>
    <x v="0"/>
    <x v="0"/>
    <x v="0"/>
    <x v="0"/>
    <x v="0"/>
    <x v="0"/>
    <x v="0"/>
    <x v="0"/>
    <x v="0"/>
    <x v="485"/>
    <x v="581"/>
  </r>
  <r>
    <x v="2030"/>
    <x v="28"/>
    <x v="0"/>
    <x v="7"/>
    <x v="1795"/>
    <x v="1044"/>
    <x v="1"/>
    <x v="1"/>
    <x v="78"/>
    <x v="0"/>
    <x v="2"/>
    <x v="413"/>
    <x v="413"/>
    <x v="1933"/>
    <x v="1933"/>
    <x v="11"/>
    <x v="127"/>
    <x v="40"/>
    <x v="0"/>
    <x v="0"/>
    <x v="0"/>
    <x v="0"/>
    <x v="0"/>
    <x v="0"/>
    <x v="0"/>
    <x v="0"/>
    <x v="0"/>
    <x v="0"/>
    <x v="0"/>
    <x v="0"/>
    <x v="0"/>
    <x v="486"/>
    <x v="582"/>
  </r>
  <r>
    <x v="2031"/>
    <x v="7"/>
    <x v="0"/>
    <x v="7"/>
    <x v="1796"/>
    <x v="279"/>
    <x v="1"/>
    <x v="1"/>
    <x v="78"/>
    <x v="0"/>
    <x v="2"/>
    <x v="413"/>
    <x v="413"/>
    <x v="1934"/>
    <x v="1934"/>
    <x v="11"/>
    <x v="127"/>
    <x v="40"/>
    <x v="0"/>
    <x v="0"/>
    <x v="0"/>
    <x v="0"/>
    <x v="0"/>
    <x v="0"/>
    <x v="0"/>
    <x v="0"/>
    <x v="0"/>
    <x v="0"/>
    <x v="0"/>
    <x v="0"/>
    <x v="0"/>
    <x v="486"/>
    <x v="582"/>
  </r>
  <r>
    <x v="2032"/>
    <x v="30"/>
    <x v="0"/>
    <x v="5"/>
    <x v="555"/>
    <x v="1155"/>
    <x v="0"/>
    <x v="3"/>
    <x v="937"/>
    <x v="0"/>
    <x v="2"/>
    <x v="414"/>
    <x v="414"/>
    <x v="1935"/>
    <x v="1935"/>
    <x v="0"/>
    <x v="1582"/>
    <x v="11"/>
    <x v="0"/>
    <x v="0"/>
    <x v="0"/>
    <x v="0"/>
    <x v="0"/>
    <x v="0"/>
    <x v="0"/>
    <x v="0"/>
    <x v="0"/>
    <x v="0"/>
    <x v="0"/>
    <x v="0"/>
    <x v="0"/>
    <x v="10"/>
    <x v="11"/>
  </r>
  <r>
    <x v="2033"/>
    <x v="6"/>
    <x v="0"/>
    <x v="5"/>
    <x v="1797"/>
    <x v="1156"/>
    <x v="3"/>
    <x v="2"/>
    <x v="938"/>
    <x v="0"/>
    <x v="2"/>
    <x v="415"/>
    <x v="415"/>
    <x v="1936"/>
    <x v="1936"/>
    <x v="4"/>
    <x v="1583"/>
    <x v="870"/>
    <x v="0"/>
    <x v="0"/>
    <x v="0"/>
    <x v="0"/>
    <x v="0"/>
    <x v="0"/>
    <x v="0"/>
    <x v="0"/>
    <x v="0"/>
    <x v="0"/>
    <x v="0"/>
    <x v="0"/>
    <x v="0"/>
    <x v="433"/>
    <x v="583"/>
  </r>
  <r>
    <x v="2034"/>
    <x v="6"/>
    <x v="0"/>
    <x v="5"/>
    <x v="1798"/>
    <x v="1157"/>
    <x v="3"/>
    <x v="2"/>
    <x v="939"/>
    <x v="0"/>
    <x v="2"/>
    <x v="415"/>
    <x v="415"/>
    <x v="1937"/>
    <x v="1937"/>
    <x v="4"/>
    <x v="1584"/>
    <x v="871"/>
    <x v="0"/>
    <x v="0"/>
    <x v="0"/>
    <x v="0"/>
    <x v="0"/>
    <x v="0"/>
    <x v="0"/>
    <x v="0"/>
    <x v="0"/>
    <x v="0"/>
    <x v="0"/>
    <x v="0"/>
    <x v="0"/>
    <x v="433"/>
    <x v="583"/>
  </r>
  <r>
    <x v="2035"/>
    <x v="30"/>
    <x v="0"/>
    <x v="4"/>
    <x v="1799"/>
    <x v="1158"/>
    <x v="0"/>
    <x v="1"/>
    <x v="78"/>
    <x v="0"/>
    <x v="2"/>
    <x v="416"/>
    <x v="416"/>
    <x v="1938"/>
    <x v="1938"/>
    <x v="34"/>
    <x v="1585"/>
    <x v="872"/>
    <x v="0"/>
    <x v="0"/>
    <x v="0"/>
    <x v="0"/>
    <x v="0"/>
    <x v="0"/>
    <x v="0"/>
    <x v="0"/>
    <x v="0"/>
    <x v="0"/>
    <x v="0"/>
    <x v="0"/>
    <x v="0"/>
    <x v="444"/>
    <x v="584"/>
  </r>
  <r>
    <x v="2036"/>
    <x v="6"/>
    <x v="0"/>
    <x v="2"/>
    <x v="1800"/>
    <x v="1159"/>
    <x v="3"/>
    <x v="2"/>
    <x v="940"/>
    <x v="0"/>
    <x v="2"/>
    <x v="417"/>
    <x v="417"/>
    <x v="1939"/>
    <x v="1939"/>
    <x v="4"/>
    <x v="1586"/>
    <x v="873"/>
    <x v="0"/>
    <x v="0"/>
    <x v="0"/>
    <x v="0"/>
    <x v="0"/>
    <x v="0"/>
    <x v="0"/>
    <x v="0"/>
    <x v="0"/>
    <x v="0"/>
    <x v="0"/>
    <x v="0"/>
    <x v="0"/>
    <x v="431"/>
    <x v="585"/>
  </r>
  <r>
    <x v="2037"/>
    <x v="6"/>
    <x v="0"/>
    <x v="2"/>
    <x v="1801"/>
    <x v="1160"/>
    <x v="3"/>
    <x v="2"/>
    <x v="941"/>
    <x v="0"/>
    <x v="2"/>
    <x v="417"/>
    <x v="417"/>
    <x v="1940"/>
    <x v="1940"/>
    <x v="4"/>
    <x v="1587"/>
    <x v="874"/>
    <x v="0"/>
    <x v="0"/>
    <x v="0"/>
    <x v="0"/>
    <x v="0"/>
    <x v="0"/>
    <x v="0"/>
    <x v="0"/>
    <x v="0"/>
    <x v="0"/>
    <x v="0"/>
    <x v="0"/>
    <x v="0"/>
    <x v="431"/>
    <x v="585"/>
  </r>
  <r>
    <x v="2038"/>
    <x v="27"/>
    <x v="0"/>
    <x v="6"/>
    <x v="1802"/>
    <x v="73"/>
    <x v="1"/>
    <x v="1"/>
    <x v="78"/>
    <x v="0"/>
    <x v="2"/>
    <x v="418"/>
    <x v="418"/>
    <x v="1941"/>
    <x v="1941"/>
    <x v="0"/>
    <x v="1588"/>
    <x v="105"/>
    <x v="0"/>
    <x v="0"/>
    <x v="0"/>
    <x v="0"/>
    <x v="0"/>
    <x v="0"/>
    <x v="0"/>
    <x v="0"/>
    <x v="0"/>
    <x v="0"/>
    <x v="0"/>
    <x v="0"/>
    <x v="0"/>
    <x v="487"/>
    <x v="586"/>
  </r>
  <r>
    <x v="2039"/>
    <x v="27"/>
    <x v="0"/>
    <x v="6"/>
    <x v="1803"/>
    <x v="667"/>
    <x v="1"/>
    <x v="1"/>
    <x v="78"/>
    <x v="0"/>
    <x v="2"/>
    <x v="418"/>
    <x v="418"/>
    <x v="1942"/>
    <x v="1942"/>
    <x v="0"/>
    <x v="1589"/>
    <x v="105"/>
    <x v="0"/>
    <x v="0"/>
    <x v="0"/>
    <x v="0"/>
    <x v="0"/>
    <x v="0"/>
    <x v="0"/>
    <x v="0"/>
    <x v="0"/>
    <x v="0"/>
    <x v="0"/>
    <x v="0"/>
    <x v="0"/>
    <x v="487"/>
    <x v="586"/>
  </r>
  <r>
    <x v="2040"/>
    <x v="27"/>
    <x v="0"/>
    <x v="6"/>
    <x v="1804"/>
    <x v="42"/>
    <x v="1"/>
    <x v="1"/>
    <x v="78"/>
    <x v="0"/>
    <x v="2"/>
    <x v="418"/>
    <x v="418"/>
    <x v="400"/>
    <x v="400"/>
    <x v="0"/>
    <x v="369"/>
    <x v="105"/>
    <x v="0"/>
    <x v="0"/>
    <x v="0"/>
    <x v="0"/>
    <x v="0"/>
    <x v="0"/>
    <x v="0"/>
    <x v="0"/>
    <x v="0"/>
    <x v="0"/>
    <x v="0"/>
    <x v="0"/>
    <x v="0"/>
    <x v="487"/>
    <x v="586"/>
  </r>
  <r>
    <x v="2041"/>
    <x v="12"/>
    <x v="0"/>
    <x v="6"/>
    <x v="1805"/>
    <x v="101"/>
    <x v="1"/>
    <x v="1"/>
    <x v="78"/>
    <x v="0"/>
    <x v="2"/>
    <x v="418"/>
    <x v="418"/>
    <x v="1943"/>
    <x v="1943"/>
    <x v="0"/>
    <x v="1590"/>
    <x v="109"/>
    <x v="0"/>
    <x v="0"/>
    <x v="0"/>
    <x v="0"/>
    <x v="0"/>
    <x v="0"/>
    <x v="0"/>
    <x v="0"/>
    <x v="0"/>
    <x v="0"/>
    <x v="0"/>
    <x v="0"/>
    <x v="0"/>
    <x v="488"/>
    <x v="275"/>
  </r>
  <r>
    <x v="2042"/>
    <x v="28"/>
    <x v="0"/>
    <x v="2"/>
    <x v="1806"/>
    <x v="1161"/>
    <x v="1"/>
    <x v="1"/>
    <x v="78"/>
    <x v="0"/>
    <x v="2"/>
    <x v="419"/>
    <x v="419"/>
    <x v="1944"/>
    <x v="1944"/>
    <x v="11"/>
    <x v="127"/>
    <x v="71"/>
    <x v="0"/>
    <x v="0"/>
    <x v="0"/>
    <x v="0"/>
    <x v="0"/>
    <x v="0"/>
    <x v="0"/>
    <x v="0"/>
    <x v="0"/>
    <x v="0"/>
    <x v="0"/>
    <x v="0"/>
    <x v="0"/>
    <x v="429"/>
    <x v="571"/>
  </r>
  <r>
    <x v="2043"/>
    <x v="25"/>
    <x v="0"/>
    <x v="7"/>
    <x v="1807"/>
    <x v="279"/>
    <x v="0"/>
    <x v="1"/>
    <x v="78"/>
    <x v="0"/>
    <x v="2"/>
    <x v="419"/>
    <x v="419"/>
    <x v="1945"/>
    <x v="1945"/>
    <x v="0"/>
    <x v="1591"/>
    <x v="40"/>
    <x v="0"/>
    <x v="0"/>
    <x v="0"/>
    <x v="0"/>
    <x v="0"/>
    <x v="0"/>
    <x v="0"/>
    <x v="0"/>
    <x v="0"/>
    <x v="0"/>
    <x v="0"/>
    <x v="0"/>
    <x v="0"/>
    <x v="486"/>
    <x v="582"/>
  </r>
  <r>
    <x v="2044"/>
    <x v="26"/>
    <x v="0"/>
    <x v="4"/>
    <x v="1808"/>
    <x v="1162"/>
    <x v="1"/>
    <x v="1"/>
    <x v="7"/>
    <x v="0"/>
    <x v="2"/>
    <x v="420"/>
    <x v="420"/>
    <x v="1946"/>
    <x v="1946"/>
    <x v="0"/>
    <x v="1592"/>
    <x v="128"/>
    <x v="0"/>
    <x v="0"/>
    <x v="0"/>
    <x v="0"/>
    <x v="0"/>
    <x v="0"/>
    <x v="0"/>
    <x v="0"/>
    <x v="0"/>
    <x v="0"/>
    <x v="0"/>
    <x v="0"/>
    <x v="0"/>
    <x v="489"/>
    <x v="587"/>
  </r>
  <r>
    <x v="2045"/>
    <x v="25"/>
    <x v="0"/>
    <x v="4"/>
    <x v="1809"/>
    <x v="1163"/>
    <x v="0"/>
    <x v="3"/>
    <x v="942"/>
    <x v="0"/>
    <x v="2"/>
    <x v="420"/>
    <x v="420"/>
    <x v="1947"/>
    <x v="1947"/>
    <x v="0"/>
    <x v="1593"/>
    <x v="875"/>
    <x v="0"/>
    <x v="0"/>
    <x v="0"/>
    <x v="0"/>
    <x v="0"/>
    <x v="0"/>
    <x v="0"/>
    <x v="0"/>
    <x v="0"/>
    <x v="0"/>
    <x v="0"/>
    <x v="0"/>
    <x v="0"/>
    <x v="470"/>
    <x v="561"/>
  </r>
  <r>
    <x v="2046"/>
    <x v="30"/>
    <x v="0"/>
    <x v="4"/>
    <x v="998"/>
    <x v="1164"/>
    <x v="0"/>
    <x v="3"/>
    <x v="943"/>
    <x v="0"/>
    <x v="2"/>
    <x v="420"/>
    <x v="420"/>
    <x v="1948"/>
    <x v="1948"/>
    <x v="0"/>
    <x v="1594"/>
    <x v="172"/>
    <x v="0"/>
    <x v="0"/>
    <x v="0"/>
    <x v="0"/>
    <x v="0"/>
    <x v="0"/>
    <x v="0"/>
    <x v="0"/>
    <x v="0"/>
    <x v="0"/>
    <x v="0"/>
    <x v="0"/>
    <x v="0"/>
    <x v="490"/>
    <x v="588"/>
  </r>
  <r>
    <x v="2047"/>
    <x v="30"/>
    <x v="0"/>
    <x v="4"/>
    <x v="998"/>
    <x v="1165"/>
    <x v="0"/>
    <x v="3"/>
    <x v="944"/>
    <x v="0"/>
    <x v="2"/>
    <x v="420"/>
    <x v="420"/>
    <x v="1949"/>
    <x v="1949"/>
    <x v="0"/>
    <x v="1595"/>
    <x v="172"/>
    <x v="0"/>
    <x v="0"/>
    <x v="0"/>
    <x v="0"/>
    <x v="0"/>
    <x v="0"/>
    <x v="0"/>
    <x v="0"/>
    <x v="0"/>
    <x v="0"/>
    <x v="0"/>
    <x v="0"/>
    <x v="0"/>
    <x v="490"/>
    <x v="588"/>
  </r>
  <r>
    <x v="2048"/>
    <x v="27"/>
    <x v="0"/>
    <x v="6"/>
    <x v="1810"/>
    <x v="188"/>
    <x v="1"/>
    <x v="1"/>
    <x v="78"/>
    <x v="0"/>
    <x v="2"/>
    <x v="421"/>
    <x v="421"/>
    <x v="1950"/>
    <x v="1950"/>
    <x v="0"/>
    <x v="1596"/>
    <x v="176"/>
    <x v="0"/>
    <x v="0"/>
    <x v="0"/>
    <x v="0"/>
    <x v="0"/>
    <x v="0"/>
    <x v="0"/>
    <x v="0"/>
    <x v="0"/>
    <x v="0"/>
    <x v="0"/>
    <x v="0"/>
    <x v="0"/>
    <x v="491"/>
    <x v="589"/>
  </r>
  <r>
    <x v="2049"/>
    <x v="27"/>
    <x v="0"/>
    <x v="6"/>
    <x v="1811"/>
    <x v="30"/>
    <x v="1"/>
    <x v="1"/>
    <x v="78"/>
    <x v="0"/>
    <x v="2"/>
    <x v="421"/>
    <x v="421"/>
    <x v="1842"/>
    <x v="1842"/>
    <x v="0"/>
    <x v="1505"/>
    <x v="198"/>
    <x v="0"/>
    <x v="0"/>
    <x v="0"/>
    <x v="0"/>
    <x v="0"/>
    <x v="0"/>
    <x v="0"/>
    <x v="0"/>
    <x v="0"/>
    <x v="0"/>
    <x v="0"/>
    <x v="0"/>
    <x v="0"/>
    <x v="491"/>
    <x v="589"/>
  </r>
  <r>
    <x v="2050"/>
    <x v="30"/>
    <x v="0"/>
    <x v="6"/>
    <x v="1812"/>
    <x v="42"/>
    <x v="0"/>
    <x v="1"/>
    <x v="78"/>
    <x v="0"/>
    <x v="2"/>
    <x v="421"/>
    <x v="421"/>
    <x v="1951"/>
    <x v="1951"/>
    <x v="0"/>
    <x v="1597"/>
    <x v="44"/>
    <x v="0"/>
    <x v="0"/>
    <x v="0"/>
    <x v="0"/>
    <x v="0"/>
    <x v="0"/>
    <x v="0"/>
    <x v="0"/>
    <x v="0"/>
    <x v="0"/>
    <x v="0"/>
    <x v="0"/>
    <x v="0"/>
    <x v="491"/>
    <x v="589"/>
  </r>
  <r>
    <x v="2051"/>
    <x v="28"/>
    <x v="0"/>
    <x v="3"/>
    <x v="1813"/>
    <x v="32"/>
    <x v="1"/>
    <x v="1"/>
    <x v="78"/>
    <x v="0"/>
    <x v="2"/>
    <x v="421"/>
    <x v="421"/>
    <x v="1952"/>
    <x v="1952"/>
    <x v="11"/>
    <x v="127"/>
    <x v="204"/>
    <x v="0"/>
    <x v="0"/>
    <x v="0"/>
    <x v="0"/>
    <x v="0"/>
    <x v="0"/>
    <x v="0"/>
    <x v="0"/>
    <x v="0"/>
    <x v="0"/>
    <x v="0"/>
    <x v="0"/>
    <x v="0"/>
    <x v="471"/>
    <x v="520"/>
  </r>
  <r>
    <x v="2052"/>
    <x v="28"/>
    <x v="0"/>
    <x v="3"/>
    <x v="1814"/>
    <x v="32"/>
    <x v="1"/>
    <x v="1"/>
    <x v="78"/>
    <x v="0"/>
    <x v="2"/>
    <x v="421"/>
    <x v="421"/>
    <x v="1953"/>
    <x v="1953"/>
    <x v="11"/>
    <x v="127"/>
    <x v="204"/>
    <x v="0"/>
    <x v="0"/>
    <x v="0"/>
    <x v="0"/>
    <x v="0"/>
    <x v="0"/>
    <x v="0"/>
    <x v="0"/>
    <x v="0"/>
    <x v="0"/>
    <x v="0"/>
    <x v="0"/>
    <x v="0"/>
    <x v="471"/>
    <x v="590"/>
  </r>
  <r>
    <x v="2053"/>
    <x v="28"/>
    <x v="0"/>
    <x v="3"/>
    <x v="1815"/>
    <x v="32"/>
    <x v="1"/>
    <x v="1"/>
    <x v="78"/>
    <x v="0"/>
    <x v="2"/>
    <x v="421"/>
    <x v="421"/>
    <x v="1954"/>
    <x v="1954"/>
    <x v="11"/>
    <x v="127"/>
    <x v="204"/>
    <x v="0"/>
    <x v="0"/>
    <x v="0"/>
    <x v="0"/>
    <x v="0"/>
    <x v="0"/>
    <x v="0"/>
    <x v="0"/>
    <x v="0"/>
    <x v="0"/>
    <x v="0"/>
    <x v="0"/>
    <x v="0"/>
    <x v="471"/>
    <x v="520"/>
  </r>
  <r>
    <x v="2054"/>
    <x v="27"/>
    <x v="0"/>
    <x v="2"/>
    <x v="1816"/>
    <x v="1166"/>
    <x v="1"/>
    <x v="1"/>
    <x v="78"/>
    <x v="0"/>
    <x v="2"/>
    <x v="422"/>
    <x v="422"/>
    <x v="1955"/>
    <x v="1955"/>
    <x v="11"/>
    <x v="127"/>
    <x v="876"/>
    <x v="0"/>
    <x v="0"/>
    <x v="0"/>
    <x v="0"/>
    <x v="0"/>
    <x v="0"/>
    <x v="0"/>
    <x v="0"/>
    <x v="0"/>
    <x v="0"/>
    <x v="0"/>
    <x v="0"/>
    <x v="0"/>
    <x v="492"/>
    <x v="564"/>
  </r>
  <r>
    <x v="2055"/>
    <x v="26"/>
    <x v="0"/>
    <x v="2"/>
    <x v="1817"/>
    <x v="1167"/>
    <x v="1"/>
    <x v="1"/>
    <x v="78"/>
    <x v="0"/>
    <x v="2"/>
    <x v="422"/>
    <x v="422"/>
    <x v="1956"/>
    <x v="1956"/>
    <x v="0"/>
    <x v="1598"/>
    <x v="877"/>
    <x v="0"/>
    <x v="0"/>
    <x v="0"/>
    <x v="0"/>
    <x v="0"/>
    <x v="0"/>
    <x v="0"/>
    <x v="0"/>
    <x v="0"/>
    <x v="0"/>
    <x v="0"/>
    <x v="0"/>
    <x v="0"/>
    <x v="492"/>
    <x v="564"/>
  </r>
  <r>
    <x v="2056"/>
    <x v="6"/>
    <x v="0"/>
    <x v="7"/>
    <x v="1818"/>
    <x v="59"/>
    <x v="3"/>
    <x v="2"/>
    <x v="945"/>
    <x v="0"/>
    <x v="2"/>
    <x v="423"/>
    <x v="423"/>
    <x v="1957"/>
    <x v="1957"/>
    <x v="0"/>
    <x v="1599"/>
    <x v="878"/>
    <x v="0"/>
    <x v="0"/>
    <x v="0"/>
    <x v="0"/>
    <x v="0"/>
    <x v="0"/>
    <x v="0"/>
    <x v="0"/>
    <x v="0"/>
    <x v="0"/>
    <x v="0"/>
    <x v="0"/>
    <x v="0"/>
    <x v="486"/>
    <x v="582"/>
  </r>
  <r>
    <x v="2057"/>
    <x v="6"/>
    <x v="0"/>
    <x v="7"/>
    <x v="1819"/>
    <x v="57"/>
    <x v="3"/>
    <x v="2"/>
    <x v="946"/>
    <x v="0"/>
    <x v="2"/>
    <x v="423"/>
    <x v="423"/>
    <x v="1958"/>
    <x v="1958"/>
    <x v="0"/>
    <x v="1600"/>
    <x v="879"/>
    <x v="0"/>
    <x v="0"/>
    <x v="0"/>
    <x v="0"/>
    <x v="0"/>
    <x v="0"/>
    <x v="0"/>
    <x v="0"/>
    <x v="0"/>
    <x v="0"/>
    <x v="0"/>
    <x v="0"/>
    <x v="0"/>
    <x v="486"/>
    <x v="582"/>
  </r>
  <r>
    <x v="2058"/>
    <x v="6"/>
    <x v="0"/>
    <x v="7"/>
    <x v="1820"/>
    <x v="279"/>
    <x v="3"/>
    <x v="2"/>
    <x v="947"/>
    <x v="0"/>
    <x v="2"/>
    <x v="423"/>
    <x v="423"/>
    <x v="1959"/>
    <x v="1959"/>
    <x v="0"/>
    <x v="1601"/>
    <x v="880"/>
    <x v="0"/>
    <x v="0"/>
    <x v="0"/>
    <x v="0"/>
    <x v="0"/>
    <x v="0"/>
    <x v="0"/>
    <x v="0"/>
    <x v="0"/>
    <x v="0"/>
    <x v="0"/>
    <x v="0"/>
    <x v="0"/>
    <x v="486"/>
    <x v="582"/>
  </r>
  <r>
    <x v="2059"/>
    <x v="27"/>
    <x v="0"/>
    <x v="7"/>
    <x v="1821"/>
    <x v="683"/>
    <x v="3"/>
    <x v="2"/>
    <x v="948"/>
    <x v="0"/>
    <x v="2"/>
    <x v="423"/>
    <x v="423"/>
    <x v="232"/>
    <x v="232"/>
    <x v="7"/>
    <x v="724"/>
    <x v="881"/>
    <x v="0"/>
    <x v="0"/>
    <x v="0"/>
    <x v="0"/>
    <x v="0"/>
    <x v="0"/>
    <x v="0"/>
    <x v="0"/>
    <x v="0"/>
    <x v="0"/>
    <x v="0"/>
    <x v="0"/>
    <x v="0"/>
    <x v="486"/>
    <x v="582"/>
  </r>
  <r>
    <x v="2060"/>
    <x v="6"/>
    <x v="0"/>
    <x v="7"/>
    <x v="1822"/>
    <x v="279"/>
    <x v="3"/>
    <x v="2"/>
    <x v="949"/>
    <x v="0"/>
    <x v="2"/>
    <x v="423"/>
    <x v="423"/>
    <x v="1960"/>
    <x v="1960"/>
    <x v="0"/>
    <x v="1602"/>
    <x v="882"/>
    <x v="0"/>
    <x v="0"/>
    <x v="0"/>
    <x v="0"/>
    <x v="0"/>
    <x v="0"/>
    <x v="0"/>
    <x v="0"/>
    <x v="0"/>
    <x v="0"/>
    <x v="0"/>
    <x v="0"/>
    <x v="0"/>
    <x v="486"/>
    <x v="582"/>
  </r>
  <r>
    <x v="2061"/>
    <x v="6"/>
    <x v="0"/>
    <x v="2"/>
    <x v="1823"/>
    <x v="1168"/>
    <x v="3"/>
    <x v="2"/>
    <x v="182"/>
    <x v="0"/>
    <x v="2"/>
    <x v="423"/>
    <x v="423"/>
    <x v="306"/>
    <x v="306"/>
    <x v="4"/>
    <x v="298"/>
    <x v="883"/>
    <x v="0"/>
    <x v="0"/>
    <x v="0"/>
    <x v="0"/>
    <x v="0"/>
    <x v="0"/>
    <x v="0"/>
    <x v="0"/>
    <x v="0"/>
    <x v="0"/>
    <x v="0"/>
    <x v="0"/>
    <x v="0"/>
    <x v="492"/>
    <x v="564"/>
  </r>
  <r>
    <x v="2062"/>
    <x v="6"/>
    <x v="0"/>
    <x v="7"/>
    <x v="1824"/>
    <x v="75"/>
    <x v="3"/>
    <x v="2"/>
    <x v="950"/>
    <x v="0"/>
    <x v="2"/>
    <x v="423"/>
    <x v="423"/>
    <x v="1961"/>
    <x v="1961"/>
    <x v="0"/>
    <x v="1603"/>
    <x v="884"/>
    <x v="0"/>
    <x v="0"/>
    <x v="0"/>
    <x v="0"/>
    <x v="0"/>
    <x v="0"/>
    <x v="0"/>
    <x v="0"/>
    <x v="0"/>
    <x v="0"/>
    <x v="0"/>
    <x v="0"/>
    <x v="0"/>
    <x v="486"/>
    <x v="582"/>
  </r>
  <r>
    <x v="2063"/>
    <x v="6"/>
    <x v="0"/>
    <x v="7"/>
    <x v="1825"/>
    <x v="136"/>
    <x v="3"/>
    <x v="2"/>
    <x v="951"/>
    <x v="0"/>
    <x v="2"/>
    <x v="423"/>
    <x v="423"/>
    <x v="1962"/>
    <x v="1962"/>
    <x v="0"/>
    <x v="1604"/>
    <x v="885"/>
    <x v="0"/>
    <x v="0"/>
    <x v="0"/>
    <x v="0"/>
    <x v="0"/>
    <x v="0"/>
    <x v="0"/>
    <x v="0"/>
    <x v="0"/>
    <x v="0"/>
    <x v="0"/>
    <x v="0"/>
    <x v="0"/>
    <x v="486"/>
    <x v="582"/>
  </r>
  <r>
    <x v="2064"/>
    <x v="6"/>
    <x v="0"/>
    <x v="7"/>
    <x v="1826"/>
    <x v="809"/>
    <x v="3"/>
    <x v="2"/>
    <x v="952"/>
    <x v="0"/>
    <x v="2"/>
    <x v="423"/>
    <x v="423"/>
    <x v="1963"/>
    <x v="1963"/>
    <x v="0"/>
    <x v="1605"/>
    <x v="886"/>
    <x v="0"/>
    <x v="0"/>
    <x v="0"/>
    <x v="0"/>
    <x v="0"/>
    <x v="0"/>
    <x v="0"/>
    <x v="0"/>
    <x v="0"/>
    <x v="0"/>
    <x v="0"/>
    <x v="0"/>
    <x v="0"/>
    <x v="486"/>
    <x v="582"/>
  </r>
  <r>
    <x v="2065"/>
    <x v="6"/>
    <x v="0"/>
    <x v="7"/>
    <x v="1827"/>
    <x v="75"/>
    <x v="3"/>
    <x v="2"/>
    <x v="953"/>
    <x v="0"/>
    <x v="2"/>
    <x v="423"/>
    <x v="423"/>
    <x v="1964"/>
    <x v="1964"/>
    <x v="0"/>
    <x v="1606"/>
    <x v="887"/>
    <x v="0"/>
    <x v="0"/>
    <x v="0"/>
    <x v="0"/>
    <x v="0"/>
    <x v="0"/>
    <x v="0"/>
    <x v="0"/>
    <x v="0"/>
    <x v="0"/>
    <x v="0"/>
    <x v="0"/>
    <x v="0"/>
    <x v="486"/>
    <x v="582"/>
  </r>
  <r>
    <x v="2066"/>
    <x v="6"/>
    <x v="0"/>
    <x v="7"/>
    <x v="1828"/>
    <x v="136"/>
    <x v="3"/>
    <x v="2"/>
    <x v="951"/>
    <x v="0"/>
    <x v="2"/>
    <x v="423"/>
    <x v="423"/>
    <x v="1962"/>
    <x v="1962"/>
    <x v="0"/>
    <x v="1604"/>
    <x v="888"/>
    <x v="0"/>
    <x v="0"/>
    <x v="0"/>
    <x v="0"/>
    <x v="0"/>
    <x v="0"/>
    <x v="0"/>
    <x v="0"/>
    <x v="0"/>
    <x v="0"/>
    <x v="0"/>
    <x v="0"/>
    <x v="0"/>
    <x v="486"/>
    <x v="582"/>
  </r>
  <r>
    <x v="2067"/>
    <x v="6"/>
    <x v="0"/>
    <x v="7"/>
    <x v="1829"/>
    <x v="59"/>
    <x v="3"/>
    <x v="2"/>
    <x v="954"/>
    <x v="0"/>
    <x v="2"/>
    <x v="423"/>
    <x v="423"/>
    <x v="1965"/>
    <x v="1965"/>
    <x v="0"/>
    <x v="1607"/>
    <x v="889"/>
    <x v="0"/>
    <x v="0"/>
    <x v="0"/>
    <x v="0"/>
    <x v="0"/>
    <x v="0"/>
    <x v="0"/>
    <x v="0"/>
    <x v="0"/>
    <x v="0"/>
    <x v="0"/>
    <x v="0"/>
    <x v="0"/>
    <x v="486"/>
    <x v="582"/>
  </r>
  <r>
    <x v="2068"/>
    <x v="6"/>
    <x v="0"/>
    <x v="7"/>
    <x v="1830"/>
    <x v="279"/>
    <x v="3"/>
    <x v="2"/>
    <x v="955"/>
    <x v="0"/>
    <x v="2"/>
    <x v="423"/>
    <x v="423"/>
    <x v="1966"/>
    <x v="1966"/>
    <x v="0"/>
    <x v="1608"/>
    <x v="890"/>
    <x v="0"/>
    <x v="0"/>
    <x v="0"/>
    <x v="0"/>
    <x v="0"/>
    <x v="0"/>
    <x v="0"/>
    <x v="0"/>
    <x v="0"/>
    <x v="0"/>
    <x v="0"/>
    <x v="0"/>
    <x v="0"/>
    <x v="486"/>
    <x v="582"/>
  </r>
  <r>
    <x v="2069"/>
    <x v="6"/>
    <x v="0"/>
    <x v="6"/>
    <x v="1831"/>
    <x v="101"/>
    <x v="3"/>
    <x v="2"/>
    <x v="956"/>
    <x v="0"/>
    <x v="2"/>
    <x v="424"/>
    <x v="424"/>
    <x v="1967"/>
    <x v="1967"/>
    <x v="0"/>
    <x v="1609"/>
    <x v="891"/>
    <x v="0"/>
    <x v="0"/>
    <x v="0"/>
    <x v="0"/>
    <x v="0"/>
    <x v="0"/>
    <x v="0"/>
    <x v="0"/>
    <x v="0"/>
    <x v="0"/>
    <x v="0"/>
    <x v="0"/>
    <x v="0"/>
    <x v="445"/>
    <x v="591"/>
  </r>
  <r>
    <x v="2070"/>
    <x v="27"/>
    <x v="0"/>
    <x v="6"/>
    <x v="1832"/>
    <x v="101"/>
    <x v="1"/>
    <x v="1"/>
    <x v="78"/>
    <x v="0"/>
    <x v="2"/>
    <x v="424"/>
    <x v="424"/>
    <x v="1968"/>
    <x v="1968"/>
    <x v="0"/>
    <x v="1610"/>
    <x v="892"/>
    <x v="0"/>
    <x v="0"/>
    <x v="0"/>
    <x v="0"/>
    <x v="0"/>
    <x v="0"/>
    <x v="0"/>
    <x v="0"/>
    <x v="0"/>
    <x v="0"/>
    <x v="0"/>
    <x v="0"/>
    <x v="0"/>
    <x v="493"/>
    <x v="592"/>
  </r>
  <r>
    <x v="2071"/>
    <x v="6"/>
    <x v="0"/>
    <x v="6"/>
    <x v="1833"/>
    <x v="33"/>
    <x v="3"/>
    <x v="2"/>
    <x v="957"/>
    <x v="0"/>
    <x v="2"/>
    <x v="424"/>
    <x v="424"/>
    <x v="1969"/>
    <x v="1969"/>
    <x v="4"/>
    <x v="1611"/>
    <x v="893"/>
    <x v="0"/>
    <x v="0"/>
    <x v="0"/>
    <x v="0"/>
    <x v="0"/>
    <x v="0"/>
    <x v="0"/>
    <x v="0"/>
    <x v="0"/>
    <x v="0"/>
    <x v="0"/>
    <x v="0"/>
    <x v="0"/>
    <x v="445"/>
    <x v="591"/>
  </r>
  <r>
    <x v="2072"/>
    <x v="28"/>
    <x v="0"/>
    <x v="2"/>
    <x v="1704"/>
    <x v="1169"/>
    <x v="1"/>
    <x v="1"/>
    <x v="78"/>
    <x v="0"/>
    <x v="2"/>
    <x v="424"/>
    <x v="424"/>
    <x v="1970"/>
    <x v="1970"/>
    <x v="11"/>
    <x v="127"/>
    <x v="293"/>
    <x v="0"/>
    <x v="0"/>
    <x v="0"/>
    <x v="0"/>
    <x v="0"/>
    <x v="0"/>
    <x v="0"/>
    <x v="0"/>
    <x v="0"/>
    <x v="0"/>
    <x v="0"/>
    <x v="0"/>
    <x v="0"/>
    <x v="494"/>
    <x v="593"/>
  </r>
  <r>
    <x v="2073"/>
    <x v="28"/>
    <x v="0"/>
    <x v="2"/>
    <x v="1834"/>
    <x v="1170"/>
    <x v="1"/>
    <x v="1"/>
    <x v="78"/>
    <x v="0"/>
    <x v="2"/>
    <x v="424"/>
    <x v="424"/>
    <x v="1971"/>
    <x v="1971"/>
    <x v="11"/>
    <x v="127"/>
    <x v="293"/>
    <x v="0"/>
    <x v="0"/>
    <x v="0"/>
    <x v="0"/>
    <x v="0"/>
    <x v="0"/>
    <x v="0"/>
    <x v="0"/>
    <x v="0"/>
    <x v="0"/>
    <x v="0"/>
    <x v="0"/>
    <x v="0"/>
    <x v="494"/>
    <x v="594"/>
  </r>
  <r>
    <x v="2074"/>
    <x v="10"/>
    <x v="0"/>
    <x v="6"/>
    <x v="1835"/>
    <x v="833"/>
    <x v="3"/>
    <x v="2"/>
    <x v="958"/>
    <x v="0"/>
    <x v="2"/>
    <x v="425"/>
    <x v="425"/>
    <x v="1972"/>
    <x v="1972"/>
    <x v="0"/>
    <x v="1612"/>
    <x v="894"/>
    <x v="0"/>
    <x v="0"/>
    <x v="0"/>
    <x v="0"/>
    <x v="0"/>
    <x v="0"/>
    <x v="0"/>
    <x v="0"/>
    <x v="0"/>
    <x v="0"/>
    <x v="0"/>
    <x v="0"/>
    <x v="0"/>
    <x v="445"/>
    <x v="335"/>
  </r>
  <r>
    <x v="2075"/>
    <x v="6"/>
    <x v="0"/>
    <x v="6"/>
    <x v="1836"/>
    <x v="306"/>
    <x v="3"/>
    <x v="2"/>
    <x v="700"/>
    <x v="0"/>
    <x v="2"/>
    <x v="425"/>
    <x v="425"/>
    <x v="68"/>
    <x v="68"/>
    <x v="0"/>
    <x v="68"/>
    <x v="895"/>
    <x v="0"/>
    <x v="0"/>
    <x v="0"/>
    <x v="0"/>
    <x v="0"/>
    <x v="0"/>
    <x v="0"/>
    <x v="0"/>
    <x v="0"/>
    <x v="0"/>
    <x v="0"/>
    <x v="0"/>
    <x v="0"/>
    <x v="445"/>
    <x v="591"/>
  </r>
  <r>
    <x v="2076"/>
    <x v="25"/>
    <x v="0"/>
    <x v="6"/>
    <x v="796"/>
    <x v="1171"/>
    <x v="15"/>
    <x v="2"/>
    <x v="959"/>
    <x v="0"/>
    <x v="2"/>
    <x v="425"/>
    <x v="425"/>
    <x v="1973"/>
    <x v="1973"/>
    <x v="0"/>
    <x v="1613"/>
    <x v="436"/>
    <x v="0"/>
    <x v="0"/>
    <x v="0"/>
    <x v="0"/>
    <x v="0"/>
    <x v="0"/>
    <x v="0"/>
    <x v="0"/>
    <x v="0"/>
    <x v="0"/>
    <x v="0"/>
    <x v="0"/>
    <x v="0"/>
    <x v="495"/>
    <x v="238"/>
  </r>
  <r>
    <x v="2077"/>
    <x v="25"/>
    <x v="0"/>
    <x v="6"/>
    <x v="796"/>
    <x v="1171"/>
    <x v="15"/>
    <x v="2"/>
    <x v="960"/>
    <x v="0"/>
    <x v="2"/>
    <x v="425"/>
    <x v="425"/>
    <x v="1974"/>
    <x v="1974"/>
    <x v="0"/>
    <x v="1614"/>
    <x v="436"/>
    <x v="0"/>
    <x v="0"/>
    <x v="0"/>
    <x v="0"/>
    <x v="0"/>
    <x v="0"/>
    <x v="0"/>
    <x v="0"/>
    <x v="0"/>
    <x v="0"/>
    <x v="0"/>
    <x v="0"/>
    <x v="0"/>
    <x v="495"/>
    <x v="595"/>
  </r>
  <r>
    <x v="2078"/>
    <x v="6"/>
    <x v="0"/>
    <x v="6"/>
    <x v="1837"/>
    <x v="101"/>
    <x v="3"/>
    <x v="2"/>
    <x v="961"/>
    <x v="0"/>
    <x v="2"/>
    <x v="425"/>
    <x v="425"/>
    <x v="1975"/>
    <x v="1975"/>
    <x v="87"/>
    <x v="1615"/>
    <x v="896"/>
    <x v="0"/>
    <x v="0"/>
    <x v="0"/>
    <x v="0"/>
    <x v="0"/>
    <x v="0"/>
    <x v="0"/>
    <x v="0"/>
    <x v="0"/>
    <x v="0"/>
    <x v="0"/>
    <x v="0"/>
    <x v="0"/>
    <x v="445"/>
    <x v="591"/>
  </r>
  <r>
    <x v="2079"/>
    <x v="2"/>
    <x v="0"/>
    <x v="1"/>
    <x v="1838"/>
    <x v="1172"/>
    <x v="2"/>
    <x v="3"/>
    <x v="962"/>
    <x v="0"/>
    <x v="2"/>
    <x v="426"/>
    <x v="426"/>
    <x v="1976"/>
    <x v="1976"/>
    <x v="0"/>
    <x v="1616"/>
    <x v="897"/>
    <x v="0"/>
    <x v="0"/>
    <x v="0"/>
    <x v="0"/>
    <x v="0"/>
    <x v="0"/>
    <x v="0"/>
    <x v="0"/>
    <x v="0"/>
    <x v="0"/>
    <x v="0"/>
    <x v="0"/>
    <x v="0"/>
    <x v="10"/>
    <x v="11"/>
  </r>
  <r>
    <x v="2080"/>
    <x v="28"/>
    <x v="0"/>
    <x v="5"/>
    <x v="1839"/>
    <x v="1173"/>
    <x v="1"/>
    <x v="1"/>
    <x v="78"/>
    <x v="0"/>
    <x v="2"/>
    <x v="426"/>
    <x v="426"/>
    <x v="1977"/>
    <x v="1977"/>
    <x v="11"/>
    <x v="127"/>
    <x v="10"/>
    <x v="0"/>
    <x v="0"/>
    <x v="0"/>
    <x v="0"/>
    <x v="0"/>
    <x v="0"/>
    <x v="0"/>
    <x v="0"/>
    <x v="0"/>
    <x v="0"/>
    <x v="0"/>
    <x v="0"/>
    <x v="0"/>
    <x v="495"/>
    <x v="596"/>
  </r>
  <r>
    <x v="2081"/>
    <x v="28"/>
    <x v="0"/>
    <x v="2"/>
    <x v="1840"/>
    <x v="1174"/>
    <x v="1"/>
    <x v="1"/>
    <x v="78"/>
    <x v="0"/>
    <x v="2"/>
    <x v="427"/>
    <x v="427"/>
    <x v="1978"/>
    <x v="1978"/>
    <x v="11"/>
    <x v="127"/>
    <x v="71"/>
    <x v="0"/>
    <x v="0"/>
    <x v="0"/>
    <x v="0"/>
    <x v="0"/>
    <x v="0"/>
    <x v="0"/>
    <x v="0"/>
    <x v="0"/>
    <x v="0"/>
    <x v="0"/>
    <x v="0"/>
    <x v="0"/>
    <x v="496"/>
    <x v="238"/>
  </r>
  <r>
    <x v="2082"/>
    <x v="7"/>
    <x v="0"/>
    <x v="7"/>
    <x v="1841"/>
    <x v="41"/>
    <x v="1"/>
    <x v="1"/>
    <x v="78"/>
    <x v="0"/>
    <x v="2"/>
    <x v="428"/>
    <x v="428"/>
    <x v="1979"/>
    <x v="1979"/>
    <x v="11"/>
    <x v="127"/>
    <x v="283"/>
    <x v="0"/>
    <x v="0"/>
    <x v="0"/>
    <x v="0"/>
    <x v="0"/>
    <x v="0"/>
    <x v="0"/>
    <x v="0"/>
    <x v="0"/>
    <x v="0"/>
    <x v="0"/>
    <x v="0"/>
    <x v="0"/>
    <x v="486"/>
    <x v="582"/>
  </r>
  <r>
    <x v="2083"/>
    <x v="28"/>
    <x v="0"/>
    <x v="3"/>
    <x v="1842"/>
    <x v="8"/>
    <x v="1"/>
    <x v="1"/>
    <x v="78"/>
    <x v="0"/>
    <x v="2"/>
    <x v="428"/>
    <x v="428"/>
    <x v="1980"/>
    <x v="1980"/>
    <x v="11"/>
    <x v="127"/>
    <x v="8"/>
    <x v="0"/>
    <x v="0"/>
    <x v="0"/>
    <x v="0"/>
    <x v="0"/>
    <x v="0"/>
    <x v="0"/>
    <x v="0"/>
    <x v="0"/>
    <x v="0"/>
    <x v="0"/>
    <x v="0"/>
    <x v="0"/>
    <x v="468"/>
    <x v="469"/>
  </r>
  <r>
    <x v="2084"/>
    <x v="32"/>
    <x v="0"/>
    <x v="7"/>
    <x v="1843"/>
    <x v="75"/>
    <x v="1"/>
    <x v="1"/>
    <x v="78"/>
    <x v="0"/>
    <x v="2"/>
    <x v="428"/>
    <x v="428"/>
    <x v="1981"/>
    <x v="1981"/>
    <x v="65"/>
    <x v="1617"/>
    <x v="898"/>
    <x v="0"/>
    <x v="0"/>
    <x v="0"/>
    <x v="0"/>
    <x v="0"/>
    <x v="0"/>
    <x v="0"/>
    <x v="0"/>
    <x v="0"/>
    <x v="0"/>
    <x v="0"/>
    <x v="0"/>
    <x v="0"/>
    <x v="486"/>
    <x v="582"/>
  </r>
  <r>
    <x v="2085"/>
    <x v="28"/>
    <x v="0"/>
    <x v="3"/>
    <x v="1844"/>
    <x v="8"/>
    <x v="1"/>
    <x v="1"/>
    <x v="78"/>
    <x v="0"/>
    <x v="2"/>
    <x v="428"/>
    <x v="428"/>
    <x v="1982"/>
    <x v="1982"/>
    <x v="11"/>
    <x v="127"/>
    <x v="8"/>
    <x v="0"/>
    <x v="0"/>
    <x v="0"/>
    <x v="0"/>
    <x v="0"/>
    <x v="0"/>
    <x v="0"/>
    <x v="0"/>
    <x v="0"/>
    <x v="0"/>
    <x v="0"/>
    <x v="0"/>
    <x v="0"/>
    <x v="468"/>
    <x v="469"/>
  </r>
  <r>
    <x v="2086"/>
    <x v="28"/>
    <x v="0"/>
    <x v="3"/>
    <x v="1845"/>
    <x v="8"/>
    <x v="1"/>
    <x v="1"/>
    <x v="78"/>
    <x v="0"/>
    <x v="2"/>
    <x v="428"/>
    <x v="428"/>
    <x v="1983"/>
    <x v="1983"/>
    <x v="11"/>
    <x v="127"/>
    <x v="131"/>
    <x v="0"/>
    <x v="0"/>
    <x v="0"/>
    <x v="0"/>
    <x v="0"/>
    <x v="0"/>
    <x v="0"/>
    <x v="0"/>
    <x v="0"/>
    <x v="0"/>
    <x v="0"/>
    <x v="0"/>
    <x v="0"/>
    <x v="497"/>
    <x v="597"/>
  </r>
  <r>
    <x v="2087"/>
    <x v="28"/>
    <x v="0"/>
    <x v="3"/>
    <x v="1846"/>
    <x v="8"/>
    <x v="1"/>
    <x v="1"/>
    <x v="78"/>
    <x v="0"/>
    <x v="2"/>
    <x v="428"/>
    <x v="428"/>
    <x v="1984"/>
    <x v="1984"/>
    <x v="11"/>
    <x v="127"/>
    <x v="8"/>
    <x v="0"/>
    <x v="0"/>
    <x v="0"/>
    <x v="0"/>
    <x v="0"/>
    <x v="0"/>
    <x v="0"/>
    <x v="0"/>
    <x v="0"/>
    <x v="0"/>
    <x v="0"/>
    <x v="0"/>
    <x v="0"/>
    <x v="468"/>
    <x v="469"/>
  </r>
  <r>
    <x v="2088"/>
    <x v="7"/>
    <x v="0"/>
    <x v="0"/>
    <x v="1847"/>
    <x v="1175"/>
    <x v="1"/>
    <x v="1"/>
    <x v="963"/>
    <x v="0"/>
    <x v="2"/>
    <x v="429"/>
    <x v="429"/>
    <x v="1985"/>
    <x v="1985"/>
    <x v="0"/>
    <x v="1618"/>
    <x v="346"/>
    <x v="0"/>
    <x v="0"/>
    <x v="0"/>
    <x v="0"/>
    <x v="0"/>
    <x v="0"/>
    <x v="0"/>
    <x v="0"/>
    <x v="0"/>
    <x v="0"/>
    <x v="0"/>
    <x v="0"/>
    <x v="0"/>
    <x v="498"/>
    <x v="598"/>
  </r>
  <r>
    <x v="2089"/>
    <x v="30"/>
    <x v="0"/>
    <x v="4"/>
    <x v="1848"/>
    <x v="1176"/>
    <x v="0"/>
    <x v="1"/>
    <x v="78"/>
    <x v="0"/>
    <x v="2"/>
    <x v="430"/>
    <x v="430"/>
    <x v="1986"/>
    <x v="1986"/>
    <x v="123"/>
    <x v="1619"/>
    <x v="172"/>
    <x v="0"/>
    <x v="0"/>
    <x v="0"/>
    <x v="0"/>
    <x v="0"/>
    <x v="0"/>
    <x v="0"/>
    <x v="0"/>
    <x v="0"/>
    <x v="0"/>
    <x v="0"/>
    <x v="0"/>
    <x v="0"/>
    <x v="499"/>
    <x v="599"/>
  </r>
  <r>
    <x v="2090"/>
    <x v="30"/>
    <x v="0"/>
    <x v="4"/>
    <x v="1849"/>
    <x v="1177"/>
    <x v="0"/>
    <x v="1"/>
    <x v="78"/>
    <x v="0"/>
    <x v="2"/>
    <x v="430"/>
    <x v="430"/>
    <x v="1987"/>
    <x v="1987"/>
    <x v="123"/>
    <x v="1620"/>
    <x v="172"/>
    <x v="0"/>
    <x v="0"/>
    <x v="0"/>
    <x v="0"/>
    <x v="0"/>
    <x v="0"/>
    <x v="0"/>
    <x v="0"/>
    <x v="0"/>
    <x v="0"/>
    <x v="0"/>
    <x v="0"/>
    <x v="0"/>
    <x v="499"/>
    <x v="599"/>
  </r>
  <r>
    <x v="2091"/>
    <x v="30"/>
    <x v="0"/>
    <x v="4"/>
    <x v="1850"/>
    <x v="1178"/>
    <x v="0"/>
    <x v="1"/>
    <x v="78"/>
    <x v="0"/>
    <x v="2"/>
    <x v="430"/>
    <x v="430"/>
    <x v="1664"/>
    <x v="1664"/>
    <x v="124"/>
    <x v="1621"/>
    <x v="172"/>
    <x v="0"/>
    <x v="0"/>
    <x v="0"/>
    <x v="0"/>
    <x v="0"/>
    <x v="0"/>
    <x v="0"/>
    <x v="0"/>
    <x v="0"/>
    <x v="0"/>
    <x v="0"/>
    <x v="0"/>
    <x v="0"/>
    <x v="499"/>
    <x v="599"/>
  </r>
  <r>
    <x v="2092"/>
    <x v="30"/>
    <x v="0"/>
    <x v="4"/>
    <x v="1851"/>
    <x v="999"/>
    <x v="0"/>
    <x v="1"/>
    <x v="78"/>
    <x v="0"/>
    <x v="2"/>
    <x v="430"/>
    <x v="430"/>
    <x v="1663"/>
    <x v="1663"/>
    <x v="125"/>
    <x v="1622"/>
    <x v="172"/>
    <x v="0"/>
    <x v="0"/>
    <x v="0"/>
    <x v="0"/>
    <x v="0"/>
    <x v="0"/>
    <x v="0"/>
    <x v="0"/>
    <x v="0"/>
    <x v="0"/>
    <x v="0"/>
    <x v="0"/>
    <x v="0"/>
    <x v="499"/>
    <x v="599"/>
  </r>
  <r>
    <x v="2093"/>
    <x v="30"/>
    <x v="0"/>
    <x v="4"/>
    <x v="1852"/>
    <x v="1179"/>
    <x v="0"/>
    <x v="1"/>
    <x v="78"/>
    <x v="0"/>
    <x v="2"/>
    <x v="430"/>
    <x v="430"/>
    <x v="1665"/>
    <x v="1665"/>
    <x v="46"/>
    <x v="1623"/>
    <x v="172"/>
    <x v="0"/>
    <x v="0"/>
    <x v="0"/>
    <x v="0"/>
    <x v="0"/>
    <x v="0"/>
    <x v="0"/>
    <x v="0"/>
    <x v="0"/>
    <x v="0"/>
    <x v="0"/>
    <x v="0"/>
    <x v="0"/>
    <x v="499"/>
    <x v="599"/>
  </r>
  <r>
    <x v="2094"/>
    <x v="11"/>
    <x v="0"/>
    <x v="0"/>
    <x v="1853"/>
    <x v="1180"/>
    <x v="1"/>
    <x v="1"/>
    <x v="964"/>
    <x v="0"/>
    <x v="2"/>
    <x v="431"/>
    <x v="431"/>
    <x v="1988"/>
    <x v="1988"/>
    <x v="0"/>
    <x v="1624"/>
    <x v="899"/>
    <x v="0"/>
    <x v="0"/>
    <x v="0"/>
    <x v="0"/>
    <x v="0"/>
    <x v="0"/>
    <x v="0"/>
    <x v="0"/>
    <x v="0"/>
    <x v="0"/>
    <x v="0"/>
    <x v="0"/>
    <x v="0"/>
    <x v="500"/>
    <x v="600"/>
  </r>
  <r>
    <x v="2095"/>
    <x v="27"/>
    <x v="0"/>
    <x v="0"/>
    <x v="1854"/>
    <x v="1181"/>
    <x v="1"/>
    <x v="1"/>
    <x v="965"/>
    <x v="0"/>
    <x v="2"/>
    <x v="431"/>
    <x v="431"/>
    <x v="1989"/>
    <x v="1989"/>
    <x v="0"/>
    <x v="1625"/>
    <x v="900"/>
    <x v="0"/>
    <x v="0"/>
    <x v="0"/>
    <x v="0"/>
    <x v="0"/>
    <x v="0"/>
    <x v="0"/>
    <x v="0"/>
    <x v="0"/>
    <x v="0"/>
    <x v="0"/>
    <x v="0"/>
    <x v="0"/>
    <x v="500"/>
    <x v="600"/>
  </r>
  <r>
    <x v="2096"/>
    <x v="27"/>
    <x v="0"/>
    <x v="0"/>
    <x v="1855"/>
    <x v="1182"/>
    <x v="1"/>
    <x v="1"/>
    <x v="966"/>
    <x v="0"/>
    <x v="2"/>
    <x v="431"/>
    <x v="431"/>
    <x v="1990"/>
    <x v="1990"/>
    <x v="0"/>
    <x v="1626"/>
    <x v="121"/>
    <x v="0"/>
    <x v="0"/>
    <x v="0"/>
    <x v="0"/>
    <x v="0"/>
    <x v="0"/>
    <x v="0"/>
    <x v="0"/>
    <x v="0"/>
    <x v="0"/>
    <x v="0"/>
    <x v="0"/>
    <x v="0"/>
    <x v="500"/>
    <x v="310"/>
  </r>
  <r>
    <x v="2097"/>
    <x v="27"/>
    <x v="0"/>
    <x v="0"/>
    <x v="1856"/>
    <x v="1183"/>
    <x v="1"/>
    <x v="1"/>
    <x v="967"/>
    <x v="0"/>
    <x v="2"/>
    <x v="431"/>
    <x v="431"/>
    <x v="1991"/>
    <x v="1991"/>
    <x v="0"/>
    <x v="1627"/>
    <x v="121"/>
    <x v="0"/>
    <x v="0"/>
    <x v="0"/>
    <x v="0"/>
    <x v="0"/>
    <x v="0"/>
    <x v="0"/>
    <x v="0"/>
    <x v="0"/>
    <x v="0"/>
    <x v="0"/>
    <x v="0"/>
    <x v="0"/>
    <x v="500"/>
    <x v="310"/>
  </r>
  <r>
    <x v="2098"/>
    <x v="27"/>
    <x v="0"/>
    <x v="0"/>
    <x v="1857"/>
    <x v="155"/>
    <x v="1"/>
    <x v="1"/>
    <x v="968"/>
    <x v="0"/>
    <x v="2"/>
    <x v="431"/>
    <x v="431"/>
    <x v="98"/>
    <x v="98"/>
    <x v="0"/>
    <x v="98"/>
    <x v="121"/>
    <x v="0"/>
    <x v="0"/>
    <x v="0"/>
    <x v="0"/>
    <x v="0"/>
    <x v="0"/>
    <x v="0"/>
    <x v="0"/>
    <x v="0"/>
    <x v="0"/>
    <x v="0"/>
    <x v="0"/>
    <x v="0"/>
    <x v="500"/>
    <x v="310"/>
  </r>
  <r>
    <x v="2099"/>
    <x v="7"/>
    <x v="0"/>
    <x v="0"/>
    <x v="1858"/>
    <x v="1184"/>
    <x v="1"/>
    <x v="1"/>
    <x v="969"/>
    <x v="0"/>
    <x v="2"/>
    <x v="431"/>
    <x v="431"/>
    <x v="1992"/>
    <x v="1992"/>
    <x v="0"/>
    <x v="1628"/>
    <x v="346"/>
    <x v="0"/>
    <x v="0"/>
    <x v="0"/>
    <x v="0"/>
    <x v="0"/>
    <x v="0"/>
    <x v="0"/>
    <x v="0"/>
    <x v="0"/>
    <x v="0"/>
    <x v="0"/>
    <x v="0"/>
    <x v="0"/>
    <x v="500"/>
    <x v="310"/>
  </r>
  <r>
    <x v="2100"/>
    <x v="25"/>
    <x v="0"/>
    <x v="0"/>
    <x v="1859"/>
    <x v="1185"/>
    <x v="0"/>
    <x v="0"/>
    <x v="970"/>
    <x v="0"/>
    <x v="2"/>
    <x v="432"/>
    <x v="432"/>
    <x v="1993"/>
    <x v="1993"/>
    <x v="0"/>
    <x v="1629"/>
    <x v="901"/>
    <x v="0"/>
    <x v="0"/>
    <x v="0"/>
    <x v="0"/>
    <x v="0"/>
    <x v="0"/>
    <x v="0"/>
    <x v="0"/>
    <x v="0"/>
    <x v="0"/>
    <x v="0"/>
    <x v="0"/>
    <x v="0"/>
    <x v="431"/>
    <x v="339"/>
  </r>
  <r>
    <x v="2101"/>
    <x v="36"/>
    <x v="0"/>
    <x v="1"/>
    <x v="1860"/>
    <x v="1186"/>
    <x v="2"/>
    <x v="3"/>
    <x v="971"/>
    <x v="0"/>
    <x v="2"/>
    <x v="433"/>
    <x v="433"/>
    <x v="1994"/>
    <x v="1994"/>
    <x v="0"/>
    <x v="1630"/>
    <x v="902"/>
    <x v="0"/>
    <x v="0"/>
    <x v="0"/>
    <x v="0"/>
    <x v="0"/>
    <x v="0"/>
    <x v="0"/>
    <x v="0"/>
    <x v="0"/>
    <x v="0"/>
    <x v="0"/>
    <x v="0"/>
    <x v="0"/>
    <x v="501"/>
    <x v="601"/>
  </r>
  <r>
    <x v="2102"/>
    <x v="2"/>
    <x v="0"/>
    <x v="6"/>
    <x v="796"/>
    <x v="1187"/>
    <x v="2"/>
    <x v="2"/>
    <x v="972"/>
    <x v="0"/>
    <x v="2"/>
    <x v="434"/>
    <x v="434"/>
    <x v="1995"/>
    <x v="1995"/>
    <x v="0"/>
    <x v="1631"/>
    <x v="436"/>
    <x v="0"/>
    <x v="0"/>
    <x v="0"/>
    <x v="0"/>
    <x v="0"/>
    <x v="0"/>
    <x v="0"/>
    <x v="0"/>
    <x v="0"/>
    <x v="0"/>
    <x v="0"/>
    <x v="0"/>
    <x v="0"/>
    <x v="502"/>
    <x v="602"/>
  </r>
  <r>
    <x v="2103"/>
    <x v="25"/>
    <x v="0"/>
    <x v="7"/>
    <x v="1861"/>
    <x v="58"/>
    <x v="0"/>
    <x v="3"/>
    <x v="973"/>
    <x v="0"/>
    <x v="2"/>
    <x v="435"/>
    <x v="435"/>
    <x v="1996"/>
    <x v="1996"/>
    <x v="0"/>
    <x v="1632"/>
    <x v="903"/>
    <x v="0"/>
    <x v="0"/>
    <x v="0"/>
    <x v="0"/>
    <x v="0"/>
    <x v="0"/>
    <x v="0"/>
    <x v="0"/>
    <x v="0"/>
    <x v="0"/>
    <x v="0"/>
    <x v="0"/>
    <x v="0"/>
    <x v="10"/>
    <x v="11"/>
  </r>
  <r>
    <x v="2104"/>
    <x v="25"/>
    <x v="0"/>
    <x v="1"/>
    <x v="1862"/>
    <x v="1188"/>
    <x v="0"/>
    <x v="0"/>
    <x v="974"/>
    <x v="0"/>
    <x v="2"/>
    <x v="436"/>
    <x v="436"/>
    <x v="1997"/>
    <x v="1997"/>
    <x v="0"/>
    <x v="1633"/>
    <x v="904"/>
    <x v="0"/>
    <x v="0"/>
    <x v="0"/>
    <x v="0"/>
    <x v="0"/>
    <x v="0"/>
    <x v="0"/>
    <x v="0"/>
    <x v="0"/>
    <x v="0"/>
    <x v="0"/>
    <x v="0"/>
    <x v="0"/>
    <x v="494"/>
    <x v="603"/>
  </r>
  <r>
    <x v="2105"/>
    <x v="25"/>
    <x v="0"/>
    <x v="1"/>
    <x v="46"/>
    <x v="1189"/>
    <x v="0"/>
    <x v="0"/>
    <x v="975"/>
    <x v="0"/>
    <x v="2"/>
    <x v="436"/>
    <x v="436"/>
    <x v="1998"/>
    <x v="1998"/>
    <x v="0"/>
    <x v="1634"/>
    <x v="39"/>
    <x v="0"/>
    <x v="0"/>
    <x v="0"/>
    <x v="0"/>
    <x v="0"/>
    <x v="0"/>
    <x v="0"/>
    <x v="0"/>
    <x v="0"/>
    <x v="0"/>
    <x v="0"/>
    <x v="0"/>
    <x v="0"/>
    <x v="494"/>
    <x v="475"/>
  </r>
  <r>
    <x v="2106"/>
    <x v="25"/>
    <x v="0"/>
    <x v="2"/>
    <x v="1863"/>
    <x v="1190"/>
    <x v="0"/>
    <x v="0"/>
    <x v="976"/>
    <x v="0"/>
    <x v="2"/>
    <x v="436"/>
    <x v="436"/>
    <x v="1999"/>
    <x v="1999"/>
    <x v="0"/>
    <x v="1635"/>
    <x v="847"/>
    <x v="0"/>
    <x v="0"/>
    <x v="0"/>
    <x v="0"/>
    <x v="0"/>
    <x v="0"/>
    <x v="0"/>
    <x v="0"/>
    <x v="0"/>
    <x v="0"/>
    <x v="0"/>
    <x v="0"/>
    <x v="0"/>
    <x v="503"/>
    <x v="604"/>
  </r>
  <r>
    <x v="2107"/>
    <x v="25"/>
    <x v="0"/>
    <x v="7"/>
    <x v="50"/>
    <x v="501"/>
    <x v="0"/>
    <x v="0"/>
    <x v="977"/>
    <x v="0"/>
    <x v="2"/>
    <x v="436"/>
    <x v="436"/>
    <x v="2000"/>
    <x v="2000"/>
    <x v="0"/>
    <x v="1636"/>
    <x v="905"/>
    <x v="0"/>
    <x v="0"/>
    <x v="0"/>
    <x v="0"/>
    <x v="0"/>
    <x v="0"/>
    <x v="0"/>
    <x v="0"/>
    <x v="0"/>
    <x v="0"/>
    <x v="0"/>
    <x v="0"/>
    <x v="0"/>
    <x v="494"/>
    <x v="321"/>
  </r>
  <r>
    <x v="2108"/>
    <x v="2"/>
    <x v="0"/>
    <x v="5"/>
    <x v="1864"/>
    <x v="1191"/>
    <x v="2"/>
    <x v="0"/>
    <x v="978"/>
    <x v="0"/>
    <x v="2"/>
    <x v="437"/>
    <x v="437"/>
    <x v="2001"/>
    <x v="2001"/>
    <x v="0"/>
    <x v="1637"/>
    <x v="906"/>
    <x v="0"/>
    <x v="0"/>
    <x v="0"/>
    <x v="0"/>
    <x v="0"/>
    <x v="0"/>
    <x v="0"/>
    <x v="0"/>
    <x v="0"/>
    <x v="0"/>
    <x v="0"/>
    <x v="0"/>
    <x v="0"/>
    <x v="494"/>
    <x v="475"/>
  </r>
  <r>
    <x v="2109"/>
    <x v="6"/>
    <x v="0"/>
    <x v="4"/>
    <x v="1865"/>
    <x v="1192"/>
    <x v="3"/>
    <x v="3"/>
    <x v="979"/>
    <x v="0"/>
    <x v="2"/>
    <x v="437"/>
    <x v="437"/>
    <x v="2002"/>
    <x v="2002"/>
    <x v="0"/>
    <x v="1638"/>
    <x v="907"/>
    <x v="0"/>
    <x v="0"/>
    <x v="0"/>
    <x v="0"/>
    <x v="0"/>
    <x v="0"/>
    <x v="0"/>
    <x v="0"/>
    <x v="0"/>
    <x v="0"/>
    <x v="0"/>
    <x v="0"/>
    <x v="0"/>
    <x v="504"/>
    <x v="605"/>
  </r>
  <r>
    <x v="2110"/>
    <x v="6"/>
    <x v="0"/>
    <x v="7"/>
    <x v="1866"/>
    <x v="279"/>
    <x v="3"/>
    <x v="2"/>
    <x v="980"/>
    <x v="0"/>
    <x v="2"/>
    <x v="438"/>
    <x v="438"/>
    <x v="2003"/>
    <x v="2003"/>
    <x v="0"/>
    <x v="1639"/>
    <x v="908"/>
    <x v="0"/>
    <x v="0"/>
    <x v="0"/>
    <x v="0"/>
    <x v="0"/>
    <x v="0"/>
    <x v="0"/>
    <x v="0"/>
    <x v="0"/>
    <x v="0"/>
    <x v="0"/>
    <x v="0"/>
    <x v="0"/>
    <x v="505"/>
    <x v="606"/>
  </r>
  <r>
    <x v="2111"/>
    <x v="6"/>
    <x v="0"/>
    <x v="7"/>
    <x v="1216"/>
    <x v="279"/>
    <x v="3"/>
    <x v="2"/>
    <x v="981"/>
    <x v="0"/>
    <x v="2"/>
    <x v="438"/>
    <x v="438"/>
    <x v="2004"/>
    <x v="2004"/>
    <x v="0"/>
    <x v="1640"/>
    <x v="623"/>
    <x v="0"/>
    <x v="0"/>
    <x v="0"/>
    <x v="0"/>
    <x v="0"/>
    <x v="0"/>
    <x v="0"/>
    <x v="0"/>
    <x v="0"/>
    <x v="0"/>
    <x v="0"/>
    <x v="0"/>
    <x v="0"/>
    <x v="505"/>
    <x v="606"/>
  </r>
  <r>
    <x v="2112"/>
    <x v="28"/>
    <x v="0"/>
    <x v="5"/>
    <x v="1867"/>
    <x v="1193"/>
    <x v="1"/>
    <x v="1"/>
    <x v="78"/>
    <x v="0"/>
    <x v="2"/>
    <x v="439"/>
    <x v="439"/>
    <x v="2005"/>
    <x v="2005"/>
    <x v="11"/>
    <x v="127"/>
    <x v="11"/>
    <x v="0"/>
    <x v="0"/>
    <x v="0"/>
    <x v="0"/>
    <x v="0"/>
    <x v="0"/>
    <x v="0"/>
    <x v="0"/>
    <x v="0"/>
    <x v="0"/>
    <x v="0"/>
    <x v="0"/>
    <x v="0"/>
    <x v="445"/>
    <x v="266"/>
  </r>
  <r>
    <x v="2113"/>
    <x v="12"/>
    <x v="0"/>
    <x v="6"/>
    <x v="933"/>
    <x v="667"/>
    <x v="1"/>
    <x v="1"/>
    <x v="78"/>
    <x v="0"/>
    <x v="2"/>
    <x v="440"/>
    <x v="440"/>
    <x v="2006"/>
    <x v="2006"/>
    <x v="0"/>
    <x v="1641"/>
    <x v="909"/>
    <x v="0"/>
    <x v="0"/>
    <x v="0"/>
    <x v="0"/>
    <x v="0"/>
    <x v="0"/>
    <x v="0"/>
    <x v="0"/>
    <x v="0"/>
    <x v="0"/>
    <x v="0"/>
    <x v="0"/>
    <x v="0"/>
    <x v="506"/>
    <x v="607"/>
  </r>
  <r>
    <x v="2114"/>
    <x v="27"/>
    <x v="0"/>
    <x v="6"/>
    <x v="1868"/>
    <x v="667"/>
    <x v="1"/>
    <x v="1"/>
    <x v="78"/>
    <x v="0"/>
    <x v="2"/>
    <x v="440"/>
    <x v="440"/>
    <x v="2007"/>
    <x v="2007"/>
    <x v="0"/>
    <x v="1642"/>
    <x v="909"/>
    <x v="0"/>
    <x v="0"/>
    <x v="0"/>
    <x v="0"/>
    <x v="0"/>
    <x v="0"/>
    <x v="0"/>
    <x v="0"/>
    <x v="0"/>
    <x v="0"/>
    <x v="0"/>
    <x v="0"/>
    <x v="0"/>
    <x v="504"/>
    <x v="322"/>
  </r>
  <r>
    <x v="2115"/>
    <x v="28"/>
    <x v="0"/>
    <x v="6"/>
    <x v="1869"/>
    <x v="42"/>
    <x v="1"/>
    <x v="1"/>
    <x v="78"/>
    <x v="0"/>
    <x v="2"/>
    <x v="440"/>
    <x v="440"/>
    <x v="2008"/>
    <x v="2008"/>
    <x v="0"/>
    <x v="1643"/>
    <x v="44"/>
    <x v="0"/>
    <x v="0"/>
    <x v="0"/>
    <x v="0"/>
    <x v="0"/>
    <x v="0"/>
    <x v="0"/>
    <x v="0"/>
    <x v="0"/>
    <x v="0"/>
    <x v="0"/>
    <x v="0"/>
    <x v="0"/>
    <x v="507"/>
    <x v="608"/>
  </r>
  <r>
    <x v="2116"/>
    <x v="28"/>
    <x v="0"/>
    <x v="6"/>
    <x v="1870"/>
    <x v="42"/>
    <x v="1"/>
    <x v="1"/>
    <x v="78"/>
    <x v="0"/>
    <x v="2"/>
    <x v="440"/>
    <x v="440"/>
    <x v="2009"/>
    <x v="2009"/>
    <x v="0"/>
    <x v="1644"/>
    <x v="44"/>
    <x v="0"/>
    <x v="0"/>
    <x v="0"/>
    <x v="0"/>
    <x v="0"/>
    <x v="0"/>
    <x v="0"/>
    <x v="0"/>
    <x v="0"/>
    <x v="0"/>
    <x v="0"/>
    <x v="0"/>
    <x v="0"/>
    <x v="506"/>
    <x v="607"/>
  </r>
  <r>
    <x v="2117"/>
    <x v="26"/>
    <x v="0"/>
    <x v="6"/>
    <x v="1871"/>
    <x v="30"/>
    <x v="1"/>
    <x v="1"/>
    <x v="78"/>
    <x v="0"/>
    <x v="2"/>
    <x v="440"/>
    <x v="440"/>
    <x v="2010"/>
    <x v="2010"/>
    <x v="0"/>
    <x v="1645"/>
    <x v="44"/>
    <x v="0"/>
    <x v="0"/>
    <x v="0"/>
    <x v="0"/>
    <x v="0"/>
    <x v="0"/>
    <x v="0"/>
    <x v="0"/>
    <x v="0"/>
    <x v="0"/>
    <x v="0"/>
    <x v="0"/>
    <x v="0"/>
    <x v="506"/>
    <x v="607"/>
  </r>
  <r>
    <x v="2118"/>
    <x v="30"/>
    <x v="0"/>
    <x v="6"/>
    <x v="1872"/>
    <x v="42"/>
    <x v="0"/>
    <x v="1"/>
    <x v="78"/>
    <x v="0"/>
    <x v="2"/>
    <x v="440"/>
    <x v="440"/>
    <x v="2011"/>
    <x v="2011"/>
    <x v="0"/>
    <x v="1646"/>
    <x v="213"/>
    <x v="0"/>
    <x v="0"/>
    <x v="0"/>
    <x v="0"/>
    <x v="0"/>
    <x v="0"/>
    <x v="0"/>
    <x v="0"/>
    <x v="0"/>
    <x v="0"/>
    <x v="0"/>
    <x v="0"/>
    <x v="0"/>
    <x v="506"/>
    <x v="607"/>
  </r>
  <r>
    <x v="2119"/>
    <x v="28"/>
    <x v="0"/>
    <x v="6"/>
    <x v="1873"/>
    <x v="42"/>
    <x v="1"/>
    <x v="1"/>
    <x v="78"/>
    <x v="0"/>
    <x v="2"/>
    <x v="440"/>
    <x v="440"/>
    <x v="2012"/>
    <x v="2012"/>
    <x v="0"/>
    <x v="1647"/>
    <x v="910"/>
    <x v="0"/>
    <x v="0"/>
    <x v="0"/>
    <x v="0"/>
    <x v="0"/>
    <x v="0"/>
    <x v="0"/>
    <x v="0"/>
    <x v="0"/>
    <x v="0"/>
    <x v="0"/>
    <x v="0"/>
    <x v="0"/>
    <x v="506"/>
    <x v="607"/>
  </r>
  <r>
    <x v="2120"/>
    <x v="27"/>
    <x v="0"/>
    <x v="6"/>
    <x v="1874"/>
    <x v="837"/>
    <x v="1"/>
    <x v="1"/>
    <x v="7"/>
    <x v="0"/>
    <x v="2"/>
    <x v="440"/>
    <x v="440"/>
    <x v="2013"/>
    <x v="2013"/>
    <x v="0"/>
    <x v="1648"/>
    <x v="911"/>
    <x v="0"/>
    <x v="0"/>
    <x v="0"/>
    <x v="0"/>
    <x v="0"/>
    <x v="0"/>
    <x v="0"/>
    <x v="0"/>
    <x v="0"/>
    <x v="0"/>
    <x v="0"/>
    <x v="0"/>
    <x v="0"/>
    <x v="508"/>
    <x v="609"/>
  </r>
  <r>
    <x v="2121"/>
    <x v="28"/>
    <x v="0"/>
    <x v="6"/>
    <x v="1875"/>
    <x v="42"/>
    <x v="1"/>
    <x v="1"/>
    <x v="78"/>
    <x v="0"/>
    <x v="2"/>
    <x v="440"/>
    <x v="440"/>
    <x v="2014"/>
    <x v="2014"/>
    <x v="0"/>
    <x v="1649"/>
    <x v="912"/>
    <x v="0"/>
    <x v="0"/>
    <x v="0"/>
    <x v="0"/>
    <x v="0"/>
    <x v="0"/>
    <x v="0"/>
    <x v="0"/>
    <x v="0"/>
    <x v="0"/>
    <x v="0"/>
    <x v="0"/>
    <x v="0"/>
    <x v="509"/>
    <x v="610"/>
  </r>
  <r>
    <x v="2122"/>
    <x v="30"/>
    <x v="0"/>
    <x v="6"/>
    <x v="1876"/>
    <x v="42"/>
    <x v="0"/>
    <x v="1"/>
    <x v="78"/>
    <x v="0"/>
    <x v="2"/>
    <x v="440"/>
    <x v="440"/>
    <x v="2015"/>
    <x v="2015"/>
    <x v="0"/>
    <x v="1650"/>
    <x v="213"/>
    <x v="0"/>
    <x v="0"/>
    <x v="0"/>
    <x v="0"/>
    <x v="0"/>
    <x v="0"/>
    <x v="0"/>
    <x v="0"/>
    <x v="0"/>
    <x v="0"/>
    <x v="0"/>
    <x v="0"/>
    <x v="0"/>
    <x v="508"/>
    <x v="609"/>
  </r>
  <r>
    <x v="2123"/>
    <x v="28"/>
    <x v="0"/>
    <x v="6"/>
    <x v="1877"/>
    <x v="42"/>
    <x v="1"/>
    <x v="1"/>
    <x v="78"/>
    <x v="0"/>
    <x v="2"/>
    <x v="440"/>
    <x v="440"/>
    <x v="2016"/>
    <x v="2016"/>
    <x v="0"/>
    <x v="1651"/>
    <x v="213"/>
    <x v="0"/>
    <x v="0"/>
    <x v="0"/>
    <x v="0"/>
    <x v="0"/>
    <x v="0"/>
    <x v="0"/>
    <x v="0"/>
    <x v="0"/>
    <x v="0"/>
    <x v="0"/>
    <x v="0"/>
    <x v="0"/>
    <x v="506"/>
    <x v="607"/>
  </r>
  <r>
    <x v="2124"/>
    <x v="30"/>
    <x v="0"/>
    <x v="6"/>
    <x v="1399"/>
    <x v="42"/>
    <x v="0"/>
    <x v="1"/>
    <x v="78"/>
    <x v="0"/>
    <x v="2"/>
    <x v="440"/>
    <x v="440"/>
    <x v="2017"/>
    <x v="2017"/>
    <x v="0"/>
    <x v="1652"/>
    <x v="213"/>
    <x v="0"/>
    <x v="0"/>
    <x v="0"/>
    <x v="0"/>
    <x v="0"/>
    <x v="0"/>
    <x v="0"/>
    <x v="0"/>
    <x v="0"/>
    <x v="0"/>
    <x v="0"/>
    <x v="0"/>
    <x v="0"/>
    <x v="506"/>
    <x v="607"/>
  </r>
  <r>
    <x v="2125"/>
    <x v="30"/>
    <x v="0"/>
    <x v="6"/>
    <x v="1878"/>
    <x v="837"/>
    <x v="0"/>
    <x v="1"/>
    <x v="7"/>
    <x v="0"/>
    <x v="2"/>
    <x v="440"/>
    <x v="440"/>
    <x v="2018"/>
    <x v="2018"/>
    <x v="0"/>
    <x v="1653"/>
    <x v="913"/>
    <x v="0"/>
    <x v="0"/>
    <x v="0"/>
    <x v="0"/>
    <x v="0"/>
    <x v="0"/>
    <x v="0"/>
    <x v="0"/>
    <x v="0"/>
    <x v="0"/>
    <x v="0"/>
    <x v="0"/>
    <x v="0"/>
    <x v="506"/>
    <x v="607"/>
  </r>
  <r>
    <x v="2126"/>
    <x v="28"/>
    <x v="0"/>
    <x v="6"/>
    <x v="1879"/>
    <x v="33"/>
    <x v="1"/>
    <x v="1"/>
    <x v="78"/>
    <x v="0"/>
    <x v="2"/>
    <x v="440"/>
    <x v="440"/>
    <x v="2019"/>
    <x v="2019"/>
    <x v="0"/>
    <x v="1654"/>
    <x v="914"/>
    <x v="0"/>
    <x v="0"/>
    <x v="0"/>
    <x v="0"/>
    <x v="0"/>
    <x v="0"/>
    <x v="0"/>
    <x v="0"/>
    <x v="0"/>
    <x v="0"/>
    <x v="0"/>
    <x v="0"/>
    <x v="0"/>
    <x v="506"/>
    <x v="607"/>
  </r>
  <r>
    <x v="2127"/>
    <x v="28"/>
    <x v="0"/>
    <x v="5"/>
    <x v="1880"/>
    <x v="1032"/>
    <x v="1"/>
    <x v="1"/>
    <x v="78"/>
    <x v="0"/>
    <x v="2"/>
    <x v="441"/>
    <x v="441"/>
    <x v="2020"/>
    <x v="2020"/>
    <x v="11"/>
    <x v="127"/>
    <x v="915"/>
    <x v="0"/>
    <x v="0"/>
    <x v="0"/>
    <x v="0"/>
    <x v="0"/>
    <x v="0"/>
    <x v="0"/>
    <x v="0"/>
    <x v="0"/>
    <x v="0"/>
    <x v="0"/>
    <x v="0"/>
    <x v="0"/>
    <x v="510"/>
    <x v="611"/>
  </r>
  <r>
    <x v="2128"/>
    <x v="28"/>
    <x v="0"/>
    <x v="2"/>
    <x v="1881"/>
    <x v="1194"/>
    <x v="1"/>
    <x v="1"/>
    <x v="78"/>
    <x v="0"/>
    <x v="2"/>
    <x v="441"/>
    <x v="441"/>
    <x v="2021"/>
    <x v="2021"/>
    <x v="11"/>
    <x v="127"/>
    <x v="71"/>
    <x v="0"/>
    <x v="0"/>
    <x v="0"/>
    <x v="0"/>
    <x v="0"/>
    <x v="0"/>
    <x v="0"/>
    <x v="0"/>
    <x v="0"/>
    <x v="0"/>
    <x v="0"/>
    <x v="0"/>
    <x v="0"/>
    <x v="511"/>
    <x v="612"/>
  </r>
  <r>
    <x v="2129"/>
    <x v="28"/>
    <x v="0"/>
    <x v="2"/>
    <x v="1882"/>
    <x v="1195"/>
    <x v="1"/>
    <x v="1"/>
    <x v="78"/>
    <x v="0"/>
    <x v="2"/>
    <x v="441"/>
    <x v="441"/>
    <x v="2022"/>
    <x v="2022"/>
    <x v="11"/>
    <x v="127"/>
    <x v="71"/>
    <x v="0"/>
    <x v="0"/>
    <x v="0"/>
    <x v="0"/>
    <x v="0"/>
    <x v="0"/>
    <x v="0"/>
    <x v="0"/>
    <x v="0"/>
    <x v="0"/>
    <x v="0"/>
    <x v="0"/>
    <x v="0"/>
    <x v="511"/>
    <x v="612"/>
  </r>
  <r>
    <x v="2130"/>
    <x v="12"/>
    <x v="0"/>
    <x v="2"/>
    <x v="1883"/>
    <x v="1196"/>
    <x v="1"/>
    <x v="1"/>
    <x v="78"/>
    <x v="0"/>
    <x v="2"/>
    <x v="442"/>
    <x v="442"/>
    <x v="2023"/>
    <x v="2023"/>
    <x v="11"/>
    <x v="127"/>
    <x v="916"/>
    <x v="0"/>
    <x v="0"/>
    <x v="0"/>
    <x v="0"/>
    <x v="0"/>
    <x v="0"/>
    <x v="0"/>
    <x v="0"/>
    <x v="0"/>
    <x v="0"/>
    <x v="0"/>
    <x v="0"/>
    <x v="0"/>
    <x v="511"/>
    <x v="612"/>
  </r>
  <r>
    <x v="2131"/>
    <x v="28"/>
    <x v="0"/>
    <x v="2"/>
    <x v="1884"/>
    <x v="1197"/>
    <x v="1"/>
    <x v="1"/>
    <x v="78"/>
    <x v="0"/>
    <x v="2"/>
    <x v="443"/>
    <x v="443"/>
    <x v="2024"/>
    <x v="2024"/>
    <x v="11"/>
    <x v="127"/>
    <x v="293"/>
    <x v="0"/>
    <x v="0"/>
    <x v="0"/>
    <x v="0"/>
    <x v="0"/>
    <x v="0"/>
    <x v="0"/>
    <x v="0"/>
    <x v="0"/>
    <x v="0"/>
    <x v="0"/>
    <x v="0"/>
    <x v="0"/>
    <x v="510"/>
    <x v="613"/>
  </r>
  <r>
    <x v="2132"/>
    <x v="28"/>
    <x v="0"/>
    <x v="2"/>
    <x v="1885"/>
    <x v="1198"/>
    <x v="1"/>
    <x v="1"/>
    <x v="78"/>
    <x v="0"/>
    <x v="2"/>
    <x v="443"/>
    <x v="443"/>
    <x v="2025"/>
    <x v="2025"/>
    <x v="11"/>
    <x v="127"/>
    <x v="293"/>
    <x v="0"/>
    <x v="0"/>
    <x v="0"/>
    <x v="0"/>
    <x v="0"/>
    <x v="0"/>
    <x v="0"/>
    <x v="0"/>
    <x v="0"/>
    <x v="0"/>
    <x v="0"/>
    <x v="0"/>
    <x v="0"/>
    <x v="510"/>
    <x v="613"/>
  </r>
  <r>
    <x v="2133"/>
    <x v="28"/>
    <x v="0"/>
    <x v="2"/>
    <x v="1886"/>
    <x v="1199"/>
    <x v="1"/>
    <x v="1"/>
    <x v="78"/>
    <x v="0"/>
    <x v="2"/>
    <x v="443"/>
    <x v="443"/>
    <x v="2026"/>
    <x v="2026"/>
    <x v="11"/>
    <x v="127"/>
    <x v="293"/>
    <x v="0"/>
    <x v="0"/>
    <x v="0"/>
    <x v="0"/>
    <x v="0"/>
    <x v="0"/>
    <x v="0"/>
    <x v="0"/>
    <x v="0"/>
    <x v="0"/>
    <x v="0"/>
    <x v="0"/>
    <x v="0"/>
    <x v="510"/>
    <x v="613"/>
  </r>
  <r>
    <x v="2134"/>
    <x v="12"/>
    <x v="0"/>
    <x v="4"/>
    <x v="1887"/>
    <x v="15"/>
    <x v="1"/>
    <x v="1"/>
    <x v="78"/>
    <x v="0"/>
    <x v="2"/>
    <x v="443"/>
    <x v="443"/>
    <x v="2027"/>
    <x v="2027"/>
    <x v="11"/>
    <x v="127"/>
    <x v="724"/>
    <x v="0"/>
    <x v="0"/>
    <x v="0"/>
    <x v="0"/>
    <x v="0"/>
    <x v="0"/>
    <x v="0"/>
    <x v="0"/>
    <x v="0"/>
    <x v="0"/>
    <x v="0"/>
    <x v="0"/>
    <x v="0"/>
    <x v="486"/>
    <x v="582"/>
  </r>
  <r>
    <x v="2135"/>
    <x v="28"/>
    <x v="0"/>
    <x v="2"/>
    <x v="1888"/>
    <x v="1200"/>
    <x v="1"/>
    <x v="1"/>
    <x v="78"/>
    <x v="0"/>
    <x v="2"/>
    <x v="443"/>
    <x v="443"/>
    <x v="2028"/>
    <x v="2028"/>
    <x v="11"/>
    <x v="127"/>
    <x v="293"/>
    <x v="0"/>
    <x v="0"/>
    <x v="0"/>
    <x v="0"/>
    <x v="0"/>
    <x v="0"/>
    <x v="0"/>
    <x v="0"/>
    <x v="0"/>
    <x v="0"/>
    <x v="0"/>
    <x v="0"/>
    <x v="0"/>
    <x v="510"/>
    <x v="613"/>
  </r>
  <r>
    <x v="2136"/>
    <x v="28"/>
    <x v="0"/>
    <x v="2"/>
    <x v="1889"/>
    <x v="1201"/>
    <x v="1"/>
    <x v="1"/>
    <x v="78"/>
    <x v="0"/>
    <x v="2"/>
    <x v="443"/>
    <x v="443"/>
    <x v="2029"/>
    <x v="2029"/>
    <x v="11"/>
    <x v="127"/>
    <x v="293"/>
    <x v="0"/>
    <x v="0"/>
    <x v="0"/>
    <x v="0"/>
    <x v="0"/>
    <x v="0"/>
    <x v="0"/>
    <x v="0"/>
    <x v="0"/>
    <x v="0"/>
    <x v="0"/>
    <x v="0"/>
    <x v="0"/>
    <x v="510"/>
    <x v="613"/>
  </r>
  <r>
    <x v="2137"/>
    <x v="28"/>
    <x v="0"/>
    <x v="2"/>
    <x v="1890"/>
    <x v="1202"/>
    <x v="1"/>
    <x v="1"/>
    <x v="78"/>
    <x v="0"/>
    <x v="2"/>
    <x v="443"/>
    <x v="443"/>
    <x v="2030"/>
    <x v="2030"/>
    <x v="11"/>
    <x v="127"/>
    <x v="293"/>
    <x v="0"/>
    <x v="0"/>
    <x v="0"/>
    <x v="0"/>
    <x v="0"/>
    <x v="0"/>
    <x v="0"/>
    <x v="0"/>
    <x v="0"/>
    <x v="0"/>
    <x v="0"/>
    <x v="0"/>
    <x v="0"/>
    <x v="510"/>
    <x v="613"/>
  </r>
  <r>
    <x v="2138"/>
    <x v="6"/>
    <x v="0"/>
    <x v="7"/>
    <x v="1891"/>
    <x v="279"/>
    <x v="3"/>
    <x v="2"/>
    <x v="982"/>
    <x v="0"/>
    <x v="2"/>
    <x v="444"/>
    <x v="444"/>
    <x v="2031"/>
    <x v="2031"/>
    <x v="0"/>
    <x v="1655"/>
    <x v="556"/>
    <x v="0"/>
    <x v="0"/>
    <x v="0"/>
    <x v="0"/>
    <x v="0"/>
    <x v="0"/>
    <x v="0"/>
    <x v="0"/>
    <x v="0"/>
    <x v="0"/>
    <x v="0"/>
    <x v="0"/>
    <x v="0"/>
    <x v="505"/>
    <x v="606"/>
  </r>
  <r>
    <x v="2139"/>
    <x v="12"/>
    <x v="0"/>
    <x v="2"/>
    <x v="1892"/>
    <x v="1203"/>
    <x v="1"/>
    <x v="1"/>
    <x v="78"/>
    <x v="0"/>
    <x v="2"/>
    <x v="444"/>
    <x v="444"/>
    <x v="2032"/>
    <x v="2032"/>
    <x v="11"/>
    <x v="127"/>
    <x v="916"/>
    <x v="0"/>
    <x v="0"/>
    <x v="0"/>
    <x v="0"/>
    <x v="0"/>
    <x v="0"/>
    <x v="0"/>
    <x v="0"/>
    <x v="0"/>
    <x v="0"/>
    <x v="0"/>
    <x v="0"/>
    <x v="0"/>
    <x v="512"/>
    <x v="614"/>
  </r>
  <r>
    <x v="2140"/>
    <x v="12"/>
    <x v="0"/>
    <x v="2"/>
    <x v="1893"/>
    <x v="1204"/>
    <x v="1"/>
    <x v="1"/>
    <x v="78"/>
    <x v="0"/>
    <x v="2"/>
    <x v="444"/>
    <x v="444"/>
    <x v="2033"/>
    <x v="2033"/>
    <x v="11"/>
    <x v="127"/>
    <x v="916"/>
    <x v="0"/>
    <x v="0"/>
    <x v="0"/>
    <x v="0"/>
    <x v="0"/>
    <x v="0"/>
    <x v="0"/>
    <x v="0"/>
    <x v="0"/>
    <x v="0"/>
    <x v="0"/>
    <x v="0"/>
    <x v="0"/>
    <x v="512"/>
    <x v="614"/>
  </r>
  <r>
    <x v="2141"/>
    <x v="12"/>
    <x v="0"/>
    <x v="2"/>
    <x v="1894"/>
    <x v="1205"/>
    <x v="1"/>
    <x v="1"/>
    <x v="78"/>
    <x v="0"/>
    <x v="2"/>
    <x v="444"/>
    <x v="444"/>
    <x v="2034"/>
    <x v="2034"/>
    <x v="11"/>
    <x v="127"/>
    <x v="916"/>
    <x v="0"/>
    <x v="0"/>
    <x v="0"/>
    <x v="0"/>
    <x v="0"/>
    <x v="0"/>
    <x v="0"/>
    <x v="0"/>
    <x v="0"/>
    <x v="0"/>
    <x v="0"/>
    <x v="0"/>
    <x v="0"/>
    <x v="512"/>
    <x v="614"/>
  </r>
  <r>
    <x v="2142"/>
    <x v="6"/>
    <x v="0"/>
    <x v="7"/>
    <x v="1895"/>
    <x v="41"/>
    <x v="3"/>
    <x v="2"/>
    <x v="983"/>
    <x v="0"/>
    <x v="2"/>
    <x v="444"/>
    <x v="444"/>
    <x v="2035"/>
    <x v="2035"/>
    <x v="0"/>
    <x v="1656"/>
    <x v="917"/>
    <x v="0"/>
    <x v="0"/>
    <x v="0"/>
    <x v="0"/>
    <x v="0"/>
    <x v="0"/>
    <x v="0"/>
    <x v="0"/>
    <x v="0"/>
    <x v="0"/>
    <x v="0"/>
    <x v="0"/>
    <x v="0"/>
    <x v="505"/>
    <x v="606"/>
  </r>
  <r>
    <x v="2143"/>
    <x v="6"/>
    <x v="0"/>
    <x v="7"/>
    <x v="1896"/>
    <x v="279"/>
    <x v="3"/>
    <x v="2"/>
    <x v="984"/>
    <x v="0"/>
    <x v="2"/>
    <x v="444"/>
    <x v="444"/>
    <x v="2036"/>
    <x v="2036"/>
    <x v="0"/>
    <x v="1657"/>
    <x v="918"/>
    <x v="0"/>
    <x v="0"/>
    <x v="0"/>
    <x v="0"/>
    <x v="0"/>
    <x v="0"/>
    <x v="0"/>
    <x v="0"/>
    <x v="0"/>
    <x v="0"/>
    <x v="0"/>
    <x v="0"/>
    <x v="0"/>
    <x v="505"/>
    <x v="606"/>
  </r>
  <r>
    <x v="2144"/>
    <x v="12"/>
    <x v="0"/>
    <x v="2"/>
    <x v="1897"/>
    <x v="1206"/>
    <x v="1"/>
    <x v="1"/>
    <x v="78"/>
    <x v="0"/>
    <x v="2"/>
    <x v="444"/>
    <x v="444"/>
    <x v="2037"/>
    <x v="2037"/>
    <x v="11"/>
    <x v="127"/>
    <x v="916"/>
    <x v="0"/>
    <x v="0"/>
    <x v="0"/>
    <x v="0"/>
    <x v="0"/>
    <x v="0"/>
    <x v="0"/>
    <x v="0"/>
    <x v="0"/>
    <x v="0"/>
    <x v="0"/>
    <x v="0"/>
    <x v="0"/>
    <x v="512"/>
    <x v="614"/>
  </r>
  <r>
    <x v="2145"/>
    <x v="6"/>
    <x v="0"/>
    <x v="7"/>
    <x v="1898"/>
    <x v="57"/>
    <x v="3"/>
    <x v="2"/>
    <x v="985"/>
    <x v="0"/>
    <x v="2"/>
    <x v="444"/>
    <x v="444"/>
    <x v="2038"/>
    <x v="2038"/>
    <x v="0"/>
    <x v="1658"/>
    <x v="729"/>
    <x v="0"/>
    <x v="0"/>
    <x v="0"/>
    <x v="0"/>
    <x v="0"/>
    <x v="0"/>
    <x v="0"/>
    <x v="0"/>
    <x v="0"/>
    <x v="0"/>
    <x v="0"/>
    <x v="0"/>
    <x v="0"/>
    <x v="505"/>
    <x v="606"/>
  </r>
  <r>
    <x v="2146"/>
    <x v="6"/>
    <x v="0"/>
    <x v="7"/>
    <x v="1899"/>
    <x v="279"/>
    <x v="3"/>
    <x v="2"/>
    <x v="986"/>
    <x v="0"/>
    <x v="2"/>
    <x v="444"/>
    <x v="444"/>
    <x v="1196"/>
    <x v="1196"/>
    <x v="0"/>
    <x v="1659"/>
    <x v="919"/>
    <x v="0"/>
    <x v="0"/>
    <x v="0"/>
    <x v="0"/>
    <x v="0"/>
    <x v="0"/>
    <x v="0"/>
    <x v="0"/>
    <x v="0"/>
    <x v="0"/>
    <x v="0"/>
    <x v="0"/>
    <x v="0"/>
    <x v="505"/>
    <x v="606"/>
  </r>
  <r>
    <x v="2147"/>
    <x v="6"/>
    <x v="0"/>
    <x v="7"/>
    <x v="1900"/>
    <x v="279"/>
    <x v="3"/>
    <x v="2"/>
    <x v="987"/>
    <x v="0"/>
    <x v="2"/>
    <x v="444"/>
    <x v="444"/>
    <x v="2039"/>
    <x v="2039"/>
    <x v="0"/>
    <x v="1660"/>
    <x v="920"/>
    <x v="0"/>
    <x v="0"/>
    <x v="0"/>
    <x v="0"/>
    <x v="0"/>
    <x v="0"/>
    <x v="0"/>
    <x v="0"/>
    <x v="0"/>
    <x v="0"/>
    <x v="0"/>
    <x v="0"/>
    <x v="0"/>
    <x v="505"/>
    <x v="606"/>
  </r>
  <r>
    <x v="2148"/>
    <x v="6"/>
    <x v="0"/>
    <x v="7"/>
    <x v="1901"/>
    <x v="279"/>
    <x v="3"/>
    <x v="2"/>
    <x v="988"/>
    <x v="0"/>
    <x v="2"/>
    <x v="444"/>
    <x v="444"/>
    <x v="2040"/>
    <x v="2040"/>
    <x v="0"/>
    <x v="1661"/>
    <x v="324"/>
    <x v="0"/>
    <x v="0"/>
    <x v="0"/>
    <x v="0"/>
    <x v="0"/>
    <x v="0"/>
    <x v="0"/>
    <x v="0"/>
    <x v="0"/>
    <x v="0"/>
    <x v="0"/>
    <x v="0"/>
    <x v="0"/>
    <x v="505"/>
    <x v="606"/>
  </r>
  <r>
    <x v="2149"/>
    <x v="6"/>
    <x v="0"/>
    <x v="7"/>
    <x v="1902"/>
    <x v="279"/>
    <x v="3"/>
    <x v="2"/>
    <x v="989"/>
    <x v="0"/>
    <x v="2"/>
    <x v="444"/>
    <x v="444"/>
    <x v="2041"/>
    <x v="2041"/>
    <x v="0"/>
    <x v="1662"/>
    <x v="921"/>
    <x v="0"/>
    <x v="0"/>
    <x v="0"/>
    <x v="0"/>
    <x v="0"/>
    <x v="0"/>
    <x v="0"/>
    <x v="0"/>
    <x v="0"/>
    <x v="0"/>
    <x v="0"/>
    <x v="0"/>
    <x v="0"/>
    <x v="505"/>
    <x v="606"/>
  </r>
  <r>
    <x v="2150"/>
    <x v="12"/>
    <x v="0"/>
    <x v="2"/>
    <x v="1903"/>
    <x v="1207"/>
    <x v="1"/>
    <x v="1"/>
    <x v="78"/>
    <x v="0"/>
    <x v="2"/>
    <x v="444"/>
    <x v="444"/>
    <x v="2042"/>
    <x v="2042"/>
    <x v="11"/>
    <x v="127"/>
    <x v="916"/>
    <x v="0"/>
    <x v="0"/>
    <x v="0"/>
    <x v="0"/>
    <x v="0"/>
    <x v="0"/>
    <x v="0"/>
    <x v="0"/>
    <x v="0"/>
    <x v="0"/>
    <x v="0"/>
    <x v="0"/>
    <x v="0"/>
    <x v="512"/>
    <x v="614"/>
  </r>
  <r>
    <x v="2151"/>
    <x v="6"/>
    <x v="0"/>
    <x v="7"/>
    <x v="1904"/>
    <x v="136"/>
    <x v="3"/>
    <x v="2"/>
    <x v="990"/>
    <x v="0"/>
    <x v="2"/>
    <x v="444"/>
    <x v="444"/>
    <x v="1088"/>
    <x v="1088"/>
    <x v="0"/>
    <x v="911"/>
    <x v="922"/>
    <x v="0"/>
    <x v="0"/>
    <x v="0"/>
    <x v="0"/>
    <x v="0"/>
    <x v="0"/>
    <x v="0"/>
    <x v="0"/>
    <x v="0"/>
    <x v="0"/>
    <x v="0"/>
    <x v="0"/>
    <x v="0"/>
    <x v="505"/>
    <x v="606"/>
  </r>
  <r>
    <x v="2152"/>
    <x v="12"/>
    <x v="0"/>
    <x v="2"/>
    <x v="1905"/>
    <x v="1208"/>
    <x v="1"/>
    <x v="1"/>
    <x v="78"/>
    <x v="0"/>
    <x v="2"/>
    <x v="444"/>
    <x v="444"/>
    <x v="2043"/>
    <x v="2043"/>
    <x v="11"/>
    <x v="127"/>
    <x v="916"/>
    <x v="0"/>
    <x v="0"/>
    <x v="0"/>
    <x v="0"/>
    <x v="0"/>
    <x v="0"/>
    <x v="0"/>
    <x v="0"/>
    <x v="0"/>
    <x v="0"/>
    <x v="0"/>
    <x v="0"/>
    <x v="0"/>
    <x v="512"/>
    <x v="614"/>
  </r>
  <r>
    <x v="2153"/>
    <x v="6"/>
    <x v="0"/>
    <x v="7"/>
    <x v="1906"/>
    <x v="279"/>
    <x v="3"/>
    <x v="2"/>
    <x v="991"/>
    <x v="0"/>
    <x v="2"/>
    <x v="444"/>
    <x v="444"/>
    <x v="2044"/>
    <x v="2044"/>
    <x v="0"/>
    <x v="1663"/>
    <x v="923"/>
    <x v="0"/>
    <x v="0"/>
    <x v="0"/>
    <x v="0"/>
    <x v="0"/>
    <x v="0"/>
    <x v="0"/>
    <x v="0"/>
    <x v="0"/>
    <x v="0"/>
    <x v="0"/>
    <x v="0"/>
    <x v="0"/>
    <x v="505"/>
    <x v="606"/>
  </r>
  <r>
    <x v="2154"/>
    <x v="26"/>
    <x v="0"/>
    <x v="3"/>
    <x v="174"/>
    <x v="1209"/>
    <x v="3"/>
    <x v="0"/>
    <x v="992"/>
    <x v="0"/>
    <x v="2"/>
    <x v="444"/>
    <x v="444"/>
    <x v="1883"/>
    <x v="1883"/>
    <x v="0"/>
    <x v="1536"/>
    <x v="135"/>
    <x v="0"/>
    <x v="0"/>
    <x v="0"/>
    <x v="0"/>
    <x v="0"/>
    <x v="0"/>
    <x v="0"/>
    <x v="0"/>
    <x v="0"/>
    <x v="0"/>
    <x v="0"/>
    <x v="0"/>
    <x v="0"/>
    <x v="512"/>
    <x v="614"/>
  </r>
  <r>
    <x v="2155"/>
    <x v="12"/>
    <x v="0"/>
    <x v="2"/>
    <x v="1907"/>
    <x v="1210"/>
    <x v="1"/>
    <x v="1"/>
    <x v="78"/>
    <x v="0"/>
    <x v="2"/>
    <x v="444"/>
    <x v="444"/>
    <x v="2045"/>
    <x v="2045"/>
    <x v="11"/>
    <x v="127"/>
    <x v="916"/>
    <x v="0"/>
    <x v="0"/>
    <x v="0"/>
    <x v="0"/>
    <x v="0"/>
    <x v="0"/>
    <x v="0"/>
    <x v="0"/>
    <x v="0"/>
    <x v="0"/>
    <x v="0"/>
    <x v="0"/>
    <x v="0"/>
    <x v="512"/>
    <x v="614"/>
  </r>
  <r>
    <x v="2156"/>
    <x v="6"/>
    <x v="0"/>
    <x v="7"/>
    <x v="1908"/>
    <x v="59"/>
    <x v="3"/>
    <x v="2"/>
    <x v="993"/>
    <x v="0"/>
    <x v="2"/>
    <x v="444"/>
    <x v="444"/>
    <x v="2046"/>
    <x v="2046"/>
    <x v="0"/>
    <x v="1664"/>
    <x v="924"/>
    <x v="0"/>
    <x v="0"/>
    <x v="0"/>
    <x v="0"/>
    <x v="0"/>
    <x v="0"/>
    <x v="0"/>
    <x v="0"/>
    <x v="0"/>
    <x v="0"/>
    <x v="0"/>
    <x v="0"/>
    <x v="0"/>
    <x v="505"/>
    <x v="606"/>
  </r>
  <r>
    <x v="2157"/>
    <x v="28"/>
    <x v="0"/>
    <x v="2"/>
    <x v="1909"/>
    <x v="1211"/>
    <x v="1"/>
    <x v="1"/>
    <x v="78"/>
    <x v="0"/>
    <x v="2"/>
    <x v="444"/>
    <x v="444"/>
    <x v="2047"/>
    <x v="2047"/>
    <x v="11"/>
    <x v="127"/>
    <x v="293"/>
    <x v="0"/>
    <x v="0"/>
    <x v="0"/>
    <x v="0"/>
    <x v="0"/>
    <x v="0"/>
    <x v="0"/>
    <x v="0"/>
    <x v="0"/>
    <x v="0"/>
    <x v="0"/>
    <x v="0"/>
    <x v="0"/>
    <x v="512"/>
    <x v="614"/>
  </r>
  <r>
    <x v="2158"/>
    <x v="26"/>
    <x v="0"/>
    <x v="7"/>
    <x v="1910"/>
    <x v="41"/>
    <x v="1"/>
    <x v="1"/>
    <x v="78"/>
    <x v="0"/>
    <x v="2"/>
    <x v="444"/>
    <x v="444"/>
    <x v="1054"/>
    <x v="1054"/>
    <x v="0"/>
    <x v="886"/>
    <x v="925"/>
    <x v="0"/>
    <x v="0"/>
    <x v="0"/>
    <x v="0"/>
    <x v="0"/>
    <x v="0"/>
    <x v="0"/>
    <x v="0"/>
    <x v="0"/>
    <x v="0"/>
    <x v="0"/>
    <x v="0"/>
    <x v="0"/>
    <x v="486"/>
    <x v="582"/>
  </r>
  <r>
    <x v="2159"/>
    <x v="6"/>
    <x v="0"/>
    <x v="7"/>
    <x v="1911"/>
    <x v="58"/>
    <x v="3"/>
    <x v="2"/>
    <x v="994"/>
    <x v="0"/>
    <x v="2"/>
    <x v="444"/>
    <x v="444"/>
    <x v="2048"/>
    <x v="2048"/>
    <x v="0"/>
    <x v="1665"/>
    <x v="926"/>
    <x v="0"/>
    <x v="0"/>
    <x v="0"/>
    <x v="0"/>
    <x v="0"/>
    <x v="0"/>
    <x v="0"/>
    <x v="0"/>
    <x v="0"/>
    <x v="0"/>
    <x v="0"/>
    <x v="0"/>
    <x v="0"/>
    <x v="505"/>
    <x v="606"/>
  </r>
  <r>
    <x v="2160"/>
    <x v="12"/>
    <x v="0"/>
    <x v="2"/>
    <x v="1912"/>
    <x v="1212"/>
    <x v="1"/>
    <x v="1"/>
    <x v="78"/>
    <x v="0"/>
    <x v="2"/>
    <x v="444"/>
    <x v="444"/>
    <x v="2049"/>
    <x v="2049"/>
    <x v="11"/>
    <x v="127"/>
    <x v="916"/>
    <x v="0"/>
    <x v="0"/>
    <x v="0"/>
    <x v="0"/>
    <x v="0"/>
    <x v="0"/>
    <x v="0"/>
    <x v="0"/>
    <x v="0"/>
    <x v="0"/>
    <x v="0"/>
    <x v="0"/>
    <x v="0"/>
    <x v="512"/>
    <x v="614"/>
  </r>
  <r>
    <x v="2161"/>
    <x v="12"/>
    <x v="0"/>
    <x v="2"/>
    <x v="1913"/>
    <x v="1213"/>
    <x v="1"/>
    <x v="1"/>
    <x v="78"/>
    <x v="0"/>
    <x v="2"/>
    <x v="444"/>
    <x v="444"/>
    <x v="2050"/>
    <x v="2050"/>
    <x v="11"/>
    <x v="127"/>
    <x v="916"/>
    <x v="0"/>
    <x v="0"/>
    <x v="0"/>
    <x v="0"/>
    <x v="0"/>
    <x v="0"/>
    <x v="0"/>
    <x v="0"/>
    <x v="0"/>
    <x v="0"/>
    <x v="0"/>
    <x v="0"/>
    <x v="0"/>
    <x v="512"/>
    <x v="585"/>
  </r>
  <r>
    <x v="2162"/>
    <x v="7"/>
    <x v="0"/>
    <x v="7"/>
    <x v="1914"/>
    <x v="41"/>
    <x v="1"/>
    <x v="1"/>
    <x v="78"/>
    <x v="0"/>
    <x v="2"/>
    <x v="445"/>
    <x v="445"/>
    <x v="2051"/>
    <x v="2051"/>
    <x v="11"/>
    <x v="127"/>
    <x v="283"/>
    <x v="0"/>
    <x v="0"/>
    <x v="0"/>
    <x v="0"/>
    <x v="0"/>
    <x v="0"/>
    <x v="0"/>
    <x v="0"/>
    <x v="0"/>
    <x v="0"/>
    <x v="0"/>
    <x v="0"/>
    <x v="0"/>
    <x v="486"/>
    <x v="582"/>
  </r>
  <r>
    <x v="2163"/>
    <x v="12"/>
    <x v="0"/>
    <x v="7"/>
    <x v="1915"/>
    <x v="809"/>
    <x v="1"/>
    <x v="1"/>
    <x v="7"/>
    <x v="0"/>
    <x v="2"/>
    <x v="445"/>
    <x v="445"/>
    <x v="2052"/>
    <x v="2052"/>
    <x v="0"/>
    <x v="1666"/>
    <x v="645"/>
    <x v="0"/>
    <x v="0"/>
    <x v="0"/>
    <x v="0"/>
    <x v="0"/>
    <x v="0"/>
    <x v="0"/>
    <x v="0"/>
    <x v="0"/>
    <x v="0"/>
    <x v="0"/>
    <x v="0"/>
    <x v="0"/>
    <x v="10"/>
    <x v="11"/>
  </r>
  <r>
    <x v="2164"/>
    <x v="7"/>
    <x v="0"/>
    <x v="7"/>
    <x v="1916"/>
    <x v="41"/>
    <x v="1"/>
    <x v="1"/>
    <x v="78"/>
    <x v="0"/>
    <x v="2"/>
    <x v="445"/>
    <x v="445"/>
    <x v="2053"/>
    <x v="2053"/>
    <x v="11"/>
    <x v="127"/>
    <x v="283"/>
    <x v="0"/>
    <x v="0"/>
    <x v="0"/>
    <x v="0"/>
    <x v="0"/>
    <x v="0"/>
    <x v="0"/>
    <x v="0"/>
    <x v="0"/>
    <x v="0"/>
    <x v="0"/>
    <x v="0"/>
    <x v="0"/>
    <x v="486"/>
    <x v="582"/>
  </r>
  <r>
    <x v="2165"/>
    <x v="7"/>
    <x v="0"/>
    <x v="7"/>
    <x v="1917"/>
    <x v="526"/>
    <x v="1"/>
    <x v="1"/>
    <x v="78"/>
    <x v="0"/>
    <x v="2"/>
    <x v="445"/>
    <x v="445"/>
    <x v="2054"/>
    <x v="2054"/>
    <x v="11"/>
    <x v="127"/>
    <x v="283"/>
    <x v="0"/>
    <x v="0"/>
    <x v="0"/>
    <x v="0"/>
    <x v="0"/>
    <x v="0"/>
    <x v="0"/>
    <x v="0"/>
    <x v="0"/>
    <x v="0"/>
    <x v="0"/>
    <x v="0"/>
    <x v="0"/>
    <x v="486"/>
    <x v="582"/>
  </r>
  <r>
    <x v="2166"/>
    <x v="7"/>
    <x v="0"/>
    <x v="7"/>
    <x v="1918"/>
    <x v="526"/>
    <x v="1"/>
    <x v="1"/>
    <x v="78"/>
    <x v="0"/>
    <x v="2"/>
    <x v="445"/>
    <x v="445"/>
    <x v="2055"/>
    <x v="2055"/>
    <x v="11"/>
    <x v="127"/>
    <x v="283"/>
    <x v="0"/>
    <x v="0"/>
    <x v="0"/>
    <x v="0"/>
    <x v="0"/>
    <x v="0"/>
    <x v="0"/>
    <x v="0"/>
    <x v="0"/>
    <x v="0"/>
    <x v="0"/>
    <x v="0"/>
    <x v="0"/>
    <x v="486"/>
    <x v="582"/>
  </r>
  <r>
    <x v="2167"/>
    <x v="33"/>
    <x v="0"/>
    <x v="4"/>
    <x v="1919"/>
    <x v="1214"/>
    <x v="0"/>
    <x v="0"/>
    <x v="995"/>
    <x v="0"/>
    <x v="2"/>
    <x v="445"/>
    <x v="445"/>
    <x v="2056"/>
    <x v="2056"/>
    <x v="0"/>
    <x v="1667"/>
    <x v="927"/>
    <x v="0"/>
    <x v="0"/>
    <x v="0"/>
    <x v="0"/>
    <x v="0"/>
    <x v="0"/>
    <x v="0"/>
    <x v="0"/>
    <x v="0"/>
    <x v="0"/>
    <x v="0"/>
    <x v="0"/>
    <x v="0"/>
    <x v="513"/>
    <x v="348"/>
  </r>
  <r>
    <x v="2168"/>
    <x v="6"/>
    <x v="0"/>
    <x v="2"/>
    <x v="1920"/>
    <x v="1215"/>
    <x v="3"/>
    <x v="2"/>
    <x v="996"/>
    <x v="0"/>
    <x v="2"/>
    <x v="446"/>
    <x v="446"/>
    <x v="2057"/>
    <x v="2057"/>
    <x v="4"/>
    <x v="1668"/>
    <x v="928"/>
    <x v="0"/>
    <x v="0"/>
    <x v="0"/>
    <x v="0"/>
    <x v="0"/>
    <x v="0"/>
    <x v="0"/>
    <x v="0"/>
    <x v="0"/>
    <x v="0"/>
    <x v="0"/>
    <x v="0"/>
    <x v="0"/>
    <x v="456"/>
    <x v="615"/>
  </r>
  <r>
    <x v="2169"/>
    <x v="6"/>
    <x v="0"/>
    <x v="2"/>
    <x v="1921"/>
    <x v="1216"/>
    <x v="3"/>
    <x v="2"/>
    <x v="997"/>
    <x v="0"/>
    <x v="2"/>
    <x v="446"/>
    <x v="446"/>
    <x v="2058"/>
    <x v="2058"/>
    <x v="4"/>
    <x v="1669"/>
    <x v="929"/>
    <x v="0"/>
    <x v="0"/>
    <x v="0"/>
    <x v="0"/>
    <x v="0"/>
    <x v="0"/>
    <x v="0"/>
    <x v="0"/>
    <x v="0"/>
    <x v="0"/>
    <x v="0"/>
    <x v="0"/>
    <x v="0"/>
    <x v="456"/>
    <x v="615"/>
  </r>
  <r>
    <x v="2170"/>
    <x v="6"/>
    <x v="0"/>
    <x v="2"/>
    <x v="1922"/>
    <x v="1215"/>
    <x v="4"/>
    <x v="2"/>
    <x v="998"/>
    <x v="0"/>
    <x v="2"/>
    <x v="446"/>
    <x v="446"/>
    <x v="2059"/>
    <x v="2059"/>
    <x v="4"/>
    <x v="1670"/>
    <x v="930"/>
    <x v="0"/>
    <x v="0"/>
    <x v="0"/>
    <x v="0"/>
    <x v="0"/>
    <x v="0"/>
    <x v="0"/>
    <x v="0"/>
    <x v="0"/>
    <x v="0"/>
    <x v="0"/>
    <x v="0"/>
    <x v="0"/>
    <x v="456"/>
    <x v="615"/>
  </r>
  <r>
    <x v="2171"/>
    <x v="6"/>
    <x v="0"/>
    <x v="2"/>
    <x v="1923"/>
    <x v="1217"/>
    <x v="3"/>
    <x v="2"/>
    <x v="999"/>
    <x v="0"/>
    <x v="2"/>
    <x v="446"/>
    <x v="446"/>
    <x v="2060"/>
    <x v="2060"/>
    <x v="4"/>
    <x v="1671"/>
    <x v="931"/>
    <x v="0"/>
    <x v="0"/>
    <x v="0"/>
    <x v="0"/>
    <x v="0"/>
    <x v="0"/>
    <x v="0"/>
    <x v="0"/>
    <x v="0"/>
    <x v="0"/>
    <x v="0"/>
    <x v="0"/>
    <x v="0"/>
    <x v="456"/>
    <x v="615"/>
  </r>
  <r>
    <x v="2172"/>
    <x v="6"/>
    <x v="0"/>
    <x v="2"/>
    <x v="1060"/>
    <x v="1218"/>
    <x v="3"/>
    <x v="2"/>
    <x v="1000"/>
    <x v="0"/>
    <x v="2"/>
    <x v="446"/>
    <x v="446"/>
    <x v="2061"/>
    <x v="2061"/>
    <x v="4"/>
    <x v="1672"/>
    <x v="573"/>
    <x v="0"/>
    <x v="0"/>
    <x v="0"/>
    <x v="0"/>
    <x v="0"/>
    <x v="0"/>
    <x v="0"/>
    <x v="0"/>
    <x v="0"/>
    <x v="0"/>
    <x v="0"/>
    <x v="0"/>
    <x v="0"/>
    <x v="456"/>
    <x v="615"/>
  </r>
  <r>
    <x v="2173"/>
    <x v="2"/>
    <x v="0"/>
    <x v="0"/>
    <x v="1924"/>
    <x v="1219"/>
    <x v="2"/>
    <x v="2"/>
    <x v="1001"/>
    <x v="0"/>
    <x v="2"/>
    <x v="447"/>
    <x v="447"/>
    <x v="76"/>
    <x v="76"/>
    <x v="34"/>
    <x v="1673"/>
    <x v="932"/>
    <x v="0"/>
    <x v="0"/>
    <x v="0"/>
    <x v="0"/>
    <x v="0"/>
    <x v="0"/>
    <x v="0"/>
    <x v="0"/>
    <x v="0"/>
    <x v="0"/>
    <x v="0"/>
    <x v="0"/>
    <x v="0"/>
    <x v="488"/>
    <x v="616"/>
  </r>
  <r>
    <x v="2174"/>
    <x v="36"/>
    <x v="0"/>
    <x v="0"/>
    <x v="1925"/>
    <x v="1220"/>
    <x v="2"/>
    <x v="2"/>
    <x v="1002"/>
    <x v="0"/>
    <x v="2"/>
    <x v="447"/>
    <x v="447"/>
    <x v="2062"/>
    <x v="2062"/>
    <x v="0"/>
    <x v="1674"/>
    <x v="742"/>
    <x v="0"/>
    <x v="0"/>
    <x v="0"/>
    <x v="0"/>
    <x v="0"/>
    <x v="0"/>
    <x v="0"/>
    <x v="0"/>
    <x v="0"/>
    <x v="0"/>
    <x v="0"/>
    <x v="0"/>
    <x v="0"/>
    <x v="488"/>
    <x v="616"/>
  </r>
  <r>
    <x v="2175"/>
    <x v="26"/>
    <x v="0"/>
    <x v="5"/>
    <x v="1926"/>
    <x v="1221"/>
    <x v="1"/>
    <x v="1"/>
    <x v="78"/>
    <x v="0"/>
    <x v="2"/>
    <x v="447"/>
    <x v="447"/>
    <x v="2063"/>
    <x v="2063"/>
    <x v="126"/>
    <x v="1675"/>
    <x v="933"/>
    <x v="0"/>
    <x v="0"/>
    <x v="0"/>
    <x v="0"/>
    <x v="0"/>
    <x v="0"/>
    <x v="0"/>
    <x v="0"/>
    <x v="0"/>
    <x v="0"/>
    <x v="0"/>
    <x v="0"/>
    <x v="0"/>
    <x v="488"/>
    <x v="616"/>
  </r>
  <r>
    <x v="2176"/>
    <x v="2"/>
    <x v="0"/>
    <x v="7"/>
    <x v="1328"/>
    <x v="58"/>
    <x v="2"/>
    <x v="3"/>
    <x v="1003"/>
    <x v="0"/>
    <x v="2"/>
    <x v="447"/>
    <x v="447"/>
    <x v="2064"/>
    <x v="2064"/>
    <x v="0"/>
    <x v="1676"/>
    <x v="934"/>
    <x v="0"/>
    <x v="0"/>
    <x v="0"/>
    <x v="0"/>
    <x v="0"/>
    <x v="0"/>
    <x v="0"/>
    <x v="0"/>
    <x v="0"/>
    <x v="0"/>
    <x v="0"/>
    <x v="0"/>
    <x v="0"/>
    <x v="10"/>
    <x v="11"/>
  </r>
  <r>
    <x v="2177"/>
    <x v="2"/>
    <x v="0"/>
    <x v="0"/>
    <x v="1927"/>
    <x v="1219"/>
    <x v="2"/>
    <x v="2"/>
    <x v="1004"/>
    <x v="0"/>
    <x v="2"/>
    <x v="447"/>
    <x v="447"/>
    <x v="2065"/>
    <x v="2065"/>
    <x v="34"/>
    <x v="1677"/>
    <x v="935"/>
    <x v="0"/>
    <x v="0"/>
    <x v="0"/>
    <x v="0"/>
    <x v="0"/>
    <x v="0"/>
    <x v="0"/>
    <x v="0"/>
    <x v="0"/>
    <x v="0"/>
    <x v="0"/>
    <x v="0"/>
    <x v="0"/>
    <x v="488"/>
    <x v="616"/>
  </r>
  <r>
    <x v="2178"/>
    <x v="2"/>
    <x v="0"/>
    <x v="0"/>
    <x v="1928"/>
    <x v="1222"/>
    <x v="2"/>
    <x v="2"/>
    <x v="1005"/>
    <x v="0"/>
    <x v="2"/>
    <x v="447"/>
    <x v="447"/>
    <x v="2066"/>
    <x v="2066"/>
    <x v="24"/>
    <x v="1678"/>
    <x v="936"/>
    <x v="0"/>
    <x v="0"/>
    <x v="0"/>
    <x v="0"/>
    <x v="0"/>
    <x v="0"/>
    <x v="0"/>
    <x v="0"/>
    <x v="0"/>
    <x v="0"/>
    <x v="0"/>
    <x v="0"/>
    <x v="0"/>
    <x v="488"/>
    <x v="616"/>
  </r>
  <r>
    <x v="2179"/>
    <x v="25"/>
    <x v="0"/>
    <x v="0"/>
    <x v="1929"/>
    <x v="1223"/>
    <x v="0"/>
    <x v="3"/>
    <x v="1006"/>
    <x v="0"/>
    <x v="2"/>
    <x v="447"/>
    <x v="447"/>
    <x v="2067"/>
    <x v="2067"/>
    <x v="75"/>
    <x v="1679"/>
    <x v="159"/>
    <x v="0"/>
    <x v="0"/>
    <x v="0"/>
    <x v="0"/>
    <x v="0"/>
    <x v="0"/>
    <x v="0"/>
    <x v="0"/>
    <x v="0"/>
    <x v="0"/>
    <x v="0"/>
    <x v="0"/>
    <x v="0"/>
    <x v="10"/>
    <x v="11"/>
  </r>
  <r>
    <x v="2180"/>
    <x v="6"/>
    <x v="0"/>
    <x v="2"/>
    <x v="1930"/>
    <x v="1224"/>
    <x v="3"/>
    <x v="2"/>
    <x v="182"/>
    <x v="0"/>
    <x v="2"/>
    <x v="448"/>
    <x v="448"/>
    <x v="306"/>
    <x v="306"/>
    <x v="4"/>
    <x v="298"/>
    <x v="937"/>
    <x v="0"/>
    <x v="0"/>
    <x v="0"/>
    <x v="0"/>
    <x v="0"/>
    <x v="0"/>
    <x v="0"/>
    <x v="0"/>
    <x v="0"/>
    <x v="0"/>
    <x v="0"/>
    <x v="0"/>
    <x v="0"/>
    <x v="501"/>
    <x v="617"/>
  </r>
  <r>
    <x v="2181"/>
    <x v="25"/>
    <x v="0"/>
    <x v="7"/>
    <x v="50"/>
    <x v="1225"/>
    <x v="0"/>
    <x v="0"/>
    <x v="1007"/>
    <x v="0"/>
    <x v="2"/>
    <x v="449"/>
    <x v="449"/>
    <x v="2068"/>
    <x v="2068"/>
    <x v="0"/>
    <x v="1680"/>
    <x v="938"/>
    <x v="0"/>
    <x v="0"/>
    <x v="0"/>
    <x v="0"/>
    <x v="0"/>
    <x v="0"/>
    <x v="0"/>
    <x v="0"/>
    <x v="0"/>
    <x v="0"/>
    <x v="0"/>
    <x v="0"/>
    <x v="0"/>
    <x v="514"/>
    <x v="618"/>
  </r>
  <r>
    <x v="2182"/>
    <x v="27"/>
    <x v="0"/>
    <x v="3"/>
    <x v="1931"/>
    <x v="1226"/>
    <x v="1"/>
    <x v="1"/>
    <x v="78"/>
    <x v="0"/>
    <x v="2"/>
    <x v="449"/>
    <x v="449"/>
    <x v="2069"/>
    <x v="2069"/>
    <x v="11"/>
    <x v="127"/>
    <x v="204"/>
    <x v="0"/>
    <x v="0"/>
    <x v="0"/>
    <x v="0"/>
    <x v="0"/>
    <x v="0"/>
    <x v="0"/>
    <x v="0"/>
    <x v="0"/>
    <x v="0"/>
    <x v="0"/>
    <x v="0"/>
    <x v="0"/>
    <x v="515"/>
    <x v="392"/>
  </r>
  <r>
    <x v="2183"/>
    <x v="28"/>
    <x v="0"/>
    <x v="3"/>
    <x v="1932"/>
    <x v="1226"/>
    <x v="1"/>
    <x v="1"/>
    <x v="78"/>
    <x v="0"/>
    <x v="2"/>
    <x v="449"/>
    <x v="449"/>
    <x v="2070"/>
    <x v="2070"/>
    <x v="11"/>
    <x v="127"/>
    <x v="204"/>
    <x v="0"/>
    <x v="0"/>
    <x v="0"/>
    <x v="0"/>
    <x v="0"/>
    <x v="0"/>
    <x v="0"/>
    <x v="0"/>
    <x v="0"/>
    <x v="0"/>
    <x v="0"/>
    <x v="0"/>
    <x v="0"/>
    <x v="515"/>
    <x v="619"/>
  </r>
  <r>
    <x v="2184"/>
    <x v="28"/>
    <x v="0"/>
    <x v="6"/>
    <x v="1933"/>
    <x v="45"/>
    <x v="1"/>
    <x v="1"/>
    <x v="78"/>
    <x v="0"/>
    <x v="2"/>
    <x v="450"/>
    <x v="450"/>
    <x v="2071"/>
    <x v="2071"/>
    <x v="0"/>
    <x v="1681"/>
    <x v="47"/>
    <x v="0"/>
    <x v="0"/>
    <x v="0"/>
    <x v="0"/>
    <x v="0"/>
    <x v="0"/>
    <x v="0"/>
    <x v="0"/>
    <x v="0"/>
    <x v="0"/>
    <x v="0"/>
    <x v="0"/>
    <x v="0"/>
    <x v="516"/>
    <x v="620"/>
  </r>
  <r>
    <x v="2185"/>
    <x v="27"/>
    <x v="0"/>
    <x v="5"/>
    <x v="1934"/>
    <x v="1227"/>
    <x v="13"/>
    <x v="3"/>
    <x v="1008"/>
    <x v="0"/>
    <x v="2"/>
    <x v="450"/>
    <x v="450"/>
    <x v="2072"/>
    <x v="2072"/>
    <x v="0"/>
    <x v="1682"/>
    <x v="939"/>
    <x v="0"/>
    <x v="0"/>
    <x v="0"/>
    <x v="0"/>
    <x v="0"/>
    <x v="0"/>
    <x v="0"/>
    <x v="0"/>
    <x v="0"/>
    <x v="0"/>
    <x v="0"/>
    <x v="0"/>
    <x v="0"/>
    <x v="517"/>
    <x v="621"/>
  </r>
  <r>
    <x v="2186"/>
    <x v="27"/>
    <x v="0"/>
    <x v="6"/>
    <x v="1935"/>
    <x v="42"/>
    <x v="1"/>
    <x v="1"/>
    <x v="78"/>
    <x v="0"/>
    <x v="2"/>
    <x v="450"/>
    <x v="450"/>
    <x v="2073"/>
    <x v="2073"/>
    <x v="0"/>
    <x v="1683"/>
    <x v="408"/>
    <x v="0"/>
    <x v="0"/>
    <x v="0"/>
    <x v="0"/>
    <x v="0"/>
    <x v="0"/>
    <x v="0"/>
    <x v="0"/>
    <x v="0"/>
    <x v="0"/>
    <x v="0"/>
    <x v="0"/>
    <x v="0"/>
    <x v="516"/>
    <x v="620"/>
  </r>
  <r>
    <x v="2187"/>
    <x v="30"/>
    <x v="0"/>
    <x v="5"/>
    <x v="1936"/>
    <x v="1221"/>
    <x v="0"/>
    <x v="1"/>
    <x v="78"/>
    <x v="0"/>
    <x v="2"/>
    <x v="451"/>
    <x v="451"/>
    <x v="2074"/>
    <x v="2074"/>
    <x v="0"/>
    <x v="1684"/>
    <x v="10"/>
    <x v="0"/>
    <x v="0"/>
    <x v="0"/>
    <x v="0"/>
    <x v="0"/>
    <x v="0"/>
    <x v="0"/>
    <x v="0"/>
    <x v="0"/>
    <x v="0"/>
    <x v="0"/>
    <x v="0"/>
    <x v="0"/>
    <x v="518"/>
    <x v="360"/>
  </r>
  <r>
    <x v="2188"/>
    <x v="28"/>
    <x v="0"/>
    <x v="5"/>
    <x v="1937"/>
    <x v="1228"/>
    <x v="1"/>
    <x v="1"/>
    <x v="78"/>
    <x v="0"/>
    <x v="2"/>
    <x v="451"/>
    <x v="451"/>
    <x v="2075"/>
    <x v="2075"/>
    <x v="11"/>
    <x v="127"/>
    <x v="10"/>
    <x v="0"/>
    <x v="0"/>
    <x v="0"/>
    <x v="0"/>
    <x v="0"/>
    <x v="0"/>
    <x v="0"/>
    <x v="0"/>
    <x v="0"/>
    <x v="0"/>
    <x v="0"/>
    <x v="0"/>
    <x v="0"/>
    <x v="518"/>
    <x v="622"/>
  </r>
  <r>
    <x v="2189"/>
    <x v="30"/>
    <x v="0"/>
    <x v="4"/>
    <x v="1938"/>
    <x v="15"/>
    <x v="0"/>
    <x v="3"/>
    <x v="1009"/>
    <x v="0"/>
    <x v="2"/>
    <x v="452"/>
    <x v="452"/>
    <x v="2076"/>
    <x v="2076"/>
    <x v="0"/>
    <x v="1685"/>
    <x v="548"/>
    <x v="0"/>
    <x v="0"/>
    <x v="0"/>
    <x v="0"/>
    <x v="0"/>
    <x v="0"/>
    <x v="0"/>
    <x v="0"/>
    <x v="0"/>
    <x v="0"/>
    <x v="0"/>
    <x v="0"/>
    <x v="0"/>
    <x v="519"/>
    <x v="623"/>
  </r>
  <r>
    <x v="2190"/>
    <x v="30"/>
    <x v="0"/>
    <x v="1"/>
    <x v="813"/>
    <x v="1229"/>
    <x v="0"/>
    <x v="3"/>
    <x v="1010"/>
    <x v="0"/>
    <x v="2"/>
    <x v="452"/>
    <x v="452"/>
    <x v="2077"/>
    <x v="2077"/>
    <x v="0"/>
    <x v="1686"/>
    <x v="182"/>
    <x v="0"/>
    <x v="0"/>
    <x v="0"/>
    <x v="0"/>
    <x v="0"/>
    <x v="0"/>
    <x v="0"/>
    <x v="0"/>
    <x v="0"/>
    <x v="0"/>
    <x v="0"/>
    <x v="0"/>
    <x v="0"/>
    <x v="10"/>
    <x v="11"/>
  </r>
  <r>
    <x v="2191"/>
    <x v="30"/>
    <x v="0"/>
    <x v="4"/>
    <x v="1938"/>
    <x v="15"/>
    <x v="0"/>
    <x v="3"/>
    <x v="1011"/>
    <x v="0"/>
    <x v="2"/>
    <x v="452"/>
    <x v="452"/>
    <x v="2078"/>
    <x v="2078"/>
    <x v="0"/>
    <x v="1687"/>
    <x v="548"/>
    <x v="0"/>
    <x v="0"/>
    <x v="0"/>
    <x v="0"/>
    <x v="0"/>
    <x v="0"/>
    <x v="0"/>
    <x v="0"/>
    <x v="0"/>
    <x v="0"/>
    <x v="0"/>
    <x v="0"/>
    <x v="0"/>
    <x v="520"/>
    <x v="624"/>
  </r>
  <r>
    <x v="2192"/>
    <x v="30"/>
    <x v="0"/>
    <x v="4"/>
    <x v="827"/>
    <x v="15"/>
    <x v="0"/>
    <x v="3"/>
    <x v="1012"/>
    <x v="0"/>
    <x v="2"/>
    <x v="452"/>
    <x v="452"/>
    <x v="2079"/>
    <x v="2079"/>
    <x v="0"/>
    <x v="1688"/>
    <x v="33"/>
    <x v="0"/>
    <x v="0"/>
    <x v="0"/>
    <x v="0"/>
    <x v="0"/>
    <x v="0"/>
    <x v="0"/>
    <x v="0"/>
    <x v="0"/>
    <x v="0"/>
    <x v="0"/>
    <x v="0"/>
    <x v="0"/>
    <x v="519"/>
    <x v="623"/>
  </r>
  <r>
    <x v="2193"/>
    <x v="30"/>
    <x v="0"/>
    <x v="1"/>
    <x v="813"/>
    <x v="1230"/>
    <x v="0"/>
    <x v="3"/>
    <x v="1013"/>
    <x v="0"/>
    <x v="2"/>
    <x v="452"/>
    <x v="452"/>
    <x v="2080"/>
    <x v="2080"/>
    <x v="0"/>
    <x v="1689"/>
    <x v="182"/>
    <x v="0"/>
    <x v="0"/>
    <x v="0"/>
    <x v="0"/>
    <x v="0"/>
    <x v="0"/>
    <x v="0"/>
    <x v="0"/>
    <x v="0"/>
    <x v="0"/>
    <x v="0"/>
    <x v="0"/>
    <x v="0"/>
    <x v="461"/>
    <x v="552"/>
  </r>
  <r>
    <x v="2194"/>
    <x v="30"/>
    <x v="0"/>
    <x v="1"/>
    <x v="813"/>
    <x v="1231"/>
    <x v="0"/>
    <x v="3"/>
    <x v="1014"/>
    <x v="0"/>
    <x v="2"/>
    <x v="452"/>
    <x v="452"/>
    <x v="2081"/>
    <x v="2081"/>
    <x v="0"/>
    <x v="1690"/>
    <x v="182"/>
    <x v="0"/>
    <x v="0"/>
    <x v="0"/>
    <x v="0"/>
    <x v="0"/>
    <x v="0"/>
    <x v="0"/>
    <x v="0"/>
    <x v="0"/>
    <x v="0"/>
    <x v="0"/>
    <x v="0"/>
    <x v="0"/>
    <x v="10"/>
    <x v="11"/>
  </r>
  <r>
    <x v="2195"/>
    <x v="30"/>
    <x v="0"/>
    <x v="1"/>
    <x v="813"/>
    <x v="1232"/>
    <x v="0"/>
    <x v="3"/>
    <x v="1015"/>
    <x v="0"/>
    <x v="2"/>
    <x v="452"/>
    <x v="452"/>
    <x v="2082"/>
    <x v="2082"/>
    <x v="127"/>
    <x v="1691"/>
    <x v="182"/>
    <x v="0"/>
    <x v="0"/>
    <x v="0"/>
    <x v="0"/>
    <x v="0"/>
    <x v="0"/>
    <x v="0"/>
    <x v="0"/>
    <x v="0"/>
    <x v="0"/>
    <x v="0"/>
    <x v="0"/>
    <x v="0"/>
    <x v="521"/>
    <x v="581"/>
  </r>
  <r>
    <x v="2196"/>
    <x v="28"/>
    <x v="0"/>
    <x v="2"/>
    <x v="1939"/>
    <x v="1233"/>
    <x v="1"/>
    <x v="1"/>
    <x v="78"/>
    <x v="0"/>
    <x v="2"/>
    <x v="453"/>
    <x v="453"/>
    <x v="2083"/>
    <x v="2083"/>
    <x v="11"/>
    <x v="127"/>
    <x v="293"/>
    <x v="0"/>
    <x v="0"/>
    <x v="0"/>
    <x v="0"/>
    <x v="0"/>
    <x v="0"/>
    <x v="0"/>
    <x v="0"/>
    <x v="0"/>
    <x v="0"/>
    <x v="0"/>
    <x v="0"/>
    <x v="0"/>
    <x v="522"/>
    <x v="625"/>
  </r>
  <r>
    <x v="2197"/>
    <x v="28"/>
    <x v="0"/>
    <x v="2"/>
    <x v="1940"/>
    <x v="1234"/>
    <x v="1"/>
    <x v="1"/>
    <x v="78"/>
    <x v="0"/>
    <x v="2"/>
    <x v="453"/>
    <x v="453"/>
    <x v="2084"/>
    <x v="2084"/>
    <x v="11"/>
    <x v="127"/>
    <x v="293"/>
    <x v="0"/>
    <x v="0"/>
    <x v="0"/>
    <x v="0"/>
    <x v="0"/>
    <x v="0"/>
    <x v="0"/>
    <x v="0"/>
    <x v="0"/>
    <x v="0"/>
    <x v="0"/>
    <x v="0"/>
    <x v="0"/>
    <x v="522"/>
    <x v="625"/>
  </r>
  <r>
    <x v="2198"/>
    <x v="28"/>
    <x v="0"/>
    <x v="2"/>
    <x v="1941"/>
    <x v="1235"/>
    <x v="1"/>
    <x v="1"/>
    <x v="78"/>
    <x v="0"/>
    <x v="2"/>
    <x v="453"/>
    <x v="453"/>
    <x v="2085"/>
    <x v="2085"/>
    <x v="11"/>
    <x v="127"/>
    <x v="293"/>
    <x v="0"/>
    <x v="0"/>
    <x v="0"/>
    <x v="0"/>
    <x v="0"/>
    <x v="0"/>
    <x v="0"/>
    <x v="0"/>
    <x v="0"/>
    <x v="0"/>
    <x v="0"/>
    <x v="0"/>
    <x v="0"/>
    <x v="522"/>
    <x v="625"/>
  </r>
  <r>
    <x v="2199"/>
    <x v="28"/>
    <x v="0"/>
    <x v="2"/>
    <x v="1942"/>
    <x v="1236"/>
    <x v="1"/>
    <x v="1"/>
    <x v="78"/>
    <x v="0"/>
    <x v="2"/>
    <x v="453"/>
    <x v="453"/>
    <x v="2086"/>
    <x v="2086"/>
    <x v="11"/>
    <x v="127"/>
    <x v="293"/>
    <x v="0"/>
    <x v="0"/>
    <x v="0"/>
    <x v="0"/>
    <x v="0"/>
    <x v="0"/>
    <x v="0"/>
    <x v="0"/>
    <x v="0"/>
    <x v="0"/>
    <x v="0"/>
    <x v="0"/>
    <x v="0"/>
    <x v="522"/>
    <x v="625"/>
  </r>
  <r>
    <x v="2200"/>
    <x v="36"/>
    <x v="0"/>
    <x v="6"/>
    <x v="1943"/>
    <x v="1237"/>
    <x v="2"/>
    <x v="0"/>
    <x v="1016"/>
    <x v="0"/>
    <x v="2"/>
    <x v="454"/>
    <x v="454"/>
    <x v="2087"/>
    <x v="2087"/>
    <x v="26"/>
    <x v="1692"/>
    <x v="940"/>
    <x v="0"/>
    <x v="0"/>
    <x v="0"/>
    <x v="0"/>
    <x v="0"/>
    <x v="0"/>
    <x v="0"/>
    <x v="0"/>
    <x v="0"/>
    <x v="0"/>
    <x v="0"/>
    <x v="0"/>
    <x v="0"/>
    <x v="461"/>
    <x v="626"/>
  </r>
  <r>
    <x v="2201"/>
    <x v="26"/>
    <x v="0"/>
    <x v="5"/>
    <x v="1944"/>
    <x v="1238"/>
    <x v="3"/>
    <x v="0"/>
    <x v="1017"/>
    <x v="0"/>
    <x v="2"/>
    <x v="454"/>
    <x v="454"/>
    <x v="2088"/>
    <x v="2088"/>
    <x v="0"/>
    <x v="1693"/>
    <x v="941"/>
    <x v="0"/>
    <x v="0"/>
    <x v="0"/>
    <x v="0"/>
    <x v="0"/>
    <x v="0"/>
    <x v="0"/>
    <x v="0"/>
    <x v="0"/>
    <x v="0"/>
    <x v="0"/>
    <x v="0"/>
    <x v="0"/>
    <x v="461"/>
    <x v="627"/>
  </r>
  <r>
    <x v="2202"/>
    <x v="15"/>
    <x v="0"/>
    <x v="5"/>
    <x v="281"/>
    <x v="1239"/>
    <x v="2"/>
    <x v="0"/>
    <x v="1018"/>
    <x v="0"/>
    <x v="2"/>
    <x v="454"/>
    <x v="454"/>
    <x v="2089"/>
    <x v="2089"/>
    <x v="0"/>
    <x v="1694"/>
    <x v="192"/>
    <x v="0"/>
    <x v="0"/>
    <x v="0"/>
    <x v="0"/>
    <x v="0"/>
    <x v="0"/>
    <x v="0"/>
    <x v="0"/>
    <x v="0"/>
    <x v="0"/>
    <x v="0"/>
    <x v="0"/>
    <x v="0"/>
    <x v="461"/>
    <x v="627"/>
  </r>
  <r>
    <x v="2203"/>
    <x v="25"/>
    <x v="0"/>
    <x v="1"/>
    <x v="1945"/>
    <x v="1240"/>
    <x v="0"/>
    <x v="3"/>
    <x v="1019"/>
    <x v="0"/>
    <x v="2"/>
    <x v="455"/>
    <x v="455"/>
    <x v="2090"/>
    <x v="2090"/>
    <x v="0"/>
    <x v="1695"/>
    <x v="942"/>
    <x v="0"/>
    <x v="0"/>
    <x v="0"/>
    <x v="0"/>
    <x v="0"/>
    <x v="0"/>
    <x v="0"/>
    <x v="0"/>
    <x v="0"/>
    <x v="0"/>
    <x v="0"/>
    <x v="0"/>
    <x v="0"/>
    <x v="523"/>
    <x v="628"/>
  </r>
  <r>
    <x v="2204"/>
    <x v="28"/>
    <x v="0"/>
    <x v="2"/>
    <x v="1946"/>
    <x v="1241"/>
    <x v="1"/>
    <x v="1"/>
    <x v="78"/>
    <x v="0"/>
    <x v="2"/>
    <x v="455"/>
    <x v="455"/>
    <x v="2091"/>
    <x v="2091"/>
    <x v="11"/>
    <x v="127"/>
    <x v="293"/>
    <x v="0"/>
    <x v="0"/>
    <x v="0"/>
    <x v="0"/>
    <x v="0"/>
    <x v="0"/>
    <x v="0"/>
    <x v="0"/>
    <x v="0"/>
    <x v="0"/>
    <x v="0"/>
    <x v="0"/>
    <x v="0"/>
    <x v="524"/>
    <x v="626"/>
  </r>
  <r>
    <x v="2205"/>
    <x v="25"/>
    <x v="0"/>
    <x v="1"/>
    <x v="1945"/>
    <x v="1242"/>
    <x v="0"/>
    <x v="3"/>
    <x v="1020"/>
    <x v="0"/>
    <x v="2"/>
    <x v="455"/>
    <x v="455"/>
    <x v="1031"/>
    <x v="1031"/>
    <x v="0"/>
    <x v="868"/>
    <x v="942"/>
    <x v="0"/>
    <x v="0"/>
    <x v="0"/>
    <x v="0"/>
    <x v="0"/>
    <x v="0"/>
    <x v="0"/>
    <x v="0"/>
    <x v="0"/>
    <x v="0"/>
    <x v="0"/>
    <x v="0"/>
    <x v="0"/>
    <x v="525"/>
    <x v="629"/>
  </r>
  <r>
    <x v="2206"/>
    <x v="25"/>
    <x v="0"/>
    <x v="1"/>
    <x v="1945"/>
    <x v="1243"/>
    <x v="0"/>
    <x v="3"/>
    <x v="1021"/>
    <x v="0"/>
    <x v="2"/>
    <x v="455"/>
    <x v="455"/>
    <x v="2092"/>
    <x v="2092"/>
    <x v="0"/>
    <x v="1696"/>
    <x v="942"/>
    <x v="0"/>
    <x v="0"/>
    <x v="0"/>
    <x v="0"/>
    <x v="0"/>
    <x v="0"/>
    <x v="0"/>
    <x v="0"/>
    <x v="0"/>
    <x v="0"/>
    <x v="0"/>
    <x v="0"/>
    <x v="0"/>
    <x v="523"/>
    <x v="628"/>
  </r>
  <r>
    <x v="2207"/>
    <x v="28"/>
    <x v="0"/>
    <x v="2"/>
    <x v="1947"/>
    <x v="1244"/>
    <x v="1"/>
    <x v="1"/>
    <x v="78"/>
    <x v="0"/>
    <x v="2"/>
    <x v="455"/>
    <x v="455"/>
    <x v="2093"/>
    <x v="2093"/>
    <x v="11"/>
    <x v="127"/>
    <x v="293"/>
    <x v="0"/>
    <x v="0"/>
    <x v="0"/>
    <x v="0"/>
    <x v="0"/>
    <x v="0"/>
    <x v="0"/>
    <x v="0"/>
    <x v="0"/>
    <x v="0"/>
    <x v="0"/>
    <x v="0"/>
    <x v="0"/>
    <x v="524"/>
    <x v="626"/>
  </r>
  <r>
    <x v="2208"/>
    <x v="28"/>
    <x v="0"/>
    <x v="3"/>
    <x v="1948"/>
    <x v="8"/>
    <x v="1"/>
    <x v="1"/>
    <x v="78"/>
    <x v="0"/>
    <x v="2"/>
    <x v="456"/>
    <x v="456"/>
    <x v="2094"/>
    <x v="2094"/>
    <x v="11"/>
    <x v="127"/>
    <x v="131"/>
    <x v="0"/>
    <x v="0"/>
    <x v="0"/>
    <x v="0"/>
    <x v="0"/>
    <x v="0"/>
    <x v="0"/>
    <x v="0"/>
    <x v="0"/>
    <x v="0"/>
    <x v="0"/>
    <x v="0"/>
    <x v="0"/>
    <x v="526"/>
    <x v="309"/>
  </r>
  <r>
    <x v="2209"/>
    <x v="28"/>
    <x v="0"/>
    <x v="4"/>
    <x v="1949"/>
    <x v="139"/>
    <x v="1"/>
    <x v="1"/>
    <x v="78"/>
    <x v="0"/>
    <x v="2"/>
    <x v="457"/>
    <x v="457"/>
    <x v="2095"/>
    <x v="2095"/>
    <x v="11"/>
    <x v="127"/>
    <x v="12"/>
    <x v="0"/>
    <x v="0"/>
    <x v="0"/>
    <x v="0"/>
    <x v="0"/>
    <x v="0"/>
    <x v="0"/>
    <x v="0"/>
    <x v="0"/>
    <x v="0"/>
    <x v="0"/>
    <x v="0"/>
    <x v="0"/>
    <x v="527"/>
    <x v="630"/>
  </r>
  <r>
    <x v="2210"/>
    <x v="28"/>
    <x v="0"/>
    <x v="3"/>
    <x v="1950"/>
    <x v="8"/>
    <x v="1"/>
    <x v="1"/>
    <x v="78"/>
    <x v="0"/>
    <x v="2"/>
    <x v="457"/>
    <x v="457"/>
    <x v="2096"/>
    <x v="2096"/>
    <x v="11"/>
    <x v="127"/>
    <x v="8"/>
    <x v="0"/>
    <x v="0"/>
    <x v="0"/>
    <x v="0"/>
    <x v="0"/>
    <x v="0"/>
    <x v="0"/>
    <x v="0"/>
    <x v="0"/>
    <x v="0"/>
    <x v="0"/>
    <x v="0"/>
    <x v="0"/>
    <x v="527"/>
    <x v="630"/>
  </r>
  <r>
    <x v="2211"/>
    <x v="28"/>
    <x v="0"/>
    <x v="4"/>
    <x v="1951"/>
    <x v="1245"/>
    <x v="1"/>
    <x v="1"/>
    <x v="78"/>
    <x v="0"/>
    <x v="2"/>
    <x v="457"/>
    <x v="457"/>
    <x v="2097"/>
    <x v="2097"/>
    <x v="11"/>
    <x v="127"/>
    <x v="12"/>
    <x v="0"/>
    <x v="0"/>
    <x v="0"/>
    <x v="0"/>
    <x v="0"/>
    <x v="0"/>
    <x v="0"/>
    <x v="0"/>
    <x v="0"/>
    <x v="0"/>
    <x v="0"/>
    <x v="0"/>
    <x v="0"/>
    <x v="527"/>
    <x v="631"/>
  </r>
  <r>
    <x v="2212"/>
    <x v="28"/>
    <x v="0"/>
    <x v="4"/>
    <x v="1952"/>
    <x v="139"/>
    <x v="1"/>
    <x v="1"/>
    <x v="7"/>
    <x v="0"/>
    <x v="2"/>
    <x v="457"/>
    <x v="457"/>
    <x v="2098"/>
    <x v="2098"/>
    <x v="0"/>
    <x v="1697"/>
    <x v="12"/>
    <x v="0"/>
    <x v="0"/>
    <x v="0"/>
    <x v="0"/>
    <x v="0"/>
    <x v="0"/>
    <x v="0"/>
    <x v="0"/>
    <x v="0"/>
    <x v="0"/>
    <x v="0"/>
    <x v="0"/>
    <x v="0"/>
    <x v="490"/>
    <x v="632"/>
  </r>
  <r>
    <x v="2213"/>
    <x v="6"/>
    <x v="0"/>
    <x v="4"/>
    <x v="999"/>
    <x v="1246"/>
    <x v="3"/>
    <x v="2"/>
    <x v="1022"/>
    <x v="0"/>
    <x v="2"/>
    <x v="457"/>
    <x v="457"/>
    <x v="2099"/>
    <x v="2099"/>
    <x v="4"/>
    <x v="1698"/>
    <x v="544"/>
    <x v="0"/>
    <x v="0"/>
    <x v="0"/>
    <x v="0"/>
    <x v="0"/>
    <x v="0"/>
    <x v="0"/>
    <x v="0"/>
    <x v="0"/>
    <x v="0"/>
    <x v="0"/>
    <x v="0"/>
    <x v="0"/>
    <x v="526"/>
    <x v="630"/>
  </r>
  <r>
    <x v="2214"/>
    <x v="28"/>
    <x v="0"/>
    <x v="4"/>
    <x v="1953"/>
    <x v="139"/>
    <x v="1"/>
    <x v="1"/>
    <x v="7"/>
    <x v="0"/>
    <x v="2"/>
    <x v="457"/>
    <x v="457"/>
    <x v="2100"/>
    <x v="2100"/>
    <x v="0"/>
    <x v="1699"/>
    <x v="12"/>
    <x v="0"/>
    <x v="0"/>
    <x v="0"/>
    <x v="0"/>
    <x v="0"/>
    <x v="0"/>
    <x v="0"/>
    <x v="0"/>
    <x v="0"/>
    <x v="0"/>
    <x v="0"/>
    <x v="0"/>
    <x v="0"/>
    <x v="490"/>
    <x v="632"/>
  </r>
  <r>
    <x v="2215"/>
    <x v="28"/>
    <x v="0"/>
    <x v="4"/>
    <x v="1954"/>
    <x v="139"/>
    <x v="1"/>
    <x v="1"/>
    <x v="7"/>
    <x v="0"/>
    <x v="2"/>
    <x v="457"/>
    <x v="457"/>
    <x v="2101"/>
    <x v="2101"/>
    <x v="0"/>
    <x v="1700"/>
    <x v="12"/>
    <x v="0"/>
    <x v="0"/>
    <x v="0"/>
    <x v="0"/>
    <x v="0"/>
    <x v="0"/>
    <x v="0"/>
    <x v="0"/>
    <x v="0"/>
    <x v="0"/>
    <x v="0"/>
    <x v="0"/>
    <x v="0"/>
    <x v="490"/>
    <x v="632"/>
  </r>
  <r>
    <x v="2216"/>
    <x v="30"/>
    <x v="0"/>
    <x v="4"/>
    <x v="1955"/>
    <x v="1247"/>
    <x v="0"/>
    <x v="1"/>
    <x v="78"/>
    <x v="0"/>
    <x v="2"/>
    <x v="457"/>
    <x v="457"/>
    <x v="2102"/>
    <x v="2102"/>
    <x v="0"/>
    <x v="1701"/>
    <x v="943"/>
    <x v="0"/>
    <x v="0"/>
    <x v="0"/>
    <x v="0"/>
    <x v="0"/>
    <x v="0"/>
    <x v="0"/>
    <x v="0"/>
    <x v="0"/>
    <x v="0"/>
    <x v="0"/>
    <x v="0"/>
    <x v="0"/>
    <x v="490"/>
    <x v="632"/>
  </r>
  <r>
    <x v="2217"/>
    <x v="28"/>
    <x v="0"/>
    <x v="4"/>
    <x v="1956"/>
    <x v="139"/>
    <x v="1"/>
    <x v="1"/>
    <x v="7"/>
    <x v="0"/>
    <x v="2"/>
    <x v="457"/>
    <x v="457"/>
    <x v="2103"/>
    <x v="2103"/>
    <x v="0"/>
    <x v="1702"/>
    <x v="12"/>
    <x v="0"/>
    <x v="0"/>
    <x v="0"/>
    <x v="0"/>
    <x v="0"/>
    <x v="0"/>
    <x v="0"/>
    <x v="0"/>
    <x v="0"/>
    <x v="0"/>
    <x v="0"/>
    <x v="0"/>
    <x v="0"/>
    <x v="490"/>
    <x v="632"/>
  </r>
  <r>
    <x v="2218"/>
    <x v="28"/>
    <x v="0"/>
    <x v="4"/>
    <x v="1957"/>
    <x v="139"/>
    <x v="1"/>
    <x v="1"/>
    <x v="78"/>
    <x v="0"/>
    <x v="2"/>
    <x v="457"/>
    <x v="457"/>
    <x v="2104"/>
    <x v="2104"/>
    <x v="11"/>
    <x v="127"/>
    <x v="12"/>
    <x v="0"/>
    <x v="0"/>
    <x v="0"/>
    <x v="0"/>
    <x v="0"/>
    <x v="0"/>
    <x v="0"/>
    <x v="0"/>
    <x v="0"/>
    <x v="0"/>
    <x v="0"/>
    <x v="0"/>
    <x v="0"/>
    <x v="527"/>
    <x v="630"/>
  </r>
  <r>
    <x v="2219"/>
    <x v="28"/>
    <x v="0"/>
    <x v="4"/>
    <x v="1958"/>
    <x v="1248"/>
    <x v="1"/>
    <x v="1"/>
    <x v="7"/>
    <x v="0"/>
    <x v="2"/>
    <x v="457"/>
    <x v="457"/>
    <x v="2105"/>
    <x v="2105"/>
    <x v="0"/>
    <x v="1703"/>
    <x v="12"/>
    <x v="0"/>
    <x v="0"/>
    <x v="0"/>
    <x v="0"/>
    <x v="0"/>
    <x v="0"/>
    <x v="0"/>
    <x v="0"/>
    <x v="0"/>
    <x v="0"/>
    <x v="0"/>
    <x v="0"/>
    <x v="0"/>
    <x v="527"/>
    <x v="630"/>
  </r>
  <r>
    <x v="2220"/>
    <x v="28"/>
    <x v="0"/>
    <x v="4"/>
    <x v="1959"/>
    <x v="1249"/>
    <x v="1"/>
    <x v="1"/>
    <x v="7"/>
    <x v="0"/>
    <x v="2"/>
    <x v="457"/>
    <x v="457"/>
    <x v="2106"/>
    <x v="2106"/>
    <x v="0"/>
    <x v="1704"/>
    <x v="12"/>
    <x v="0"/>
    <x v="0"/>
    <x v="0"/>
    <x v="0"/>
    <x v="0"/>
    <x v="0"/>
    <x v="0"/>
    <x v="0"/>
    <x v="0"/>
    <x v="0"/>
    <x v="0"/>
    <x v="0"/>
    <x v="0"/>
    <x v="527"/>
    <x v="630"/>
  </r>
  <r>
    <x v="2221"/>
    <x v="28"/>
    <x v="0"/>
    <x v="4"/>
    <x v="1960"/>
    <x v="1250"/>
    <x v="1"/>
    <x v="1"/>
    <x v="78"/>
    <x v="0"/>
    <x v="2"/>
    <x v="457"/>
    <x v="457"/>
    <x v="2107"/>
    <x v="2107"/>
    <x v="11"/>
    <x v="127"/>
    <x v="12"/>
    <x v="0"/>
    <x v="0"/>
    <x v="0"/>
    <x v="0"/>
    <x v="0"/>
    <x v="0"/>
    <x v="0"/>
    <x v="0"/>
    <x v="0"/>
    <x v="0"/>
    <x v="0"/>
    <x v="0"/>
    <x v="0"/>
    <x v="527"/>
    <x v="630"/>
  </r>
  <r>
    <x v="2222"/>
    <x v="28"/>
    <x v="0"/>
    <x v="4"/>
    <x v="1961"/>
    <x v="139"/>
    <x v="1"/>
    <x v="1"/>
    <x v="7"/>
    <x v="0"/>
    <x v="2"/>
    <x v="457"/>
    <x v="457"/>
    <x v="2108"/>
    <x v="2108"/>
    <x v="0"/>
    <x v="1705"/>
    <x v="12"/>
    <x v="0"/>
    <x v="0"/>
    <x v="0"/>
    <x v="0"/>
    <x v="0"/>
    <x v="0"/>
    <x v="0"/>
    <x v="0"/>
    <x v="0"/>
    <x v="0"/>
    <x v="0"/>
    <x v="0"/>
    <x v="0"/>
    <x v="490"/>
    <x v="632"/>
  </r>
  <r>
    <x v="2223"/>
    <x v="6"/>
    <x v="0"/>
    <x v="4"/>
    <x v="725"/>
    <x v="1251"/>
    <x v="3"/>
    <x v="2"/>
    <x v="1023"/>
    <x v="0"/>
    <x v="2"/>
    <x v="457"/>
    <x v="457"/>
    <x v="2109"/>
    <x v="2109"/>
    <x v="4"/>
    <x v="1706"/>
    <x v="401"/>
    <x v="0"/>
    <x v="0"/>
    <x v="0"/>
    <x v="0"/>
    <x v="0"/>
    <x v="0"/>
    <x v="0"/>
    <x v="0"/>
    <x v="0"/>
    <x v="0"/>
    <x v="0"/>
    <x v="0"/>
    <x v="0"/>
    <x v="526"/>
    <x v="630"/>
  </r>
  <r>
    <x v="2224"/>
    <x v="30"/>
    <x v="0"/>
    <x v="6"/>
    <x v="1962"/>
    <x v="667"/>
    <x v="0"/>
    <x v="1"/>
    <x v="78"/>
    <x v="0"/>
    <x v="2"/>
    <x v="458"/>
    <x v="458"/>
    <x v="2110"/>
    <x v="2110"/>
    <x v="0"/>
    <x v="1707"/>
    <x v="909"/>
    <x v="0"/>
    <x v="0"/>
    <x v="0"/>
    <x v="0"/>
    <x v="0"/>
    <x v="0"/>
    <x v="0"/>
    <x v="0"/>
    <x v="0"/>
    <x v="0"/>
    <x v="0"/>
    <x v="0"/>
    <x v="0"/>
    <x v="528"/>
    <x v="633"/>
  </r>
  <r>
    <x v="2225"/>
    <x v="6"/>
    <x v="0"/>
    <x v="4"/>
    <x v="1963"/>
    <x v="1252"/>
    <x v="3"/>
    <x v="2"/>
    <x v="1024"/>
    <x v="0"/>
    <x v="2"/>
    <x v="458"/>
    <x v="458"/>
    <x v="2111"/>
    <x v="2111"/>
    <x v="4"/>
    <x v="1708"/>
    <x v="944"/>
    <x v="0"/>
    <x v="0"/>
    <x v="0"/>
    <x v="0"/>
    <x v="0"/>
    <x v="0"/>
    <x v="0"/>
    <x v="0"/>
    <x v="0"/>
    <x v="0"/>
    <x v="0"/>
    <x v="0"/>
    <x v="0"/>
    <x v="529"/>
    <x v="634"/>
  </r>
  <r>
    <x v="2226"/>
    <x v="26"/>
    <x v="0"/>
    <x v="7"/>
    <x v="1964"/>
    <x v="279"/>
    <x v="3"/>
    <x v="2"/>
    <x v="1025"/>
    <x v="0"/>
    <x v="2"/>
    <x v="458"/>
    <x v="458"/>
    <x v="2112"/>
    <x v="2112"/>
    <x v="0"/>
    <x v="1709"/>
    <x v="945"/>
    <x v="0"/>
    <x v="0"/>
    <x v="0"/>
    <x v="0"/>
    <x v="0"/>
    <x v="0"/>
    <x v="0"/>
    <x v="0"/>
    <x v="0"/>
    <x v="0"/>
    <x v="0"/>
    <x v="0"/>
    <x v="0"/>
    <x v="505"/>
    <x v="606"/>
  </r>
  <r>
    <x v="2227"/>
    <x v="28"/>
    <x v="0"/>
    <x v="3"/>
    <x v="1965"/>
    <x v="8"/>
    <x v="1"/>
    <x v="1"/>
    <x v="78"/>
    <x v="0"/>
    <x v="2"/>
    <x v="459"/>
    <x v="459"/>
    <x v="2113"/>
    <x v="2113"/>
    <x v="11"/>
    <x v="127"/>
    <x v="8"/>
    <x v="0"/>
    <x v="0"/>
    <x v="0"/>
    <x v="0"/>
    <x v="0"/>
    <x v="0"/>
    <x v="0"/>
    <x v="0"/>
    <x v="0"/>
    <x v="0"/>
    <x v="0"/>
    <x v="0"/>
    <x v="0"/>
    <x v="530"/>
    <x v="635"/>
  </r>
  <r>
    <x v="2228"/>
    <x v="30"/>
    <x v="0"/>
    <x v="3"/>
    <x v="1966"/>
    <x v="1253"/>
    <x v="0"/>
    <x v="1"/>
    <x v="78"/>
    <x v="0"/>
    <x v="2"/>
    <x v="459"/>
    <x v="459"/>
    <x v="2114"/>
    <x v="2114"/>
    <x v="0"/>
    <x v="1710"/>
    <x v="528"/>
    <x v="0"/>
    <x v="0"/>
    <x v="0"/>
    <x v="0"/>
    <x v="0"/>
    <x v="0"/>
    <x v="0"/>
    <x v="0"/>
    <x v="0"/>
    <x v="0"/>
    <x v="0"/>
    <x v="0"/>
    <x v="0"/>
    <x v="530"/>
    <x v="635"/>
  </r>
  <r>
    <x v="2229"/>
    <x v="30"/>
    <x v="0"/>
    <x v="3"/>
    <x v="1967"/>
    <x v="1254"/>
    <x v="0"/>
    <x v="1"/>
    <x v="78"/>
    <x v="0"/>
    <x v="2"/>
    <x v="459"/>
    <x v="459"/>
    <x v="2115"/>
    <x v="2115"/>
    <x v="128"/>
    <x v="1711"/>
    <x v="946"/>
    <x v="0"/>
    <x v="0"/>
    <x v="0"/>
    <x v="0"/>
    <x v="0"/>
    <x v="0"/>
    <x v="0"/>
    <x v="0"/>
    <x v="0"/>
    <x v="0"/>
    <x v="0"/>
    <x v="0"/>
    <x v="0"/>
    <x v="530"/>
    <x v="636"/>
  </r>
  <r>
    <x v="2230"/>
    <x v="28"/>
    <x v="0"/>
    <x v="3"/>
    <x v="1968"/>
    <x v="32"/>
    <x v="1"/>
    <x v="1"/>
    <x v="78"/>
    <x v="0"/>
    <x v="3"/>
    <x v="460"/>
    <x v="460"/>
    <x v="2116"/>
    <x v="2116"/>
    <x v="11"/>
    <x v="127"/>
    <x v="204"/>
    <x v="0"/>
    <x v="0"/>
    <x v="0"/>
    <x v="0"/>
    <x v="0"/>
    <x v="0"/>
    <x v="0"/>
    <x v="0"/>
    <x v="0"/>
    <x v="0"/>
    <x v="0"/>
    <x v="0"/>
    <x v="0"/>
    <x v="531"/>
    <x v="637"/>
  </r>
  <r>
    <x v="2231"/>
    <x v="27"/>
    <x v="0"/>
    <x v="4"/>
    <x v="1969"/>
    <x v="15"/>
    <x v="1"/>
    <x v="1"/>
    <x v="78"/>
    <x v="0"/>
    <x v="3"/>
    <x v="460"/>
    <x v="460"/>
    <x v="2117"/>
    <x v="2117"/>
    <x v="11"/>
    <x v="127"/>
    <x v="947"/>
    <x v="0"/>
    <x v="0"/>
    <x v="0"/>
    <x v="0"/>
    <x v="0"/>
    <x v="0"/>
    <x v="0"/>
    <x v="0"/>
    <x v="0"/>
    <x v="0"/>
    <x v="0"/>
    <x v="0"/>
    <x v="0"/>
    <x v="510"/>
    <x v="613"/>
  </r>
  <r>
    <x v="2232"/>
    <x v="28"/>
    <x v="0"/>
    <x v="4"/>
    <x v="1970"/>
    <x v="15"/>
    <x v="1"/>
    <x v="1"/>
    <x v="78"/>
    <x v="0"/>
    <x v="3"/>
    <x v="460"/>
    <x v="460"/>
    <x v="2118"/>
    <x v="2118"/>
    <x v="11"/>
    <x v="127"/>
    <x v="33"/>
    <x v="0"/>
    <x v="0"/>
    <x v="0"/>
    <x v="0"/>
    <x v="0"/>
    <x v="0"/>
    <x v="0"/>
    <x v="0"/>
    <x v="0"/>
    <x v="0"/>
    <x v="0"/>
    <x v="0"/>
    <x v="0"/>
    <x v="510"/>
    <x v="613"/>
  </r>
  <r>
    <x v="2233"/>
    <x v="6"/>
    <x v="0"/>
    <x v="4"/>
    <x v="1971"/>
    <x v="1255"/>
    <x v="3"/>
    <x v="2"/>
    <x v="1026"/>
    <x v="0"/>
    <x v="3"/>
    <x v="460"/>
    <x v="460"/>
    <x v="2119"/>
    <x v="2119"/>
    <x v="4"/>
    <x v="1712"/>
    <x v="948"/>
    <x v="0"/>
    <x v="0"/>
    <x v="0"/>
    <x v="0"/>
    <x v="0"/>
    <x v="0"/>
    <x v="0"/>
    <x v="0"/>
    <x v="0"/>
    <x v="0"/>
    <x v="0"/>
    <x v="0"/>
    <x v="0"/>
    <x v="532"/>
    <x v="637"/>
  </r>
  <r>
    <x v="2234"/>
    <x v="28"/>
    <x v="0"/>
    <x v="3"/>
    <x v="1972"/>
    <x v="32"/>
    <x v="1"/>
    <x v="1"/>
    <x v="78"/>
    <x v="0"/>
    <x v="3"/>
    <x v="460"/>
    <x v="460"/>
    <x v="2120"/>
    <x v="2120"/>
    <x v="11"/>
    <x v="127"/>
    <x v="204"/>
    <x v="0"/>
    <x v="0"/>
    <x v="0"/>
    <x v="0"/>
    <x v="0"/>
    <x v="0"/>
    <x v="0"/>
    <x v="0"/>
    <x v="0"/>
    <x v="0"/>
    <x v="0"/>
    <x v="0"/>
    <x v="0"/>
    <x v="531"/>
    <x v="637"/>
  </r>
  <r>
    <x v="2235"/>
    <x v="6"/>
    <x v="0"/>
    <x v="4"/>
    <x v="1973"/>
    <x v="1256"/>
    <x v="3"/>
    <x v="2"/>
    <x v="1027"/>
    <x v="0"/>
    <x v="3"/>
    <x v="460"/>
    <x v="460"/>
    <x v="2121"/>
    <x v="2121"/>
    <x v="4"/>
    <x v="1713"/>
    <x v="949"/>
    <x v="0"/>
    <x v="0"/>
    <x v="0"/>
    <x v="0"/>
    <x v="0"/>
    <x v="0"/>
    <x v="0"/>
    <x v="0"/>
    <x v="0"/>
    <x v="0"/>
    <x v="0"/>
    <x v="0"/>
    <x v="0"/>
    <x v="532"/>
    <x v="637"/>
  </r>
  <r>
    <x v="2236"/>
    <x v="6"/>
    <x v="0"/>
    <x v="0"/>
    <x v="1974"/>
    <x v="1257"/>
    <x v="3"/>
    <x v="2"/>
    <x v="1028"/>
    <x v="0"/>
    <x v="3"/>
    <x v="460"/>
    <x v="460"/>
    <x v="2122"/>
    <x v="2122"/>
    <x v="0"/>
    <x v="1714"/>
    <x v="702"/>
    <x v="0"/>
    <x v="0"/>
    <x v="0"/>
    <x v="0"/>
    <x v="0"/>
    <x v="0"/>
    <x v="0"/>
    <x v="0"/>
    <x v="0"/>
    <x v="0"/>
    <x v="0"/>
    <x v="0"/>
    <x v="0"/>
    <x v="532"/>
    <x v="129"/>
  </r>
  <r>
    <x v="2237"/>
    <x v="28"/>
    <x v="0"/>
    <x v="4"/>
    <x v="1975"/>
    <x v="15"/>
    <x v="1"/>
    <x v="1"/>
    <x v="78"/>
    <x v="0"/>
    <x v="3"/>
    <x v="460"/>
    <x v="460"/>
    <x v="2123"/>
    <x v="2123"/>
    <x v="11"/>
    <x v="127"/>
    <x v="33"/>
    <x v="0"/>
    <x v="0"/>
    <x v="0"/>
    <x v="0"/>
    <x v="0"/>
    <x v="0"/>
    <x v="0"/>
    <x v="0"/>
    <x v="0"/>
    <x v="0"/>
    <x v="0"/>
    <x v="0"/>
    <x v="0"/>
    <x v="510"/>
    <x v="613"/>
  </r>
  <r>
    <x v="2238"/>
    <x v="12"/>
    <x v="0"/>
    <x v="4"/>
    <x v="1976"/>
    <x v="15"/>
    <x v="1"/>
    <x v="1"/>
    <x v="78"/>
    <x v="0"/>
    <x v="3"/>
    <x v="460"/>
    <x v="460"/>
    <x v="2124"/>
    <x v="2124"/>
    <x v="11"/>
    <x v="127"/>
    <x v="33"/>
    <x v="0"/>
    <x v="0"/>
    <x v="0"/>
    <x v="0"/>
    <x v="0"/>
    <x v="0"/>
    <x v="0"/>
    <x v="0"/>
    <x v="0"/>
    <x v="0"/>
    <x v="0"/>
    <x v="0"/>
    <x v="0"/>
    <x v="510"/>
    <x v="613"/>
  </r>
  <r>
    <x v="2239"/>
    <x v="36"/>
    <x v="0"/>
    <x v="4"/>
    <x v="1977"/>
    <x v="1258"/>
    <x v="2"/>
    <x v="3"/>
    <x v="1029"/>
    <x v="0"/>
    <x v="3"/>
    <x v="460"/>
    <x v="460"/>
    <x v="2125"/>
    <x v="2125"/>
    <x v="0"/>
    <x v="1715"/>
    <x v="950"/>
    <x v="0"/>
    <x v="0"/>
    <x v="0"/>
    <x v="0"/>
    <x v="0"/>
    <x v="0"/>
    <x v="0"/>
    <x v="0"/>
    <x v="0"/>
    <x v="0"/>
    <x v="0"/>
    <x v="0"/>
    <x v="0"/>
    <x v="533"/>
    <x v="638"/>
  </r>
  <r>
    <x v="2240"/>
    <x v="28"/>
    <x v="0"/>
    <x v="3"/>
    <x v="1978"/>
    <x v="32"/>
    <x v="1"/>
    <x v="1"/>
    <x v="78"/>
    <x v="0"/>
    <x v="3"/>
    <x v="460"/>
    <x v="460"/>
    <x v="2126"/>
    <x v="2126"/>
    <x v="11"/>
    <x v="127"/>
    <x v="204"/>
    <x v="0"/>
    <x v="0"/>
    <x v="0"/>
    <x v="0"/>
    <x v="0"/>
    <x v="0"/>
    <x v="0"/>
    <x v="0"/>
    <x v="0"/>
    <x v="0"/>
    <x v="0"/>
    <x v="0"/>
    <x v="0"/>
    <x v="531"/>
    <x v="637"/>
  </r>
  <r>
    <x v="2241"/>
    <x v="25"/>
    <x v="0"/>
    <x v="1"/>
    <x v="813"/>
    <x v="1259"/>
    <x v="0"/>
    <x v="2"/>
    <x v="1030"/>
    <x v="0"/>
    <x v="3"/>
    <x v="460"/>
    <x v="460"/>
    <x v="2127"/>
    <x v="2127"/>
    <x v="0"/>
    <x v="1716"/>
    <x v="182"/>
    <x v="0"/>
    <x v="0"/>
    <x v="0"/>
    <x v="0"/>
    <x v="0"/>
    <x v="0"/>
    <x v="0"/>
    <x v="0"/>
    <x v="0"/>
    <x v="0"/>
    <x v="0"/>
    <x v="0"/>
    <x v="0"/>
    <x v="534"/>
    <x v="586"/>
  </r>
  <r>
    <x v="2242"/>
    <x v="6"/>
    <x v="0"/>
    <x v="0"/>
    <x v="1974"/>
    <x v="1260"/>
    <x v="3"/>
    <x v="2"/>
    <x v="1031"/>
    <x v="0"/>
    <x v="3"/>
    <x v="460"/>
    <x v="460"/>
    <x v="2128"/>
    <x v="2128"/>
    <x v="0"/>
    <x v="1717"/>
    <x v="702"/>
    <x v="0"/>
    <x v="0"/>
    <x v="0"/>
    <x v="0"/>
    <x v="0"/>
    <x v="0"/>
    <x v="0"/>
    <x v="0"/>
    <x v="0"/>
    <x v="0"/>
    <x v="0"/>
    <x v="0"/>
    <x v="0"/>
    <x v="532"/>
    <x v="129"/>
  </r>
  <r>
    <x v="2243"/>
    <x v="28"/>
    <x v="0"/>
    <x v="3"/>
    <x v="1979"/>
    <x v="32"/>
    <x v="1"/>
    <x v="1"/>
    <x v="78"/>
    <x v="0"/>
    <x v="3"/>
    <x v="460"/>
    <x v="460"/>
    <x v="2129"/>
    <x v="2129"/>
    <x v="11"/>
    <x v="127"/>
    <x v="204"/>
    <x v="0"/>
    <x v="0"/>
    <x v="0"/>
    <x v="0"/>
    <x v="0"/>
    <x v="0"/>
    <x v="0"/>
    <x v="0"/>
    <x v="0"/>
    <x v="0"/>
    <x v="0"/>
    <x v="0"/>
    <x v="0"/>
    <x v="531"/>
    <x v="637"/>
  </r>
  <r>
    <x v="2244"/>
    <x v="30"/>
    <x v="0"/>
    <x v="2"/>
    <x v="115"/>
    <x v="1261"/>
    <x v="0"/>
    <x v="3"/>
    <x v="1032"/>
    <x v="0"/>
    <x v="3"/>
    <x v="461"/>
    <x v="461"/>
    <x v="2130"/>
    <x v="2130"/>
    <x v="0"/>
    <x v="1718"/>
    <x v="73"/>
    <x v="0"/>
    <x v="0"/>
    <x v="0"/>
    <x v="0"/>
    <x v="0"/>
    <x v="0"/>
    <x v="0"/>
    <x v="0"/>
    <x v="0"/>
    <x v="0"/>
    <x v="0"/>
    <x v="0"/>
    <x v="0"/>
    <x v="535"/>
    <x v="639"/>
  </r>
  <r>
    <x v="2245"/>
    <x v="30"/>
    <x v="0"/>
    <x v="2"/>
    <x v="115"/>
    <x v="1262"/>
    <x v="0"/>
    <x v="3"/>
    <x v="1033"/>
    <x v="0"/>
    <x v="3"/>
    <x v="461"/>
    <x v="461"/>
    <x v="2131"/>
    <x v="2131"/>
    <x v="0"/>
    <x v="1719"/>
    <x v="73"/>
    <x v="0"/>
    <x v="0"/>
    <x v="0"/>
    <x v="0"/>
    <x v="0"/>
    <x v="0"/>
    <x v="0"/>
    <x v="0"/>
    <x v="0"/>
    <x v="0"/>
    <x v="0"/>
    <x v="0"/>
    <x v="0"/>
    <x v="535"/>
    <x v="639"/>
  </r>
  <r>
    <x v="2246"/>
    <x v="30"/>
    <x v="0"/>
    <x v="2"/>
    <x v="1980"/>
    <x v="1263"/>
    <x v="0"/>
    <x v="3"/>
    <x v="1034"/>
    <x v="0"/>
    <x v="3"/>
    <x v="461"/>
    <x v="461"/>
    <x v="2132"/>
    <x v="2132"/>
    <x v="0"/>
    <x v="1720"/>
    <x v="147"/>
    <x v="0"/>
    <x v="0"/>
    <x v="0"/>
    <x v="0"/>
    <x v="0"/>
    <x v="0"/>
    <x v="0"/>
    <x v="0"/>
    <x v="0"/>
    <x v="0"/>
    <x v="0"/>
    <x v="0"/>
    <x v="0"/>
    <x v="536"/>
    <x v="640"/>
  </r>
  <r>
    <x v="2247"/>
    <x v="30"/>
    <x v="0"/>
    <x v="2"/>
    <x v="115"/>
    <x v="1264"/>
    <x v="0"/>
    <x v="3"/>
    <x v="1035"/>
    <x v="0"/>
    <x v="3"/>
    <x v="461"/>
    <x v="461"/>
    <x v="2133"/>
    <x v="2133"/>
    <x v="0"/>
    <x v="1721"/>
    <x v="73"/>
    <x v="0"/>
    <x v="0"/>
    <x v="0"/>
    <x v="0"/>
    <x v="0"/>
    <x v="0"/>
    <x v="0"/>
    <x v="0"/>
    <x v="0"/>
    <x v="0"/>
    <x v="0"/>
    <x v="0"/>
    <x v="0"/>
    <x v="535"/>
    <x v="639"/>
  </r>
  <r>
    <x v="2248"/>
    <x v="26"/>
    <x v="0"/>
    <x v="3"/>
    <x v="1981"/>
    <x v="1265"/>
    <x v="3"/>
    <x v="0"/>
    <x v="1036"/>
    <x v="0"/>
    <x v="3"/>
    <x v="462"/>
    <x v="462"/>
    <x v="2134"/>
    <x v="2134"/>
    <x v="25"/>
    <x v="1722"/>
    <x v="951"/>
    <x v="0"/>
    <x v="0"/>
    <x v="0"/>
    <x v="0"/>
    <x v="0"/>
    <x v="0"/>
    <x v="0"/>
    <x v="0"/>
    <x v="0"/>
    <x v="0"/>
    <x v="0"/>
    <x v="0"/>
    <x v="0"/>
    <x v="491"/>
    <x v="641"/>
  </r>
  <r>
    <x v="2249"/>
    <x v="2"/>
    <x v="0"/>
    <x v="3"/>
    <x v="1552"/>
    <x v="1266"/>
    <x v="2"/>
    <x v="0"/>
    <x v="1037"/>
    <x v="0"/>
    <x v="3"/>
    <x v="462"/>
    <x v="462"/>
    <x v="2135"/>
    <x v="2135"/>
    <x v="7"/>
    <x v="1723"/>
    <x v="766"/>
    <x v="0"/>
    <x v="0"/>
    <x v="0"/>
    <x v="0"/>
    <x v="0"/>
    <x v="0"/>
    <x v="0"/>
    <x v="0"/>
    <x v="0"/>
    <x v="0"/>
    <x v="0"/>
    <x v="0"/>
    <x v="0"/>
    <x v="491"/>
    <x v="641"/>
  </r>
  <r>
    <x v="2250"/>
    <x v="26"/>
    <x v="0"/>
    <x v="3"/>
    <x v="1982"/>
    <x v="1267"/>
    <x v="3"/>
    <x v="0"/>
    <x v="1038"/>
    <x v="0"/>
    <x v="3"/>
    <x v="462"/>
    <x v="462"/>
    <x v="2136"/>
    <x v="2136"/>
    <x v="25"/>
    <x v="1724"/>
    <x v="952"/>
    <x v="0"/>
    <x v="0"/>
    <x v="0"/>
    <x v="0"/>
    <x v="0"/>
    <x v="0"/>
    <x v="0"/>
    <x v="0"/>
    <x v="0"/>
    <x v="0"/>
    <x v="0"/>
    <x v="0"/>
    <x v="0"/>
    <x v="491"/>
    <x v="641"/>
  </r>
  <r>
    <x v="2251"/>
    <x v="26"/>
    <x v="0"/>
    <x v="3"/>
    <x v="1983"/>
    <x v="177"/>
    <x v="3"/>
    <x v="0"/>
    <x v="1039"/>
    <x v="0"/>
    <x v="3"/>
    <x v="462"/>
    <x v="462"/>
    <x v="255"/>
    <x v="255"/>
    <x v="25"/>
    <x v="248"/>
    <x v="953"/>
    <x v="0"/>
    <x v="0"/>
    <x v="0"/>
    <x v="0"/>
    <x v="0"/>
    <x v="0"/>
    <x v="0"/>
    <x v="0"/>
    <x v="0"/>
    <x v="0"/>
    <x v="0"/>
    <x v="0"/>
    <x v="0"/>
    <x v="491"/>
    <x v="641"/>
  </r>
  <r>
    <x v="2252"/>
    <x v="25"/>
    <x v="0"/>
    <x v="1"/>
    <x v="1984"/>
    <x v="1268"/>
    <x v="0"/>
    <x v="0"/>
    <x v="1040"/>
    <x v="0"/>
    <x v="3"/>
    <x v="462"/>
    <x v="462"/>
    <x v="2137"/>
    <x v="2137"/>
    <x v="0"/>
    <x v="1725"/>
    <x v="954"/>
    <x v="0"/>
    <x v="0"/>
    <x v="0"/>
    <x v="0"/>
    <x v="0"/>
    <x v="0"/>
    <x v="0"/>
    <x v="0"/>
    <x v="0"/>
    <x v="0"/>
    <x v="0"/>
    <x v="0"/>
    <x v="0"/>
    <x v="491"/>
    <x v="641"/>
  </r>
  <r>
    <x v="2253"/>
    <x v="30"/>
    <x v="0"/>
    <x v="5"/>
    <x v="1985"/>
    <x v="1269"/>
    <x v="0"/>
    <x v="1"/>
    <x v="78"/>
    <x v="0"/>
    <x v="3"/>
    <x v="462"/>
    <x v="462"/>
    <x v="2138"/>
    <x v="2138"/>
    <x v="0"/>
    <x v="1726"/>
    <x v="10"/>
    <x v="0"/>
    <x v="0"/>
    <x v="0"/>
    <x v="0"/>
    <x v="0"/>
    <x v="0"/>
    <x v="0"/>
    <x v="0"/>
    <x v="0"/>
    <x v="0"/>
    <x v="0"/>
    <x v="0"/>
    <x v="0"/>
    <x v="537"/>
    <x v="642"/>
  </r>
  <r>
    <x v="2254"/>
    <x v="2"/>
    <x v="0"/>
    <x v="4"/>
    <x v="1610"/>
    <x v="1270"/>
    <x v="2"/>
    <x v="0"/>
    <x v="1041"/>
    <x v="0"/>
    <x v="3"/>
    <x v="462"/>
    <x v="462"/>
    <x v="2139"/>
    <x v="2139"/>
    <x v="7"/>
    <x v="1727"/>
    <x v="783"/>
    <x v="0"/>
    <x v="0"/>
    <x v="0"/>
    <x v="0"/>
    <x v="0"/>
    <x v="0"/>
    <x v="0"/>
    <x v="0"/>
    <x v="0"/>
    <x v="0"/>
    <x v="0"/>
    <x v="0"/>
    <x v="0"/>
    <x v="538"/>
    <x v="589"/>
  </r>
  <r>
    <x v="2255"/>
    <x v="26"/>
    <x v="0"/>
    <x v="5"/>
    <x v="240"/>
    <x v="1271"/>
    <x v="3"/>
    <x v="0"/>
    <x v="1042"/>
    <x v="0"/>
    <x v="3"/>
    <x v="463"/>
    <x v="463"/>
    <x v="2140"/>
    <x v="2140"/>
    <x v="3"/>
    <x v="1728"/>
    <x v="163"/>
    <x v="0"/>
    <x v="0"/>
    <x v="0"/>
    <x v="0"/>
    <x v="0"/>
    <x v="0"/>
    <x v="0"/>
    <x v="0"/>
    <x v="0"/>
    <x v="0"/>
    <x v="0"/>
    <x v="0"/>
    <x v="0"/>
    <x v="539"/>
    <x v="382"/>
  </r>
  <r>
    <x v="2256"/>
    <x v="28"/>
    <x v="0"/>
    <x v="6"/>
    <x v="1986"/>
    <x v="667"/>
    <x v="1"/>
    <x v="1"/>
    <x v="78"/>
    <x v="0"/>
    <x v="3"/>
    <x v="464"/>
    <x v="464"/>
    <x v="2141"/>
    <x v="2141"/>
    <x v="0"/>
    <x v="1729"/>
    <x v="909"/>
    <x v="0"/>
    <x v="0"/>
    <x v="0"/>
    <x v="0"/>
    <x v="0"/>
    <x v="0"/>
    <x v="0"/>
    <x v="0"/>
    <x v="0"/>
    <x v="0"/>
    <x v="0"/>
    <x v="0"/>
    <x v="0"/>
    <x v="540"/>
    <x v="643"/>
  </r>
  <r>
    <x v="2257"/>
    <x v="12"/>
    <x v="0"/>
    <x v="6"/>
    <x v="1987"/>
    <x v="73"/>
    <x v="1"/>
    <x v="1"/>
    <x v="78"/>
    <x v="0"/>
    <x v="3"/>
    <x v="464"/>
    <x v="464"/>
    <x v="2142"/>
    <x v="2142"/>
    <x v="0"/>
    <x v="1730"/>
    <x v="83"/>
    <x v="0"/>
    <x v="0"/>
    <x v="0"/>
    <x v="0"/>
    <x v="0"/>
    <x v="0"/>
    <x v="0"/>
    <x v="0"/>
    <x v="0"/>
    <x v="0"/>
    <x v="0"/>
    <x v="0"/>
    <x v="0"/>
    <x v="540"/>
    <x v="643"/>
  </r>
  <r>
    <x v="2258"/>
    <x v="28"/>
    <x v="0"/>
    <x v="6"/>
    <x v="1988"/>
    <x v="667"/>
    <x v="1"/>
    <x v="1"/>
    <x v="78"/>
    <x v="0"/>
    <x v="3"/>
    <x v="464"/>
    <x v="464"/>
    <x v="2143"/>
    <x v="2143"/>
    <x v="0"/>
    <x v="1731"/>
    <x v="955"/>
    <x v="0"/>
    <x v="0"/>
    <x v="0"/>
    <x v="0"/>
    <x v="0"/>
    <x v="0"/>
    <x v="0"/>
    <x v="0"/>
    <x v="0"/>
    <x v="0"/>
    <x v="0"/>
    <x v="0"/>
    <x v="0"/>
    <x v="540"/>
    <x v="643"/>
  </r>
  <r>
    <x v="2259"/>
    <x v="28"/>
    <x v="0"/>
    <x v="5"/>
    <x v="1989"/>
    <x v="1272"/>
    <x v="1"/>
    <x v="1"/>
    <x v="78"/>
    <x v="0"/>
    <x v="3"/>
    <x v="464"/>
    <x v="464"/>
    <x v="2144"/>
    <x v="2144"/>
    <x v="11"/>
    <x v="127"/>
    <x v="11"/>
    <x v="0"/>
    <x v="0"/>
    <x v="0"/>
    <x v="0"/>
    <x v="0"/>
    <x v="0"/>
    <x v="0"/>
    <x v="0"/>
    <x v="0"/>
    <x v="0"/>
    <x v="0"/>
    <x v="0"/>
    <x v="0"/>
    <x v="541"/>
    <x v="644"/>
  </r>
  <r>
    <x v="2260"/>
    <x v="30"/>
    <x v="0"/>
    <x v="6"/>
    <x v="1990"/>
    <x v="30"/>
    <x v="0"/>
    <x v="1"/>
    <x v="78"/>
    <x v="0"/>
    <x v="3"/>
    <x v="464"/>
    <x v="464"/>
    <x v="2145"/>
    <x v="2145"/>
    <x v="0"/>
    <x v="1732"/>
    <x v="44"/>
    <x v="0"/>
    <x v="0"/>
    <x v="0"/>
    <x v="0"/>
    <x v="0"/>
    <x v="0"/>
    <x v="0"/>
    <x v="0"/>
    <x v="0"/>
    <x v="0"/>
    <x v="0"/>
    <x v="0"/>
    <x v="0"/>
    <x v="542"/>
    <x v="645"/>
  </r>
  <r>
    <x v="2261"/>
    <x v="26"/>
    <x v="0"/>
    <x v="6"/>
    <x v="1991"/>
    <x v="48"/>
    <x v="1"/>
    <x v="1"/>
    <x v="78"/>
    <x v="0"/>
    <x v="3"/>
    <x v="464"/>
    <x v="464"/>
    <x v="2146"/>
    <x v="2146"/>
    <x v="0"/>
    <x v="1733"/>
    <x v="956"/>
    <x v="0"/>
    <x v="0"/>
    <x v="0"/>
    <x v="0"/>
    <x v="0"/>
    <x v="0"/>
    <x v="0"/>
    <x v="0"/>
    <x v="0"/>
    <x v="0"/>
    <x v="0"/>
    <x v="0"/>
    <x v="0"/>
    <x v="540"/>
    <x v="643"/>
  </r>
  <r>
    <x v="2262"/>
    <x v="28"/>
    <x v="0"/>
    <x v="5"/>
    <x v="1992"/>
    <x v="1273"/>
    <x v="1"/>
    <x v="1"/>
    <x v="78"/>
    <x v="0"/>
    <x v="3"/>
    <x v="464"/>
    <x v="464"/>
    <x v="2147"/>
    <x v="2147"/>
    <x v="11"/>
    <x v="127"/>
    <x v="11"/>
    <x v="0"/>
    <x v="0"/>
    <x v="0"/>
    <x v="0"/>
    <x v="0"/>
    <x v="0"/>
    <x v="0"/>
    <x v="0"/>
    <x v="0"/>
    <x v="0"/>
    <x v="0"/>
    <x v="0"/>
    <x v="0"/>
    <x v="541"/>
    <x v="644"/>
  </r>
  <r>
    <x v="2263"/>
    <x v="27"/>
    <x v="0"/>
    <x v="6"/>
    <x v="1993"/>
    <x v="42"/>
    <x v="1"/>
    <x v="1"/>
    <x v="78"/>
    <x v="0"/>
    <x v="3"/>
    <x v="464"/>
    <x v="464"/>
    <x v="2148"/>
    <x v="2148"/>
    <x v="0"/>
    <x v="1734"/>
    <x v="44"/>
    <x v="0"/>
    <x v="0"/>
    <x v="0"/>
    <x v="0"/>
    <x v="0"/>
    <x v="0"/>
    <x v="0"/>
    <x v="0"/>
    <x v="0"/>
    <x v="0"/>
    <x v="0"/>
    <x v="0"/>
    <x v="0"/>
    <x v="540"/>
    <x v="643"/>
  </r>
  <r>
    <x v="2264"/>
    <x v="37"/>
    <x v="0"/>
    <x v="7"/>
    <x v="50"/>
    <x v="1274"/>
    <x v="0"/>
    <x v="2"/>
    <x v="1043"/>
    <x v="0"/>
    <x v="3"/>
    <x v="465"/>
    <x v="465"/>
    <x v="2149"/>
    <x v="2149"/>
    <x v="0"/>
    <x v="1735"/>
    <x v="957"/>
    <x v="0"/>
    <x v="0"/>
    <x v="0"/>
    <x v="0"/>
    <x v="0"/>
    <x v="0"/>
    <x v="0"/>
    <x v="0"/>
    <x v="0"/>
    <x v="0"/>
    <x v="0"/>
    <x v="0"/>
    <x v="0"/>
    <x v="543"/>
    <x v="232"/>
  </r>
  <r>
    <x v="2265"/>
    <x v="26"/>
    <x v="0"/>
    <x v="6"/>
    <x v="1994"/>
    <x v="102"/>
    <x v="1"/>
    <x v="1"/>
    <x v="78"/>
    <x v="0"/>
    <x v="3"/>
    <x v="466"/>
    <x v="466"/>
    <x v="2150"/>
    <x v="2150"/>
    <x v="0"/>
    <x v="1736"/>
    <x v="958"/>
    <x v="0"/>
    <x v="0"/>
    <x v="0"/>
    <x v="0"/>
    <x v="0"/>
    <x v="0"/>
    <x v="0"/>
    <x v="0"/>
    <x v="0"/>
    <x v="0"/>
    <x v="0"/>
    <x v="0"/>
    <x v="0"/>
    <x v="540"/>
    <x v="643"/>
  </r>
  <r>
    <x v="2266"/>
    <x v="12"/>
    <x v="0"/>
    <x v="6"/>
    <x v="1995"/>
    <x v="33"/>
    <x v="1"/>
    <x v="1"/>
    <x v="78"/>
    <x v="0"/>
    <x v="3"/>
    <x v="466"/>
    <x v="466"/>
    <x v="2151"/>
    <x v="2151"/>
    <x v="0"/>
    <x v="1737"/>
    <x v="959"/>
    <x v="0"/>
    <x v="0"/>
    <x v="0"/>
    <x v="0"/>
    <x v="0"/>
    <x v="0"/>
    <x v="0"/>
    <x v="0"/>
    <x v="0"/>
    <x v="0"/>
    <x v="0"/>
    <x v="0"/>
    <x v="0"/>
    <x v="540"/>
    <x v="643"/>
  </r>
  <r>
    <x v="2267"/>
    <x v="26"/>
    <x v="0"/>
    <x v="6"/>
    <x v="1996"/>
    <x v="102"/>
    <x v="1"/>
    <x v="1"/>
    <x v="78"/>
    <x v="0"/>
    <x v="3"/>
    <x v="466"/>
    <x v="466"/>
    <x v="2152"/>
    <x v="2152"/>
    <x v="0"/>
    <x v="1738"/>
    <x v="960"/>
    <x v="0"/>
    <x v="0"/>
    <x v="0"/>
    <x v="0"/>
    <x v="0"/>
    <x v="0"/>
    <x v="0"/>
    <x v="0"/>
    <x v="0"/>
    <x v="0"/>
    <x v="0"/>
    <x v="0"/>
    <x v="0"/>
    <x v="540"/>
    <x v="643"/>
  </r>
  <r>
    <x v="2268"/>
    <x v="27"/>
    <x v="0"/>
    <x v="6"/>
    <x v="1304"/>
    <x v="71"/>
    <x v="1"/>
    <x v="1"/>
    <x v="78"/>
    <x v="0"/>
    <x v="3"/>
    <x v="466"/>
    <x v="466"/>
    <x v="2153"/>
    <x v="2153"/>
    <x v="0"/>
    <x v="1739"/>
    <x v="80"/>
    <x v="0"/>
    <x v="0"/>
    <x v="0"/>
    <x v="0"/>
    <x v="0"/>
    <x v="0"/>
    <x v="0"/>
    <x v="0"/>
    <x v="0"/>
    <x v="0"/>
    <x v="0"/>
    <x v="0"/>
    <x v="0"/>
    <x v="540"/>
    <x v="643"/>
  </r>
  <r>
    <x v="2269"/>
    <x v="27"/>
    <x v="0"/>
    <x v="6"/>
    <x v="1997"/>
    <x v="268"/>
    <x v="1"/>
    <x v="1"/>
    <x v="78"/>
    <x v="0"/>
    <x v="3"/>
    <x v="466"/>
    <x v="466"/>
    <x v="2154"/>
    <x v="2154"/>
    <x v="0"/>
    <x v="1740"/>
    <x v="44"/>
    <x v="0"/>
    <x v="0"/>
    <x v="0"/>
    <x v="0"/>
    <x v="0"/>
    <x v="0"/>
    <x v="0"/>
    <x v="0"/>
    <x v="0"/>
    <x v="0"/>
    <x v="0"/>
    <x v="0"/>
    <x v="0"/>
    <x v="540"/>
    <x v="643"/>
  </r>
  <r>
    <x v="2270"/>
    <x v="12"/>
    <x v="0"/>
    <x v="6"/>
    <x v="1998"/>
    <x v="306"/>
    <x v="1"/>
    <x v="1"/>
    <x v="78"/>
    <x v="0"/>
    <x v="3"/>
    <x v="466"/>
    <x v="466"/>
    <x v="2155"/>
    <x v="2155"/>
    <x v="0"/>
    <x v="1741"/>
    <x v="649"/>
    <x v="0"/>
    <x v="0"/>
    <x v="0"/>
    <x v="0"/>
    <x v="0"/>
    <x v="0"/>
    <x v="0"/>
    <x v="0"/>
    <x v="0"/>
    <x v="0"/>
    <x v="0"/>
    <x v="0"/>
    <x v="0"/>
    <x v="540"/>
    <x v="643"/>
  </r>
  <r>
    <x v="2271"/>
    <x v="27"/>
    <x v="0"/>
    <x v="6"/>
    <x v="1999"/>
    <x v="71"/>
    <x v="1"/>
    <x v="1"/>
    <x v="78"/>
    <x v="0"/>
    <x v="3"/>
    <x v="466"/>
    <x v="466"/>
    <x v="2156"/>
    <x v="2156"/>
    <x v="0"/>
    <x v="1742"/>
    <x v="44"/>
    <x v="0"/>
    <x v="0"/>
    <x v="0"/>
    <x v="0"/>
    <x v="0"/>
    <x v="0"/>
    <x v="0"/>
    <x v="0"/>
    <x v="0"/>
    <x v="0"/>
    <x v="0"/>
    <x v="0"/>
    <x v="0"/>
    <x v="540"/>
    <x v="643"/>
  </r>
  <r>
    <x v="2272"/>
    <x v="7"/>
    <x v="0"/>
    <x v="6"/>
    <x v="2000"/>
    <x v="1275"/>
    <x v="1"/>
    <x v="1"/>
    <x v="78"/>
    <x v="0"/>
    <x v="3"/>
    <x v="466"/>
    <x v="466"/>
    <x v="2157"/>
    <x v="2157"/>
    <x v="0"/>
    <x v="1743"/>
    <x v="127"/>
    <x v="0"/>
    <x v="0"/>
    <x v="0"/>
    <x v="0"/>
    <x v="0"/>
    <x v="0"/>
    <x v="0"/>
    <x v="0"/>
    <x v="0"/>
    <x v="0"/>
    <x v="0"/>
    <x v="0"/>
    <x v="0"/>
    <x v="540"/>
    <x v="643"/>
  </r>
  <r>
    <x v="2273"/>
    <x v="30"/>
    <x v="0"/>
    <x v="6"/>
    <x v="2001"/>
    <x v="306"/>
    <x v="0"/>
    <x v="1"/>
    <x v="78"/>
    <x v="0"/>
    <x v="3"/>
    <x v="466"/>
    <x v="466"/>
    <x v="2158"/>
    <x v="2158"/>
    <x v="0"/>
    <x v="1744"/>
    <x v="649"/>
    <x v="0"/>
    <x v="0"/>
    <x v="0"/>
    <x v="0"/>
    <x v="0"/>
    <x v="0"/>
    <x v="0"/>
    <x v="0"/>
    <x v="0"/>
    <x v="0"/>
    <x v="0"/>
    <x v="0"/>
    <x v="0"/>
    <x v="540"/>
    <x v="643"/>
  </r>
  <r>
    <x v="2274"/>
    <x v="28"/>
    <x v="0"/>
    <x v="6"/>
    <x v="2002"/>
    <x v="33"/>
    <x v="1"/>
    <x v="1"/>
    <x v="78"/>
    <x v="0"/>
    <x v="3"/>
    <x v="466"/>
    <x v="466"/>
    <x v="2159"/>
    <x v="2159"/>
    <x v="0"/>
    <x v="1745"/>
    <x v="961"/>
    <x v="0"/>
    <x v="0"/>
    <x v="0"/>
    <x v="0"/>
    <x v="0"/>
    <x v="0"/>
    <x v="0"/>
    <x v="0"/>
    <x v="0"/>
    <x v="0"/>
    <x v="0"/>
    <x v="0"/>
    <x v="0"/>
    <x v="540"/>
    <x v="643"/>
  </r>
  <r>
    <x v="2275"/>
    <x v="7"/>
    <x v="0"/>
    <x v="6"/>
    <x v="2003"/>
    <x v="306"/>
    <x v="1"/>
    <x v="1"/>
    <x v="78"/>
    <x v="0"/>
    <x v="3"/>
    <x v="466"/>
    <x v="466"/>
    <x v="2160"/>
    <x v="2160"/>
    <x v="0"/>
    <x v="1746"/>
    <x v="649"/>
    <x v="0"/>
    <x v="0"/>
    <x v="0"/>
    <x v="0"/>
    <x v="0"/>
    <x v="0"/>
    <x v="0"/>
    <x v="0"/>
    <x v="0"/>
    <x v="0"/>
    <x v="0"/>
    <x v="0"/>
    <x v="0"/>
    <x v="540"/>
    <x v="643"/>
  </r>
  <r>
    <x v="2276"/>
    <x v="27"/>
    <x v="0"/>
    <x v="6"/>
    <x v="2004"/>
    <x v="45"/>
    <x v="1"/>
    <x v="1"/>
    <x v="78"/>
    <x v="0"/>
    <x v="3"/>
    <x v="466"/>
    <x v="466"/>
    <x v="2161"/>
    <x v="2161"/>
    <x v="0"/>
    <x v="1747"/>
    <x v="44"/>
    <x v="0"/>
    <x v="0"/>
    <x v="0"/>
    <x v="0"/>
    <x v="0"/>
    <x v="0"/>
    <x v="0"/>
    <x v="0"/>
    <x v="0"/>
    <x v="0"/>
    <x v="0"/>
    <x v="0"/>
    <x v="0"/>
    <x v="540"/>
    <x v="643"/>
  </r>
  <r>
    <x v="2277"/>
    <x v="30"/>
    <x v="0"/>
    <x v="6"/>
    <x v="2005"/>
    <x v="102"/>
    <x v="0"/>
    <x v="1"/>
    <x v="7"/>
    <x v="0"/>
    <x v="3"/>
    <x v="466"/>
    <x v="466"/>
    <x v="2162"/>
    <x v="2162"/>
    <x v="0"/>
    <x v="1748"/>
    <x v="110"/>
    <x v="0"/>
    <x v="0"/>
    <x v="0"/>
    <x v="0"/>
    <x v="0"/>
    <x v="0"/>
    <x v="0"/>
    <x v="0"/>
    <x v="0"/>
    <x v="0"/>
    <x v="0"/>
    <x v="0"/>
    <x v="0"/>
    <x v="540"/>
    <x v="646"/>
  </r>
  <r>
    <x v="2278"/>
    <x v="30"/>
    <x v="0"/>
    <x v="6"/>
    <x v="2005"/>
    <x v="102"/>
    <x v="0"/>
    <x v="1"/>
    <x v="7"/>
    <x v="0"/>
    <x v="3"/>
    <x v="466"/>
    <x v="466"/>
    <x v="2163"/>
    <x v="2163"/>
    <x v="0"/>
    <x v="1749"/>
    <x v="110"/>
    <x v="0"/>
    <x v="0"/>
    <x v="0"/>
    <x v="0"/>
    <x v="0"/>
    <x v="0"/>
    <x v="0"/>
    <x v="0"/>
    <x v="0"/>
    <x v="0"/>
    <x v="0"/>
    <x v="0"/>
    <x v="0"/>
    <x v="540"/>
    <x v="643"/>
  </r>
  <r>
    <x v="2279"/>
    <x v="6"/>
    <x v="0"/>
    <x v="6"/>
    <x v="241"/>
    <x v="33"/>
    <x v="3"/>
    <x v="2"/>
    <x v="1044"/>
    <x v="0"/>
    <x v="3"/>
    <x v="467"/>
    <x v="467"/>
    <x v="2164"/>
    <x v="2164"/>
    <x v="4"/>
    <x v="1750"/>
    <x v="164"/>
    <x v="0"/>
    <x v="0"/>
    <x v="0"/>
    <x v="0"/>
    <x v="0"/>
    <x v="0"/>
    <x v="0"/>
    <x v="0"/>
    <x v="0"/>
    <x v="0"/>
    <x v="0"/>
    <x v="0"/>
    <x v="0"/>
    <x v="520"/>
    <x v="647"/>
  </r>
  <r>
    <x v="2280"/>
    <x v="6"/>
    <x v="0"/>
    <x v="6"/>
    <x v="2006"/>
    <x v="667"/>
    <x v="3"/>
    <x v="2"/>
    <x v="1045"/>
    <x v="0"/>
    <x v="3"/>
    <x v="467"/>
    <x v="467"/>
    <x v="2165"/>
    <x v="2165"/>
    <x v="0"/>
    <x v="1751"/>
    <x v="962"/>
    <x v="0"/>
    <x v="0"/>
    <x v="0"/>
    <x v="0"/>
    <x v="0"/>
    <x v="0"/>
    <x v="0"/>
    <x v="0"/>
    <x v="0"/>
    <x v="0"/>
    <x v="0"/>
    <x v="0"/>
    <x v="0"/>
    <x v="520"/>
    <x v="647"/>
  </r>
  <r>
    <x v="2281"/>
    <x v="6"/>
    <x v="0"/>
    <x v="6"/>
    <x v="2007"/>
    <x v="33"/>
    <x v="3"/>
    <x v="2"/>
    <x v="1046"/>
    <x v="0"/>
    <x v="3"/>
    <x v="467"/>
    <x v="467"/>
    <x v="2166"/>
    <x v="2166"/>
    <x v="4"/>
    <x v="1752"/>
    <x v="963"/>
    <x v="0"/>
    <x v="0"/>
    <x v="0"/>
    <x v="0"/>
    <x v="0"/>
    <x v="0"/>
    <x v="0"/>
    <x v="0"/>
    <x v="0"/>
    <x v="0"/>
    <x v="0"/>
    <x v="0"/>
    <x v="0"/>
    <x v="520"/>
    <x v="647"/>
  </r>
  <r>
    <x v="2282"/>
    <x v="30"/>
    <x v="0"/>
    <x v="7"/>
    <x v="2008"/>
    <x v="58"/>
    <x v="0"/>
    <x v="1"/>
    <x v="78"/>
    <x v="0"/>
    <x v="3"/>
    <x v="468"/>
    <x v="468"/>
    <x v="2167"/>
    <x v="2167"/>
    <x v="43"/>
    <x v="1753"/>
    <x v="173"/>
    <x v="0"/>
    <x v="0"/>
    <x v="0"/>
    <x v="0"/>
    <x v="0"/>
    <x v="0"/>
    <x v="0"/>
    <x v="0"/>
    <x v="0"/>
    <x v="0"/>
    <x v="0"/>
    <x v="0"/>
    <x v="0"/>
    <x v="535"/>
    <x v="354"/>
  </r>
  <r>
    <x v="2283"/>
    <x v="30"/>
    <x v="0"/>
    <x v="7"/>
    <x v="2009"/>
    <x v="57"/>
    <x v="0"/>
    <x v="1"/>
    <x v="78"/>
    <x v="0"/>
    <x v="3"/>
    <x v="468"/>
    <x v="468"/>
    <x v="2068"/>
    <x v="2068"/>
    <x v="5"/>
    <x v="1754"/>
    <x v="289"/>
    <x v="0"/>
    <x v="0"/>
    <x v="0"/>
    <x v="0"/>
    <x v="0"/>
    <x v="0"/>
    <x v="0"/>
    <x v="0"/>
    <x v="0"/>
    <x v="0"/>
    <x v="0"/>
    <x v="0"/>
    <x v="0"/>
    <x v="544"/>
    <x v="648"/>
  </r>
  <r>
    <x v="2284"/>
    <x v="27"/>
    <x v="0"/>
    <x v="7"/>
    <x v="2010"/>
    <x v="58"/>
    <x v="1"/>
    <x v="1"/>
    <x v="78"/>
    <x v="0"/>
    <x v="3"/>
    <x v="468"/>
    <x v="468"/>
    <x v="2168"/>
    <x v="2168"/>
    <x v="41"/>
    <x v="1755"/>
    <x v="964"/>
    <x v="0"/>
    <x v="0"/>
    <x v="0"/>
    <x v="0"/>
    <x v="0"/>
    <x v="0"/>
    <x v="0"/>
    <x v="0"/>
    <x v="0"/>
    <x v="0"/>
    <x v="0"/>
    <x v="0"/>
    <x v="0"/>
    <x v="544"/>
    <x v="648"/>
  </r>
  <r>
    <x v="2285"/>
    <x v="7"/>
    <x v="0"/>
    <x v="6"/>
    <x v="2011"/>
    <x v="1276"/>
    <x v="1"/>
    <x v="1"/>
    <x v="78"/>
    <x v="0"/>
    <x v="3"/>
    <x v="469"/>
    <x v="469"/>
    <x v="2169"/>
    <x v="2169"/>
    <x v="0"/>
    <x v="1756"/>
    <x v="965"/>
    <x v="0"/>
    <x v="0"/>
    <x v="0"/>
    <x v="0"/>
    <x v="0"/>
    <x v="0"/>
    <x v="0"/>
    <x v="0"/>
    <x v="0"/>
    <x v="0"/>
    <x v="0"/>
    <x v="0"/>
    <x v="0"/>
    <x v="545"/>
    <x v="649"/>
  </r>
  <r>
    <x v="2286"/>
    <x v="2"/>
    <x v="0"/>
    <x v="2"/>
    <x v="2012"/>
    <x v="1277"/>
    <x v="2"/>
    <x v="0"/>
    <x v="1047"/>
    <x v="0"/>
    <x v="3"/>
    <x v="470"/>
    <x v="470"/>
    <x v="2170"/>
    <x v="2170"/>
    <x v="40"/>
    <x v="1757"/>
    <x v="966"/>
    <x v="0"/>
    <x v="0"/>
    <x v="0"/>
    <x v="0"/>
    <x v="0"/>
    <x v="0"/>
    <x v="0"/>
    <x v="0"/>
    <x v="0"/>
    <x v="0"/>
    <x v="0"/>
    <x v="0"/>
    <x v="0"/>
    <x v="546"/>
    <x v="650"/>
  </r>
  <r>
    <x v="2287"/>
    <x v="30"/>
    <x v="0"/>
    <x v="1"/>
    <x v="813"/>
    <x v="1278"/>
    <x v="0"/>
    <x v="3"/>
    <x v="1048"/>
    <x v="0"/>
    <x v="3"/>
    <x v="470"/>
    <x v="470"/>
    <x v="2171"/>
    <x v="2171"/>
    <x v="0"/>
    <x v="1758"/>
    <x v="182"/>
    <x v="0"/>
    <x v="0"/>
    <x v="0"/>
    <x v="0"/>
    <x v="0"/>
    <x v="0"/>
    <x v="0"/>
    <x v="0"/>
    <x v="0"/>
    <x v="0"/>
    <x v="0"/>
    <x v="0"/>
    <x v="0"/>
    <x v="461"/>
    <x v="552"/>
  </r>
  <r>
    <x v="2288"/>
    <x v="30"/>
    <x v="0"/>
    <x v="2"/>
    <x v="2013"/>
    <x v="1279"/>
    <x v="0"/>
    <x v="1"/>
    <x v="78"/>
    <x v="0"/>
    <x v="3"/>
    <x v="470"/>
    <x v="470"/>
    <x v="2172"/>
    <x v="2172"/>
    <x v="0"/>
    <x v="1759"/>
    <x v="162"/>
    <x v="0"/>
    <x v="0"/>
    <x v="0"/>
    <x v="0"/>
    <x v="0"/>
    <x v="0"/>
    <x v="0"/>
    <x v="0"/>
    <x v="0"/>
    <x v="0"/>
    <x v="0"/>
    <x v="0"/>
    <x v="0"/>
    <x v="547"/>
    <x v="594"/>
  </r>
  <r>
    <x v="2289"/>
    <x v="28"/>
    <x v="0"/>
    <x v="2"/>
    <x v="2014"/>
    <x v="1280"/>
    <x v="1"/>
    <x v="1"/>
    <x v="78"/>
    <x v="0"/>
    <x v="3"/>
    <x v="470"/>
    <x v="470"/>
    <x v="2173"/>
    <x v="2173"/>
    <x v="11"/>
    <x v="127"/>
    <x v="293"/>
    <x v="0"/>
    <x v="0"/>
    <x v="0"/>
    <x v="0"/>
    <x v="0"/>
    <x v="0"/>
    <x v="0"/>
    <x v="0"/>
    <x v="0"/>
    <x v="0"/>
    <x v="0"/>
    <x v="0"/>
    <x v="0"/>
    <x v="547"/>
    <x v="651"/>
  </r>
  <r>
    <x v="2290"/>
    <x v="28"/>
    <x v="0"/>
    <x v="2"/>
    <x v="2015"/>
    <x v="1281"/>
    <x v="1"/>
    <x v="1"/>
    <x v="78"/>
    <x v="0"/>
    <x v="3"/>
    <x v="470"/>
    <x v="470"/>
    <x v="2174"/>
    <x v="2174"/>
    <x v="11"/>
    <x v="127"/>
    <x v="293"/>
    <x v="0"/>
    <x v="0"/>
    <x v="0"/>
    <x v="0"/>
    <x v="0"/>
    <x v="0"/>
    <x v="0"/>
    <x v="0"/>
    <x v="0"/>
    <x v="0"/>
    <x v="0"/>
    <x v="0"/>
    <x v="0"/>
    <x v="547"/>
    <x v="651"/>
  </r>
  <r>
    <x v="2291"/>
    <x v="29"/>
    <x v="0"/>
    <x v="0"/>
    <x v="2016"/>
    <x v="1047"/>
    <x v="1"/>
    <x v="1"/>
    <x v="1049"/>
    <x v="0"/>
    <x v="3"/>
    <x v="471"/>
    <x v="471"/>
    <x v="2175"/>
    <x v="2175"/>
    <x v="0"/>
    <x v="1760"/>
    <x v="121"/>
    <x v="0"/>
    <x v="0"/>
    <x v="0"/>
    <x v="0"/>
    <x v="0"/>
    <x v="0"/>
    <x v="0"/>
    <x v="0"/>
    <x v="0"/>
    <x v="0"/>
    <x v="0"/>
    <x v="0"/>
    <x v="0"/>
    <x v="548"/>
    <x v="594"/>
  </r>
  <r>
    <x v="2292"/>
    <x v="2"/>
    <x v="0"/>
    <x v="3"/>
    <x v="2017"/>
    <x v="1282"/>
    <x v="2"/>
    <x v="0"/>
    <x v="1050"/>
    <x v="0"/>
    <x v="3"/>
    <x v="471"/>
    <x v="471"/>
    <x v="2176"/>
    <x v="2176"/>
    <x v="0"/>
    <x v="1761"/>
    <x v="967"/>
    <x v="0"/>
    <x v="0"/>
    <x v="0"/>
    <x v="0"/>
    <x v="0"/>
    <x v="0"/>
    <x v="0"/>
    <x v="0"/>
    <x v="0"/>
    <x v="0"/>
    <x v="0"/>
    <x v="0"/>
    <x v="0"/>
    <x v="548"/>
    <x v="652"/>
  </r>
  <r>
    <x v="2293"/>
    <x v="28"/>
    <x v="0"/>
    <x v="3"/>
    <x v="2018"/>
    <x v="32"/>
    <x v="1"/>
    <x v="1"/>
    <x v="78"/>
    <x v="0"/>
    <x v="3"/>
    <x v="472"/>
    <x v="472"/>
    <x v="2177"/>
    <x v="2177"/>
    <x v="11"/>
    <x v="127"/>
    <x v="204"/>
    <x v="0"/>
    <x v="0"/>
    <x v="0"/>
    <x v="0"/>
    <x v="0"/>
    <x v="0"/>
    <x v="0"/>
    <x v="0"/>
    <x v="0"/>
    <x v="0"/>
    <x v="0"/>
    <x v="0"/>
    <x v="0"/>
    <x v="549"/>
    <x v="653"/>
  </r>
  <r>
    <x v="2294"/>
    <x v="28"/>
    <x v="0"/>
    <x v="3"/>
    <x v="2019"/>
    <x v="32"/>
    <x v="1"/>
    <x v="1"/>
    <x v="78"/>
    <x v="0"/>
    <x v="3"/>
    <x v="472"/>
    <x v="472"/>
    <x v="2178"/>
    <x v="2178"/>
    <x v="11"/>
    <x v="127"/>
    <x v="968"/>
    <x v="0"/>
    <x v="0"/>
    <x v="0"/>
    <x v="0"/>
    <x v="0"/>
    <x v="0"/>
    <x v="0"/>
    <x v="0"/>
    <x v="0"/>
    <x v="0"/>
    <x v="0"/>
    <x v="0"/>
    <x v="0"/>
    <x v="549"/>
    <x v="653"/>
  </r>
  <r>
    <x v="2295"/>
    <x v="28"/>
    <x v="0"/>
    <x v="3"/>
    <x v="2020"/>
    <x v="32"/>
    <x v="1"/>
    <x v="1"/>
    <x v="78"/>
    <x v="0"/>
    <x v="3"/>
    <x v="472"/>
    <x v="472"/>
    <x v="2179"/>
    <x v="2179"/>
    <x v="11"/>
    <x v="127"/>
    <x v="204"/>
    <x v="0"/>
    <x v="0"/>
    <x v="0"/>
    <x v="0"/>
    <x v="0"/>
    <x v="0"/>
    <x v="0"/>
    <x v="0"/>
    <x v="0"/>
    <x v="0"/>
    <x v="0"/>
    <x v="0"/>
    <x v="0"/>
    <x v="549"/>
    <x v="653"/>
  </r>
  <r>
    <x v="2296"/>
    <x v="28"/>
    <x v="0"/>
    <x v="3"/>
    <x v="2021"/>
    <x v="32"/>
    <x v="1"/>
    <x v="1"/>
    <x v="78"/>
    <x v="0"/>
    <x v="3"/>
    <x v="472"/>
    <x v="472"/>
    <x v="2180"/>
    <x v="2180"/>
    <x v="11"/>
    <x v="127"/>
    <x v="204"/>
    <x v="0"/>
    <x v="0"/>
    <x v="0"/>
    <x v="0"/>
    <x v="0"/>
    <x v="0"/>
    <x v="0"/>
    <x v="0"/>
    <x v="0"/>
    <x v="0"/>
    <x v="0"/>
    <x v="0"/>
    <x v="0"/>
    <x v="549"/>
    <x v="653"/>
  </r>
  <r>
    <x v="2297"/>
    <x v="26"/>
    <x v="0"/>
    <x v="3"/>
    <x v="2022"/>
    <x v="505"/>
    <x v="1"/>
    <x v="1"/>
    <x v="78"/>
    <x v="0"/>
    <x v="3"/>
    <x v="472"/>
    <x v="472"/>
    <x v="2181"/>
    <x v="2181"/>
    <x v="129"/>
    <x v="1762"/>
    <x v="969"/>
    <x v="0"/>
    <x v="0"/>
    <x v="0"/>
    <x v="0"/>
    <x v="0"/>
    <x v="0"/>
    <x v="0"/>
    <x v="0"/>
    <x v="0"/>
    <x v="0"/>
    <x v="0"/>
    <x v="0"/>
    <x v="0"/>
    <x v="549"/>
    <x v="653"/>
  </r>
  <r>
    <x v="2298"/>
    <x v="2"/>
    <x v="0"/>
    <x v="1"/>
    <x v="2023"/>
    <x v="1283"/>
    <x v="2"/>
    <x v="3"/>
    <x v="1051"/>
    <x v="0"/>
    <x v="3"/>
    <x v="473"/>
    <x v="473"/>
    <x v="2182"/>
    <x v="2182"/>
    <x v="0"/>
    <x v="1763"/>
    <x v="970"/>
    <x v="0"/>
    <x v="0"/>
    <x v="0"/>
    <x v="0"/>
    <x v="0"/>
    <x v="0"/>
    <x v="0"/>
    <x v="0"/>
    <x v="0"/>
    <x v="0"/>
    <x v="0"/>
    <x v="0"/>
    <x v="0"/>
    <x v="10"/>
    <x v="11"/>
  </r>
  <r>
    <x v="2299"/>
    <x v="28"/>
    <x v="0"/>
    <x v="1"/>
    <x v="2024"/>
    <x v="1284"/>
    <x v="1"/>
    <x v="1"/>
    <x v="78"/>
    <x v="0"/>
    <x v="3"/>
    <x v="473"/>
    <x v="473"/>
    <x v="2183"/>
    <x v="2183"/>
    <x v="11"/>
    <x v="127"/>
    <x v="971"/>
    <x v="0"/>
    <x v="0"/>
    <x v="0"/>
    <x v="0"/>
    <x v="0"/>
    <x v="0"/>
    <x v="0"/>
    <x v="0"/>
    <x v="0"/>
    <x v="0"/>
    <x v="0"/>
    <x v="0"/>
    <x v="0"/>
    <x v="550"/>
    <x v="654"/>
  </r>
  <r>
    <x v="2300"/>
    <x v="26"/>
    <x v="0"/>
    <x v="5"/>
    <x v="240"/>
    <x v="1285"/>
    <x v="3"/>
    <x v="0"/>
    <x v="1052"/>
    <x v="0"/>
    <x v="3"/>
    <x v="473"/>
    <x v="473"/>
    <x v="2184"/>
    <x v="2184"/>
    <x v="3"/>
    <x v="1764"/>
    <x v="163"/>
    <x v="0"/>
    <x v="0"/>
    <x v="0"/>
    <x v="0"/>
    <x v="0"/>
    <x v="0"/>
    <x v="0"/>
    <x v="0"/>
    <x v="0"/>
    <x v="0"/>
    <x v="0"/>
    <x v="0"/>
    <x v="0"/>
    <x v="550"/>
    <x v="364"/>
  </r>
  <r>
    <x v="2301"/>
    <x v="26"/>
    <x v="0"/>
    <x v="3"/>
    <x v="2025"/>
    <x v="8"/>
    <x v="1"/>
    <x v="1"/>
    <x v="78"/>
    <x v="0"/>
    <x v="3"/>
    <x v="474"/>
    <x v="474"/>
    <x v="2185"/>
    <x v="2185"/>
    <x v="16"/>
    <x v="1765"/>
    <x v="131"/>
    <x v="0"/>
    <x v="0"/>
    <x v="0"/>
    <x v="0"/>
    <x v="0"/>
    <x v="0"/>
    <x v="0"/>
    <x v="0"/>
    <x v="0"/>
    <x v="0"/>
    <x v="0"/>
    <x v="0"/>
    <x v="0"/>
    <x v="529"/>
    <x v="655"/>
  </r>
  <r>
    <x v="2302"/>
    <x v="6"/>
    <x v="0"/>
    <x v="4"/>
    <x v="2026"/>
    <x v="1286"/>
    <x v="3"/>
    <x v="2"/>
    <x v="1053"/>
    <x v="0"/>
    <x v="3"/>
    <x v="475"/>
    <x v="475"/>
    <x v="2186"/>
    <x v="2186"/>
    <x v="0"/>
    <x v="1766"/>
    <x v="972"/>
    <x v="0"/>
    <x v="0"/>
    <x v="0"/>
    <x v="0"/>
    <x v="0"/>
    <x v="0"/>
    <x v="0"/>
    <x v="0"/>
    <x v="0"/>
    <x v="0"/>
    <x v="0"/>
    <x v="0"/>
    <x v="0"/>
    <x v="551"/>
    <x v="647"/>
  </r>
  <r>
    <x v="2303"/>
    <x v="6"/>
    <x v="0"/>
    <x v="5"/>
    <x v="652"/>
    <x v="1287"/>
    <x v="3"/>
    <x v="2"/>
    <x v="1054"/>
    <x v="0"/>
    <x v="3"/>
    <x v="476"/>
    <x v="476"/>
    <x v="2187"/>
    <x v="2187"/>
    <x v="0"/>
    <x v="1767"/>
    <x v="358"/>
    <x v="0"/>
    <x v="0"/>
    <x v="0"/>
    <x v="0"/>
    <x v="0"/>
    <x v="0"/>
    <x v="0"/>
    <x v="0"/>
    <x v="0"/>
    <x v="0"/>
    <x v="0"/>
    <x v="0"/>
    <x v="0"/>
    <x v="552"/>
    <x v="656"/>
  </r>
  <r>
    <x v="2304"/>
    <x v="7"/>
    <x v="0"/>
    <x v="0"/>
    <x v="2027"/>
    <x v="817"/>
    <x v="1"/>
    <x v="1"/>
    <x v="1055"/>
    <x v="0"/>
    <x v="3"/>
    <x v="476"/>
    <x v="476"/>
    <x v="2188"/>
    <x v="2188"/>
    <x v="0"/>
    <x v="1768"/>
    <x v="121"/>
    <x v="0"/>
    <x v="0"/>
    <x v="0"/>
    <x v="0"/>
    <x v="0"/>
    <x v="0"/>
    <x v="0"/>
    <x v="0"/>
    <x v="0"/>
    <x v="0"/>
    <x v="0"/>
    <x v="0"/>
    <x v="0"/>
    <x v="553"/>
    <x v="634"/>
  </r>
  <r>
    <x v="2305"/>
    <x v="27"/>
    <x v="0"/>
    <x v="0"/>
    <x v="2028"/>
    <x v="1288"/>
    <x v="1"/>
    <x v="1"/>
    <x v="1056"/>
    <x v="0"/>
    <x v="3"/>
    <x v="476"/>
    <x v="476"/>
    <x v="2189"/>
    <x v="2189"/>
    <x v="0"/>
    <x v="1769"/>
    <x v="121"/>
    <x v="0"/>
    <x v="0"/>
    <x v="0"/>
    <x v="0"/>
    <x v="0"/>
    <x v="0"/>
    <x v="0"/>
    <x v="0"/>
    <x v="0"/>
    <x v="0"/>
    <x v="0"/>
    <x v="0"/>
    <x v="0"/>
    <x v="553"/>
    <x v="634"/>
  </r>
  <r>
    <x v="2306"/>
    <x v="6"/>
    <x v="0"/>
    <x v="0"/>
    <x v="2029"/>
    <x v="1289"/>
    <x v="3"/>
    <x v="2"/>
    <x v="1057"/>
    <x v="0"/>
    <x v="3"/>
    <x v="476"/>
    <x v="476"/>
    <x v="2190"/>
    <x v="2190"/>
    <x v="0"/>
    <x v="1770"/>
    <x v="973"/>
    <x v="0"/>
    <x v="0"/>
    <x v="0"/>
    <x v="0"/>
    <x v="0"/>
    <x v="0"/>
    <x v="0"/>
    <x v="0"/>
    <x v="0"/>
    <x v="0"/>
    <x v="0"/>
    <x v="0"/>
    <x v="0"/>
    <x v="553"/>
    <x v="657"/>
  </r>
  <r>
    <x v="2307"/>
    <x v="26"/>
    <x v="0"/>
    <x v="0"/>
    <x v="2030"/>
    <x v="165"/>
    <x v="1"/>
    <x v="1"/>
    <x v="1058"/>
    <x v="0"/>
    <x v="3"/>
    <x v="476"/>
    <x v="476"/>
    <x v="2191"/>
    <x v="2191"/>
    <x v="0"/>
    <x v="1771"/>
    <x v="974"/>
    <x v="0"/>
    <x v="0"/>
    <x v="0"/>
    <x v="0"/>
    <x v="0"/>
    <x v="0"/>
    <x v="0"/>
    <x v="0"/>
    <x v="0"/>
    <x v="0"/>
    <x v="0"/>
    <x v="0"/>
    <x v="0"/>
    <x v="553"/>
    <x v="634"/>
  </r>
  <r>
    <x v="2308"/>
    <x v="7"/>
    <x v="0"/>
    <x v="0"/>
    <x v="2031"/>
    <x v="1290"/>
    <x v="1"/>
    <x v="1"/>
    <x v="1059"/>
    <x v="0"/>
    <x v="3"/>
    <x v="476"/>
    <x v="476"/>
    <x v="2192"/>
    <x v="2192"/>
    <x v="11"/>
    <x v="127"/>
    <x v="975"/>
    <x v="0"/>
    <x v="0"/>
    <x v="0"/>
    <x v="0"/>
    <x v="0"/>
    <x v="0"/>
    <x v="0"/>
    <x v="0"/>
    <x v="0"/>
    <x v="0"/>
    <x v="0"/>
    <x v="0"/>
    <x v="0"/>
    <x v="553"/>
    <x v="634"/>
  </r>
  <r>
    <x v="2309"/>
    <x v="27"/>
    <x v="0"/>
    <x v="6"/>
    <x v="2032"/>
    <x v="102"/>
    <x v="1"/>
    <x v="1"/>
    <x v="78"/>
    <x v="0"/>
    <x v="3"/>
    <x v="477"/>
    <x v="477"/>
    <x v="2193"/>
    <x v="2193"/>
    <x v="0"/>
    <x v="1772"/>
    <x v="110"/>
    <x v="0"/>
    <x v="0"/>
    <x v="0"/>
    <x v="0"/>
    <x v="0"/>
    <x v="0"/>
    <x v="0"/>
    <x v="0"/>
    <x v="0"/>
    <x v="0"/>
    <x v="0"/>
    <x v="0"/>
    <x v="0"/>
    <x v="554"/>
    <x v="648"/>
  </r>
  <r>
    <x v="2310"/>
    <x v="28"/>
    <x v="0"/>
    <x v="6"/>
    <x v="2033"/>
    <x v="667"/>
    <x v="1"/>
    <x v="1"/>
    <x v="78"/>
    <x v="0"/>
    <x v="3"/>
    <x v="477"/>
    <x v="477"/>
    <x v="2194"/>
    <x v="2194"/>
    <x v="0"/>
    <x v="1773"/>
    <x v="909"/>
    <x v="0"/>
    <x v="0"/>
    <x v="0"/>
    <x v="0"/>
    <x v="0"/>
    <x v="0"/>
    <x v="0"/>
    <x v="0"/>
    <x v="0"/>
    <x v="0"/>
    <x v="0"/>
    <x v="0"/>
    <x v="0"/>
    <x v="540"/>
    <x v="643"/>
  </r>
  <r>
    <x v="2311"/>
    <x v="28"/>
    <x v="0"/>
    <x v="6"/>
    <x v="2034"/>
    <x v="667"/>
    <x v="1"/>
    <x v="1"/>
    <x v="78"/>
    <x v="0"/>
    <x v="3"/>
    <x v="477"/>
    <x v="477"/>
    <x v="2195"/>
    <x v="2195"/>
    <x v="0"/>
    <x v="1774"/>
    <x v="909"/>
    <x v="0"/>
    <x v="0"/>
    <x v="0"/>
    <x v="0"/>
    <x v="0"/>
    <x v="0"/>
    <x v="0"/>
    <x v="0"/>
    <x v="0"/>
    <x v="0"/>
    <x v="0"/>
    <x v="0"/>
    <x v="0"/>
    <x v="555"/>
    <x v="658"/>
  </r>
  <r>
    <x v="2312"/>
    <x v="25"/>
    <x v="0"/>
    <x v="3"/>
    <x v="2035"/>
    <x v="1291"/>
    <x v="16"/>
    <x v="0"/>
    <x v="1060"/>
    <x v="0"/>
    <x v="3"/>
    <x v="477"/>
    <x v="477"/>
    <x v="2196"/>
    <x v="2196"/>
    <x v="0"/>
    <x v="1775"/>
    <x v="976"/>
    <x v="0"/>
    <x v="0"/>
    <x v="0"/>
    <x v="0"/>
    <x v="0"/>
    <x v="0"/>
    <x v="0"/>
    <x v="0"/>
    <x v="0"/>
    <x v="0"/>
    <x v="0"/>
    <x v="0"/>
    <x v="0"/>
    <x v="556"/>
    <x v="242"/>
  </r>
  <r>
    <x v="2313"/>
    <x v="27"/>
    <x v="0"/>
    <x v="6"/>
    <x v="2036"/>
    <x v="667"/>
    <x v="1"/>
    <x v="1"/>
    <x v="78"/>
    <x v="0"/>
    <x v="3"/>
    <x v="477"/>
    <x v="477"/>
    <x v="2197"/>
    <x v="2197"/>
    <x v="0"/>
    <x v="1776"/>
    <x v="909"/>
    <x v="0"/>
    <x v="0"/>
    <x v="0"/>
    <x v="0"/>
    <x v="0"/>
    <x v="0"/>
    <x v="0"/>
    <x v="0"/>
    <x v="0"/>
    <x v="0"/>
    <x v="0"/>
    <x v="0"/>
    <x v="0"/>
    <x v="557"/>
    <x v="659"/>
  </r>
  <r>
    <x v="2314"/>
    <x v="27"/>
    <x v="0"/>
    <x v="6"/>
    <x v="2037"/>
    <x v="102"/>
    <x v="1"/>
    <x v="1"/>
    <x v="78"/>
    <x v="0"/>
    <x v="3"/>
    <x v="477"/>
    <x v="477"/>
    <x v="2198"/>
    <x v="2198"/>
    <x v="0"/>
    <x v="1777"/>
    <x v="110"/>
    <x v="0"/>
    <x v="0"/>
    <x v="0"/>
    <x v="0"/>
    <x v="0"/>
    <x v="0"/>
    <x v="0"/>
    <x v="0"/>
    <x v="0"/>
    <x v="0"/>
    <x v="0"/>
    <x v="0"/>
    <x v="0"/>
    <x v="557"/>
    <x v="659"/>
  </r>
  <r>
    <x v="2315"/>
    <x v="25"/>
    <x v="0"/>
    <x v="2"/>
    <x v="2038"/>
    <x v="1292"/>
    <x v="0"/>
    <x v="0"/>
    <x v="1061"/>
    <x v="0"/>
    <x v="3"/>
    <x v="478"/>
    <x v="478"/>
    <x v="2199"/>
    <x v="2199"/>
    <x v="0"/>
    <x v="1778"/>
    <x v="977"/>
    <x v="0"/>
    <x v="0"/>
    <x v="0"/>
    <x v="0"/>
    <x v="0"/>
    <x v="0"/>
    <x v="0"/>
    <x v="0"/>
    <x v="0"/>
    <x v="0"/>
    <x v="0"/>
    <x v="0"/>
    <x v="0"/>
    <x v="558"/>
    <x v="660"/>
  </r>
  <r>
    <x v="2316"/>
    <x v="30"/>
    <x v="0"/>
    <x v="5"/>
    <x v="2039"/>
    <x v="142"/>
    <x v="0"/>
    <x v="1"/>
    <x v="78"/>
    <x v="0"/>
    <x v="3"/>
    <x v="479"/>
    <x v="479"/>
    <x v="2200"/>
    <x v="2200"/>
    <x v="3"/>
    <x v="1779"/>
    <x v="600"/>
    <x v="0"/>
    <x v="0"/>
    <x v="0"/>
    <x v="0"/>
    <x v="0"/>
    <x v="0"/>
    <x v="0"/>
    <x v="0"/>
    <x v="0"/>
    <x v="0"/>
    <x v="0"/>
    <x v="0"/>
    <x v="0"/>
    <x v="532"/>
    <x v="661"/>
  </r>
  <r>
    <x v="2317"/>
    <x v="28"/>
    <x v="0"/>
    <x v="3"/>
    <x v="2040"/>
    <x v="8"/>
    <x v="1"/>
    <x v="1"/>
    <x v="78"/>
    <x v="0"/>
    <x v="3"/>
    <x v="479"/>
    <x v="479"/>
    <x v="2201"/>
    <x v="2201"/>
    <x v="11"/>
    <x v="127"/>
    <x v="131"/>
    <x v="0"/>
    <x v="0"/>
    <x v="0"/>
    <x v="0"/>
    <x v="0"/>
    <x v="0"/>
    <x v="0"/>
    <x v="0"/>
    <x v="0"/>
    <x v="0"/>
    <x v="0"/>
    <x v="0"/>
    <x v="0"/>
    <x v="559"/>
    <x v="662"/>
  </r>
  <r>
    <x v="2318"/>
    <x v="26"/>
    <x v="0"/>
    <x v="3"/>
    <x v="2041"/>
    <x v="1293"/>
    <x v="1"/>
    <x v="1"/>
    <x v="78"/>
    <x v="0"/>
    <x v="3"/>
    <x v="479"/>
    <x v="479"/>
    <x v="2202"/>
    <x v="2202"/>
    <x v="130"/>
    <x v="1780"/>
    <x v="131"/>
    <x v="0"/>
    <x v="0"/>
    <x v="0"/>
    <x v="0"/>
    <x v="0"/>
    <x v="0"/>
    <x v="0"/>
    <x v="0"/>
    <x v="0"/>
    <x v="0"/>
    <x v="0"/>
    <x v="0"/>
    <x v="0"/>
    <x v="559"/>
    <x v="662"/>
  </r>
  <r>
    <x v="2319"/>
    <x v="28"/>
    <x v="0"/>
    <x v="5"/>
    <x v="2042"/>
    <x v="140"/>
    <x v="1"/>
    <x v="1"/>
    <x v="78"/>
    <x v="0"/>
    <x v="3"/>
    <x v="479"/>
    <x v="479"/>
    <x v="2203"/>
    <x v="2203"/>
    <x v="11"/>
    <x v="127"/>
    <x v="11"/>
    <x v="0"/>
    <x v="0"/>
    <x v="0"/>
    <x v="0"/>
    <x v="0"/>
    <x v="0"/>
    <x v="0"/>
    <x v="0"/>
    <x v="0"/>
    <x v="0"/>
    <x v="0"/>
    <x v="0"/>
    <x v="0"/>
    <x v="532"/>
    <x v="661"/>
  </r>
  <r>
    <x v="2320"/>
    <x v="26"/>
    <x v="0"/>
    <x v="3"/>
    <x v="2043"/>
    <x v="1294"/>
    <x v="1"/>
    <x v="1"/>
    <x v="78"/>
    <x v="0"/>
    <x v="3"/>
    <x v="479"/>
    <x v="479"/>
    <x v="2204"/>
    <x v="2204"/>
    <x v="40"/>
    <x v="1781"/>
    <x v="153"/>
    <x v="0"/>
    <x v="0"/>
    <x v="0"/>
    <x v="0"/>
    <x v="0"/>
    <x v="0"/>
    <x v="0"/>
    <x v="0"/>
    <x v="0"/>
    <x v="0"/>
    <x v="0"/>
    <x v="0"/>
    <x v="0"/>
    <x v="559"/>
    <x v="662"/>
  </r>
  <r>
    <x v="2321"/>
    <x v="26"/>
    <x v="0"/>
    <x v="5"/>
    <x v="2044"/>
    <x v="1295"/>
    <x v="1"/>
    <x v="1"/>
    <x v="78"/>
    <x v="0"/>
    <x v="3"/>
    <x v="480"/>
    <x v="480"/>
    <x v="2205"/>
    <x v="2205"/>
    <x v="0"/>
    <x v="1782"/>
    <x v="978"/>
    <x v="0"/>
    <x v="0"/>
    <x v="0"/>
    <x v="0"/>
    <x v="0"/>
    <x v="0"/>
    <x v="0"/>
    <x v="0"/>
    <x v="0"/>
    <x v="0"/>
    <x v="0"/>
    <x v="0"/>
    <x v="0"/>
    <x v="531"/>
    <x v="637"/>
  </r>
  <r>
    <x v="2322"/>
    <x v="25"/>
    <x v="0"/>
    <x v="4"/>
    <x v="1419"/>
    <x v="1296"/>
    <x v="0"/>
    <x v="3"/>
    <x v="710"/>
    <x v="0"/>
    <x v="3"/>
    <x v="480"/>
    <x v="480"/>
    <x v="1522"/>
    <x v="1522"/>
    <x v="0"/>
    <x v="1783"/>
    <x v="704"/>
    <x v="0"/>
    <x v="0"/>
    <x v="0"/>
    <x v="0"/>
    <x v="0"/>
    <x v="0"/>
    <x v="0"/>
    <x v="0"/>
    <x v="0"/>
    <x v="0"/>
    <x v="0"/>
    <x v="0"/>
    <x v="0"/>
    <x v="560"/>
    <x v="663"/>
  </r>
  <r>
    <x v="2323"/>
    <x v="7"/>
    <x v="0"/>
    <x v="6"/>
    <x v="2045"/>
    <x v="30"/>
    <x v="1"/>
    <x v="1"/>
    <x v="78"/>
    <x v="0"/>
    <x v="3"/>
    <x v="481"/>
    <x v="481"/>
    <x v="2206"/>
    <x v="2206"/>
    <x v="0"/>
    <x v="1784"/>
    <x v="44"/>
    <x v="0"/>
    <x v="0"/>
    <x v="0"/>
    <x v="0"/>
    <x v="0"/>
    <x v="0"/>
    <x v="0"/>
    <x v="0"/>
    <x v="0"/>
    <x v="0"/>
    <x v="0"/>
    <x v="0"/>
    <x v="0"/>
    <x v="561"/>
    <x v="664"/>
  </r>
  <r>
    <x v="2324"/>
    <x v="30"/>
    <x v="0"/>
    <x v="2"/>
    <x v="2046"/>
    <x v="1297"/>
    <x v="0"/>
    <x v="1"/>
    <x v="78"/>
    <x v="0"/>
    <x v="3"/>
    <x v="482"/>
    <x v="482"/>
    <x v="2207"/>
    <x v="2207"/>
    <x v="0"/>
    <x v="1785"/>
    <x v="147"/>
    <x v="0"/>
    <x v="0"/>
    <x v="0"/>
    <x v="0"/>
    <x v="0"/>
    <x v="0"/>
    <x v="0"/>
    <x v="0"/>
    <x v="0"/>
    <x v="0"/>
    <x v="0"/>
    <x v="0"/>
    <x v="0"/>
    <x v="562"/>
    <x v="355"/>
  </r>
  <r>
    <x v="2325"/>
    <x v="27"/>
    <x v="0"/>
    <x v="2"/>
    <x v="2047"/>
    <x v="1298"/>
    <x v="1"/>
    <x v="1"/>
    <x v="78"/>
    <x v="0"/>
    <x v="3"/>
    <x v="482"/>
    <x v="482"/>
    <x v="2208"/>
    <x v="2208"/>
    <x v="0"/>
    <x v="1786"/>
    <x v="147"/>
    <x v="0"/>
    <x v="0"/>
    <x v="0"/>
    <x v="0"/>
    <x v="0"/>
    <x v="0"/>
    <x v="0"/>
    <x v="0"/>
    <x v="0"/>
    <x v="0"/>
    <x v="0"/>
    <x v="0"/>
    <x v="0"/>
    <x v="562"/>
    <x v="355"/>
  </r>
  <r>
    <x v="2326"/>
    <x v="28"/>
    <x v="0"/>
    <x v="1"/>
    <x v="2048"/>
    <x v="1299"/>
    <x v="1"/>
    <x v="1"/>
    <x v="78"/>
    <x v="0"/>
    <x v="3"/>
    <x v="483"/>
    <x v="483"/>
    <x v="2209"/>
    <x v="2209"/>
    <x v="11"/>
    <x v="127"/>
    <x v="545"/>
    <x v="0"/>
    <x v="0"/>
    <x v="0"/>
    <x v="0"/>
    <x v="0"/>
    <x v="0"/>
    <x v="0"/>
    <x v="0"/>
    <x v="0"/>
    <x v="0"/>
    <x v="0"/>
    <x v="0"/>
    <x v="0"/>
    <x v="506"/>
    <x v="609"/>
  </r>
  <r>
    <x v="2327"/>
    <x v="28"/>
    <x v="0"/>
    <x v="2"/>
    <x v="2049"/>
    <x v="1300"/>
    <x v="1"/>
    <x v="1"/>
    <x v="78"/>
    <x v="0"/>
    <x v="3"/>
    <x v="483"/>
    <x v="483"/>
    <x v="2210"/>
    <x v="2210"/>
    <x v="11"/>
    <x v="127"/>
    <x v="293"/>
    <x v="0"/>
    <x v="0"/>
    <x v="0"/>
    <x v="0"/>
    <x v="0"/>
    <x v="0"/>
    <x v="0"/>
    <x v="0"/>
    <x v="0"/>
    <x v="0"/>
    <x v="0"/>
    <x v="0"/>
    <x v="0"/>
    <x v="506"/>
    <x v="609"/>
  </r>
  <r>
    <x v="2328"/>
    <x v="28"/>
    <x v="0"/>
    <x v="2"/>
    <x v="983"/>
    <x v="1301"/>
    <x v="1"/>
    <x v="1"/>
    <x v="78"/>
    <x v="0"/>
    <x v="3"/>
    <x v="483"/>
    <x v="483"/>
    <x v="2211"/>
    <x v="2211"/>
    <x v="11"/>
    <x v="127"/>
    <x v="293"/>
    <x v="0"/>
    <x v="0"/>
    <x v="0"/>
    <x v="0"/>
    <x v="0"/>
    <x v="0"/>
    <x v="0"/>
    <x v="0"/>
    <x v="0"/>
    <x v="0"/>
    <x v="0"/>
    <x v="0"/>
    <x v="0"/>
    <x v="563"/>
    <x v="665"/>
  </r>
  <r>
    <x v="2329"/>
    <x v="28"/>
    <x v="0"/>
    <x v="2"/>
    <x v="1482"/>
    <x v="1302"/>
    <x v="1"/>
    <x v="1"/>
    <x v="78"/>
    <x v="0"/>
    <x v="3"/>
    <x v="483"/>
    <x v="483"/>
    <x v="2212"/>
    <x v="2212"/>
    <x v="11"/>
    <x v="127"/>
    <x v="293"/>
    <x v="0"/>
    <x v="0"/>
    <x v="0"/>
    <x v="0"/>
    <x v="0"/>
    <x v="0"/>
    <x v="0"/>
    <x v="0"/>
    <x v="0"/>
    <x v="0"/>
    <x v="0"/>
    <x v="0"/>
    <x v="0"/>
    <x v="506"/>
    <x v="609"/>
  </r>
  <r>
    <x v="2330"/>
    <x v="30"/>
    <x v="0"/>
    <x v="4"/>
    <x v="2050"/>
    <x v="1164"/>
    <x v="0"/>
    <x v="1"/>
    <x v="78"/>
    <x v="0"/>
    <x v="3"/>
    <x v="483"/>
    <x v="483"/>
    <x v="1948"/>
    <x v="1948"/>
    <x v="90"/>
    <x v="1787"/>
    <x v="172"/>
    <x v="0"/>
    <x v="0"/>
    <x v="0"/>
    <x v="0"/>
    <x v="0"/>
    <x v="0"/>
    <x v="0"/>
    <x v="0"/>
    <x v="0"/>
    <x v="0"/>
    <x v="0"/>
    <x v="0"/>
    <x v="0"/>
    <x v="508"/>
    <x v="356"/>
  </r>
  <r>
    <x v="2331"/>
    <x v="28"/>
    <x v="0"/>
    <x v="4"/>
    <x v="2051"/>
    <x v="1303"/>
    <x v="1"/>
    <x v="1"/>
    <x v="78"/>
    <x v="0"/>
    <x v="3"/>
    <x v="483"/>
    <x v="483"/>
    <x v="2213"/>
    <x v="2213"/>
    <x v="11"/>
    <x v="127"/>
    <x v="979"/>
    <x v="0"/>
    <x v="0"/>
    <x v="0"/>
    <x v="0"/>
    <x v="0"/>
    <x v="0"/>
    <x v="0"/>
    <x v="0"/>
    <x v="0"/>
    <x v="0"/>
    <x v="0"/>
    <x v="0"/>
    <x v="0"/>
    <x v="508"/>
    <x v="356"/>
  </r>
  <r>
    <x v="2332"/>
    <x v="28"/>
    <x v="0"/>
    <x v="2"/>
    <x v="2052"/>
    <x v="1304"/>
    <x v="1"/>
    <x v="1"/>
    <x v="78"/>
    <x v="0"/>
    <x v="3"/>
    <x v="483"/>
    <x v="483"/>
    <x v="2214"/>
    <x v="2214"/>
    <x v="11"/>
    <x v="127"/>
    <x v="293"/>
    <x v="0"/>
    <x v="0"/>
    <x v="0"/>
    <x v="0"/>
    <x v="0"/>
    <x v="0"/>
    <x v="0"/>
    <x v="0"/>
    <x v="0"/>
    <x v="0"/>
    <x v="0"/>
    <x v="0"/>
    <x v="0"/>
    <x v="563"/>
    <x v="665"/>
  </r>
  <r>
    <x v="2333"/>
    <x v="26"/>
    <x v="0"/>
    <x v="4"/>
    <x v="2053"/>
    <x v="1305"/>
    <x v="1"/>
    <x v="1"/>
    <x v="78"/>
    <x v="0"/>
    <x v="3"/>
    <x v="483"/>
    <x v="483"/>
    <x v="1962"/>
    <x v="1962"/>
    <x v="0"/>
    <x v="1604"/>
    <x v="128"/>
    <x v="0"/>
    <x v="0"/>
    <x v="0"/>
    <x v="0"/>
    <x v="0"/>
    <x v="0"/>
    <x v="0"/>
    <x v="0"/>
    <x v="0"/>
    <x v="0"/>
    <x v="0"/>
    <x v="0"/>
    <x v="0"/>
    <x v="508"/>
    <x v="356"/>
  </r>
  <r>
    <x v="2334"/>
    <x v="30"/>
    <x v="0"/>
    <x v="1"/>
    <x v="2054"/>
    <x v="1306"/>
    <x v="0"/>
    <x v="1"/>
    <x v="78"/>
    <x v="0"/>
    <x v="3"/>
    <x v="483"/>
    <x v="483"/>
    <x v="2081"/>
    <x v="2081"/>
    <x v="131"/>
    <x v="1788"/>
    <x v="182"/>
    <x v="0"/>
    <x v="0"/>
    <x v="0"/>
    <x v="0"/>
    <x v="0"/>
    <x v="0"/>
    <x v="0"/>
    <x v="0"/>
    <x v="0"/>
    <x v="0"/>
    <x v="0"/>
    <x v="0"/>
    <x v="0"/>
    <x v="506"/>
    <x v="609"/>
  </r>
  <r>
    <x v="2335"/>
    <x v="28"/>
    <x v="0"/>
    <x v="2"/>
    <x v="1704"/>
    <x v="1169"/>
    <x v="1"/>
    <x v="1"/>
    <x v="78"/>
    <x v="0"/>
    <x v="3"/>
    <x v="483"/>
    <x v="483"/>
    <x v="2215"/>
    <x v="2215"/>
    <x v="11"/>
    <x v="127"/>
    <x v="293"/>
    <x v="0"/>
    <x v="0"/>
    <x v="0"/>
    <x v="0"/>
    <x v="0"/>
    <x v="0"/>
    <x v="0"/>
    <x v="0"/>
    <x v="0"/>
    <x v="0"/>
    <x v="0"/>
    <x v="0"/>
    <x v="0"/>
    <x v="506"/>
    <x v="609"/>
  </r>
  <r>
    <x v="2336"/>
    <x v="28"/>
    <x v="0"/>
    <x v="2"/>
    <x v="2055"/>
    <x v="1307"/>
    <x v="1"/>
    <x v="1"/>
    <x v="78"/>
    <x v="0"/>
    <x v="3"/>
    <x v="483"/>
    <x v="483"/>
    <x v="2216"/>
    <x v="2216"/>
    <x v="11"/>
    <x v="127"/>
    <x v="293"/>
    <x v="0"/>
    <x v="0"/>
    <x v="0"/>
    <x v="0"/>
    <x v="0"/>
    <x v="0"/>
    <x v="0"/>
    <x v="0"/>
    <x v="0"/>
    <x v="0"/>
    <x v="0"/>
    <x v="0"/>
    <x v="0"/>
    <x v="506"/>
    <x v="609"/>
  </r>
  <r>
    <x v="2337"/>
    <x v="30"/>
    <x v="0"/>
    <x v="4"/>
    <x v="2056"/>
    <x v="1165"/>
    <x v="0"/>
    <x v="1"/>
    <x v="78"/>
    <x v="0"/>
    <x v="3"/>
    <x v="483"/>
    <x v="483"/>
    <x v="1949"/>
    <x v="1949"/>
    <x v="132"/>
    <x v="1789"/>
    <x v="172"/>
    <x v="0"/>
    <x v="0"/>
    <x v="0"/>
    <x v="0"/>
    <x v="0"/>
    <x v="0"/>
    <x v="0"/>
    <x v="0"/>
    <x v="0"/>
    <x v="0"/>
    <x v="0"/>
    <x v="0"/>
    <x v="0"/>
    <x v="508"/>
    <x v="356"/>
  </r>
  <r>
    <x v="2338"/>
    <x v="28"/>
    <x v="0"/>
    <x v="2"/>
    <x v="2057"/>
    <x v="1308"/>
    <x v="1"/>
    <x v="1"/>
    <x v="78"/>
    <x v="0"/>
    <x v="3"/>
    <x v="483"/>
    <x v="483"/>
    <x v="2217"/>
    <x v="2217"/>
    <x v="11"/>
    <x v="127"/>
    <x v="293"/>
    <x v="0"/>
    <x v="0"/>
    <x v="0"/>
    <x v="0"/>
    <x v="0"/>
    <x v="0"/>
    <x v="0"/>
    <x v="0"/>
    <x v="0"/>
    <x v="0"/>
    <x v="0"/>
    <x v="0"/>
    <x v="0"/>
    <x v="563"/>
    <x v="665"/>
  </r>
  <r>
    <x v="2339"/>
    <x v="27"/>
    <x v="0"/>
    <x v="4"/>
    <x v="2058"/>
    <x v="1309"/>
    <x v="1"/>
    <x v="1"/>
    <x v="78"/>
    <x v="0"/>
    <x v="3"/>
    <x v="483"/>
    <x v="483"/>
    <x v="2218"/>
    <x v="2218"/>
    <x v="133"/>
    <x v="1790"/>
    <x v="980"/>
    <x v="0"/>
    <x v="0"/>
    <x v="0"/>
    <x v="0"/>
    <x v="0"/>
    <x v="0"/>
    <x v="0"/>
    <x v="0"/>
    <x v="0"/>
    <x v="0"/>
    <x v="0"/>
    <x v="0"/>
    <x v="0"/>
    <x v="508"/>
    <x v="356"/>
  </r>
  <r>
    <x v="2340"/>
    <x v="2"/>
    <x v="0"/>
    <x v="1"/>
    <x v="1623"/>
    <x v="1310"/>
    <x v="2"/>
    <x v="0"/>
    <x v="1062"/>
    <x v="0"/>
    <x v="3"/>
    <x v="483"/>
    <x v="483"/>
    <x v="2219"/>
    <x v="2219"/>
    <x v="0"/>
    <x v="1791"/>
    <x v="204"/>
    <x v="0"/>
    <x v="0"/>
    <x v="0"/>
    <x v="0"/>
    <x v="0"/>
    <x v="0"/>
    <x v="0"/>
    <x v="0"/>
    <x v="0"/>
    <x v="0"/>
    <x v="0"/>
    <x v="0"/>
    <x v="0"/>
    <x v="508"/>
    <x v="542"/>
  </r>
  <r>
    <x v="2341"/>
    <x v="28"/>
    <x v="0"/>
    <x v="4"/>
    <x v="2059"/>
    <x v="1311"/>
    <x v="1"/>
    <x v="1"/>
    <x v="78"/>
    <x v="0"/>
    <x v="3"/>
    <x v="483"/>
    <x v="483"/>
    <x v="2220"/>
    <x v="2220"/>
    <x v="11"/>
    <x v="127"/>
    <x v="981"/>
    <x v="0"/>
    <x v="0"/>
    <x v="0"/>
    <x v="0"/>
    <x v="0"/>
    <x v="0"/>
    <x v="0"/>
    <x v="0"/>
    <x v="0"/>
    <x v="0"/>
    <x v="0"/>
    <x v="0"/>
    <x v="0"/>
    <x v="508"/>
    <x v="356"/>
  </r>
  <r>
    <x v="2342"/>
    <x v="28"/>
    <x v="0"/>
    <x v="2"/>
    <x v="1488"/>
    <x v="1312"/>
    <x v="1"/>
    <x v="1"/>
    <x v="78"/>
    <x v="0"/>
    <x v="3"/>
    <x v="484"/>
    <x v="484"/>
    <x v="2221"/>
    <x v="2221"/>
    <x v="11"/>
    <x v="127"/>
    <x v="293"/>
    <x v="0"/>
    <x v="0"/>
    <x v="0"/>
    <x v="0"/>
    <x v="0"/>
    <x v="0"/>
    <x v="0"/>
    <x v="0"/>
    <x v="0"/>
    <x v="0"/>
    <x v="0"/>
    <x v="0"/>
    <x v="0"/>
    <x v="563"/>
    <x v="665"/>
  </r>
  <r>
    <x v="2343"/>
    <x v="28"/>
    <x v="0"/>
    <x v="2"/>
    <x v="2060"/>
    <x v="1301"/>
    <x v="1"/>
    <x v="1"/>
    <x v="78"/>
    <x v="0"/>
    <x v="3"/>
    <x v="484"/>
    <x v="484"/>
    <x v="2222"/>
    <x v="2222"/>
    <x v="11"/>
    <x v="127"/>
    <x v="293"/>
    <x v="0"/>
    <x v="0"/>
    <x v="0"/>
    <x v="0"/>
    <x v="0"/>
    <x v="0"/>
    <x v="0"/>
    <x v="0"/>
    <x v="0"/>
    <x v="0"/>
    <x v="0"/>
    <x v="0"/>
    <x v="0"/>
    <x v="563"/>
    <x v="665"/>
  </r>
  <r>
    <x v="2344"/>
    <x v="28"/>
    <x v="0"/>
    <x v="3"/>
    <x v="2061"/>
    <x v="1313"/>
    <x v="1"/>
    <x v="1"/>
    <x v="78"/>
    <x v="0"/>
    <x v="3"/>
    <x v="485"/>
    <x v="485"/>
    <x v="2223"/>
    <x v="2223"/>
    <x v="11"/>
    <x v="127"/>
    <x v="204"/>
    <x v="0"/>
    <x v="0"/>
    <x v="0"/>
    <x v="0"/>
    <x v="0"/>
    <x v="0"/>
    <x v="0"/>
    <x v="0"/>
    <x v="0"/>
    <x v="0"/>
    <x v="0"/>
    <x v="0"/>
    <x v="0"/>
    <x v="564"/>
    <x v="666"/>
  </r>
  <r>
    <x v="2345"/>
    <x v="28"/>
    <x v="0"/>
    <x v="3"/>
    <x v="2062"/>
    <x v="32"/>
    <x v="1"/>
    <x v="1"/>
    <x v="78"/>
    <x v="0"/>
    <x v="3"/>
    <x v="485"/>
    <x v="485"/>
    <x v="2224"/>
    <x v="2224"/>
    <x v="11"/>
    <x v="127"/>
    <x v="204"/>
    <x v="0"/>
    <x v="0"/>
    <x v="0"/>
    <x v="0"/>
    <x v="0"/>
    <x v="0"/>
    <x v="0"/>
    <x v="0"/>
    <x v="0"/>
    <x v="0"/>
    <x v="0"/>
    <x v="0"/>
    <x v="0"/>
    <x v="564"/>
    <x v="666"/>
  </r>
  <r>
    <x v="2346"/>
    <x v="6"/>
    <x v="0"/>
    <x v="5"/>
    <x v="2063"/>
    <x v="1314"/>
    <x v="3"/>
    <x v="2"/>
    <x v="1063"/>
    <x v="0"/>
    <x v="3"/>
    <x v="485"/>
    <x v="485"/>
    <x v="2225"/>
    <x v="2225"/>
    <x v="4"/>
    <x v="1792"/>
    <x v="982"/>
    <x v="0"/>
    <x v="0"/>
    <x v="0"/>
    <x v="0"/>
    <x v="0"/>
    <x v="0"/>
    <x v="0"/>
    <x v="0"/>
    <x v="0"/>
    <x v="0"/>
    <x v="0"/>
    <x v="0"/>
    <x v="0"/>
    <x v="565"/>
    <x v="667"/>
  </r>
  <r>
    <x v="2347"/>
    <x v="28"/>
    <x v="0"/>
    <x v="3"/>
    <x v="2064"/>
    <x v="1315"/>
    <x v="1"/>
    <x v="1"/>
    <x v="78"/>
    <x v="0"/>
    <x v="3"/>
    <x v="485"/>
    <x v="485"/>
    <x v="2226"/>
    <x v="2226"/>
    <x v="11"/>
    <x v="127"/>
    <x v="204"/>
    <x v="0"/>
    <x v="0"/>
    <x v="0"/>
    <x v="0"/>
    <x v="0"/>
    <x v="0"/>
    <x v="0"/>
    <x v="0"/>
    <x v="0"/>
    <x v="0"/>
    <x v="0"/>
    <x v="0"/>
    <x v="0"/>
    <x v="564"/>
    <x v="666"/>
  </r>
  <r>
    <x v="2348"/>
    <x v="28"/>
    <x v="0"/>
    <x v="3"/>
    <x v="2065"/>
    <x v="32"/>
    <x v="1"/>
    <x v="1"/>
    <x v="78"/>
    <x v="0"/>
    <x v="3"/>
    <x v="485"/>
    <x v="485"/>
    <x v="2227"/>
    <x v="2227"/>
    <x v="11"/>
    <x v="127"/>
    <x v="204"/>
    <x v="0"/>
    <x v="0"/>
    <x v="0"/>
    <x v="0"/>
    <x v="0"/>
    <x v="0"/>
    <x v="0"/>
    <x v="0"/>
    <x v="0"/>
    <x v="0"/>
    <x v="0"/>
    <x v="0"/>
    <x v="0"/>
    <x v="564"/>
    <x v="666"/>
  </r>
  <r>
    <x v="2349"/>
    <x v="30"/>
    <x v="0"/>
    <x v="1"/>
    <x v="2066"/>
    <x v="1316"/>
    <x v="0"/>
    <x v="1"/>
    <x v="78"/>
    <x v="0"/>
    <x v="3"/>
    <x v="486"/>
    <x v="486"/>
    <x v="2077"/>
    <x v="2077"/>
    <x v="134"/>
    <x v="1793"/>
    <x v="182"/>
    <x v="0"/>
    <x v="0"/>
    <x v="0"/>
    <x v="0"/>
    <x v="0"/>
    <x v="0"/>
    <x v="0"/>
    <x v="0"/>
    <x v="0"/>
    <x v="0"/>
    <x v="0"/>
    <x v="0"/>
    <x v="0"/>
    <x v="566"/>
    <x v="668"/>
  </r>
  <r>
    <x v="2350"/>
    <x v="30"/>
    <x v="0"/>
    <x v="4"/>
    <x v="2067"/>
    <x v="1317"/>
    <x v="0"/>
    <x v="1"/>
    <x v="7"/>
    <x v="0"/>
    <x v="3"/>
    <x v="486"/>
    <x v="486"/>
    <x v="1515"/>
    <x v="1515"/>
    <x v="90"/>
    <x v="1794"/>
    <x v="983"/>
    <x v="0"/>
    <x v="0"/>
    <x v="0"/>
    <x v="0"/>
    <x v="0"/>
    <x v="0"/>
    <x v="0"/>
    <x v="0"/>
    <x v="0"/>
    <x v="0"/>
    <x v="0"/>
    <x v="0"/>
    <x v="0"/>
    <x v="567"/>
    <x v="669"/>
  </r>
  <r>
    <x v="2351"/>
    <x v="28"/>
    <x v="0"/>
    <x v="2"/>
    <x v="2068"/>
    <x v="1318"/>
    <x v="1"/>
    <x v="1"/>
    <x v="78"/>
    <x v="0"/>
    <x v="3"/>
    <x v="486"/>
    <x v="486"/>
    <x v="2228"/>
    <x v="2228"/>
    <x v="11"/>
    <x v="127"/>
    <x v="74"/>
    <x v="0"/>
    <x v="0"/>
    <x v="0"/>
    <x v="0"/>
    <x v="0"/>
    <x v="0"/>
    <x v="0"/>
    <x v="0"/>
    <x v="0"/>
    <x v="0"/>
    <x v="0"/>
    <x v="0"/>
    <x v="0"/>
    <x v="568"/>
    <x v="670"/>
  </r>
  <r>
    <x v="2352"/>
    <x v="26"/>
    <x v="0"/>
    <x v="2"/>
    <x v="2069"/>
    <x v="1319"/>
    <x v="1"/>
    <x v="1"/>
    <x v="78"/>
    <x v="0"/>
    <x v="3"/>
    <x v="486"/>
    <x v="486"/>
    <x v="2229"/>
    <x v="2229"/>
    <x v="0"/>
    <x v="1795"/>
    <x v="413"/>
    <x v="0"/>
    <x v="0"/>
    <x v="0"/>
    <x v="0"/>
    <x v="0"/>
    <x v="0"/>
    <x v="0"/>
    <x v="0"/>
    <x v="0"/>
    <x v="0"/>
    <x v="0"/>
    <x v="0"/>
    <x v="0"/>
    <x v="568"/>
    <x v="671"/>
  </r>
  <r>
    <x v="2353"/>
    <x v="28"/>
    <x v="0"/>
    <x v="1"/>
    <x v="2070"/>
    <x v="807"/>
    <x v="1"/>
    <x v="1"/>
    <x v="78"/>
    <x v="0"/>
    <x v="3"/>
    <x v="486"/>
    <x v="486"/>
    <x v="2230"/>
    <x v="2230"/>
    <x v="11"/>
    <x v="127"/>
    <x v="204"/>
    <x v="0"/>
    <x v="0"/>
    <x v="0"/>
    <x v="0"/>
    <x v="0"/>
    <x v="0"/>
    <x v="0"/>
    <x v="0"/>
    <x v="0"/>
    <x v="0"/>
    <x v="0"/>
    <x v="0"/>
    <x v="0"/>
    <x v="567"/>
    <x v="669"/>
  </r>
  <r>
    <x v="2354"/>
    <x v="30"/>
    <x v="0"/>
    <x v="2"/>
    <x v="2071"/>
    <x v="1320"/>
    <x v="0"/>
    <x v="1"/>
    <x v="78"/>
    <x v="0"/>
    <x v="3"/>
    <x v="486"/>
    <x v="486"/>
    <x v="2231"/>
    <x v="2231"/>
    <x v="0"/>
    <x v="1796"/>
    <x v="984"/>
    <x v="0"/>
    <x v="0"/>
    <x v="0"/>
    <x v="0"/>
    <x v="0"/>
    <x v="0"/>
    <x v="0"/>
    <x v="0"/>
    <x v="0"/>
    <x v="0"/>
    <x v="0"/>
    <x v="0"/>
    <x v="0"/>
    <x v="568"/>
    <x v="671"/>
  </r>
  <r>
    <x v="2355"/>
    <x v="28"/>
    <x v="0"/>
    <x v="3"/>
    <x v="2072"/>
    <x v="32"/>
    <x v="1"/>
    <x v="1"/>
    <x v="78"/>
    <x v="0"/>
    <x v="3"/>
    <x v="486"/>
    <x v="486"/>
    <x v="2232"/>
    <x v="2232"/>
    <x v="11"/>
    <x v="127"/>
    <x v="204"/>
    <x v="0"/>
    <x v="0"/>
    <x v="0"/>
    <x v="0"/>
    <x v="0"/>
    <x v="0"/>
    <x v="0"/>
    <x v="0"/>
    <x v="0"/>
    <x v="0"/>
    <x v="0"/>
    <x v="0"/>
    <x v="0"/>
    <x v="567"/>
    <x v="669"/>
  </r>
  <r>
    <x v="2356"/>
    <x v="30"/>
    <x v="0"/>
    <x v="2"/>
    <x v="953"/>
    <x v="872"/>
    <x v="0"/>
    <x v="1"/>
    <x v="78"/>
    <x v="0"/>
    <x v="3"/>
    <x v="487"/>
    <x v="487"/>
    <x v="2233"/>
    <x v="2233"/>
    <x v="34"/>
    <x v="1797"/>
    <x v="71"/>
    <x v="0"/>
    <x v="0"/>
    <x v="0"/>
    <x v="0"/>
    <x v="0"/>
    <x v="0"/>
    <x v="0"/>
    <x v="0"/>
    <x v="0"/>
    <x v="0"/>
    <x v="0"/>
    <x v="0"/>
    <x v="0"/>
    <x v="566"/>
    <x v="672"/>
  </r>
  <r>
    <x v="2357"/>
    <x v="2"/>
    <x v="0"/>
    <x v="4"/>
    <x v="2073"/>
    <x v="1321"/>
    <x v="2"/>
    <x v="0"/>
    <x v="1064"/>
    <x v="0"/>
    <x v="3"/>
    <x v="488"/>
    <x v="488"/>
    <x v="2234"/>
    <x v="2234"/>
    <x v="0"/>
    <x v="1798"/>
    <x v="985"/>
    <x v="0"/>
    <x v="0"/>
    <x v="0"/>
    <x v="0"/>
    <x v="0"/>
    <x v="0"/>
    <x v="0"/>
    <x v="0"/>
    <x v="0"/>
    <x v="0"/>
    <x v="0"/>
    <x v="0"/>
    <x v="0"/>
    <x v="569"/>
    <x v="673"/>
  </r>
  <r>
    <x v="2358"/>
    <x v="7"/>
    <x v="0"/>
    <x v="0"/>
    <x v="2074"/>
    <x v="970"/>
    <x v="1"/>
    <x v="1"/>
    <x v="1065"/>
    <x v="0"/>
    <x v="3"/>
    <x v="488"/>
    <x v="488"/>
    <x v="2235"/>
    <x v="2235"/>
    <x v="11"/>
    <x v="127"/>
    <x v="127"/>
    <x v="0"/>
    <x v="0"/>
    <x v="0"/>
    <x v="0"/>
    <x v="0"/>
    <x v="0"/>
    <x v="0"/>
    <x v="0"/>
    <x v="0"/>
    <x v="0"/>
    <x v="0"/>
    <x v="0"/>
    <x v="0"/>
    <x v="397"/>
    <x v="211"/>
  </r>
  <r>
    <x v="2359"/>
    <x v="28"/>
    <x v="0"/>
    <x v="3"/>
    <x v="2075"/>
    <x v="32"/>
    <x v="1"/>
    <x v="1"/>
    <x v="78"/>
    <x v="0"/>
    <x v="3"/>
    <x v="488"/>
    <x v="488"/>
    <x v="2236"/>
    <x v="2236"/>
    <x v="11"/>
    <x v="127"/>
    <x v="204"/>
    <x v="0"/>
    <x v="0"/>
    <x v="0"/>
    <x v="0"/>
    <x v="0"/>
    <x v="0"/>
    <x v="0"/>
    <x v="0"/>
    <x v="0"/>
    <x v="0"/>
    <x v="0"/>
    <x v="0"/>
    <x v="0"/>
    <x v="570"/>
    <x v="674"/>
  </r>
  <r>
    <x v="2360"/>
    <x v="28"/>
    <x v="0"/>
    <x v="3"/>
    <x v="2076"/>
    <x v="32"/>
    <x v="1"/>
    <x v="1"/>
    <x v="78"/>
    <x v="0"/>
    <x v="3"/>
    <x v="488"/>
    <x v="488"/>
    <x v="2237"/>
    <x v="2237"/>
    <x v="11"/>
    <x v="127"/>
    <x v="204"/>
    <x v="0"/>
    <x v="0"/>
    <x v="0"/>
    <x v="0"/>
    <x v="0"/>
    <x v="0"/>
    <x v="0"/>
    <x v="0"/>
    <x v="0"/>
    <x v="0"/>
    <x v="0"/>
    <x v="0"/>
    <x v="0"/>
    <x v="570"/>
    <x v="674"/>
  </r>
  <r>
    <x v="2361"/>
    <x v="28"/>
    <x v="0"/>
    <x v="3"/>
    <x v="2077"/>
    <x v="32"/>
    <x v="1"/>
    <x v="1"/>
    <x v="78"/>
    <x v="0"/>
    <x v="3"/>
    <x v="488"/>
    <x v="488"/>
    <x v="2238"/>
    <x v="2238"/>
    <x v="11"/>
    <x v="127"/>
    <x v="204"/>
    <x v="0"/>
    <x v="0"/>
    <x v="0"/>
    <x v="0"/>
    <x v="0"/>
    <x v="0"/>
    <x v="0"/>
    <x v="0"/>
    <x v="0"/>
    <x v="0"/>
    <x v="0"/>
    <x v="0"/>
    <x v="0"/>
    <x v="570"/>
    <x v="674"/>
  </r>
  <r>
    <x v="2362"/>
    <x v="2"/>
    <x v="0"/>
    <x v="7"/>
    <x v="2078"/>
    <x v="279"/>
    <x v="2"/>
    <x v="0"/>
    <x v="1066"/>
    <x v="0"/>
    <x v="3"/>
    <x v="488"/>
    <x v="488"/>
    <x v="2239"/>
    <x v="2239"/>
    <x v="0"/>
    <x v="1799"/>
    <x v="986"/>
    <x v="0"/>
    <x v="0"/>
    <x v="0"/>
    <x v="0"/>
    <x v="0"/>
    <x v="0"/>
    <x v="0"/>
    <x v="0"/>
    <x v="0"/>
    <x v="0"/>
    <x v="0"/>
    <x v="0"/>
    <x v="0"/>
    <x v="569"/>
    <x v="674"/>
  </r>
  <r>
    <x v="2363"/>
    <x v="26"/>
    <x v="0"/>
    <x v="3"/>
    <x v="2079"/>
    <x v="1322"/>
    <x v="1"/>
    <x v="1"/>
    <x v="78"/>
    <x v="0"/>
    <x v="3"/>
    <x v="488"/>
    <x v="488"/>
    <x v="2240"/>
    <x v="2240"/>
    <x v="0"/>
    <x v="1800"/>
    <x v="153"/>
    <x v="0"/>
    <x v="0"/>
    <x v="0"/>
    <x v="0"/>
    <x v="0"/>
    <x v="0"/>
    <x v="0"/>
    <x v="0"/>
    <x v="0"/>
    <x v="0"/>
    <x v="0"/>
    <x v="0"/>
    <x v="0"/>
    <x v="570"/>
    <x v="674"/>
  </r>
  <r>
    <x v="2364"/>
    <x v="7"/>
    <x v="0"/>
    <x v="0"/>
    <x v="2080"/>
    <x v="970"/>
    <x v="1"/>
    <x v="1"/>
    <x v="1067"/>
    <x v="0"/>
    <x v="3"/>
    <x v="488"/>
    <x v="488"/>
    <x v="2241"/>
    <x v="2241"/>
    <x v="11"/>
    <x v="127"/>
    <x v="121"/>
    <x v="0"/>
    <x v="0"/>
    <x v="0"/>
    <x v="0"/>
    <x v="0"/>
    <x v="0"/>
    <x v="0"/>
    <x v="0"/>
    <x v="0"/>
    <x v="0"/>
    <x v="0"/>
    <x v="0"/>
    <x v="0"/>
    <x v="399"/>
    <x v="219"/>
  </r>
  <r>
    <x v="2365"/>
    <x v="28"/>
    <x v="0"/>
    <x v="3"/>
    <x v="2081"/>
    <x v="32"/>
    <x v="1"/>
    <x v="1"/>
    <x v="78"/>
    <x v="0"/>
    <x v="3"/>
    <x v="488"/>
    <x v="488"/>
    <x v="2242"/>
    <x v="2242"/>
    <x v="11"/>
    <x v="127"/>
    <x v="204"/>
    <x v="0"/>
    <x v="0"/>
    <x v="0"/>
    <x v="0"/>
    <x v="0"/>
    <x v="0"/>
    <x v="0"/>
    <x v="0"/>
    <x v="0"/>
    <x v="0"/>
    <x v="0"/>
    <x v="0"/>
    <x v="0"/>
    <x v="570"/>
    <x v="674"/>
  </r>
  <r>
    <x v="2366"/>
    <x v="38"/>
    <x v="0"/>
    <x v="1"/>
    <x v="2082"/>
    <x v="1323"/>
    <x v="0"/>
    <x v="2"/>
    <x v="1068"/>
    <x v="0"/>
    <x v="3"/>
    <x v="488"/>
    <x v="488"/>
    <x v="2243"/>
    <x v="2243"/>
    <x v="0"/>
    <x v="1801"/>
    <x v="987"/>
    <x v="0"/>
    <x v="0"/>
    <x v="0"/>
    <x v="0"/>
    <x v="0"/>
    <x v="0"/>
    <x v="0"/>
    <x v="0"/>
    <x v="0"/>
    <x v="0"/>
    <x v="0"/>
    <x v="0"/>
    <x v="0"/>
    <x v="569"/>
    <x v="673"/>
  </r>
  <r>
    <x v="2367"/>
    <x v="28"/>
    <x v="0"/>
    <x v="6"/>
    <x v="2083"/>
    <x v="33"/>
    <x v="1"/>
    <x v="1"/>
    <x v="78"/>
    <x v="0"/>
    <x v="3"/>
    <x v="489"/>
    <x v="489"/>
    <x v="2244"/>
    <x v="2244"/>
    <x v="0"/>
    <x v="1802"/>
    <x v="959"/>
    <x v="0"/>
    <x v="0"/>
    <x v="0"/>
    <x v="0"/>
    <x v="0"/>
    <x v="0"/>
    <x v="0"/>
    <x v="0"/>
    <x v="0"/>
    <x v="0"/>
    <x v="0"/>
    <x v="0"/>
    <x v="0"/>
    <x v="571"/>
    <x v="675"/>
  </r>
  <r>
    <x v="2368"/>
    <x v="27"/>
    <x v="0"/>
    <x v="6"/>
    <x v="1997"/>
    <x v="30"/>
    <x v="1"/>
    <x v="1"/>
    <x v="78"/>
    <x v="0"/>
    <x v="3"/>
    <x v="489"/>
    <x v="489"/>
    <x v="2245"/>
    <x v="2245"/>
    <x v="0"/>
    <x v="1803"/>
    <x v="44"/>
    <x v="0"/>
    <x v="0"/>
    <x v="0"/>
    <x v="0"/>
    <x v="0"/>
    <x v="0"/>
    <x v="0"/>
    <x v="0"/>
    <x v="0"/>
    <x v="0"/>
    <x v="0"/>
    <x v="0"/>
    <x v="0"/>
    <x v="571"/>
    <x v="676"/>
  </r>
  <r>
    <x v="2369"/>
    <x v="27"/>
    <x v="0"/>
    <x v="6"/>
    <x v="2084"/>
    <x v="1324"/>
    <x v="1"/>
    <x v="1"/>
    <x v="78"/>
    <x v="0"/>
    <x v="3"/>
    <x v="489"/>
    <x v="489"/>
    <x v="2246"/>
    <x v="2246"/>
    <x v="0"/>
    <x v="1804"/>
    <x v="988"/>
    <x v="0"/>
    <x v="0"/>
    <x v="0"/>
    <x v="0"/>
    <x v="0"/>
    <x v="0"/>
    <x v="0"/>
    <x v="0"/>
    <x v="0"/>
    <x v="0"/>
    <x v="0"/>
    <x v="0"/>
    <x v="0"/>
    <x v="571"/>
    <x v="675"/>
  </r>
  <r>
    <x v="2370"/>
    <x v="27"/>
    <x v="0"/>
    <x v="6"/>
    <x v="2085"/>
    <x v="667"/>
    <x v="1"/>
    <x v="1"/>
    <x v="78"/>
    <x v="0"/>
    <x v="3"/>
    <x v="489"/>
    <x v="489"/>
    <x v="2247"/>
    <x v="2247"/>
    <x v="0"/>
    <x v="1805"/>
    <x v="44"/>
    <x v="0"/>
    <x v="0"/>
    <x v="0"/>
    <x v="0"/>
    <x v="0"/>
    <x v="0"/>
    <x v="0"/>
    <x v="0"/>
    <x v="0"/>
    <x v="0"/>
    <x v="0"/>
    <x v="0"/>
    <x v="0"/>
    <x v="571"/>
    <x v="676"/>
  </r>
  <r>
    <x v="2371"/>
    <x v="30"/>
    <x v="0"/>
    <x v="1"/>
    <x v="2086"/>
    <x v="1325"/>
    <x v="0"/>
    <x v="1"/>
    <x v="78"/>
    <x v="0"/>
    <x v="3"/>
    <x v="489"/>
    <x v="489"/>
    <x v="2080"/>
    <x v="2080"/>
    <x v="120"/>
    <x v="1806"/>
    <x v="182"/>
    <x v="0"/>
    <x v="0"/>
    <x v="0"/>
    <x v="0"/>
    <x v="0"/>
    <x v="0"/>
    <x v="0"/>
    <x v="0"/>
    <x v="0"/>
    <x v="0"/>
    <x v="0"/>
    <x v="0"/>
    <x v="0"/>
    <x v="572"/>
    <x v="677"/>
  </r>
  <r>
    <x v="2372"/>
    <x v="7"/>
    <x v="0"/>
    <x v="7"/>
    <x v="2087"/>
    <x v="279"/>
    <x v="1"/>
    <x v="1"/>
    <x v="78"/>
    <x v="0"/>
    <x v="3"/>
    <x v="489"/>
    <x v="489"/>
    <x v="2248"/>
    <x v="2248"/>
    <x v="11"/>
    <x v="127"/>
    <x v="40"/>
    <x v="0"/>
    <x v="0"/>
    <x v="0"/>
    <x v="0"/>
    <x v="0"/>
    <x v="0"/>
    <x v="0"/>
    <x v="0"/>
    <x v="0"/>
    <x v="0"/>
    <x v="0"/>
    <x v="0"/>
    <x v="0"/>
    <x v="573"/>
    <x v="377"/>
  </r>
  <r>
    <x v="2373"/>
    <x v="7"/>
    <x v="0"/>
    <x v="7"/>
    <x v="2088"/>
    <x v="41"/>
    <x v="1"/>
    <x v="1"/>
    <x v="1069"/>
    <x v="0"/>
    <x v="3"/>
    <x v="489"/>
    <x v="489"/>
    <x v="2249"/>
    <x v="2249"/>
    <x v="0"/>
    <x v="1807"/>
    <x v="989"/>
    <x v="0"/>
    <x v="0"/>
    <x v="0"/>
    <x v="0"/>
    <x v="0"/>
    <x v="0"/>
    <x v="0"/>
    <x v="0"/>
    <x v="0"/>
    <x v="0"/>
    <x v="0"/>
    <x v="0"/>
    <x v="0"/>
    <x v="573"/>
    <x v="377"/>
  </r>
  <r>
    <x v="2374"/>
    <x v="30"/>
    <x v="0"/>
    <x v="1"/>
    <x v="2089"/>
    <x v="1326"/>
    <x v="0"/>
    <x v="1"/>
    <x v="78"/>
    <x v="0"/>
    <x v="3"/>
    <x v="490"/>
    <x v="490"/>
    <x v="2171"/>
    <x v="2171"/>
    <x v="108"/>
    <x v="1808"/>
    <x v="182"/>
    <x v="0"/>
    <x v="0"/>
    <x v="0"/>
    <x v="0"/>
    <x v="0"/>
    <x v="0"/>
    <x v="0"/>
    <x v="0"/>
    <x v="0"/>
    <x v="0"/>
    <x v="0"/>
    <x v="0"/>
    <x v="0"/>
    <x v="519"/>
    <x v="678"/>
  </r>
  <r>
    <x v="2375"/>
    <x v="30"/>
    <x v="0"/>
    <x v="1"/>
    <x v="2090"/>
    <x v="1327"/>
    <x v="0"/>
    <x v="1"/>
    <x v="78"/>
    <x v="0"/>
    <x v="3"/>
    <x v="490"/>
    <x v="490"/>
    <x v="2082"/>
    <x v="2082"/>
    <x v="127"/>
    <x v="1691"/>
    <x v="182"/>
    <x v="0"/>
    <x v="0"/>
    <x v="0"/>
    <x v="0"/>
    <x v="0"/>
    <x v="0"/>
    <x v="0"/>
    <x v="0"/>
    <x v="0"/>
    <x v="0"/>
    <x v="0"/>
    <x v="0"/>
    <x v="0"/>
    <x v="519"/>
    <x v="678"/>
  </r>
  <r>
    <x v="2376"/>
    <x v="18"/>
    <x v="0"/>
    <x v="0"/>
    <x v="2091"/>
    <x v="1328"/>
    <x v="3"/>
    <x v="2"/>
    <x v="1070"/>
    <x v="0"/>
    <x v="3"/>
    <x v="491"/>
    <x v="491"/>
    <x v="81"/>
    <x v="81"/>
    <x v="0"/>
    <x v="81"/>
    <x v="990"/>
    <x v="0"/>
    <x v="0"/>
    <x v="0"/>
    <x v="0"/>
    <x v="0"/>
    <x v="0"/>
    <x v="0"/>
    <x v="0"/>
    <x v="0"/>
    <x v="0"/>
    <x v="0"/>
    <x v="0"/>
    <x v="0"/>
    <x v="574"/>
    <x v="679"/>
  </r>
  <r>
    <x v="2377"/>
    <x v="18"/>
    <x v="0"/>
    <x v="0"/>
    <x v="2092"/>
    <x v="1329"/>
    <x v="3"/>
    <x v="2"/>
    <x v="1071"/>
    <x v="0"/>
    <x v="3"/>
    <x v="491"/>
    <x v="491"/>
    <x v="2250"/>
    <x v="2250"/>
    <x v="0"/>
    <x v="1809"/>
    <x v="991"/>
    <x v="0"/>
    <x v="0"/>
    <x v="0"/>
    <x v="0"/>
    <x v="0"/>
    <x v="0"/>
    <x v="0"/>
    <x v="0"/>
    <x v="0"/>
    <x v="0"/>
    <x v="0"/>
    <x v="0"/>
    <x v="0"/>
    <x v="574"/>
    <x v="679"/>
  </r>
  <r>
    <x v="2378"/>
    <x v="28"/>
    <x v="0"/>
    <x v="2"/>
    <x v="2093"/>
    <x v="1330"/>
    <x v="1"/>
    <x v="1"/>
    <x v="78"/>
    <x v="0"/>
    <x v="3"/>
    <x v="492"/>
    <x v="492"/>
    <x v="2251"/>
    <x v="2251"/>
    <x v="11"/>
    <x v="127"/>
    <x v="147"/>
    <x v="0"/>
    <x v="0"/>
    <x v="0"/>
    <x v="0"/>
    <x v="0"/>
    <x v="0"/>
    <x v="0"/>
    <x v="0"/>
    <x v="0"/>
    <x v="0"/>
    <x v="0"/>
    <x v="0"/>
    <x v="0"/>
    <x v="575"/>
    <x v="680"/>
  </r>
  <r>
    <x v="2379"/>
    <x v="28"/>
    <x v="0"/>
    <x v="4"/>
    <x v="2094"/>
    <x v="1331"/>
    <x v="1"/>
    <x v="1"/>
    <x v="78"/>
    <x v="0"/>
    <x v="3"/>
    <x v="493"/>
    <x v="493"/>
    <x v="2252"/>
    <x v="2252"/>
    <x v="11"/>
    <x v="127"/>
    <x v="10"/>
    <x v="0"/>
    <x v="0"/>
    <x v="0"/>
    <x v="0"/>
    <x v="0"/>
    <x v="0"/>
    <x v="0"/>
    <x v="0"/>
    <x v="0"/>
    <x v="0"/>
    <x v="0"/>
    <x v="0"/>
    <x v="0"/>
    <x v="576"/>
    <x v="681"/>
  </r>
  <r>
    <x v="2380"/>
    <x v="28"/>
    <x v="0"/>
    <x v="5"/>
    <x v="2095"/>
    <x v="1332"/>
    <x v="1"/>
    <x v="1"/>
    <x v="78"/>
    <x v="0"/>
    <x v="3"/>
    <x v="493"/>
    <x v="493"/>
    <x v="2253"/>
    <x v="2253"/>
    <x v="11"/>
    <x v="127"/>
    <x v="11"/>
    <x v="0"/>
    <x v="0"/>
    <x v="0"/>
    <x v="0"/>
    <x v="0"/>
    <x v="0"/>
    <x v="0"/>
    <x v="0"/>
    <x v="0"/>
    <x v="0"/>
    <x v="0"/>
    <x v="0"/>
    <x v="0"/>
    <x v="576"/>
    <x v="681"/>
  </r>
  <r>
    <x v="2381"/>
    <x v="27"/>
    <x v="0"/>
    <x v="5"/>
    <x v="2096"/>
    <x v="1333"/>
    <x v="1"/>
    <x v="1"/>
    <x v="78"/>
    <x v="0"/>
    <x v="3"/>
    <x v="493"/>
    <x v="493"/>
    <x v="2254"/>
    <x v="2254"/>
    <x v="0"/>
    <x v="1810"/>
    <x v="11"/>
    <x v="0"/>
    <x v="0"/>
    <x v="0"/>
    <x v="0"/>
    <x v="0"/>
    <x v="0"/>
    <x v="0"/>
    <x v="0"/>
    <x v="0"/>
    <x v="0"/>
    <x v="0"/>
    <x v="0"/>
    <x v="0"/>
    <x v="576"/>
    <x v="681"/>
  </r>
  <r>
    <x v="2382"/>
    <x v="28"/>
    <x v="0"/>
    <x v="5"/>
    <x v="2097"/>
    <x v="1334"/>
    <x v="1"/>
    <x v="1"/>
    <x v="78"/>
    <x v="0"/>
    <x v="3"/>
    <x v="493"/>
    <x v="493"/>
    <x v="2255"/>
    <x v="2255"/>
    <x v="11"/>
    <x v="127"/>
    <x v="11"/>
    <x v="0"/>
    <x v="0"/>
    <x v="0"/>
    <x v="0"/>
    <x v="0"/>
    <x v="0"/>
    <x v="0"/>
    <x v="0"/>
    <x v="0"/>
    <x v="0"/>
    <x v="0"/>
    <x v="0"/>
    <x v="0"/>
    <x v="576"/>
    <x v="681"/>
  </r>
  <r>
    <x v="2383"/>
    <x v="28"/>
    <x v="0"/>
    <x v="3"/>
    <x v="2098"/>
    <x v="8"/>
    <x v="1"/>
    <x v="1"/>
    <x v="78"/>
    <x v="0"/>
    <x v="3"/>
    <x v="494"/>
    <x v="494"/>
    <x v="2256"/>
    <x v="2256"/>
    <x v="11"/>
    <x v="127"/>
    <x v="8"/>
    <x v="0"/>
    <x v="0"/>
    <x v="0"/>
    <x v="0"/>
    <x v="0"/>
    <x v="0"/>
    <x v="0"/>
    <x v="0"/>
    <x v="0"/>
    <x v="0"/>
    <x v="0"/>
    <x v="0"/>
    <x v="0"/>
    <x v="577"/>
    <x v="682"/>
  </r>
  <r>
    <x v="2384"/>
    <x v="28"/>
    <x v="0"/>
    <x v="3"/>
    <x v="2099"/>
    <x v="8"/>
    <x v="1"/>
    <x v="1"/>
    <x v="78"/>
    <x v="0"/>
    <x v="3"/>
    <x v="494"/>
    <x v="494"/>
    <x v="2257"/>
    <x v="2257"/>
    <x v="11"/>
    <x v="127"/>
    <x v="8"/>
    <x v="0"/>
    <x v="0"/>
    <x v="0"/>
    <x v="0"/>
    <x v="0"/>
    <x v="0"/>
    <x v="0"/>
    <x v="0"/>
    <x v="0"/>
    <x v="0"/>
    <x v="0"/>
    <x v="0"/>
    <x v="0"/>
    <x v="577"/>
    <x v="682"/>
  </r>
  <r>
    <x v="2385"/>
    <x v="28"/>
    <x v="0"/>
    <x v="3"/>
    <x v="2100"/>
    <x v="8"/>
    <x v="1"/>
    <x v="1"/>
    <x v="78"/>
    <x v="0"/>
    <x v="3"/>
    <x v="494"/>
    <x v="494"/>
    <x v="2258"/>
    <x v="2258"/>
    <x v="11"/>
    <x v="127"/>
    <x v="8"/>
    <x v="0"/>
    <x v="0"/>
    <x v="0"/>
    <x v="0"/>
    <x v="0"/>
    <x v="0"/>
    <x v="0"/>
    <x v="0"/>
    <x v="0"/>
    <x v="0"/>
    <x v="0"/>
    <x v="0"/>
    <x v="0"/>
    <x v="540"/>
    <x v="646"/>
  </r>
  <r>
    <x v="2386"/>
    <x v="28"/>
    <x v="0"/>
    <x v="3"/>
    <x v="2101"/>
    <x v="8"/>
    <x v="1"/>
    <x v="1"/>
    <x v="78"/>
    <x v="0"/>
    <x v="3"/>
    <x v="494"/>
    <x v="494"/>
    <x v="2259"/>
    <x v="2259"/>
    <x v="11"/>
    <x v="127"/>
    <x v="8"/>
    <x v="0"/>
    <x v="0"/>
    <x v="0"/>
    <x v="0"/>
    <x v="0"/>
    <x v="0"/>
    <x v="0"/>
    <x v="0"/>
    <x v="0"/>
    <x v="0"/>
    <x v="0"/>
    <x v="0"/>
    <x v="0"/>
    <x v="540"/>
    <x v="646"/>
  </r>
  <r>
    <x v="2387"/>
    <x v="26"/>
    <x v="0"/>
    <x v="3"/>
    <x v="2102"/>
    <x v="1335"/>
    <x v="1"/>
    <x v="1"/>
    <x v="78"/>
    <x v="0"/>
    <x v="3"/>
    <x v="494"/>
    <x v="494"/>
    <x v="2260"/>
    <x v="2260"/>
    <x v="0"/>
    <x v="1811"/>
    <x v="204"/>
    <x v="0"/>
    <x v="0"/>
    <x v="0"/>
    <x v="0"/>
    <x v="0"/>
    <x v="0"/>
    <x v="0"/>
    <x v="0"/>
    <x v="0"/>
    <x v="0"/>
    <x v="0"/>
    <x v="0"/>
    <x v="0"/>
    <x v="577"/>
    <x v="682"/>
  </r>
  <r>
    <x v="2388"/>
    <x v="28"/>
    <x v="0"/>
    <x v="3"/>
    <x v="2103"/>
    <x v="8"/>
    <x v="1"/>
    <x v="1"/>
    <x v="78"/>
    <x v="0"/>
    <x v="3"/>
    <x v="494"/>
    <x v="494"/>
    <x v="2261"/>
    <x v="2261"/>
    <x v="11"/>
    <x v="127"/>
    <x v="8"/>
    <x v="0"/>
    <x v="0"/>
    <x v="0"/>
    <x v="0"/>
    <x v="0"/>
    <x v="0"/>
    <x v="0"/>
    <x v="0"/>
    <x v="0"/>
    <x v="0"/>
    <x v="0"/>
    <x v="0"/>
    <x v="0"/>
    <x v="577"/>
    <x v="682"/>
  </r>
  <r>
    <x v="2389"/>
    <x v="6"/>
    <x v="0"/>
    <x v="0"/>
    <x v="2104"/>
    <x v="1336"/>
    <x v="3"/>
    <x v="2"/>
    <x v="1072"/>
    <x v="0"/>
    <x v="3"/>
    <x v="495"/>
    <x v="495"/>
    <x v="2262"/>
    <x v="2262"/>
    <x v="0"/>
    <x v="1812"/>
    <x v="992"/>
    <x v="0"/>
    <x v="0"/>
    <x v="0"/>
    <x v="0"/>
    <x v="0"/>
    <x v="0"/>
    <x v="0"/>
    <x v="0"/>
    <x v="0"/>
    <x v="0"/>
    <x v="0"/>
    <x v="0"/>
    <x v="0"/>
    <x v="540"/>
    <x v="646"/>
  </r>
  <r>
    <x v="2390"/>
    <x v="6"/>
    <x v="0"/>
    <x v="0"/>
    <x v="2105"/>
    <x v="1337"/>
    <x v="3"/>
    <x v="2"/>
    <x v="1073"/>
    <x v="0"/>
    <x v="3"/>
    <x v="495"/>
    <x v="495"/>
    <x v="2263"/>
    <x v="2263"/>
    <x v="0"/>
    <x v="1813"/>
    <x v="121"/>
    <x v="0"/>
    <x v="0"/>
    <x v="0"/>
    <x v="0"/>
    <x v="0"/>
    <x v="0"/>
    <x v="0"/>
    <x v="0"/>
    <x v="0"/>
    <x v="0"/>
    <x v="0"/>
    <x v="0"/>
    <x v="0"/>
    <x v="540"/>
    <x v="646"/>
  </r>
  <r>
    <x v="2391"/>
    <x v="6"/>
    <x v="0"/>
    <x v="0"/>
    <x v="2106"/>
    <x v="1338"/>
    <x v="3"/>
    <x v="2"/>
    <x v="1074"/>
    <x v="0"/>
    <x v="3"/>
    <x v="495"/>
    <x v="495"/>
    <x v="2264"/>
    <x v="2264"/>
    <x v="0"/>
    <x v="1814"/>
    <x v="993"/>
    <x v="0"/>
    <x v="0"/>
    <x v="0"/>
    <x v="0"/>
    <x v="0"/>
    <x v="0"/>
    <x v="0"/>
    <x v="0"/>
    <x v="0"/>
    <x v="0"/>
    <x v="0"/>
    <x v="0"/>
    <x v="0"/>
    <x v="540"/>
    <x v="646"/>
  </r>
  <r>
    <x v="2392"/>
    <x v="6"/>
    <x v="0"/>
    <x v="0"/>
    <x v="2107"/>
    <x v="1339"/>
    <x v="3"/>
    <x v="2"/>
    <x v="1075"/>
    <x v="0"/>
    <x v="3"/>
    <x v="495"/>
    <x v="495"/>
    <x v="2265"/>
    <x v="2265"/>
    <x v="0"/>
    <x v="1815"/>
    <x v="994"/>
    <x v="0"/>
    <x v="0"/>
    <x v="0"/>
    <x v="0"/>
    <x v="0"/>
    <x v="0"/>
    <x v="0"/>
    <x v="0"/>
    <x v="0"/>
    <x v="0"/>
    <x v="0"/>
    <x v="0"/>
    <x v="0"/>
    <x v="540"/>
    <x v="646"/>
  </r>
  <r>
    <x v="2393"/>
    <x v="28"/>
    <x v="0"/>
    <x v="3"/>
    <x v="2108"/>
    <x v="8"/>
    <x v="1"/>
    <x v="1"/>
    <x v="78"/>
    <x v="0"/>
    <x v="3"/>
    <x v="495"/>
    <x v="495"/>
    <x v="2266"/>
    <x v="2266"/>
    <x v="11"/>
    <x v="127"/>
    <x v="8"/>
    <x v="0"/>
    <x v="0"/>
    <x v="0"/>
    <x v="0"/>
    <x v="0"/>
    <x v="0"/>
    <x v="0"/>
    <x v="0"/>
    <x v="0"/>
    <x v="0"/>
    <x v="0"/>
    <x v="0"/>
    <x v="0"/>
    <x v="540"/>
    <x v="646"/>
  </r>
  <r>
    <x v="2394"/>
    <x v="25"/>
    <x v="0"/>
    <x v="0"/>
    <x v="2109"/>
    <x v="1340"/>
    <x v="0"/>
    <x v="2"/>
    <x v="1076"/>
    <x v="0"/>
    <x v="3"/>
    <x v="495"/>
    <x v="495"/>
    <x v="2267"/>
    <x v="2267"/>
    <x v="0"/>
    <x v="1816"/>
    <x v="995"/>
    <x v="0"/>
    <x v="0"/>
    <x v="0"/>
    <x v="0"/>
    <x v="0"/>
    <x v="0"/>
    <x v="0"/>
    <x v="0"/>
    <x v="0"/>
    <x v="0"/>
    <x v="0"/>
    <x v="0"/>
    <x v="0"/>
    <x v="559"/>
    <x v="406"/>
  </r>
  <r>
    <x v="2395"/>
    <x v="6"/>
    <x v="0"/>
    <x v="0"/>
    <x v="2110"/>
    <x v="51"/>
    <x v="3"/>
    <x v="2"/>
    <x v="1077"/>
    <x v="0"/>
    <x v="3"/>
    <x v="495"/>
    <x v="495"/>
    <x v="2268"/>
    <x v="2268"/>
    <x v="0"/>
    <x v="1817"/>
    <x v="996"/>
    <x v="0"/>
    <x v="0"/>
    <x v="0"/>
    <x v="0"/>
    <x v="0"/>
    <x v="0"/>
    <x v="0"/>
    <x v="0"/>
    <x v="0"/>
    <x v="0"/>
    <x v="0"/>
    <x v="0"/>
    <x v="0"/>
    <x v="540"/>
    <x v="646"/>
  </r>
  <r>
    <x v="2396"/>
    <x v="2"/>
    <x v="0"/>
    <x v="4"/>
    <x v="2111"/>
    <x v="1341"/>
    <x v="2"/>
    <x v="3"/>
    <x v="1078"/>
    <x v="0"/>
    <x v="3"/>
    <x v="496"/>
    <x v="496"/>
    <x v="2269"/>
    <x v="2269"/>
    <x v="0"/>
    <x v="1818"/>
    <x v="997"/>
    <x v="0"/>
    <x v="0"/>
    <x v="0"/>
    <x v="0"/>
    <x v="0"/>
    <x v="0"/>
    <x v="0"/>
    <x v="0"/>
    <x v="0"/>
    <x v="0"/>
    <x v="0"/>
    <x v="0"/>
    <x v="0"/>
    <x v="578"/>
    <x v="683"/>
  </r>
  <r>
    <x v="2397"/>
    <x v="25"/>
    <x v="0"/>
    <x v="4"/>
    <x v="2111"/>
    <x v="1342"/>
    <x v="0"/>
    <x v="3"/>
    <x v="1079"/>
    <x v="0"/>
    <x v="3"/>
    <x v="496"/>
    <x v="496"/>
    <x v="2270"/>
    <x v="2270"/>
    <x v="0"/>
    <x v="1819"/>
    <x v="997"/>
    <x v="0"/>
    <x v="0"/>
    <x v="0"/>
    <x v="0"/>
    <x v="0"/>
    <x v="0"/>
    <x v="0"/>
    <x v="0"/>
    <x v="0"/>
    <x v="0"/>
    <x v="0"/>
    <x v="0"/>
    <x v="0"/>
    <x v="578"/>
    <x v="683"/>
  </r>
  <r>
    <x v="2398"/>
    <x v="27"/>
    <x v="0"/>
    <x v="6"/>
    <x v="2112"/>
    <x v="30"/>
    <x v="3"/>
    <x v="2"/>
    <x v="1080"/>
    <x v="0"/>
    <x v="3"/>
    <x v="497"/>
    <x v="497"/>
    <x v="2271"/>
    <x v="2271"/>
    <x v="44"/>
    <x v="1820"/>
    <x v="998"/>
    <x v="0"/>
    <x v="0"/>
    <x v="0"/>
    <x v="0"/>
    <x v="0"/>
    <x v="0"/>
    <x v="0"/>
    <x v="0"/>
    <x v="0"/>
    <x v="0"/>
    <x v="0"/>
    <x v="0"/>
    <x v="0"/>
    <x v="579"/>
    <x v="684"/>
  </r>
  <r>
    <x v="2399"/>
    <x v="28"/>
    <x v="0"/>
    <x v="2"/>
    <x v="2113"/>
    <x v="1343"/>
    <x v="1"/>
    <x v="1"/>
    <x v="78"/>
    <x v="0"/>
    <x v="3"/>
    <x v="497"/>
    <x v="497"/>
    <x v="2272"/>
    <x v="2272"/>
    <x v="11"/>
    <x v="127"/>
    <x v="71"/>
    <x v="0"/>
    <x v="0"/>
    <x v="0"/>
    <x v="0"/>
    <x v="0"/>
    <x v="0"/>
    <x v="0"/>
    <x v="0"/>
    <x v="0"/>
    <x v="0"/>
    <x v="0"/>
    <x v="0"/>
    <x v="0"/>
    <x v="516"/>
    <x v="685"/>
  </r>
  <r>
    <x v="2400"/>
    <x v="6"/>
    <x v="0"/>
    <x v="6"/>
    <x v="2114"/>
    <x v="48"/>
    <x v="3"/>
    <x v="2"/>
    <x v="1081"/>
    <x v="0"/>
    <x v="3"/>
    <x v="497"/>
    <x v="497"/>
    <x v="2273"/>
    <x v="2273"/>
    <x v="0"/>
    <x v="1821"/>
    <x v="999"/>
    <x v="0"/>
    <x v="0"/>
    <x v="0"/>
    <x v="0"/>
    <x v="0"/>
    <x v="0"/>
    <x v="0"/>
    <x v="0"/>
    <x v="0"/>
    <x v="0"/>
    <x v="0"/>
    <x v="0"/>
    <x v="0"/>
    <x v="579"/>
    <x v="684"/>
  </r>
  <r>
    <x v="2401"/>
    <x v="6"/>
    <x v="0"/>
    <x v="6"/>
    <x v="2115"/>
    <x v="48"/>
    <x v="3"/>
    <x v="2"/>
    <x v="1082"/>
    <x v="0"/>
    <x v="3"/>
    <x v="497"/>
    <x v="497"/>
    <x v="2274"/>
    <x v="2274"/>
    <x v="0"/>
    <x v="1822"/>
    <x v="1000"/>
    <x v="0"/>
    <x v="0"/>
    <x v="0"/>
    <x v="0"/>
    <x v="0"/>
    <x v="0"/>
    <x v="0"/>
    <x v="0"/>
    <x v="0"/>
    <x v="0"/>
    <x v="0"/>
    <x v="0"/>
    <x v="0"/>
    <x v="579"/>
    <x v="684"/>
  </r>
  <r>
    <x v="2402"/>
    <x v="28"/>
    <x v="0"/>
    <x v="2"/>
    <x v="2116"/>
    <x v="1344"/>
    <x v="1"/>
    <x v="1"/>
    <x v="78"/>
    <x v="0"/>
    <x v="3"/>
    <x v="497"/>
    <x v="497"/>
    <x v="2275"/>
    <x v="2275"/>
    <x v="11"/>
    <x v="127"/>
    <x v="71"/>
    <x v="0"/>
    <x v="0"/>
    <x v="0"/>
    <x v="0"/>
    <x v="0"/>
    <x v="0"/>
    <x v="0"/>
    <x v="0"/>
    <x v="0"/>
    <x v="0"/>
    <x v="0"/>
    <x v="0"/>
    <x v="0"/>
    <x v="516"/>
    <x v="685"/>
  </r>
  <r>
    <x v="2403"/>
    <x v="2"/>
    <x v="0"/>
    <x v="0"/>
    <x v="2117"/>
    <x v="1345"/>
    <x v="2"/>
    <x v="2"/>
    <x v="1083"/>
    <x v="0"/>
    <x v="3"/>
    <x v="498"/>
    <x v="498"/>
    <x v="2276"/>
    <x v="2276"/>
    <x v="135"/>
    <x v="1823"/>
    <x v="9"/>
    <x v="0"/>
    <x v="0"/>
    <x v="0"/>
    <x v="0"/>
    <x v="0"/>
    <x v="0"/>
    <x v="0"/>
    <x v="0"/>
    <x v="0"/>
    <x v="0"/>
    <x v="0"/>
    <x v="0"/>
    <x v="0"/>
    <x v="516"/>
    <x v="685"/>
  </r>
  <r>
    <x v="2404"/>
    <x v="25"/>
    <x v="0"/>
    <x v="0"/>
    <x v="2118"/>
    <x v="1346"/>
    <x v="0"/>
    <x v="2"/>
    <x v="1084"/>
    <x v="0"/>
    <x v="3"/>
    <x v="498"/>
    <x v="498"/>
    <x v="2068"/>
    <x v="2068"/>
    <x v="0"/>
    <x v="1680"/>
    <x v="957"/>
    <x v="0"/>
    <x v="0"/>
    <x v="0"/>
    <x v="0"/>
    <x v="0"/>
    <x v="0"/>
    <x v="0"/>
    <x v="0"/>
    <x v="0"/>
    <x v="0"/>
    <x v="0"/>
    <x v="0"/>
    <x v="0"/>
    <x v="516"/>
    <x v="686"/>
  </r>
  <r>
    <x v="2405"/>
    <x v="6"/>
    <x v="0"/>
    <x v="4"/>
    <x v="2119"/>
    <x v="1347"/>
    <x v="3"/>
    <x v="2"/>
    <x v="1085"/>
    <x v="0"/>
    <x v="3"/>
    <x v="499"/>
    <x v="499"/>
    <x v="2277"/>
    <x v="2277"/>
    <x v="4"/>
    <x v="1824"/>
    <x v="1001"/>
    <x v="0"/>
    <x v="0"/>
    <x v="0"/>
    <x v="0"/>
    <x v="0"/>
    <x v="0"/>
    <x v="0"/>
    <x v="0"/>
    <x v="0"/>
    <x v="0"/>
    <x v="0"/>
    <x v="0"/>
    <x v="0"/>
    <x v="580"/>
    <x v="687"/>
  </r>
  <r>
    <x v="2406"/>
    <x v="30"/>
    <x v="0"/>
    <x v="2"/>
    <x v="2120"/>
    <x v="1348"/>
    <x v="0"/>
    <x v="1"/>
    <x v="78"/>
    <x v="0"/>
    <x v="3"/>
    <x v="499"/>
    <x v="499"/>
    <x v="2132"/>
    <x v="2132"/>
    <x v="0"/>
    <x v="1720"/>
    <x v="147"/>
    <x v="0"/>
    <x v="0"/>
    <x v="0"/>
    <x v="0"/>
    <x v="0"/>
    <x v="0"/>
    <x v="0"/>
    <x v="0"/>
    <x v="0"/>
    <x v="0"/>
    <x v="0"/>
    <x v="0"/>
    <x v="0"/>
    <x v="557"/>
    <x v="687"/>
  </r>
  <r>
    <x v="2407"/>
    <x v="28"/>
    <x v="0"/>
    <x v="4"/>
    <x v="2121"/>
    <x v="1349"/>
    <x v="1"/>
    <x v="1"/>
    <x v="7"/>
    <x v="0"/>
    <x v="3"/>
    <x v="500"/>
    <x v="500"/>
    <x v="2278"/>
    <x v="2278"/>
    <x v="0"/>
    <x v="1825"/>
    <x v="1002"/>
    <x v="0"/>
    <x v="0"/>
    <x v="0"/>
    <x v="0"/>
    <x v="0"/>
    <x v="0"/>
    <x v="0"/>
    <x v="0"/>
    <x v="0"/>
    <x v="0"/>
    <x v="0"/>
    <x v="0"/>
    <x v="0"/>
    <x v="581"/>
    <x v="688"/>
  </r>
  <r>
    <x v="2408"/>
    <x v="28"/>
    <x v="0"/>
    <x v="4"/>
    <x v="2122"/>
    <x v="1350"/>
    <x v="1"/>
    <x v="1"/>
    <x v="7"/>
    <x v="0"/>
    <x v="3"/>
    <x v="500"/>
    <x v="500"/>
    <x v="2279"/>
    <x v="2279"/>
    <x v="0"/>
    <x v="1826"/>
    <x v="1002"/>
    <x v="0"/>
    <x v="0"/>
    <x v="0"/>
    <x v="0"/>
    <x v="0"/>
    <x v="0"/>
    <x v="0"/>
    <x v="0"/>
    <x v="0"/>
    <x v="0"/>
    <x v="0"/>
    <x v="0"/>
    <x v="0"/>
    <x v="582"/>
    <x v="689"/>
  </r>
  <r>
    <x v="2409"/>
    <x v="28"/>
    <x v="0"/>
    <x v="4"/>
    <x v="2123"/>
    <x v="1351"/>
    <x v="1"/>
    <x v="1"/>
    <x v="78"/>
    <x v="0"/>
    <x v="3"/>
    <x v="500"/>
    <x v="500"/>
    <x v="2280"/>
    <x v="2280"/>
    <x v="11"/>
    <x v="127"/>
    <x v="1002"/>
    <x v="0"/>
    <x v="0"/>
    <x v="0"/>
    <x v="0"/>
    <x v="0"/>
    <x v="0"/>
    <x v="0"/>
    <x v="0"/>
    <x v="0"/>
    <x v="0"/>
    <x v="0"/>
    <x v="0"/>
    <x v="0"/>
    <x v="582"/>
    <x v="689"/>
  </r>
  <r>
    <x v="2410"/>
    <x v="28"/>
    <x v="0"/>
    <x v="4"/>
    <x v="2124"/>
    <x v="1352"/>
    <x v="1"/>
    <x v="1"/>
    <x v="7"/>
    <x v="0"/>
    <x v="3"/>
    <x v="500"/>
    <x v="500"/>
    <x v="2281"/>
    <x v="2281"/>
    <x v="0"/>
    <x v="1827"/>
    <x v="1002"/>
    <x v="0"/>
    <x v="0"/>
    <x v="0"/>
    <x v="0"/>
    <x v="0"/>
    <x v="0"/>
    <x v="0"/>
    <x v="0"/>
    <x v="0"/>
    <x v="0"/>
    <x v="0"/>
    <x v="0"/>
    <x v="0"/>
    <x v="582"/>
    <x v="689"/>
  </r>
  <r>
    <x v="2411"/>
    <x v="28"/>
    <x v="0"/>
    <x v="4"/>
    <x v="2125"/>
    <x v="1353"/>
    <x v="1"/>
    <x v="1"/>
    <x v="7"/>
    <x v="0"/>
    <x v="3"/>
    <x v="500"/>
    <x v="500"/>
    <x v="2282"/>
    <x v="2282"/>
    <x v="0"/>
    <x v="1828"/>
    <x v="1002"/>
    <x v="0"/>
    <x v="0"/>
    <x v="0"/>
    <x v="0"/>
    <x v="0"/>
    <x v="0"/>
    <x v="0"/>
    <x v="0"/>
    <x v="0"/>
    <x v="0"/>
    <x v="0"/>
    <x v="0"/>
    <x v="0"/>
    <x v="582"/>
    <x v="689"/>
  </r>
  <r>
    <x v="2412"/>
    <x v="26"/>
    <x v="0"/>
    <x v="2"/>
    <x v="729"/>
    <x v="1354"/>
    <x v="1"/>
    <x v="1"/>
    <x v="78"/>
    <x v="0"/>
    <x v="3"/>
    <x v="500"/>
    <x v="500"/>
    <x v="2283"/>
    <x v="2283"/>
    <x v="59"/>
    <x v="1829"/>
    <x v="403"/>
    <x v="0"/>
    <x v="0"/>
    <x v="0"/>
    <x v="0"/>
    <x v="0"/>
    <x v="0"/>
    <x v="0"/>
    <x v="0"/>
    <x v="0"/>
    <x v="0"/>
    <x v="0"/>
    <x v="0"/>
    <x v="0"/>
    <x v="583"/>
    <x v="659"/>
  </r>
  <r>
    <x v="2413"/>
    <x v="28"/>
    <x v="0"/>
    <x v="2"/>
    <x v="2126"/>
    <x v="1355"/>
    <x v="1"/>
    <x v="1"/>
    <x v="78"/>
    <x v="0"/>
    <x v="3"/>
    <x v="500"/>
    <x v="500"/>
    <x v="2284"/>
    <x v="2284"/>
    <x v="11"/>
    <x v="127"/>
    <x v="71"/>
    <x v="0"/>
    <x v="0"/>
    <x v="0"/>
    <x v="0"/>
    <x v="0"/>
    <x v="0"/>
    <x v="0"/>
    <x v="0"/>
    <x v="0"/>
    <x v="0"/>
    <x v="0"/>
    <x v="0"/>
    <x v="0"/>
    <x v="582"/>
    <x v="689"/>
  </r>
  <r>
    <x v="2414"/>
    <x v="25"/>
    <x v="0"/>
    <x v="2"/>
    <x v="1980"/>
    <x v="1356"/>
    <x v="0"/>
    <x v="3"/>
    <x v="1086"/>
    <x v="0"/>
    <x v="3"/>
    <x v="500"/>
    <x v="500"/>
    <x v="2285"/>
    <x v="2285"/>
    <x v="0"/>
    <x v="1830"/>
    <x v="147"/>
    <x v="0"/>
    <x v="0"/>
    <x v="0"/>
    <x v="0"/>
    <x v="0"/>
    <x v="0"/>
    <x v="0"/>
    <x v="0"/>
    <x v="0"/>
    <x v="0"/>
    <x v="0"/>
    <x v="0"/>
    <x v="0"/>
    <x v="584"/>
    <x v="690"/>
  </r>
  <r>
    <x v="2415"/>
    <x v="30"/>
    <x v="0"/>
    <x v="2"/>
    <x v="2127"/>
    <x v="1357"/>
    <x v="0"/>
    <x v="1"/>
    <x v="78"/>
    <x v="0"/>
    <x v="3"/>
    <x v="500"/>
    <x v="500"/>
    <x v="2286"/>
    <x v="2286"/>
    <x v="136"/>
    <x v="1831"/>
    <x v="147"/>
    <x v="0"/>
    <x v="0"/>
    <x v="0"/>
    <x v="0"/>
    <x v="0"/>
    <x v="0"/>
    <x v="0"/>
    <x v="0"/>
    <x v="0"/>
    <x v="0"/>
    <x v="0"/>
    <x v="0"/>
    <x v="0"/>
    <x v="585"/>
    <x v="691"/>
  </r>
  <r>
    <x v="2416"/>
    <x v="7"/>
    <x v="0"/>
    <x v="0"/>
    <x v="2128"/>
    <x v="354"/>
    <x v="1"/>
    <x v="1"/>
    <x v="1087"/>
    <x v="0"/>
    <x v="3"/>
    <x v="501"/>
    <x v="501"/>
    <x v="2287"/>
    <x v="2287"/>
    <x v="0"/>
    <x v="1832"/>
    <x v="161"/>
    <x v="0"/>
    <x v="0"/>
    <x v="0"/>
    <x v="0"/>
    <x v="0"/>
    <x v="0"/>
    <x v="0"/>
    <x v="0"/>
    <x v="0"/>
    <x v="0"/>
    <x v="0"/>
    <x v="0"/>
    <x v="0"/>
    <x v="582"/>
    <x v="689"/>
  </r>
  <r>
    <x v="2417"/>
    <x v="30"/>
    <x v="0"/>
    <x v="0"/>
    <x v="2129"/>
    <x v="1358"/>
    <x v="0"/>
    <x v="1"/>
    <x v="1088"/>
    <x v="0"/>
    <x v="3"/>
    <x v="501"/>
    <x v="501"/>
    <x v="988"/>
    <x v="988"/>
    <x v="0"/>
    <x v="1833"/>
    <x v="1003"/>
    <x v="0"/>
    <x v="0"/>
    <x v="0"/>
    <x v="0"/>
    <x v="0"/>
    <x v="0"/>
    <x v="0"/>
    <x v="0"/>
    <x v="0"/>
    <x v="0"/>
    <x v="0"/>
    <x v="0"/>
    <x v="0"/>
    <x v="582"/>
    <x v="689"/>
  </r>
  <r>
    <x v="2418"/>
    <x v="27"/>
    <x v="0"/>
    <x v="0"/>
    <x v="2130"/>
    <x v="1359"/>
    <x v="1"/>
    <x v="1"/>
    <x v="1089"/>
    <x v="0"/>
    <x v="3"/>
    <x v="501"/>
    <x v="501"/>
    <x v="2288"/>
    <x v="2288"/>
    <x v="0"/>
    <x v="1834"/>
    <x v="69"/>
    <x v="0"/>
    <x v="0"/>
    <x v="0"/>
    <x v="0"/>
    <x v="0"/>
    <x v="0"/>
    <x v="0"/>
    <x v="0"/>
    <x v="0"/>
    <x v="0"/>
    <x v="0"/>
    <x v="0"/>
    <x v="0"/>
    <x v="582"/>
    <x v="689"/>
  </r>
  <r>
    <x v="2419"/>
    <x v="30"/>
    <x v="0"/>
    <x v="1"/>
    <x v="2131"/>
    <x v="1360"/>
    <x v="0"/>
    <x v="3"/>
    <x v="1090"/>
    <x v="0"/>
    <x v="3"/>
    <x v="501"/>
    <x v="501"/>
    <x v="2289"/>
    <x v="2289"/>
    <x v="0"/>
    <x v="1835"/>
    <x v="1004"/>
    <x v="0"/>
    <x v="0"/>
    <x v="0"/>
    <x v="0"/>
    <x v="0"/>
    <x v="0"/>
    <x v="0"/>
    <x v="0"/>
    <x v="0"/>
    <x v="0"/>
    <x v="0"/>
    <x v="0"/>
    <x v="0"/>
    <x v="586"/>
    <x v="692"/>
  </r>
  <r>
    <x v="2420"/>
    <x v="36"/>
    <x v="0"/>
    <x v="1"/>
    <x v="2132"/>
    <x v="1361"/>
    <x v="2"/>
    <x v="3"/>
    <x v="1091"/>
    <x v="0"/>
    <x v="3"/>
    <x v="501"/>
    <x v="501"/>
    <x v="2290"/>
    <x v="2290"/>
    <x v="0"/>
    <x v="1836"/>
    <x v="1005"/>
    <x v="0"/>
    <x v="0"/>
    <x v="0"/>
    <x v="0"/>
    <x v="0"/>
    <x v="0"/>
    <x v="0"/>
    <x v="0"/>
    <x v="0"/>
    <x v="0"/>
    <x v="0"/>
    <x v="0"/>
    <x v="0"/>
    <x v="586"/>
    <x v="692"/>
  </r>
  <r>
    <x v="2421"/>
    <x v="28"/>
    <x v="0"/>
    <x v="4"/>
    <x v="702"/>
    <x v="139"/>
    <x v="1"/>
    <x v="1"/>
    <x v="7"/>
    <x v="0"/>
    <x v="3"/>
    <x v="502"/>
    <x v="502"/>
    <x v="2291"/>
    <x v="2291"/>
    <x v="0"/>
    <x v="1837"/>
    <x v="12"/>
    <x v="0"/>
    <x v="0"/>
    <x v="0"/>
    <x v="0"/>
    <x v="0"/>
    <x v="0"/>
    <x v="0"/>
    <x v="0"/>
    <x v="0"/>
    <x v="0"/>
    <x v="0"/>
    <x v="0"/>
    <x v="0"/>
    <x v="587"/>
    <x v="633"/>
  </r>
  <r>
    <x v="2422"/>
    <x v="28"/>
    <x v="0"/>
    <x v="4"/>
    <x v="2133"/>
    <x v="139"/>
    <x v="1"/>
    <x v="1"/>
    <x v="78"/>
    <x v="0"/>
    <x v="3"/>
    <x v="502"/>
    <x v="502"/>
    <x v="2292"/>
    <x v="2292"/>
    <x v="11"/>
    <x v="127"/>
    <x v="12"/>
    <x v="0"/>
    <x v="0"/>
    <x v="0"/>
    <x v="0"/>
    <x v="0"/>
    <x v="0"/>
    <x v="0"/>
    <x v="0"/>
    <x v="0"/>
    <x v="0"/>
    <x v="0"/>
    <x v="0"/>
    <x v="0"/>
    <x v="587"/>
    <x v="633"/>
  </r>
  <r>
    <x v="2423"/>
    <x v="28"/>
    <x v="0"/>
    <x v="4"/>
    <x v="2134"/>
    <x v="1362"/>
    <x v="1"/>
    <x v="1"/>
    <x v="78"/>
    <x v="0"/>
    <x v="3"/>
    <x v="502"/>
    <x v="502"/>
    <x v="2293"/>
    <x v="2293"/>
    <x v="11"/>
    <x v="127"/>
    <x v="12"/>
    <x v="0"/>
    <x v="0"/>
    <x v="0"/>
    <x v="0"/>
    <x v="0"/>
    <x v="0"/>
    <x v="0"/>
    <x v="0"/>
    <x v="0"/>
    <x v="0"/>
    <x v="0"/>
    <x v="0"/>
    <x v="0"/>
    <x v="587"/>
    <x v="633"/>
  </r>
  <r>
    <x v="2424"/>
    <x v="30"/>
    <x v="0"/>
    <x v="2"/>
    <x v="2135"/>
    <x v="1363"/>
    <x v="0"/>
    <x v="1"/>
    <x v="78"/>
    <x v="0"/>
    <x v="3"/>
    <x v="503"/>
    <x v="503"/>
    <x v="2133"/>
    <x v="2133"/>
    <x v="137"/>
    <x v="1838"/>
    <x v="73"/>
    <x v="0"/>
    <x v="0"/>
    <x v="0"/>
    <x v="0"/>
    <x v="0"/>
    <x v="0"/>
    <x v="0"/>
    <x v="0"/>
    <x v="0"/>
    <x v="0"/>
    <x v="0"/>
    <x v="0"/>
    <x v="0"/>
    <x v="533"/>
    <x v="693"/>
  </r>
  <r>
    <x v="2425"/>
    <x v="30"/>
    <x v="0"/>
    <x v="2"/>
    <x v="2136"/>
    <x v="1364"/>
    <x v="0"/>
    <x v="1"/>
    <x v="78"/>
    <x v="0"/>
    <x v="3"/>
    <x v="503"/>
    <x v="503"/>
    <x v="2130"/>
    <x v="2130"/>
    <x v="138"/>
    <x v="1839"/>
    <x v="73"/>
    <x v="0"/>
    <x v="0"/>
    <x v="0"/>
    <x v="0"/>
    <x v="0"/>
    <x v="0"/>
    <x v="0"/>
    <x v="0"/>
    <x v="0"/>
    <x v="0"/>
    <x v="0"/>
    <x v="0"/>
    <x v="0"/>
    <x v="533"/>
    <x v="693"/>
  </r>
  <r>
    <x v="2426"/>
    <x v="28"/>
    <x v="0"/>
    <x v="2"/>
    <x v="2137"/>
    <x v="1365"/>
    <x v="1"/>
    <x v="1"/>
    <x v="78"/>
    <x v="0"/>
    <x v="3"/>
    <x v="503"/>
    <x v="503"/>
    <x v="2294"/>
    <x v="2294"/>
    <x v="11"/>
    <x v="127"/>
    <x v="293"/>
    <x v="0"/>
    <x v="0"/>
    <x v="0"/>
    <x v="0"/>
    <x v="0"/>
    <x v="0"/>
    <x v="0"/>
    <x v="0"/>
    <x v="0"/>
    <x v="0"/>
    <x v="0"/>
    <x v="0"/>
    <x v="0"/>
    <x v="533"/>
    <x v="693"/>
  </r>
  <r>
    <x v="2427"/>
    <x v="30"/>
    <x v="0"/>
    <x v="2"/>
    <x v="2138"/>
    <x v="1366"/>
    <x v="0"/>
    <x v="1"/>
    <x v="78"/>
    <x v="0"/>
    <x v="3"/>
    <x v="503"/>
    <x v="503"/>
    <x v="2131"/>
    <x v="2131"/>
    <x v="91"/>
    <x v="1840"/>
    <x v="73"/>
    <x v="0"/>
    <x v="0"/>
    <x v="0"/>
    <x v="0"/>
    <x v="0"/>
    <x v="0"/>
    <x v="0"/>
    <x v="0"/>
    <x v="0"/>
    <x v="0"/>
    <x v="0"/>
    <x v="0"/>
    <x v="0"/>
    <x v="533"/>
    <x v="693"/>
  </r>
  <r>
    <x v="2428"/>
    <x v="26"/>
    <x v="0"/>
    <x v="2"/>
    <x v="2139"/>
    <x v="1367"/>
    <x v="1"/>
    <x v="1"/>
    <x v="78"/>
    <x v="0"/>
    <x v="3"/>
    <x v="504"/>
    <x v="504"/>
    <x v="2295"/>
    <x v="2295"/>
    <x v="39"/>
    <x v="1841"/>
    <x v="1006"/>
    <x v="0"/>
    <x v="0"/>
    <x v="0"/>
    <x v="0"/>
    <x v="0"/>
    <x v="0"/>
    <x v="0"/>
    <x v="0"/>
    <x v="0"/>
    <x v="0"/>
    <x v="0"/>
    <x v="0"/>
    <x v="0"/>
    <x v="523"/>
    <x v="694"/>
  </r>
  <r>
    <x v="2429"/>
    <x v="27"/>
    <x v="0"/>
    <x v="2"/>
    <x v="2140"/>
    <x v="1368"/>
    <x v="1"/>
    <x v="1"/>
    <x v="78"/>
    <x v="0"/>
    <x v="3"/>
    <x v="504"/>
    <x v="504"/>
    <x v="2296"/>
    <x v="2296"/>
    <x v="11"/>
    <x v="127"/>
    <x v="347"/>
    <x v="0"/>
    <x v="0"/>
    <x v="0"/>
    <x v="0"/>
    <x v="0"/>
    <x v="0"/>
    <x v="0"/>
    <x v="0"/>
    <x v="0"/>
    <x v="0"/>
    <x v="0"/>
    <x v="0"/>
    <x v="0"/>
    <x v="523"/>
    <x v="694"/>
  </r>
  <r>
    <x v="2430"/>
    <x v="28"/>
    <x v="0"/>
    <x v="4"/>
    <x v="2141"/>
    <x v="1369"/>
    <x v="1"/>
    <x v="1"/>
    <x v="78"/>
    <x v="0"/>
    <x v="3"/>
    <x v="505"/>
    <x v="505"/>
    <x v="2297"/>
    <x v="2297"/>
    <x v="11"/>
    <x v="127"/>
    <x v="10"/>
    <x v="0"/>
    <x v="0"/>
    <x v="0"/>
    <x v="0"/>
    <x v="0"/>
    <x v="0"/>
    <x v="0"/>
    <x v="0"/>
    <x v="0"/>
    <x v="0"/>
    <x v="0"/>
    <x v="0"/>
    <x v="0"/>
    <x v="579"/>
    <x v="695"/>
  </r>
  <r>
    <x v="2431"/>
    <x v="28"/>
    <x v="0"/>
    <x v="4"/>
    <x v="2142"/>
    <x v="1370"/>
    <x v="1"/>
    <x v="1"/>
    <x v="78"/>
    <x v="0"/>
    <x v="3"/>
    <x v="505"/>
    <x v="505"/>
    <x v="2298"/>
    <x v="2298"/>
    <x v="11"/>
    <x v="127"/>
    <x v="10"/>
    <x v="0"/>
    <x v="0"/>
    <x v="0"/>
    <x v="0"/>
    <x v="0"/>
    <x v="0"/>
    <x v="0"/>
    <x v="0"/>
    <x v="0"/>
    <x v="0"/>
    <x v="0"/>
    <x v="0"/>
    <x v="0"/>
    <x v="579"/>
    <x v="695"/>
  </r>
  <r>
    <x v="2432"/>
    <x v="28"/>
    <x v="0"/>
    <x v="5"/>
    <x v="2143"/>
    <x v="1371"/>
    <x v="1"/>
    <x v="1"/>
    <x v="78"/>
    <x v="0"/>
    <x v="3"/>
    <x v="505"/>
    <x v="505"/>
    <x v="2299"/>
    <x v="2299"/>
    <x v="11"/>
    <x v="127"/>
    <x v="11"/>
    <x v="0"/>
    <x v="0"/>
    <x v="0"/>
    <x v="0"/>
    <x v="0"/>
    <x v="0"/>
    <x v="0"/>
    <x v="0"/>
    <x v="0"/>
    <x v="0"/>
    <x v="0"/>
    <x v="0"/>
    <x v="0"/>
    <x v="579"/>
    <x v="695"/>
  </r>
  <r>
    <x v="2433"/>
    <x v="6"/>
    <x v="0"/>
    <x v="6"/>
    <x v="652"/>
    <x v="101"/>
    <x v="3"/>
    <x v="2"/>
    <x v="1092"/>
    <x v="0"/>
    <x v="3"/>
    <x v="505"/>
    <x v="505"/>
    <x v="2300"/>
    <x v="2300"/>
    <x v="4"/>
    <x v="1842"/>
    <x v="358"/>
    <x v="0"/>
    <x v="0"/>
    <x v="0"/>
    <x v="0"/>
    <x v="0"/>
    <x v="0"/>
    <x v="0"/>
    <x v="0"/>
    <x v="0"/>
    <x v="0"/>
    <x v="0"/>
    <x v="0"/>
    <x v="0"/>
    <x v="588"/>
    <x v="696"/>
  </r>
  <r>
    <x v="2434"/>
    <x v="27"/>
    <x v="0"/>
    <x v="6"/>
    <x v="2144"/>
    <x v="667"/>
    <x v="1"/>
    <x v="1"/>
    <x v="78"/>
    <x v="0"/>
    <x v="3"/>
    <x v="505"/>
    <x v="505"/>
    <x v="2301"/>
    <x v="2301"/>
    <x v="0"/>
    <x v="1843"/>
    <x v="1007"/>
    <x v="0"/>
    <x v="0"/>
    <x v="0"/>
    <x v="0"/>
    <x v="0"/>
    <x v="0"/>
    <x v="0"/>
    <x v="0"/>
    <x v="0"/>
    <x v="0"/>
    <x v="0"/>
    <x v="0"/>
    <x v="0"/>
    <x v="584"/>
    <x v="697"/>
  </r>
  <r>
    <x v="2435"/>
    <x v="28"/>
    <x v="0"/>
    <x v="4"/>
    <x v="2145"/>
    <x v="1372"/>
    <x v="1"/>
    <x v="1"/>
    <x v="78"/>
    <x v="0"/>
    <x v="3"/>
    <x v="505"/>
    <x v="505"/>
    <x v="2302"/>
    <x v="2302"/>
    <x v="11"/>
    <x v="127"/>
    <x v="10"/>
    <x v="0"/>
    <x v="0"/>
    <x v="0"/>
    <x v="0"/>
    <x v="0"/>
    <x v="0"/>
    <x v="0"/>
    <x v="0"/>
    <x v="0"/>
    <x v="0"/>
    <x v="0"/>
    <x v="0"/>
    <x v="0"/>
    <x v="579"/>
    <x v="695"/>
  </r>
  <r>
    <x v="2436"/>
    <x v="7"/>
    <x v="0"/>
    <x v="6"/>
    <x v="2146"/>
    <x v="33"/>
    <x v="1"/>
    <x v="1"/>
    <x v="78"/>
    <x v="0"/>
    <x v="3"/>
    <x v="505"/>
    <x v="505"/>
    <x v="2303"/>
    <x v="2303"/>
    <x v="0"/>
    <x v="1844"/>
    <x v="965"/>
    <x v="0"/>
    <x v="0"/>
    <x v="0"/>
    <x v="0"/>
    <x v="0"/>
    <x v="0"/>
    <x v="0"/>
    <x v="0"/>
    <x v="0"/>
    <x v="0"/>
    <x v="0"/>
    <x v="0"/>
    <x v="0"/>
    <x v="589"/>
    <x v="698"/>
  </r>
  <r>
    <x v="2437"/>
    <x v="30"/>
    <x v="0"/>
    <x v="1"/>
    <x v="2147"/>
    <x v="1373"/>
    <x v="0"/>
    <x v="1"/>
    <x v="78"/>
    <x v="0"/>
    <x v="3"/>
    <x v="505"/>
    <x v="505"/>
    <x v="2304"/>
    <x v="2304"/>
    <x v="0"/>
    <x v="1845"/>
    <x v="1008"/>
    <x v="0"/>
    <x v="0"/>
    <x v="0"/>
    <x v="0"/>
    <x v="0"/>
    <x v="0"/>
    <x v="0"/>
    <x v="0"/>
    <x v="0"/>
    <x v="0"/>
    <x v="0"/>
    <x v="0"/>
    <x v="0"/>
    <x v="590"/>
    <x v="699"/>
  </r>
  <r>
    <x v="2438"/>
    <x v="30"/>
    <x v="0"/>
    <x v="1"/>
    <x v="2148"/>
    <x v="1374"/>
    <x v="0"/>
    <x v="1"/>
    <x v="78"/>
    <x v="0"/>
    <x v="3"/>
    <x v="505"/>
    <x v="505"/>
    <x v="2305"/>
    <x v="2305"/>
    <x v="0"/>
    <x v="1846"/>
    <x v="1009"/>
    <x v="0"/>
    <x v="0"/>
    <x v="0"/>
    <x v="0"/>
    <x v="0"/>
    <x v="0"/>
    <x v="0"/>
    <x v="0"/>
    <x v="0"/>
    <x v="0"/>
    <x v="0"/>
    <x v="0"/>
    <x v="0"/>
    <x v="590"/>
    <x v="699"/>
  </r>
  <r>
    <x v="2439"/>
    <x v="28"/>
    <x v="0"/>
    <x v="5"/>
    <x v="2149"/>
    <x v="1375"/>
    <x v="1"/>
    <x v="1"/>
    <x v="78"/>
    <x v="0"/>
    <x v="3"/>
    <x v="505"/>
    <x v="505"/>
    <x v="2306"/>
    <x v="2306"/>
    <x v="11"/>
    <x v="127"/>
    <x v="11"/>
    <x v="0"/>
    <x v="0"/>
    <x v="0"/>
    <x v="0"/>
    <x v="0"/>
    <x v="0"/>
    <x v="0"/>
    <x v="0"/>
    <x v="0"/>
    <x v="0"/>
    <x v="0"/>
    <x v="0"/>
    <x v="0"/>
    <x v="579"/>
    <x v="695"/>
  </r>
  <r>
    <x v="2440"/>
    <x v="27"/>
    <x v="0"/>
    <x v="7"/>
    <x v="2150"/>
    <x v="279"/>
    <x v="1"/>
    <x v="1"/>
    <x v="78"/>
    <x v="0"/>
    <x v="3"/>
    <x v="505"/>
    <x v="505"/>
    <x v="2307"/>
    <x v="2307"/>
    <x v="11"/>
    <x v="127"/>
    <x v="40"/>
    <x v="0"/>
    <x v="0"/>
    <x v="0"/>
    <x v="0"/>
    <x v="0"/>
    <x v="0"/>
    <x v="0"/>
    <x v="0"/>
    <x v="0"/>
    <x v="0"/>
    <x v="0"/>
    <x v="0"/>
    <x v="0"/>
    <x v="435"/>
    <x v="519"/>
  </r>
  <r>
    <x v="2441"/>
    <x v="27"/>
    <x v="0"/>
    <x v="6"/>
    <x v="2151"/>
    <x v="45"/>
    <x v="1"/>
    <x v="1"/>
    <x v="78"/>
    <x v="0"/>
    <x v="3"/>
    <x v="505"/>
    <x v="505"/>
    <x v="2308"/>
    <x v="2308"/>
    <x v="0"/>
    <x v="1847"/>
    <x v="988"/>
    <x v="0"/>
    <x v="0"/>
    <x v="0"/>
    <x v="0"/>
    <x v="0"/>
    <x v="0"/>
    <x v="0"/>
    <x v="0"/>
    <x v="0"/>
    <x v="0"/>
    <x v="0"/>
    <x v="0"/>
    <x v="0"/>
    <x v="584"/>
    <x v="697"/>
  </r>
  <r>
    <x v="2442"/>
    <x v="28"/>
    <x v="0"/>
    <x v="4"/>
    <x v="2152"/>
    <x v="1376"/>
    <x v="1"/>
    <x v="1"/>
    <x v="78"/>
    <x v="0"/>
    <x v="3"/>
    <x v="505"/>
    <x v="505"/>
    <x v="2309"/>
    <x v="2309"/>
    <x v="11"/>
    <x v="127"/>
    <x v="10"/>
    <x v="0"/>
    <x v="0"/>
    <x v="0"/>
    <x v="0"/>
    <x v="0"/>
    <x v="0"/>
    <x v="0"/>
    <x v="0"/>
    <x v="0"/>
    <x v="0"/>
    <x v="0"/>
    <x v="0"/>
    <x v="0"/>
    <x v="579"/>
    <x v="695"/>
  </r>
  <r>
    <x v="2443"/>
    <x v="28"/>
    <x v="0"/>
    <x v="6"/>
    <x v="2153"/>
    <x v="45"/>
    <x v="1"/>
    <x v="1"/>
    <x v="78"/>
    <x v="0"/>
    <x v="3"/>
    <x v="505"/>
    <x v="505"/>
    <x v="2310"/>
    <x v="2310"/>
    <x v="0"/>
    <x v="1848"/>
    <x v="44"/>
    <x v="0"/>
    <x v="0"/>
    <x v="0"/>
    <x v="0"/>
    <x v="0"/>
    <x v="0"/>
    <x v="0"/>
    <x v="0"/>
    <x v="0"/>
    <x v="0"/>
    <x v="0"/>
    <x v="0"/>
    <x v="0"/>
    <x v="584"/>
    <x v="697"/>
  </r>
  <r>
    <x v="2444"/>
    <x v="28"/>
    <x v="0"/>
    <x v="4"/>
    <x v="2154"/>
    <x v="1377"/>
    <x v="1"/>
    <x v="1"/>
    <x v="78"/>
    <x v="0"/>
    <x v="3"/>
    <x v="505"/>
    <x v="505"/>
    <x v="2311"/>
    <x v="2311"/>
    <x v="11"/>
    <x v="127"/>
    <x v="10"/>
    <x v="0"/>
    <x v="0"/>
    <x v="0"/>
    <x v="0"/>
    <x v="0"/>
    <x v="0"/>
    <x v="0"/>
    <x v="0"/>
    <x v="0"/>
    <x v="0"/>
    <x v="0"/>
    <x v="0"/>
    <x v="0"/>
    <x v="579"/>
    <x v="695"/>
  </r>
  <r>
    <x v="2445"/>
    <x v="30"/>
    <x v="0"/>
    <x v="7"/>
    <x v="2155"/>
    <x v="279"/>
    <x v="0"/>
    <x v="1"/>
    <x v="78"/>
    <x v="0"/>
    <x v="3"/>
    <x v="505"/>
    <x v="505"/>
    <x v="2312"/>
    <x v="2312"/>
    <x v="139"/>
    <x v="1849"/>
    <x v="40"/>
    <x v="0"/>
    <x v="0"/>
    <x v="0"/>
    <x v="0"/>
    <x v="0"/>
    <x v="0"/>
    <x v="0"/>
    <x v="0"/>
    <x v="0"/>
    <x v="0"/>
    <x v="0"/>
    <x v="0"/>
    <x v="0"/>
    <x v="435"/>
    <x v="519"/>
  </r>
  <r>
    <x v="2446"/>
    <x v="2"/>
    <x v="0"/>
    <x v="3"/>
    <x v="2156"/>
    <x v="1378"/>
    <x v="2"/>
    <x v="3"/>
    <x v="1093"/>
    <x v="0"/>
    <x v="3"/>
    <x v="506"/>
    <x v="506"/>
    <x v="2313"/>
    <x v="2313"/>
    <x v="0"/>
    <x v="1850"/>
    <x v="135"/>
    <x v="0"/>
    <x v="0"/>
    <x v="0"/>
    <x v="0"/>
    <x v="0"/>
    <x v="0"/>
    <x v="0"/>
    <x v="0"/>
    <x v="0"/>
    <x v="0"/>
    <x v="0"/>
    <x v="0"/>
    <x v="0"/>
    <x v="591"/>
    <x v="700"/>
  </r>
  <r>
    <x v="2447"/>
    <x v="28"/>
    <x v="0"/>
    <x v="2"/>
    <x v="2157"/>
    <x v="1379"/>
    <x v="1"/>
    <x v="1"/>
    <x v="78"/>
    <x v="0"/>
    <x v="3"/>
    <x v="506"/>
    <x v="506"/>
    <x v="2314"/>
    <x v="2314"/>
    <x v="11"/>
    <x v="127"/>
    <x v="71"/>
    <x v="0"/>
    <x v="0"/>
    <x v="0"/>
    <x v="0"/>
    <x v="0"/>
    <x v="0"/>
    <x v="0"/>
    <x v="0"/>
    <x v="0"/>
    <x v="0"/>
    <x v="0"/>
    <x v="0"/>
    <x v="0"/>
    <x v="592"/>
    <x v="645"/>
  </r>
  <r>
    <x v="2448"/>
    <x v="25"/>
    <x v="0"/>
    <x v="3"/>
    <x v="2158"/>
    <x v="1380"/>
    <x v="0"/>
    <x v="3"/>
    <x v="1094"/>
    <x v="0"/>
    <x v="3"/>
    <x v="506"/>
    <x v="506"/>
    <x v="2315"/>
    <x v="2315"/>
    <x v="0"/>
    <x v="1851"/>
    <x v="1010"/>
    <x v="0"/>
    <x v="0"/>
    <x v="0"/>
    <x v="0"/>
    <x v="0"/>
    <x v="0"/>
    <x v="0"/>
    <x v="0"/>
    <x v="0"/>
    <x v="0"/>
    <x v="0"/>
    <x v="0"/>
    <x v="0"/>
    <x v="593"/>
    <x v="701"/>
  </r>
  <r>
    <x v="2449"/>
    <x v="28"/>
    <x v="0"/>
    <x v="2"/>
    <x v="2159"/>
    <x v="1381"/>
    <x v="1"/>
    <x v="1"/>
    <x v="78"/>
    <x v="0"/>
    <x v="3"/>
    <x v="506"/>
    <x v="506"/>
    <x v="2316"/>
    <x v="2316"/>
    <x v="11"/>
    <x v="127"/>
    <x v="147"/>
    <x v="0"/>
    <x v="0"/>
    <x v="0"/>
    <x v="0"/>
    <x v="0"/>
    <x v="0"/>
    <x v="0"/>
    <x v="0"/>
    <x v="0"/>
    <x v="0"/>
    <x v="0"/>
    <x v="0"/>
    <x v="0"/>
    <x v="594"/>
    <x v="664"/>
  </r>
  <r>
    <x v="2450"/>
    <x v="28"/>
    <x v="0"/>
    <x v="2"/>
    <x v="2160"/>
    <x v="1382"/>
    <x v="1"/>
    <x v="1"/>
    <x v="78"/>
    <x v="0"/>
    <x v="3"/>
    <x v="506"/>
    <x v="506"/>
    <x v="2317"/>
    <x v="2317"/>
    <x v="11"/>
    <x v="127"/>
    <x v="71"/>
    <x v="0"/>
    <x v="0"/>
    <x v="0"/>
    <x v="0"/>
    <x v="0"/>
    <x v="0"/>
    <x v="0"/>
    <x v="0"/>
    <x v="0"/>
    <x v="0"/>
    <x v="0"/>
    <x v="0"/>
    <x v="0"/>
    <x v="592"/>
    <x v="645"/>
  </r>
  <r>
    <x v="2451"/>
    <x v="27"/>
    <x v="0"/>
    <x v="3"/>
    <x v="2161"/>
    <x v="1383"/>
    <x v="1"/>
    <x v="1"/>
    <x v="78"/>
    <x v="0"/>
    <x v="3"/>
    <x v="507"/>
    <x v="507"/>
    <x v="2318"/>
    <x v="2318"/>
    <x v="0"/>
    <x v="1852"/>
    <x v="102"/>
    <x v="0"/>
    <x v="0"/>
    <x v="0"/>
    <x v="0"/>
    <x v="0"/>
    <x v="0"/>
    <x v="0"/>
    <x v="0"/>
    <x v="0"/>
    <x v="0"/>
    <x v="0"/>
    <x v="0"/>
    <x v="0"/>
    <x v="560"/>
    <x v="702"/>
  </r>
  <r>
    <x v="2452"/>
    <x v="30"/>
    <x v="0"/>
    <x v="7"/>
    <x v="2162"/>
    <x v="41"/>
    <x v="0"/>
    <x v="1"/>
    <x v="78"/>
    <x v="0"/>
    <x v="3"/>
    <x v="508"/>
    <x v="508"/>
    <x v="2319"/>
    <x v="2319"/>
    <x v="140"/>
    <x v="1853"/>
    <x v="283"/>
    <x v="0"/>
    <x v="0"/>
    <x v="0"/>
    <x v="0"/>
    <x v="0"/>
    <x v="0"/>
    <x v="0"/>
    <x v="0"/>
    <x v="0"/>
    <x v="0"/>
    <x v="0"/>
    <x v="0"/>
    <x v="0"/>
    <x v="435"/>
    <x v="519"/>
  </r>
  <r>
    <x v="2453"/>
    <x v="2"/>
    <x v="0"/>
    <x v="1"/>
    <x v="2163"/>
    <x v="1384"/>
    <x v="2"/>
    <x v="3"/>
    <x v="971"/>
    <x v="0"/>
    <x v="3"/>
    <x v="508"/>
    <x v="508"/>
    <x v="2320"/>
    <x v="2320"/>
    <x v="0"/>
    <x v="1854"/>
    <x v="1011"/>
    <x v="0"/>
    <x v="0"/>
    <x v="0"/>
    <x v="0"/>
    <x v="0"/>
    <x v="0"/>
    <x v="0"/>
    <x v="0"/>
    <x v="0"/>
    <x v="0"/>
    <x v="0"/>
    <x v="0"/>
    <x v="0"/>
    <x v="586"/>
    <x v="692"/>
  </r>
  <r>
    <x v="2454"/>
    <x v="28"/>
    <x v="0"/>
    <x v="5"/>
    <x v="2164"/>
    <x v="1385"/>
    <x v="1"/>
    <x v="1"/>
    <x v="78"/>
    <x v="0"/>
    <x v="3"/>
    <x v="509"/>
    <x v="509"/>
    <x v="2321"/>
    <x v="2321"/>
    <x v="11"/>
    <x v="127"/>
    <x v="11"/>
    <x v="0"/>
    <x v="0"/>
    <x v="0"/>
    <x v="0"/>
    <x v="0"/>
    <x v="0"/>
    <x v="0"/>
    <x v="0"/>
    <x v="0"/>
    <x v="0"/>
    <x v="0"/>
    <x v="0"/>
    <x v="0"/>
    <x v="595"/>
    <x v="703"/>
  </r>
  <r>
    <x v="2455"/>
    <x v="28"/>
    <x v="0"/>
    <x v="4"/>
    <x v="2165"/>
    <x v="1386"/>
    <x v="1"/>
    <x v="1"/>
    <x v="78"/>
    <x v="0"/>
    <x v="3"/>
    <x v="509"/>
    <x v="509"/>
    <x v="2322"/>
    <x v="2322"/>
    <x v="11"/>
    <x v="127"/>
    <x v="10"/>
    <x v="0"/>
    <x v="0"/>
    <x v="0"/>
    <x v="0"/>
    <x v="0"/>
    <x v="0"/>
    <x v="0"/>
    <x v="0"/>
    <x v="0"/>
    <x v="0"/>
    <x v="0"/>
    <x v="0"/>
    <x v="0"/>
    <x v="595"/>
    <x v="703"/>
  </r>
  <r>
    <x v="2456"/>
    <x v="28"/>
    <x v="0"/>
    <x v="5"/>
    <x v="2166"/>
    <x v="1387"/>
    <x v="1"/>
    <x v="1"/>
    <x v="78"/>
    <x v="0"/>
    <x v="3"/>
    <x v="509"/>
    <x v="509"/>
    <x v="2323"/>
    <x v="2323"/>
    <x v="11"/>
    <x v="127"/>
    <x v="11"/>
    <x v="0"/>
    <x v="0"/>
    <x v="0"/>
    <x v="0"/>
    <x v="0"/>
    <x v="0"/>
    <x v="0"/>
    <x v="0"/>
    <x v="0"/>
    <x v="0"/>
    <x v="0"/>
    <x v="0"/>
    <x v="0"/>
    <x v="595"/>
    <x v="703"/>
  </r>
  <r>
    <x v="2457"/>
    <x v="25"/>
    <x v="0"/>
    <x v="1"/>
    <x v="2167"/>
    <x v="1388"/>
    <x v="0"/>
    <x v="3"/>
    <x v="1095"/>
    <x v="0"/>
    <x v="3"/>
    <x v="510"/>
    <x v="510"/>
    <x v="2324"/>
    <x v="2324"/>
    <x v="11"/>
    <x v="127"/>
    <x v="1012"/>
    <x v="0"/>
    <x v="0"/>
    <x v="0"/>
    <x v="0"/>
    <x v="0"/>
    <x v="0"/>
    <x v="0"/>
    <x v="0"/>
    <x v="0"/>
    <x v="0"/>
    <x v="0"/>
    <x v="0"/>
    <x v="0"/>
    <x v="596"/>
    <x v="704"/>
  </r>
  <r>
    <x v="2458"/>
    <x v="25"/>
    <x v="0"/>
    <x v="1"/>
    <x v="2168"/>
    <x v="1389"/>
    <x v="17"/>
    <x v="2"/>
    <x v="1096"/>
    <x v="0"/>
    <x v="3"/>
    <x v="511"/>
    <x v="511"/>
    <x v="2325"/>
    <x v="2325"/>
    <x v="0"/>
    <x v="1855"/>
    <x v="1013"/>
    <x v="0"/>
    <x v="0"/>
    <x v="0"/>
    <x v="0"/>
    <x v="0"/>
    <x v="0"/>
    <x v="0"/>
    <x v="0"/>
    <x v="0"/>
    <x v="0"/>
    <x v="0"/>
    <x v="0"/>
    <x v="0"/>
    <x v="597"/>
    <x v="352"/>
  </r>
  <r>
    <x v="2459"/>
    <x v="6"/>
    <x v="0"/>
    <x v="2"/>
    <x v="2169"/>
    <x v="1390"/>
    <x v="3"/>
    <x v="2"/>
    <x v="1097"/>
    <x v="0"/>
    <x v="3"/>
    <x v="512"/>
    <x v="512"/>
    <x v="2326"/>
    <x v="2326"/>
    <x v="4"/>
    <x v="1856"/>
    <x v="1014"/>
    <x v="0"/>
    <x v="0"/>
    <x v="0"/>
    <x v="0"/>
    <x v="0"/>
    <x v="0"/>
    <x v="0"/>
    <x v="0"/>
    <x v="0"/>
    <x v="0"/>
    <x v="0"/>
    <x v="0"/>
    <x v="0"/>
    <x v="598"/>
    <x v="705"/>
  </r>
  <r>
    <x v="2460"/>
    <x v="7"/>
    <x v="0"/>
    <x v="0"/>
    <x v="2170"/>
    <x v="1391"/>
    <x v="1"/>
    <x v="1"/>
    <x v="1098"/>
    <x v="0"/>
    <x v="3"/>
    <x v="513"/>
    <x v="513"/>
    <x v="2327"/>
    <x v="2327"/>
    <x v="11"/>
    <x v="127"/>
    <x v="245"/>
    <x v="0"/>
    <x v="0"/>
    <x v="0"/>
    <x v="0"/>
    <x v="0"/>
    <x v="0"/>
    <x v="0"/>
    <x v="0"/>
    <x v="0"/>
    <x v="0"/>
    <x v="0"/>
    <x v="0"/>
    <x v="0"/>
    <x v="593"/>
    <x v="208"/>
  </r>
  <r>
    <x v="2461"/>
    <x v="27"/>
    <x v="0"/>
    <x v="0"/>
    <x v="2171"/>
    <x v="1392"/>
    <x v="1"/>
    <x v="1"/>
    <x v="1099"/>
    <x v="0"/>
    <x v="3"/>
    <x v="513"/>
    <x v="513"/>
    <x v="2328"/>
    <x v="2328"/>
    <x v="0"/>
    <x v="1857"/>
    <x v="156"/>
    <x v="0"/>
    <x v="0"/>
    <x v="0"/>
    <x v="0"/>
    <x v="0"/>
    <x v="0"/>
    <x v="0"/>
    <x v="0"/>
    <x v="0"/>
    <x v="0"/>
    <x v="0"/>
    <x v="0"/>
    <x v="0"/>
    <x v="593"/>
    <x v="706"/>
  </r>
  <r>
    <x v="2462"/>
    <x v="7"/>
    <x v="0"/>
    <x v="0"/>
    <x v="2172"/>
    <x v="816"/>
    <x v="1"/>
    <x v="1"/>
    <x v="1100"/>
    <x v="0"/>
    <x v="3"/>
    <x v="513"/>
    <x v="513"/>
    <x v="2329"/>
    <x v="2329"/>
    <x v="0"/>
    <x v="1858"/>
    <x v="121"/>
    <x v="0"/>
    <x v="0"/>
    <x v="0"/>
    <x v="0"/>
    <x v="0"/>
    <x v="0"/>
    <x v="0"/>
    <x v="0"/>
    <x v="0"/>
    <x v="0"/>
    <x v="0"/>
    <x v="0"/>
    <x v="0"/>
    <x v="593"/>
    <x v="706"/>
  </r>
  <r>
    <x v="2463"/>
    <x v="27"/>
    <x v="0"/>
    <x v="0"/>
    <x v="2173"/>
    <x v="1393"/>
    <x v="1"/>
    <x v="1"/>
    <x v="1101"/>
    <x v="0"/>
    <x v="3"/>
    <x v="513"/>
    <x v="513"/>
    <x v="2330"/>
    <x v="2330"/>
    <x v="0"/>
    <x v="1859"/>
    <x v="121"/>
    <x v="0"/>
    <x v="0"/>
    <x v="0"/>
    <x v="0"/>
    <x v="0"/>
    <x v="0"/>
    <x v="0"/>
    <x v="0"/>
    <x v="0"/>
    <x v="0"/>
    <x v="0"/>
    <x v="0"/>
    <x v="0"/>
    <x v="593"/>
    <x v="706"/>
  </r>
  <r>
    <x v="2464"/>
    <x v="7"/>
    <x v="0"/>
    <x v="0"/>
    <x v="2174"/>
    <x v="260"/>
    <x v="1"/>
    <x v="1"/>
    <x v="1102"/>
    <x v="0"/>
    <x v="3"/>
    <x v="513"/>
    <x v="513"/>
    <x v="2331"/>
    <x v="2331"/>
    <x v="11"/>
    <x v="127"/>
    <x v="245"/>
    <x v="0"/>
    <x v="0"/>
    <x v="0"/>
    <x v="0"/>
    <x v="0"/>
    <x v="0"/>
    <x v="0"/>
    <x v="0"/>
    <x v="0"/>
    <x v="0"/>
    <x v="0"/>
    <x v="0"/>
    <x v="0"/>
    <x v="593"/>
    <x v="706"/>
  </r>
  <r>
    <x v="2465"/>
    <x v="27"/>
    <x v="0"/>
    <x v="0"/>
    <x v="2175"/>
    <x v="1394"/>
    <x v="1"/>
    <x v="1"/>
    <x v="1103"/>
    <x v="0"/>
    <x v="3"/>
    <x v="513"/>
    <x v="513"/>
    <x v="2332"/>
    <x v="2332"/>
    <x v="0"/>
    <x v="1860"/>
    <x v="121"/>
    <x v="0"/>
    <x v="0"/>
    <x v="0"/>
    <x v="0"/>
    <x v="0"/>
    <x v="0"/>
    <x v="0"/>
    <x v="0"/>
    <x v="0"/>
    <x v="0"/>
    <x v="0"/>
    <x v="0"/>
    <x v="0"/>
    <x v="593"/>
    <x v="706"/>
  </r>
  <r>
    <x v="2466"/>
    <x v="28"/>
    <x v="0"/>
    <x v="5"/>
    <x v="2176"/>
    <x v="1395"/>
    <x v="1"/>
    <x v="1"/>
    <x v="78"/>
    <x v="0"/>
    <x v="3"/>
    <x v="514"/>
    <x v="514"/>
    <x v="2333"/>
    <x v="2333"/>
    <x v="11"/>
    <x v="127"/>
    <x v="11"/>
    <x v="0"/>
    <x v="0"/>
    <x v="0"/>
    <x v="0"/>
    <x v="0"/>
    <x v="0"/>
    <x v="0"/>
    <x v="0"/>
    <x v="0"/>
    <x v="0"/>
    <x v="0"/>
    <x v="0"/>
    <x v="0"/>
    <x v="599"/>
    <x v="707"/>
  </r>
  <r>
    <x v="2467"/>
    <x v="28"/>
    <x v="0"/>
    <x v="5"/>
    <x v="2177"/>
    <x v="1396"/>
    <x v="1"/>
    <x v="1"/>
    <x v="78"/>
    <x v="0"/>
    <x v="3"/>
    <x v="514"/>
    <x v="514"/>
    <x v="2334"/>
    <x v="2334"/>
    <x v="11"/>
    <x v="127"/>
    <x v="11"/>
    <x v="0"/>
    <x v="0"/>
    <x v="0"/>
    <x v="0"/>
    <x v="0"/>
    <x v="0"/>
    <x v="0"/>
    <x v="0"/>
    <x v="0"/>
    <x v="0"/>
    <x v="0"/>
    <x v="0"/>
    <x v="0"/>
    <x v="599"/>
    <x v="708"/>
  </r>
  <r>
    <x v="2468"/>
    <x v="28"/>
    <x v="0"/>
    <x v="2"/>
    <x v="2178"/>
    <x v="1397"/>
    <x v="1"/>
    <x v="1"/>
    <x v="78"/>
    <x v="0"/>
    <x v="3"/>
    <x v="514"/>
    <x v="514"/>
    <x v="2335"/>
    <x v="2335"/>
    <x v="11"/>
    <x v="127"/>
    <x v="147"/>
    <x v="0"/>
    <x v="0"/>
    <x v="0"/>
    <x v="0"/>
    <x v="0"/>
    <x v="0"/>
    <x v="0"/>
    <x v="0"/>
    <x v="0"/>
    <x v="0"/>
    <x v="0"/>
    <x v="0"/>
    <x v="0"/>
    <x v="599"/>
    <x v="142"/>
  </r>
  <r>
    <x v="2469"/>
    <x v="28"/>
    <x v="0"/>
    <x v="2"/>
    <x v="2179"/>
    <x v="1398"/>
    <x v="1"/>
    <x v="1"/>
    <x v="78"/>
    <x v="0"/>
    <x v="3"/>
    <x v="514"/>
    <x v="514"/>
    <x v="2336"/>
    <x v="2336"/>
    <x v="11"/>
    <x v="127"/>
    <x v="71"/>
    <x v="0"/>
    <x v="0"/>
    <x v="0"/>
    <x v="0"/>
    <x v="0"/>
    <x v="0"/>
    <x v="0"/>
    <x v="0"/>
    <x v="0"/>
    <x v="0"/>
    <x v="0"/>
    <x v="0"/>
    <x v="0"/>
    <x v="599"/>
    <x v="708"/>
  </r>
  <r>
    <x v="2470"/>
    <x v="30"/>
    <x v="0"/>
    <x v="3"/>
    <x v="2180"/>
    <x v="1399"/>
    <x v="0"/>
    <x v="1"/>
    <x v="78"/>
    <x v="0"/>
    <x v="3"/>
    <x v="514"/>
    <x v="514"/>
    <x v="2337"/>
    <x v="2337"/>
    <x v="0"/>
    <x v="1861"/>
    <x v="665"/>
    <x v="0"/>
    <x v="0"/>
    <x v="0"/>
    <x v="0"/>
    <x v="0"/>
    <x v="0"/>
    <x v="0"/>
    <x v="0"/>
    <x v="0"/>
    <x v="0"/>
    <x v="0"/>
    <x v="0"/>
    <x v="0"/>
    <x v="600"/>
    <x v="709"/>
  </r>
  <r>
    <x v="2471"/>
    <x v="28"/>
    <x v="0"/>
    <x v="5"/>
    <x v="2181"/>
    <x v="1400"/>
    <x v="1"/>
    <x v="1"/>
    <x v="78"/>
    <x v="0"/>
    <x v="3"/>
    <x v="514"/>
    <x v="514"/>
    <x v="2338"/>
    <x v="2338"/>
    <x v="11"/>
    <x v="127"/>
    <x v="11"/>
    <x v="0"/>
    <x v="0"/>
    <x v="0"/>
    <x v="0"/>
    <x v="0"/>
    <x v="0"/>
    <x v="0"/>
    <x v="0"/>
    <x v="0"/>
    <x v="0"/>
    <x v="0"/>
    <x v="0"/>
    <x v="0"/>
    <x v="599"/>
    <x v="708"/>
  </r>
  <r>
    <x v="2472"/>
    <x v="28"/>
    <x v="0"/>
    <x v="5"/>
    <x v="2182"/>
    <x v="1401"/>
    <x v="1"/>
    <x v="1"/>
    <x v="78"/>
    <x v="0"/>
    <x v="3"/>
    <x v="514"/>
    <x v="514"/>
    <x v="2339"/>
    <x v="2339"/>
    <x v="11"/>
    <x v="127"/>
    <x v="11"/>
    <x v="0"/>
    <x v="0"/>
    <x v="0"/>
    <x v="0"/>
    <x v="0"/>
    <x v="0"/>
    <x v="0"/>
    <x v="0"/>
    <x v="0"/>
    <x v="0"/>
    <x v="0"/>
    <x v="0"/>
    <x v="0"/>
    <x v="599"/>
    <x v="708"/>
  </r>
  <r>
    <x v="2473"/>
    <x v="30"/>
    <x v="0"/>
    <x v="3"/>
    <x v="2183"/>
    <x v="1402"/>
    <x v="0"/>
    <x v="1"/>
    <x v="78"/>
    <x v="0"/>
    <x v="3"/>
    <x v="514"/>
    <x v="514"/>
    <x v="2340"/>
    <x v="2340"/>
    <x v="0"/>
    <x v="1862"/>
    <x v="665"/>
    <x v="0"/>
    <x v="0"/>
    <x v="0"/>
    <x v="0"/>
    <x v="0"/>
    <x v="0"/>
    <x v="0"/>
    <x v="0"/>
    <x v="0"/>
    <x v="0"/>
    <x v="0"/>
    <x v="0"/>
    <x v="0"/>
    <x v="600"/>
    <x v="709"/>
  </r>
  <r>
    <x v="2474"/>
    <x v="30"/>
    <x v="0"/>
    <x v="3"/>
    <x v="2184"/>
    <x v="1403"/>
    <x v="0"/>
    <x v="1"/>
    <x v="78"/>
    <x v="0"/>
    <x v="3"/>
    <x v="514"/>
    <x v="514"/>
    <x v="2341"/>
    <x v="2341"/>
    <x v="0"/>
    <x v="1863"/>
    <x v="665"/>
    <x v="0"/>
    <x v="0"/>
    <x v="0"/>
    <x v="0"/>
    <x v="0"/>
    <x v="0"/>
    <x v="0"/>
    <x v="0"/>
    <x v="0"/>
    <x v="0"/>
    <x v="0"/>
    <x v="0"/>
    <x v="0"/>
    <x v="600"/>
    <x v="709"/>
  </r>
  <r>
    <x v="2475"/>
    <x v="28"/>
    <x v="0"/>
    <x v="2"/>
    <x v="2185"/>
    <x v="1404"/>
    <x v="1"/>
    <x v="1"/>
    <x v="78"/>
    <x v="0"/>
    <x v="3"/>
    <x v="514"/>
    <x v="514"/>
    <x v="2342"/>
    <x v="2342"/>
    <x v="11"/>
    <x v="127"/>
    <x v="71"/>
    <x v="0"/>
    <x v="0"/>
    <x v="0"/>
    <x v="0"/>
    <x v="0"/>
    <x v="0"/>
    <x v="0"/>
    <x v="0"/>
    <x v="0"/>
    <x v="0"/>
    <x v="0"/>
    <x v="0"/>
    <x v="0"/>
    <x v="599"/>
    <x v="708"/>
  </r>
  <r>
    <x v="2476"/>
    <x v="28"/>
    <x v="0"/>
    <x v="2"/>
    <x v="2186"/>
    <x v="1405"/>
    <x v="1"/>
    <x v="1"/>
    <x v="78"/>
    <x v="0"/>
    <x v="3"/>
    <x v="514"/>
    <x v="514"/>
    <x v="2343"/>
    <x v="2343"/>
    <x v="11"/>
    <x v="127"/>
    <x v="147"/>
    <x v="0"/>
    <x v="0"/>
    <x v="0"/>
    <x v="0"/>
    <x v="0"/>
    <x v="0"/>
    <x v="0"/>
    <x v="0"/>
    <x v="0"/>
    <x v="0"/>
    <x v="0"/>
    <x v="0"/>
    <x v="0"/>
    <x v="599"/>
    <x v="708"/>
  </r>
  <r>
    <x v="2477"/>
    <x v="6"/>
    <x v="0"/>
    <x v="6"/>
    <x v="2187"/>
    <x v="48"/>
    <x v="3"/>
    <x v="2"/>
    <x v="1104"/>
    <x v="0"/>
    <x v="3"/>
    <x v="515"/>
    <x v="515"/>
    <x v="2344"/>
    <x v="2344"/>
    <x v="0"/>
    <x v="1864"/>
    <x v="1015"/>
    <x v="0"/>
    <x v="0"/>
    <x v="0"/>
    <x v="0"/>
    <x v="0"/>
    <x v="0"/>
    <x v="0"/>
    <x v="0"/>
    <x v="0"/>
    <x v="0"/>
    <x v="0"/>
    <x v="0"/>
    <x v="0"/>
    <x v="601"/>
    <x v="710"/>
  </r>
  <r>
    <x v="2478"/>
    <x v="26"/>
    <x v="0"/>
    <x v="4"/>
    <x v="1439"/>
    <x v="1406"/>
    <x v="3"/>
    <x v="2"/>
    <x v="1105"/>
    <x v="0"/>
    <x v="3"/>
    <x v="515"/>
    <x v="515"/>
    <x v="2345"/>
    <x v="2345"/>
    <x v="0"/>
    <x v="1865"/>
    <x v="597"/>
    <x v="0"/>
    <x v="0"/>
    <x v="0"/>
    <x v="0"/>
    <x v="0"/>
    <x v="0"/>
    <x v="0"/>
    <x v="0"/>
    <x v="0"/>
    <x v="0"/>
    <x v="0"/>
    <x v="0"/>
    <x v="0"/>
    <x v="599"/>
    <x v="528"/>
  </r>
  <r>
    <x v="2479"/>
    <x v="25"/>
    <x v="0"/>
    <x v="1"/>
    <x v="2188"/>
    <x v="1407"/>
    <x v="0"/>
    <x v="3"/>
    <x v="1106"/>
    <x v="0"/>
    <x v="3"/>
    <x v="516"/>
    <x v="516"/>
    <x v="2346"/>
    <x v="2346"/>
    <x v="11"/>
    <x v="127"/>
    <x v="1016"/>
    <x v="0"/>
    <x v="0"/>
    <x v="0"/>
    <x v="0"/>
    <x v="0"/>
    <x v="0"/>
    <x v="0"/>
    <x v="0"/>
    <x v="0"/>
    <x v="0"/>
    <x v="0"/>
    <x v="0"/>
    <x v="0"/>
    <x v="602"/>
    <x v="711"/>
  </r>
  <r>
    <x v="2480"/>
    <x v="28"/>
    <x v="0"/>
    <x v="5"/>
    <x v="2189"/>
    <x v="1408"/>
    <x v="1"/>
    <x v="1"/>
    <x v="78"/>
    <x v="0"/>
    <x v="3"/>
    <x v="516"/>
    <x v="516"/>
    <x v="2347"/>
    <x v="2347"/>
    <x v="11"/>
    <x v="127"/>
    <x v="11"/>
    <x v="0"/>
    <x v="0"/>
    <x v="0"/>
    <x v="0"/>
    <x v="0"/>
    <x v="0"/>
    <x v="0"/>
    <x v="0"/>
    <x v="0"/>
    <x v="0"/>
    <x v="0"/>
    <x v="0"/>
    <x v="0"/>
    <x v="603"/>
    <x v="712"/>
  </r>
  <r>
    <x v="2481"/>
    <x v="28"/>
    <x v="0"/>
    <x v="2"/>
    <x v="2113"/>
    <x v="1409"/>
    <x v="1"/>
    <x v="1"/>
    <x v="78"/>
    <x v="0"/>
    <x v="3"/>
    <x v="516"/>
    <x v="516"/>
    <x v="2348"/>
    <x v="2348"/>
    <x v="11"/>
    <x v="127"/>
    <x v="71"/>
    <x v="0"/>
    <x v="0"/>
    <x v="0"/>
    <x v="0"/>
    <x v="0"/>
    <x v="0"/>
    <x v="0"/>
    <x v="0"/>
    <x v="0"/>
    <x v="0"/>
    <x v="0"/>
    <x v="0"/>
    <x v="0"/>
    <x v="603"/>
    <x v="712"/>
  </r>
  <r>
    <x v="2482"/>
    <x v="28"/>
    <x v="0"/>
    <x v="3"/>
    <x v="2190"/>
    <x v="8"/>
    <x v="1"/>
    <x v="1"/>
    <x v="78"/>
    <x v="0"/>
    <x v="3"/>
    <x v="516"/>
    <x v="516"/>
    <x v="2349"/>
    <x v="2349"/>
    <x v="11"/>
    <x v="127"/>
    <x v="8"/>
    <x v="0"/>
    <x v="0"/>
    <x v="0"/>
    <x v="0"/>
    <x v="0"/>
    <x v="0"/>
    <x v="0"/>
    <x v="0"/>
    <x v="0"/>
    <x v="0"/>
    <x v="0"/>
    <x v="0"/>
    <x v="0"/>
    <x v="603"/>
    <x v="712"/>
  </r>
  <r>
    <x v="2483"/>
    <x v="28"/>
    <x v="0"/>
    <x v="5"/>
    <x v="2191"/>
    <x v="1410"/>
    <x v="1"/>
    <x v="1"/>
    <x v="78"/>
    <x v="0"/>
    <x v="3"/>
    <x v="516"/>
    <x v="516"/>
    <x v="2350"/>
    <x v="2350"/>
    <x v="11"/>
    <x v="127"/>
    <x v="11"/>
    <x v="0"/>
    <x v="0"/>
    <x v="0"/>
    <x v="0"/>
    <x v="0"/>
    <x v="0"/>
    <x v="0"/>
    <x v="0"/>
    <x v="0"/>
    <x v="0"/>
    <x v="0"/>
    <x v="0"/>
    <x v="0"/>
    <x v="603"/>
    <x v="712"/>
  </r>
  <r>
    <x v="2484"/>
    <x v="28"/>
    <x v="0"/>
    <x v="2"/>
    <x v="2192"/>
    <x v="1411"/>
    <x v="1"/>
    <x v="1"/>
    <x v="78"/>
    <x v="0"/>
    <x v="3"/>
    <x v="516"/>
    <x v="516"/>
    <x v="2351"/>
    <x v="2351"/>
    <x v="11"/>
    <x v="127"/>
    <x v="74"/>
    <x v="0"/>
    <x v="0"/>
    <x v="0"/>
    <x v="0"/>
    <x v="0"/>
    <x v="0"/>
    <x v="0"/>
    <x v="0"/>
    <x v="0"/>
    <x v="0"/>
    <x v="0"/>
    <x v="0"/>
    <x v="0"/>
    <x v="603"/>
    <x v="712"/>
  </r>
  <r>
    <x v="2485"/>
    <x v="28"/>
    <x v="0"/>
    <x v="2"/>
    <x v="2193"/>
    <x v="1412"/>
    <x v="1"/>
    <x v="1"/>
    <x v="78"/>
    <x v="0"/>
    <x v="3"/>
    <x v="516"/>
    <x v="516"/>
    <x v="2352"/>
    <x v="2352"/>
    <x v="11"/>
    <x v="127"/>
    <x v="71"/>
    <x v="0"/>
    <x v="0"/>
    <x v="0"/>
    <x v="0"/>
    <x v="0"/>
    <x v="0"/>
    <x v="0"/>
    <x v="0"/>
    <x v="0"/>
    <x v="0"/>
    <x v="0"/>
    <x v="0"/>
    <x v="0"/>
    <x v="603"/>
    <x v="712"/>
  </r>
  <r>
    <x v="2486"/>
    <x v="28"/>
    <x v="0"/>
    <x v="4"/>
    <x v="2194"/>
    <x v="607"/>
    <x v="1"/>
    <x v="1"/>
    <x v="78"/>
    <x v="0"/>
    <x v="3"/>
    <x v="516"/>
    <x v="516"/>
    <x v="2353"/>
    <x v="2353"/>
    <x v="11"/>
    <x v="127"/>
    <x v="33"/>
    <x v="0"/>
    <x v="0"/>
    <x v="0"/>
    <x v="0"/>
    <x v="0"/>
    <x v="0"/>
    <x v="0"/>
    <x v="0"/>
    <x v="0"/>
    <x v="0"/>
    <x v="0"/>
    <x v="0"/>
    <x v="0"/>
    <x v="603"/>
    <x v="712"/>
  </r>
  <r>
    <x v="2487"/>
    <x v="30"/>
    <x v="0"/>
    <x v="3"/>
    <x v="2195"/>
    <x v="1413"/>
    <x v="0"/>
    <x v="1"/>
    <x v="78"/>
    <x v="0"/>
    <x v="3"/>
    <x v="516"/>
    <x v="516"/>
    <x v="2354"/>
    <x v="2354"/>
    <x v="0"/>
    <x v="1866"/>
    <x v="92"/>
    <x v="0"/>
    <x v="0"/>
    <x v="0"/>
    <x v="0"/>
    <x v="0"/>
    <x v="0"/>
    <x v="0"/>
    <x v="0"/>
    <x v="0"/>
    <x v="0"/>
    <x v="0"/>
    <x v="0"/>
    <x v="0"/>
    <x v="603"/>
    <x v="712"/>
  </r>
  <r>
    <x v="2488"/>
    <x v="28"/>
    <x v="0"/>
    <x v="2"/>
    <x v="2116"/>
    <x v="1414"/>
    <x v="1"/>
    <x v="1"/>
    <x v="78"/>
    <x v="0"/>
    <x v="3"/>
    <x v="516"/>
    <x v="516"/>
    <x v="2355"/>
    <x v="2355"/>
    <x v="11"/>
    <x v="127"/>
    <x v="71"/>
    <x v="0"/>
    <x v="0"/>
    <x v="0"/>
    <x v="0"/>
    <x v="0"/>
    <x v="0"/>
    <x v="0"/>
    <x v="0"/>
    <x v="0"/>
    <x v="0"/>
    <x v="0"/>
    <x v="0"/>
    <x v="0"/>
    <x v="603"/>
    <x v="712"/>
  </r>
  <r>
    <x v="2489"/>
    <x v="26"/>
    <x v="0"/>
    <x v="3"/>
    <x v="2196"/>
    <x v="1415"/>
    <x v="1"/>
    <x v="1"/>
    <x v="78"/>
    <x v="0"/>
    <x v="3"/>
    <x v="516"/>
    <x v="516"/>
    <x v="2356"/>
    <x v="2356"/>
    <x v="0"/>
    <x v="1867"/>
    <x v="153"/>
    <x v="0"/>
    <x v="0"/>
    <x v="0"/>
    <x v="0"/>
    <x v="0"/>
    <x v="0"/>
    <x v="0"/>
    <x v="0"/>
    <x v="0"/>
    <x v="0"/>
    <x v="0"/>
    <x v="0"/>
    <x v="0"/>
    <x v="603"/>
    <x v="712"/>
  </r>
  <r>
    <x v="2490"/>
    <x v="28"/>
    <x v="0"/>
    <x v="4"/>
    <x v="2197"/>
    <x v="607"/>
    <x v="1"/>
    <x v="1"/>
    <x v="78"/>
    <x v="0"/>
    <x v="3"/>
    <x v="516"/>
    <x v="516"/>
    <x v="2357"/>
    <x v="2357"/>
    <x v="11"/>
    <x v="127"/>
    <x v="548"/>
    <x v="0"/>
    <x v="0"/>
    <x v="0"/>
    <x v="0"/>
    <x v="0"/>
    <x v="0"/>
    <x v="0"/>
    <x v="0"/>
    <x v="0"/>
    <x v="0"/>
    <x v="0"/>
    <x v="0"/>
    <x v="0"/>
    <x v="603"/>
    <x v="712"/>
  </r>
  <r>
    <x v="2491"/>
    <x v="27"/>
    <x v="0"/>
    <x v="3"/>
    <x v="2198"/>
    <x v="1416"/>
    <x v="1"/>
    <x v="1"/>
    <x v="78"/>
    <x v="0"/>
    <x v="3"/>
    <x v="516"/>
    <x v="516"/>
    <x v="2358"/>
    <x v="2358"/>
    <x v="0"/>
    <x v="1868"/>
    <x v="135"/>
    <x v="0"/>
    <x v="0"/>
    <x v="0"/>
    <x v="0"/>
    <x v="0"/>
    <x v="0"/>
    <x v="0"/>
    <x v="0"/>
    <x v="0"/>
    <x v="0"/>
    <x v="0"/>
    <x v="0"/>
    <x v="0"/>
    <x v="603"/>
    <x v="712"/>
  </r>
  <r>
    <x v="2492"/>
    <x v="28"/>
    <x v="0"/>
    <x v="3"/>
    <x v="2199"/>
    <x v="8"/>
    <x v="1"/>
    <x v="1"/>
    <x v="78"/>
    <x v="0"/>
    <x v="3"/>
    <x v="516"/>
    <x v="516"/>
    <x v="2359"/>
    <x v="2359"/>
    <x v="11"/>
    <x v="127"/>
    <x v="8"/>
    <x v="0"/>
    <x v="0"/>
    <x v="0"/>
    <x v="0"/>
    <x v="0"/>
    <x v="0"/>
    <x v="0"/>
    <x v="0"/>
    <x v="0"/>
    <x v="0"/>
    <x v="0"/>
    <x v="0"/>
    <x v="0"/>
    <x v="603"/>
    <x v="712"/>
  </r>
  <r>
    <x v="2493"/>
    <x v="28"/>
    <x v="0"/>
    <x v="3"/>
    <x v="2200"/>
    <x v="8"/>
    <x v="1"/>
    <x v="1"/>
    <x v="78"/>
    <x v="0"/>
    <x v="3"/>
    <x v="516"/>
    <x v="516"/>
    <x v="2360"/>
    <x v="2360"/>
    <x v="11"/>
    <x v="127"/>
    <x v="8"/>
    <x v="0"/>
    <x v="0"/>
    <x v="0"/>
    <x v="0"/>
    <x v="0"/>
    <x v="0"/>
    <x v="0"/>
    <x v="0"/>
    <x v="0"/>
    <x v="0"/>
    <x v="0"/>
    <x v="0"/>
    <x v="0"/>
    <x v="603"/>
    <x v="712"/>
  </r>
  <r>
    <x v="2494"/>
    <x v="28"/>
    <x v="0"/>
    <x v="3"/>
    <x v="2201"/>
    <x v="8"/>
    <x v="1"/>
    <x v="1"/>
    <x v="78"/>
    <x v="0"/>
    <x v="3"/>
    <x v="516"/>
    <x v="516"/>
    <x v="2361"/>
    <x v="2361"/>
    <x v="11"/>
    <x v="127"/>
    <x v="131"/>
    <x v="0"/>
    <x v="0"/>
    <x v="0"/>
    <x v="0"/>
    <x v="0"/>
    <x v="0"/>
    <x v="0"/>
    <x v="0"/>
    <x v="0"/>
    <x v="0"/>
    <x v="0"/>
    <x v="0"/>
    <x v="0"/>
    <x v="603"/>
    <x v="712"/>
  </r>
  <r>
    <x v="2495"/>
    <x v="6"/>
    <x v="0"/>
    <x v="5"/>
    <x v="2202"/>
    <x v="1417"/>
    <x v="3"/>
    <x v="2"/>
    <x v="1107"/>
    <x v="0"/>
    <x v="3"/>
    <x v="517"/>
    <x v="517"/>
    <x v="2362"/>
    <x v="2362"/>
    <x v="4"/>
    <x v="1869"/>
    <x v="1017"/>
    <x v="0"/>
    <x v="0"/>
    <x v="0"/>
    <x v="0"/>
    <x v="0"/>
    <x v="0"/>
    <x v="0"/>
    <x v="0"/>
    <x v="0"/>
    <x v="0"/>
    <x v="0"/>
    <x v="0"/>
    <x v="0"/>
    <x v="604"/>
    <x v="430"/>
  </r>
  <r>
    <x v="2496"/>
    <x v="39"/>
    <x v="0"/>
    <x v="0"/>
    <x v="2203"/>
    <x v="1418"/>
    <x v="1"/>
    <x v="1"/>
    <x v="1108"/>
    <x v="0"/>
    <x v="3"/>
    <x v="517"/>
    <x v="517"/>
    <x v="2363"/>
    <x v="2363"/>
    <x v="0"/>
    <x v="1870"/>
    <x v="1018"/>
    <x v="0"/>
    <x v="0"/>
    <x v="0"/>
    <x v="0"/>
    <x v="0"/>
    <x v="0"/>
    <x v="0"/>
    <x v="0"/>
    <x v="0"/>
    <x v="0"/>
    <x v="0"/>
    <x v="0"/>
    <x v="0"/>
    <x v="605"/>
    <x v="195"/>
  </r>
  <r>
    <x v="2497"/>
    <x v="25"/>
    <x v="0"/>
    <x v="3"/>
    <x v="2204"/>
    <x v="1419"/>
    <x v="0"/>
    <x v="0"/>
    <x v="1109"/>
    <x v="0"/>
    <x v="3"/>
    <x v="518"/>
    <x v="518"/>
    <x v="2364"/>
    <x v="2364"/>
    <x v="0"/>
    <x v="1871"/>
    <x v="1019"/>
    <x v="0"/>
    <x v="0"/>
    <x v="0"/>
    <x v="0"/>
    <x v="0"/>
    <x v="0"/>
    <x v="0"/>
    <x v="0"/>
    <x v="0"/>
    <x v="0"/>
    <x v="0"/>
    <x v="0"/>
    <x v="0"/>
    <x v="579"/>
    <x v="695"/>
  </r>
  <r>
    <x v="2498"/>
    <x v="28"/>
    <x v="0"/>
    <x v="6"/>
    <x v="2205"/>
    <x v="42"/>
    <x v="1"/>
    <x v="1"/>
    <x v="78"/>
    <x v="0"/>
    <x v="3"/>
    <x v="519"/>
    <x v="519"/>
    <x v="2365"/>
    <x v="2365"/>
    <x v="0"/>
    <x v="1872"/>
    <x v="44"/>
    <x v="0"/>
    <x v="0"/>
    <x v="0"/>
    <x v="0"/>
    <x v="0"/>
    <x v="0"/>
    <x v="0"/>
    <x v="0"/>
    <x v="0"/>
    <x v="0"/>
    <x v="0"/>
    <x v="0"/>
    <x v="0"/>
    <x v="606"/>
    <x v="476"/>
  </r>
  <r>
    <x v="2499"/>
    <x v="28"/>
    <x v="0"/>
    <x v="6"/>
    <x v="2206"/>
    <x v="42"/>
    <x v="1"/>
    <x v="1"/>
    <x v="78"/>
    <x v="0"/>
    <x v="3"/>
    <x v="519"/>
    <x v="519"/>
    <x v="2366"/>
    <x v="2366"/>
    <x v="0"/>
    <x v="1873"/>
    <x v="44"/>
    <x v="0"/>
    <x v="0"/>
    <x v="0"/>
    <x v="0"/>
    <x v="0"/>
    <x v="0"/>
    <x v="0"/>
    <x v="0"/>
    <x v="0"/>
    <x v="0"/>
    <x v="0"/>
    <x v="0"/>
    <x v="0"/>
    <x v="607"/>
    <x v="451"/>
  </r>
  <r>
    <x v="2500"/>
    <x v="28"/>
    <x v="0"/>
    <x v="6"/>
    <x v="2207"/>
    <x v="42"/>
    <x v="1"/>
    <x v="1"/>
    <x v="78"/>
    <x v="0"/>
    <x v="3"/>
    <x v="519"/>
    <x v="519"/>
    <x v="2367"/>
    <x v="2367"/>
    <x v="0"/>
    <x v="1874"/>
    <x v="44"/>
    <x v="0"/>
    <x v="0"/>
    <x v="0"/>
    <x v="0"/>
    <x v="0"/>
    <x v="0"/>
    <x v="0"/>
    <x v="0"/>
    <x v="0"/>
    <x v="0"/>
    <x v="0"/>
    <x v="0"/>
    <x v="0"/>
    <x v="608"/>
    <x v="713"/>
  </r>
  <r>
    <x v="2501"/>
    <x v="28"/>
    <x v="0"/>
    <x v="6"/>
    <x v="2208"/>
    <x v="42"/>
    <x v="1"/>
    <x v="1"/>
    <x v="78"/>
    <x v="0"/>
    <x v="3"/>
    <x v="519"/>
    <x v="519"/>
    <x v="2368"/>
    <x v="2368"/>
    <x v="0"/>
    <x v="1875"/>
    <x v="44"/>
    <x v="0"/>
    <x v="0"/>
    <x v="0"/>
    <x v="0"/>
    <x v="0"/>
    <x v="0"/>
    <x v="0"/>
    <x v="0"/>
    <x v="0"/>
    <x v="0"/>
    <x v="0"/>
    <x v="0"/>
    <x v="0"/>
    <x v="608"/>
    <x v="713"/>
  </r>
  <r>
    <x v="2502"/>
    <x v="26"/>
    <x v="0"/>
    <x v="6"/>
    <x v="2209"/>
    <x v="42"/>
    <x v="1"/>
    <x v="1"/>
    <x v="78"/>
    <x v="0"/>
    <x v="3"/>
    <x v="519"/>
    <x v="519"/>
    <x v="2369"/>
    <x v="2369"/>
    <x v="0"/>
    <x v="1876"/>
    <x v="44"/>
    <x v="0"/>
    <x v="0"/>
    <x v="0"/>
    <x v="0"/>
    <x v="0"/>
    <x v="0"/>
    <x v="0"/>
    <x v="0"/>
    <x v="0"/>
    <x v="0"/>
    <x v="0"/>
    <x v="0"/>
    <x v="0"/>
    <x v="608"/>
    <x v="713"/>
  </r>
  <r>
    <x v="2503"/>
    <x v="27"/>
    <x v="0"/>
    <x v="7"/>
    <x v="2210"/>
    <x v="41"/>
    <x v="1"/>
    <x v="1"/>
    <x v="78"/>
    <x v="0"/>
    <x v="3"/>
    <x v="519"/>
    <x v="519"/>
    <x v="2370"/>
    <x v="2370"/>
    <x v="141"/>
    <x v="1877"/>
    <x v="283"/>
    <x v="0"/>
    <x v="0"/>
    <x v="0"/>
    <x v="0"/>
    <x v="0"/>
    <x v="0"/>
    <x v="0"/>
    <x v="0"/>
    <x v="0"/>
    <x v="0"/>
    <x v="0"/>
    <x v="0"/>
    <x v="0"/>
    <x v="435"/>
    <x v="519"/>
  </r>
  <r>
    <x v="2504"/>
    <x v="27"/>
    <x v="0"/>
    <x v="6"/>
    <x v="2211"/>
    <x v="42"/>
    <x v="1"/>
    <x v="1"/>
    <x v="78"/>
    <x v="0"/>
    <x v="3"/>
    <x v="520"/>
    <x v="520"/>
    <x v="2371"/>
    <x v="2371"/>
    <x v="0"/>
    <x v="1878"/>
    <x v="44"/>
    <x v="0"/>
    <x v="0"/>
    <x v="0"/>
    <x v="0"/>
    <x v="0"/>
    <x v="0"/>
    <x v="0"/>
    <x v="0"/>
    <x v="0"/>
    <x v="0"/>
    <x v="0"/>
    <x v="0"/>
    <x v="0"/>
    <x v="607"/>
    <x v="451"/>
  </r>
  <r>
    <x v="2505"/>
    <x v="25"/>
    <x v="0"/>
    <x v="2"/>
    <x v="2212"/>
    <x v="1420"/>
    <x v="0"/>
    <x v="3"/>
    <x v="1110"/>
    <x v="0"/>
    <x v="3"/>
    <x v="521"/>
    <x v="521"/>
    <x v="2372"/>
    <x v="2372"/>
    <x v="0"/>
    <x v="1879"/>
    <x v="1020"/>
    <x v="0"/>
    <x v="0"/>
    <x v="0"/>
    <x v="0"/>
    <x v="0"/>
    <x v="0"/>
    <x v="0"/>
    <x v="0"/>
    <x v="0"/>
    <x v="0"/>
    <x v="0"/>
    <x v="0"/>
    <x v="0"/>
    <x v="609"/>
    <x v="714"/>
  </r>
  <r>
    <x v="2506"/>
    <x v="26"/>
    <x v="0"/>
    <x v="7"/>
    <x v="2213"/>
    <x v="809"/>
    <x v="1"/>
    <x v="1"/>
    <x v="78"/>
    <x v="0"/>
    <x v="3"/>
    <x v="522"/>
    <x v="522"/>
    <x v="2373"/>
    <x v="2373"/>
    <x v="135"/>
    <x v="1880"/>
    <x v="1021"/>
    <x v="0"/>
    <x v="0"/>
    <x v="0"/>
    <x v="0"/>
    <x v="0"/>
    <x v="0"/>
    <x v="0"/>
    <x v="0"/>
    <x v="0"/>
    <x v="0"/>
    <x v="0"/>
    <x v="0"/>
    <x v="0"/>
    <x v="435"/>
    <x v="519"/>
  </r>
  <r>
    <x v="2507"/>
    <x v="30"/>
    <x v="0"/>
    <x v="7"/>
    <x v="2214"/>
    <x v="57"/>
    <x v="0"/>
    <x v="1"/>
    <x v="78"/>
    <x v="0"/>
    <x v="3"/>
    <x v="522"/>
    <x v="522"/>
    <x v="932"/>
    <x v="932"/>
    <x v="142"/>
    <x v="1881"/>
    <x v="289"/>
    <x v="0"/>
    <x v="0"/>
    <x v="0"/>
    <x v="0"/>
    <x v="0"/>
    <x v="0"/>
    <x v="0"/>
    <x v="0"/>
    <x v="0"/>
    <x v="0"/>
    <x v="0"/>
    <x v="0"/>
    <x v="0"/>
    <x v="435"/>
    <x v="519"/>
  </r>
  <r>
    <x v="2508"/>
    <x v="37"/>
    <x v="0"/>
    <x v="7"/>
    <x v="50"/>
    <x v="1421"/>
    <x v="0"/>
    <x v="0"/>
    <x v="1111"/>
    <x v="0"/>
    <x v="3"/>
    <x v="522"/>
    <x v="522"/>
    <x v="2374"/>
    <x v="2374"/>
    <x v="0"/>
    <x v="1882"/>
    <x v="1022"/>
    <x v="0"/>
    <x v="0"/>
    <x v="0"/>
    <x v="0"/>
    <x v="0"/>
    <x v="0"/>
    <x v="0"/>
    <x v="0"/>
    <x v="0"/>
    <x v="0"/>
    <x v="0"/>
    <x v="0"/>
    <x v="0"/>
    <x v="525"/>
    <x v="715"/>
  </r>
  <r>
    <x v="2509"/>
    <x v="7"/>
    <x v="0"/>
    <x v="7"/>
    <x v="2215"/>
    <x v="41"/>
    <x v="1"/>
    <x v="1"/>
    <x v="78"/>
    <x v="0"/>
    <x v="3"/>
    <x v="523"/>
    <x v="523"/>
    <x v="2375"/>
    <x v="2375"/>
    <x v="11"/>
    <x v="127"/>
    <x v="283"/>
    <x v="0"/>
    <x v="0"/>
    <x v="0"/>
    <x v="0"/>
    <x v="0"/>
    <x v="0"/>
    <x v="0"/>
    <x v="0"/>
    <x v="0"/>
    <x v="0"/>
    <x v="0"/>
    <x v="0"/>
    <x v="0"/>
    <x v="435"/>
    <x v="519"/>
  </r>
  <r>
    <x v="2510"/>
    <x v="2"/>
    <x v="0"/>
    <x v="0"/>
    <x v="2216"/>
    <x v="1422"/>
    <x v="2"/>
    <x v="2"/>
    <x v="1112"/>
    <x v="0"/>
    <x v="3"/>
    <x v="524"/>
    <x v="524"/>
    <x v="227"/>
    <x v="227"/>
    <x v="143"/>
    <x v="1883"/>
    <x v="472"/>
    <x v="0"/>
    <x v="0"/>
    <x v="0"/>
    <x v="0"/>
    <x v="0"/>
    <x v="0"/>
    <x v="0"/>
    <x v="0"/>
    <x v="0"/>
    <x v="0"/>
    <x v="0"/>
    <x v="0"/>
    <x v="0"/>
    <x v="561"/>
    <x v="716"/>
  </r>
  <r>
    <x v="2511"/>
    <x v="7"/>
    <x v="0"/>
    <x v="0"/>
    <x v="2217"/>
    <x v="1423"/>
    <x v="1"/>
    <x v="1"/>
    <x v="1113"/>
    <x v="0"/>
    <x v="3"/>
    <x v="524"/>
    <x v="524"/>
    <x v="2376"/>
    <x v="2376"/>
    <x v="11"/>
    <x v="127"/>
    <x v="121"/>
    <x v="0"/>
    <x v="0"/>
    <x v="0"/>
    <x v="0"/>
    <x v="0"/>
    <x v="0"/>
    <x v="0"/>
    <x v="0"/>
    <x v="0"/>
    <x v="0"/>
    <x v="0"/>
    <x v="0"/>
    <x v="0"/>
    <x v="610"/>
    <x v="717"/>
  </r>
  <r>
    <x v="2512"/>
    <x v="27"/>
    <x v="0"/>
    <x v="0"/>
    <x v="2218"/>
    <x v="1424"/>
    <x v="1"/>
    <x v="1"/>
    <x v="1114"/>
    <x v="0"/>
    <x v="3"/>
    <x v="524"/>
    <x v="524"/>
    <x v="2377"/>
    <x v="2377"/>
    <x v="0"/>
    <x v="1884"/>
    <x v="1023"/>
    <x v="0"/>
    <x v="0"/>
    <x v="0"/>
    <x v="0"/>
    <x v="0"/>
    <x v="0"/>
    <x v="0"/>
    <x v="0"/>
    <x v="0"/>
    <x v="0"/>
    <x v="0"/>
    <x v="0"/>
    <x v="0"/>
    <x v="610"/>
    <x v="717"/>
  </r>
  <r>
    <x v="2513"/>
    <x v="7"/>
    <x v="0"/>
    <x v="0"/>
    <x v="2219"/>
    <x v="817"/>
    <x v="1"/>
    <x v="1"/>
    <x v="1115"/>
    <x v="0"/>
    <x v="3"/>
    <x v="524"/>
    <x v="524"/>
    <x v="2378"/>
    <x v="2378"/>
    <x v="11"/>
    <x v="127"/>
    <x v="121"/>
    <x v="0"/>
    <x v="0"/>
    <x v="0"/>
    <x v="0"/>
    <x v="0"/>
    <x v="0"/>
    <x v="0"/>
    <x v="0"/>
    <x v="0"/>
    <x v="0"/>
    <x v="0"/>
    <x v="0"/>
    <x v="0"/>
    <x v="610"/>
    <x v="717"/>
  </r>
  <r>
    <x v="2514"/>
    <x v="36"/>
    <x v="0"/>
    <x v="0"/>
    <x v="2220"/>
    <x v="1425"/>
    <x v="2"/>
    <x v="2"/>
    <x v="1116"/>
    <x v="0"/>
    <x v="3"/>
    <x v="525"/>
    <x v="525"/>
    <x v="2379"/>
    <x v="2379"/>
    <x v="0"/>
    <x v="1885"/>
    <x v="865"/>
    <x v="0"/>
    <x v="0"/>
    <x v="0"/>
    <x v="0"/>
    <x v="0"/>
    <x v="0"/>
    <x v="0"/>
    <x v="0"/>
    <x v="0"/>
    <x v="0"/>
    <x v="0"/>
    <x v="0"/>
    <x v="0"/>
    <x v="594"/>
    <x v="664"/>
  </r>
  <r>
    <x v="2515"/>
    <x v="2"/>
    <x v="0"/>
    <x v="1"/>
    <x v="2221"/>
    <x v="1426"/>
    <x v="2"/>
    <x v="3"/>
    <x v="1117"/>
    <x v="0"/>
    <x v="3"/>
    <x v="526"/>
    <x v="526"/>
    <x v="2380"/>
    <x v="2380"/>
    <x v="11"/>
    <x v="127"/>
    <x v="1024"/>
    <x v="0"/>
    <x v="0"/>
    <x v="0"/>
    <x v="0"/>
    <x v="0"/>
    <x v="0"/>
    <x v="0"/>
    <x v="0"/>
    <x v="0"/>
    <x v="0"/>
    <x v="0"/>
    <x v="0"/>
    <x v="0"/>
    <x v="611"/>
    <x v="718"/>
  </r>
  <r>
    <x v="2516"/>
    <x v="26"/>
    <x v="0"/>
    <x v="7"/>
    <x v="1668"/>
    <x v="279"/>
    <x v="1"/>
    <x v="1"/>
    <x v="1118"/>
    <x v="0"/>
    <x v="3"/>
    <x v="526"/>
    <x v="526"/>
    <x v="2381"/>
    <x v="2381"/>
    <x v="144"/>
    <x v="1886"/>
    <x v="810"/>
    <x v="0"/>
    <x v="0"/>
    <x v="0"/>
    <x v="0"/>
    <x v="0"/>
    <x v="0"/>
    <x v="0"/>
    <x v="0"/>
    <x v="0"/>
    <x v="0"/>
    <x v="0"/>
    <x v="0"/>
    <x v="0"/>
    <x v="435"/>
    <x v="519"/>
  </r>
  <r>
    <x v="2517"/>
    <x v="27"/>
    <x v="0"/>
    <x v="0"/>
    <x v="2222"/>
    <x v="1427"/>
    <x v="3"/>
    <x v="2"/>
    <x v="1119"/>
    <x v="0"/>
    <x v="3"/>
    <x v="527"/>
    <x v="527"/>
    <x v="992"/>
    <x v="992"/>
    <x v="0"/>
    <x v="857"/>
    <x v="1025"/>
    <x v="0"/>
    <x v="0"/>
    <x v="0"/>
    <x v="0"/>
    <x v="0"/>
    <x v="0"/>
    <x v="0"/>
    <x v="0"/>
    <x v="0"/>
    <x v="0"/>
    <x v="0"/>
    <x v="0"/>
    <x v="0"/>
    <x v="612"/>
    <x v="719"/>
  </r>
  <r>
    <x v="2518"/>
    <x v="2"/>
    <x v="0"/>
    <x v="4"/>
    <x v="2223"/>
    <x v="1428"/>
    <x v="2"/>
    <x v="3"/>
    <x v="1120"/>
    <x v="0"/>
    <x v="3"/>
    <x v="527"/>
    <x v="527"/>
    <x v="2382"/>
    <x v="2382"/>
    <x v="0"/>
    <x v="1887"/>
    <x v="1026"/>
    <x v="0"/>
    <x v="0"/>
    <x v="0"/>
    <x v="0"/>
    <x v="0"/>
    <x v="0"/>
    <x v="0"/>
    <x v="0"/>
    <x v="0"/>
    <x v="0"/>
    <x v="0"/>
    <x v="0"/>
    <x v="0"/>
    <x v="613"/>
    <x v="720"/>
  </r>
  <r>
    <x v="2519"/>
    <x v="28"/>
    <x v="0"/>
    <x v="2"/>
    <x v="2224"/>
    <x v="1429"/>
    <x v="1"/>
    <x v="1"/>
    <x v="78"/>
    <x v="0"/>
    <x v="3"/>
    <x v="527"/>
    <x v="527"/>
    <x v="2383"/>
    <x v="2383"/>
    <x v="11"/>
    <x v="127"/>
    <x v="71"/>
    <x v="0"/>
    <x v="0"/>
    <x v="0"/>
    <x v="0"/>
    <x v="0"/>
    <x v="0"/>
    <x v="0"/>
    <x v="0"/>
    <x v="0"/>
    <x v="0"/>
    <x v="0"/>
    <x v="0"/>
    <x v="0"/>
    <x v="614"/>
    <x v="721"/>
  </r>
  <r>
    <x v="2520"/>
    <x v="6"/>
    <x v="0"/>
    <x v="0"/>
    <x v="2225"/>
    <x v="1430"/>
    <x v="3"/>
    <x v="2"/>
    <x v="1121"/>
    <x v="0"/>
    <x v="3"/>
    <x v="527"/>
    <x v="527"/>
    <x v="2384"/>
    <x v="2384"/>
    <x v="0"/>
    <x v="1888"/>
    <x v="1027"/>
    <x v="0"/>
    <x v="0"/>
    <x v="0"/>
    <x v="0"/>
    <x v="0"/>
    <x v="0"/>
    <x v="0"/>
    <x v="0"/>
    <x v="0"/>
    <x v="0"/>
    <x v="0"/>
    <x v="0"/>
    <x v="0"/>
    <x v="615"/>
    <x v="722"/>
  </r>
  <r>
    <x v="2521"/>
    <x v="28"/>
    <x v="0"/>
    <x v="5"/>
    <x v="2226"/>
    <x v="1431"/>
    <x v="1"/>
    <x v="1"/>
    <x v="78"/>
    <x v="0"/>
    <x v="3"/>
    <x v="527"/>
    <x v="527"/>
    <x v="2385"/>
    <x v="2385"/>
    <x v="11"/>
    <x v="127"/>
    <x v="11"/>
    <x v="0"/>
    <x v="0"/>
    <x v="0"/>
    <x v="0"/>
    <x v="0"/>
    <x v="0"/>
    <x v="0"/>
    <x v="0"/>
    <x v="0"/>
    <x v="0"/>
    <x v="0"/>
    <x v="0"/>
    <x v="0"/>
    <x v="614"/>
    <x v="721"/>
  </r>
  <r>
    <x v="2522"/>
    <x v="6"/>
    <x v="0"/>
    <x v="0"/>
    <x v="2227"/>
    <x v="973"/>
    <x v="3"/>
    <x v="2"/>
    <x v="1122"/>
    <x v="0"/>
    <x v="3"/>
    <x v="527"/>
    <x v="527"/>
    <x v="1403"/>
    <x v="1403"/>
    <x v="0"/>
    <x v="1149"/>
    <x v="1028"/>
    <x v="0"/>
    <x v="0"/>
    <x v="0"/>
    <x v="0"/>
    <x v="0"/>
    <x v="0"/>
    <x v="0"/>
    <x v="0"/>
    <x v="0"/>
    <x v="0"/>
    <x v="0"/>
    <x v="0"/>
    <x v="0"/>
    <x v="615"/>
    <x v="722"/>
  </r>
  <r>
    <x v="2523"/>
    <x v="6"/>
    <x v="0"/>
    <x v="0"/>
    <x v="2228"/>
    <x v="1432"/>
    <x v="3"/>
    <x v="2"/>
    <x v="1123"/>
    <x v="0"/>
    <x v="3"/>
    <x v="527"/>
    <x v="527"/>
    <x v="2386"/>
    <x v="2386"/>
    <x v="0"/>
    <x v="1889"/>
    <x v="1029"/>
    <x v="0"/>
    <x v="0"/>
    <x v="0"/>
    <x v="0"/>
    <x v="0"/>
    <x v="0"/>
    <x v="0"/>
    <x v="0"/>
    <x v="0"/>
    <x v="0"/>
    <x v="0"/>
    <x v="0"/>
    <x v="0"/>
    <x v="615"/>
    <x v="722"/>
  </r>
  <r>
    <x v="2524"/>
    <x v="2"/>
    <x v="0"/>
    <x v="4"/>
    <x v="2229"/>
    <x v="1433"/>
    <x v="2"/>
    <x v="3"/>
    <x v="1124"/>
    <x v="0"/>
    <x v="3"/>
    <x v="527"/>
    <x v="527"/>
    <x v="2387"/>
    <x v="2387"/>
    <x v="0"/>
    <x v="1890"/>
    <x v="1030"/>
    <x v="0"/>
    <x v="0"/>
    <x v="0"/>
    <x v="0"/>
    <x v="0"/>
    <x v="0"/>
    <x v="0"/>
    <x v="0"/>
    <x v="0"/>
    <x v="0"/>
    <x v="0"/>
    <x v="0"/>
    <x v="0"/>
    <x v="613"/>
    <x v="720"/>
  </r>
  <r>
    <x v="2525"/>
    <x v="18"/>
    <x v="0"/>
    <x v="0"/>
    <x v="2230"/>
    <x v="1434"/>
    <x v="3"/>
    <x v="2"/>
    <x v="1125"/>
    <x v="0"/>
    <x v="3"/>
    <x v="527"/>
    <x v="527"/>
    <x v="2388"/>
    <x v="2388"/>
    <x v="0"/>
    <x v="1891"/>
    <x v="373"/>
    <x v="0"/>
    <x v="0"/>
    <x v="0"/>
    <x v="0"/>
    <x v="0"/>
    <x v="0"/>
    <x v="0"/>
    <x v="0"/>
    <x v="0"/>
    <x v="0"/>
    <x v="0"/>
    <x v="0"/>
    <x v="0"/>
    <x v="615"/>
    <x v="489"/>
  </r>
  <r>
    <x v="2526"/>
    <x v="6"/>
    <x v="0"/>
    <x v="0"/>
    <x v="2231"/>
    <x v="1435"/>
    <x v="3"/>
    <x v="2"/>
    <x v="1126"/>
    <x v="0"/>
    <x v="3"/>
    <x v="527"/>
    <x v="527"/>
    <x v="2389"/>
    <x v="2389"/>
    <x v="0"/>
    <x v="1892"/>
    <x v="1031"/>
    <x v="0"/>
    <x v="0"/>
    <x v="0"/>
    <x v="0"/>
    <x v="0"/>
    <x v="0"/>
    <x v="0"/>
    <x v="0"/>
    <x v="0"/>
    <x v="0"/>
    <x v="0"/>
    <x v="0"/>
    <x v="0"/>
    <x v="615"/>
    <x v="722"/>
  </r>
  <r>
    <x v="2527"/>
    <x v="10"/>
    <x v="0"/>
    <x v="0"/>
    <x v="2232"/>
    <x v="1436"/>
    <x v="3"/>
    <x v="2"/>
    <x v="1127"/>
    <x v="0"/>
    <x v="3"/>
    <x v="527"/>
    <x v="527"/>
    <x v="2390"/>
    <x v="2390"/>
    <x v="0"/>
    <x v="1893"/>
    <x v="1032"/>
    <x v="0"/>
    <x v="0"/>
    <x v="0"/>
    <x v="0"/>
    <x v="0"/>
    <x v="0"/>
    <x v="0"/>
    <x v="0"/>
    <x v="0"/>
    <x v="0"/>
    <x v="0"/>
    <x v="0"/>
    <x v="0"/>
    <x v="615"/>
    <x v="722"/>
  </r>
  <r>
    <x v="2528"/>
    <x v="25"/>
    <x v="0"/>
    <x v="0"/>
    <x v="2233"/>
    <x v="1437"/>
    <x v="0"/>
    <x v="2"/>
    <x v="1128"/>
    <x v="0"/>
    <x v="3"/>
    <x v="527"/>
    <x v="527"/>
    <x v="2391"/>
    <x v="2391"/>
    <x v="0"/>
    <x v="1894"/>
    <x v="1033"/>
    <x v="0"/>
    <x v="0"/>
    <x v="0"/>
    <x v="0"/>
    <x v="0"/>
    <x v="0"/>
    <x v="0"/>
    <x v="0"/>
    <x v="0"/>
    <x v="0"/>
    <x v="0"/>
    <x v="0"/>
    <x v="0"/>
    <x v="595"/>
    <x v="467"/>
  </r>
  <r>
    <x v="2529"/>
    <x v="28"/>
    <x v="0"/>
    <x v="3"/>
    <x v="2234"/>
    <x v="32"/>
    <x v="1"/>
    <x v="1"/>
    <x v="78"/>
    <x v="0"/>
    <x v="3"/>
    <x v="527"/>
    <x v="527"/>
    <x v="2392"/>
    <x v="2392"/>
    <x v="11"/>
    <x v="127"/>
    <x v="204"/>
    <x v="0"/>
    <x v="0"/>
    <x v="0"/>
    <x v="0"/>
    <x v="0"/>
    <x v="0"/>
    <x v="0"/>
    <x v="0"/>
    <x v="0"/>
    <x v="0"/>
    <x v="0"/>
    <x v="0"/>
    <x v="0"/>
    <x v="614"/>
    <x v="721"/>
  </r>
  <r>
    <x v="2530"/>
    <x v="28"/>
    <x v="0"/>
    <x v="3"/>
    <x v="2235"/>
    <x v="1226"/>
    <x v="1"/>
    <x v="1"/>
    <x v="78"/>
    <x v="0"/>
    <x v="3"/>
    <x v="527"/>
    <x v="527"/>
    <x v="2393"/>
    <x v="2393"/>
    <x v="11"/>
    <x v="127"/>
    <x v="204"/>
    <x v="0"/>
    <x v="0"/>
    <x v="0"/>
    <x v="0"/>
    <x v="0"/>
    <x v="0"/>
    <x v="0"/>
    <x v="0"/>
    <x v="0"/>
    <x v="0"/>
    <x v="0"/>
    <x v="0"/>
    <x v="0"/>
    <x v="614"/>
    <x v="723"/>
  </r>
  <r>
    <x v="2531"/>
    <x v="28"/>
    <x v="0"/>
    <x v="2"/>
    <x v="2236"/>
    <x v="1438"/>
    <x v="1"/>
    <x v="1"/>
    <x v="78"/>
    <x v="0"/>
    <x v="3"/>
    <x v="527"/>
    <x v="527"/>
    <x v="2394"/>
    <x v="2394"/>
    <x v="11"/>
    <x v="127"/>
    <x v="71"/>
    <x v="0"/>
    <x v="0"/>
    <x v="0"/>
    <x v="0"/>
    <x v="0"/>
    <x v="0"/>
    <x v="0"/>
    <x v="0"/>
    <x v="0"/>
    <x v="0"/>
    <x v="0"/>
    <x v="0"/>
    <x v="0"/>
    <x v="614"/>
    <x v="721"/>
  </r>
  <r>
    <x v="2532"/>
    <x v="28"/>
    <x v="0"/>
    <x v="6"/>
    <x v="2237"/>
    <x v="42"/>
    <x v="1"/>
    <x v="1"/>
    <x v="78"/>
    <x v="0"/>
    <x v="3"/>
    <x v="528"/>
    <x v="528"/>
    <x v="2395"/>
    <x v="2395"/>
    <x v="0"/>
    <x v="1895"/>
    <x v="44"/>
    <x v="0"/>
    <x v="0"/>
    <x v="0"/>
    <x v="0"/>
    <x v="0"/>
    <x v="0"/>
    <x v="0"/>
    <x v="0"/>
    <x v="0"/>
    <x v="0"/>
    <x v="0"/>
    <x v="0"/>
    <x v="0"/>
    <x v="616"/>
    <x v="724"/>
  </r>
  <r>
    <x v="2533"/>
    <x v="28"/>
    <x v="0"/>
    <x v="6"/>
    <x v="2238"/>
    <x v="42"/>
    <x v="1"/>
    <x v="1"/>
    <x v="78"/>
    <x v="0"/>
    <x v="3"/>
    <x v="528"/>
    <x v="528"/>
    <x v="2396"/>
    <x v="2396"/>
    <x v="0"/>
    <x v="1896"/>
    <x v="44"/>
    <x v="0"/>
    <x v="0"/>
    <x v="0"/>
    <x v="0"/>
    <x v="0"/>
    <x v="0"/>
    <x v="0"/>
    <x v="0"/>
    <x v="0"/>
    <x v="0"/>
    <x v="0"/>
    <x v="0"/>
    <x v="0"/>
    <x v="616"/>
    <x v="724"/>
  </r>
  <r>
    <x v="2534"/>
    <x v="27"/>
    <x v="0"/>
    <x v="0"/>
    <x v="2239"/>
    <x v="1439"/>
    <x v="3"/>
    <x v="2"/>
    <x v="1129"/>
    <x v="0"/>
    <x v="3"/>
    <x v="529"/>
    <x v="529"/>
    <x v="2397"/>
    <x v="2397"/>
    <x v="0"/>
    <x v="1897"/>
    <x v="1034"/>
    <x v="0"/>
    <x v="0"/>
    <x v="0"/>
    <x v="0"/>
    <x v="0"/>
    <x v="0"/>
    <x v="0"/>
    <x v="0"/>
    <x v="0"/>
    <x v="0"/>
    <x v="0"/>
    <x v="0"/>
    <x v="0"/>
    <x v="617"/>
    <x v="439"/>
  </r>
  <r>
    <x v="2535"/>
    <x v="7"/>
    <x v="0"/>
    <x v="4"/>
    <x v="2240"/>
    <x v="1440"/>
    <x v="1"/>
    <x v="1"/>
    <x v="7"/>
    <x v="0"/>
    <x v="3"/>
    <x v="529"/>
    <x v="529"/>
    <x v="2398"/>
    <x v="2398"/>
    <x v="0"/>
    <x v="1898"/>
    <x v="965"/>
    <x v="0"/>
    <x v="0"/>
    <x v="0"/>
    <x v="0"/>
    <x v="0"/>
    <x v="0"/>
    <x v="0"/>
    <x v="0"/>
    <x v="0"/>
    <x v="0"/>
    <x v="0"/>
    <x v="0"/>
    <x v="0"/>
    <x v="598"/>
    <x v="705"/>
  </r>
  <r>
    <x v="2536"/>
    <x v="6"/>
    <x v="0"/>
    <x v="6"/>
    <x v="2241"/>
    <x v="306"/>
    <x v="3"/>
    <x v="2"/>
    <x v="1130"/>
    <x v="0"/>
    <x v="3"/>
    <x v="529"/>
    <x v="529"/>
    <x v="2399"/>
    <x v="2399"/>
    <x v="0"/>
    <x v="1899"/>
    <x v="1035"/>
    <x v="0"/>
    <x v="0"/>
    <x v="0"/>
    <x v="0"/>
    <x v="0"/>
    <x v="0"/>
    <x v="0"/>
    <x v="0"/>
    <x v="0"/>
    <x v="0"/>
    <x v="0"/>
    <x v="0"/>
    <x v="0"/>
    <x v="618"/>
    <x v="725"/>
  </r>
  <r>
    <x v="2537"/>
    <x v="6"/>
    <x v="0"/>
    <x v="6"/>
    <x v="2242"/>
    <x v="30"/>
    <x v="3"/>
    <x v="2"/>
    <x v="1131"/>
    <x v="0"/>
    <x v="3"/>
    <x v="529"/>
    <x v="529"/>
    <x v="81"/>
    <x v="81"/>
    <x v="0"/>
    <x v="81"/>
    <x v="1036"/>
    <x v="0"/>
    <x v="0"/>
    <x v="0"/>
    <x v="0"/>
    <x v="0"/>
    <x v="0"/>
    <x v="0"/>
    <x v="0"/>
    <x v="0"/>
    <x v="0"/>
    <x v="0"/>
    <x v="0"/>
    <x v="0"/>
    <x v="618"/>
    <x v="725"/>
  </r>
  <r>
    <x v="2538"/>
    <x v="30"/>
    <x v="0"/>
    <x v="3"/>
    <x v="2243"/>
    <x v="1441"/>
    <x v="0"/>
    <x v="1"/>
    <x v="78"/>
    <x v="0"/>
    <x v="3"/>
    <x v="529"/>
    <x v="529"/>
    <x v="2400"/>
    <x v="2400"/>
    <x v="0"/>
    <x v="1900"/>
    <x v="1037"/>
    <x v="0"/>
    <x v="0"/>
    <x v="0"/>
    <x v="0"/>
    <x v="0"/>
    <x v="0"/>
    <x v="0"/>
    <x v="0"/>
    <x v="0"/>
    <x v="0"/>
    <x v="0"/>
    <x v="0"/>
    <x v="0"/>
    <x v="598"/>
    <x v="705"/>
  </r>
  <r>
    <x v="2539"/>
    <x v="2"/>
    <x v="0"/>
    <x v="1"/>
    <x v="2244"/>
    <x v="1442"/>
    <x v="2"/>
    <x v="3"/>
    <x v="1132"/>
    <x v="0"/>
    <x v="3"/>
    <x v="529"/>
    <x v="529"/>
    <x v="2401"/>
    <x v="2401"/>
    <x v="0"/>
    <x v="1901"/>
    <x v="1038"/>
    <x v="0"/>
    <x v="0"/>
    <x v="0"/>
    <x v="0"/>
    <x v="0"/>
    <x v="0"/>
    <x v="0"/>
    <x v="0"/>
    <x v="0"/>
    <x v="0"/>
    <x v="0"/>
    <x v="0"/>
    <x v="0"/>
    <x v="619"/>
    <x v="726"/>
  </r>
  <r>
    <x v="2540"/>
    <x v="6"/>
    <x v="0"/>
    <x v="6"/>
    <x v="2245"/>
    <x v="101"/>
    <x v="3"/>
    <x v="2"/>
    <x v="1133"/>
    <x v="0"/>
    <x v="3"/>
    <x v="530"/>
    <x v="530"/>
    <x v="2402"/>
    <x v="2402"/>
    <x v="0"/>
    <x v="1902"/>
    <x v="1039"/>
    <x v="0"/>
    <x v="0"/>
    <x v="0"/>
    <x v="0"/>
    <x v="0"/>
    <x v="0"/>
    <x v="0"/>
    <x v="0"/>
    <x v="0"/>
    <x v="0"/>
    <x v="0"/>
    <x v="0"/>
    <x v="0"/>
    <x v="618"/>
    <x v="725"/>
  </r>
  <r>
    <x v="2541"/>
    <x v="15"/>
    <x v="0"/>
    <x v="3"/>
    <x v="2246"/>
    <x v="1443"/>
    <x v="2"/>
    <x v="3"/>
    <x v="1134"/>
    <x v="0"/>
    <x v="3"/>
    <x v="531"/>
    <x v="531"/>
    <x v="2403"/>
    <x v="2403"/>
    <x v="78"/>
    <x v="1903"/>
    <x v="1040"/>
    <x v="0"/>
    <x v="0"/>
    <x v="0"/>
    <x v="0"/>
    <x v="0"/>
    <x v="0"/>
    <x v="0"/>
    <x v="0"/>
    <x v="0"/>
    <x v="0"/>
    <x v="0"/>
    <x v="0"/>
    <x v="0"/>
    <x v="620"/>
    <x v="727"/>
  </r>
  <r>
    <x v="2542"/>
    <x v="6"/>
    <x v="0"/>
    <x v="6"/>
    <x v="2247"/>
    <x v="667"/>
    <x v="3"/>
    <x v="2"/>
    <x v="1135"/>
    <x v="0"/>
    <x v="3"/>
    <x v="531"/>
    <x v="531"/>
    <x v="2404"/>
    <x v="2404"/>
    <x v="0"/>
    <x v="1904"/>
    <x v="1041"/>
    <x v="0"/>
    <x v="0"/>
    <x v="0"/>
    <x v="0"/>
    <x v="0"/>
    <x v="0"/>
    <x v="0"/>
    <x v="0"/>
    <x v="0"/>
    <x v="0"/>
    <x v="0"/>
    <x v="0"/>
    <x v="0"/>
    <x v="618"/>
    <x v="725"/>
  </r>
  <r>
    <x v="2543"/>
    <x v="26"/>
    <x v="0"/>
    <x v="7"/>
    <x v="2248"/>
    <x v="58"/>
    <x v="1"/>
    <x v="1"/>
    <x v="1136"/>
    <x v="0"/>
    <x v="3"/>
    <x v="531"/>
    <x v="531"/>
    <x v="2405"/>
    <x v="2405"/>
    <x v="145"/>
    <x v="1905"/>
    <x v="77"/>
    <x v="0"/>
    <x v="0"/>
    <x v="0"/>
    <x v="0"/>
    <x v="0"/>
    <x v="0"/>
    <x v="0"/>
    <x v="0"/>
    <x v="0"/>
    <x v="0"/>
    <x v="0"/>
    <x v="0"/>
    <x v="0"/>
    <x v="435"/>
    <x v="519"/>
  </r>
  <r>
    <x v="2544"/>
    <x v="26"/>
    <x v="0"/>
    <x v="7"/>
    <x v="2249"/>
    <x v="1444"/>
    <x v="3"/>
    <x v="2"/>
    <x v="1137"/>
    <x v="0"/>
    <x v="3"/>
    <x v="532"/>
    <x v="532"/>
    <x v="2406"/>
    <x v="2406"/>
    <x v="0"/>
    <x v="1906"/>
    <x v="1042"/>
    <x v="0"/>
    <x v="0"/>
    <x v="0"/>
    <x v="0"/>
    <x v="0"/>
    <x v="0"/>
    <x v="0"/>
    <x v="0"/>
    <x v="0"/>
    <x v="0"/>
    <x v="0"/>
    <x v="0"/>
    <x v="0"/>
    <x v="621"/>
    <x v="728"/>
  </r>
  <r>
    <x v="2545"/>
    <x v="6"/>
    <x v="0"/>
    <x v="7"/>
    <x v="2250"/>
    <x v="57"/>
    <x v="3"/>
    <x v="2"/>
    <x v="1138"/>
    <x v="0"/>
    <x v="3"/>
    <x v="533"/>
    <x v="533"/>
    <x v="2407"/>
    <x v="2407"/>
    <x v="0"/>
    <x v="1907"/>
    <x v="1043"/>
    <x v="0"/>
    <x v="0"/>
    <x v="0"/>
    <x v="0"/>
    <x v="0"/>
    <x v="0"/>
    <x v="0"/>
    <x v="0"/>
    <x v="0"/>
    <x v="0"/>
    <x v="0"/>
    <x v="0"/>
    <x v="0"/>
    <x v="621"/>
    <x v="728"/>
  </r>
  <r>
    <x v="2546"/>
    <x v="30"/>
    <x v="0"/>
    <x v="1"/>
    <x v="2251"/>
    <x v="1445"/>
    <x v="0"/>
    <x v="1"/>
    <x v="78"/>
    <x v="0"/>
    <x v="3"/>
    <x v="533"/>
    <x v="533"/>
    <x v="2408"/>
    <x v="2408"/>
    <x v="0"/>
    <x v="1908"/>
    <x v="1044"/>
    <x v="0"/>
    <x v="0"/>
    <x v="0"/>
    <x v="0"/>
    <x v="0"/>
    <x v="0"/>
    <x v="0"/>
    <x v="0"/>
    <x v="0"/>
    <x v="0"/>
    <x v="0"/>
    <x v="0"/>
    <x v="0"/>
    <x v="604"/>
    <x v="479"/>
  </r>
  <r>
    <x v="2547"/>
    <x v="6"/>
    <x v="0"/>
    <x v="7"/>
    <x v="2252"/>
    <x v="59"/>
    <x v="3"/>
    <x v="2"/>
    <x v="1139"/>
    <x v="0"/>
    <x v="3"/>
    <x v="533"/>
    <x v="533"/>
    <x v="2409"/>
    <x v="2409"/>
    <x v="0"/>
    <x v="1909"/>
    <x v="1045"/>
    <x v="0"/>
    <x v="0"/>
    <x v="0"/>
    <x v="0"/>
    <x v="0"/>
    <x v="0"/>
    <x v="0"/>
    <x v="0"/>
    <x v="0"/>
    <x v="0"/>
    <x v="0"/>
    <x v="0"/>
    <x v="0"/>
    <x v="621"/>
    <x v="728"/>
  </r>
  <r>
    <x v="2548"/>
    <x v="26"/>
    <x v="0"/>
    <x v="7"/>
    <x v="2253"/>
    <x v="279"/>
    <x v="3"/>
    <x v="2"/>
    <x v="1140"/>
    <x v="0"/>
    <x v="3"/>
    <x v="534"/>
    <x v="534"/>
    <x v="2410"/>
    <x v="2410"/>
    <x v="26"/>
    <x v="1910"/>
    <x v="1046"/>
    <x v="0"/>
    <x v="0"/>
    <x v="0"/>
    <x v="0"/>
    <x v="0"/>
    <x v="0"/>
    <x v="0"/>
    <x v="0"/>
    <x v="0"/>
    <x v="0"/>
    <x v="0"/>
    <x v="0"/>
    <x v="0"/>
    <x v="621"/>
    <x v="728"/>
  </r>
  <r>
    <x v="2549"/>
    <x v="27"/>
    <x v="0"/>
    <x v="3"/>
    <x v="2254"/>
    <x v="1446"/>
    <x v="1"/>
    <x v="1"/>
    <x v="78"/>
    <x v="0"/>
    <x v="3"/>
    <x v="535"/>
    <x v="535"/>
    <x v="2411"/>
    <x v="2411"/>
    <x v="0"/>
    <x v="1911"/>
    <x v="135"/>
    <x v="0"/>
    <x v="0"/>
    <x v="0"/>
    <x v="0"/>
    <x v="0"/>
    <x v="0"/>
    <x v="0"/>
    <x v="0"/>
    <x v="0"/>
    <x v="0"/>
    <x v="0"/>
    <x v="0"/>
    <x v="0"/>
    <x v="622"/>
    <x v="453"/>
  </r>
  <r>
    <x v="2550"/>
    <x v="27"/>
    <x v="0"/>
    <x v="7"/>
    <x v="2255"/>
    <x v="59"/>
    <x v="1"/>
    <x v="1"/>
    <x v="78"/>
    <x v="0"/>
    <x v="3"/>
    <x v="535"/>
    <x v="535"/>
    <x v="2412"/>
    <x v="2412"/>
    <x v="11"/>
    <x v="127"/>
    <x v="900"/>
    <x v="0"/>
    <x v="0"/>
    <x v="0"/>
    <x v="0"/>
    <x v="0"/>
    <x v="0"/>
    <x v="0"/>
    <x v="0"/>
    <x v="0"/>
    <x v="0"/>
    <x v="0"/>
    <x v="0"/>
    <x v="0"/>
    <x v="621"/>
    <x v="728"/>
  </r>
  <r>
    <x v="2551"/>
    <x v="6"/>
    <x v="0"/>
    <x v="3"/>
    <x v="2256"/>
    <x v="1447"/>
    <x v="3"/>
    <x v="2"/>
    <x v="1141"/>
    <x v="0"/>
    <x v="3"/>
    <x v="536"/>
    <x v="536"/>
    <x v="2413"/>
    <x v="2413"/>
    <x v="3"/>
    <x v="1912"/>
    <x v="1047"/>
    <x v="0"/>
    <x v="0"/>
    <x v="0"/>
    <x v="0"/>
    <x v="0"/>
    <x v="0"/>
    <x v="0"/>
    <x v="0"/>
    <x v="0"/>
    <x v="0"/>
    <x v="0"/>
    <x v="0"/>
    <x v="0"/>
    <x v="623"/>
    <x v="507"/>
  </r>
  <r>
    <x v="2552"/>
    <x v="25"/>
    <x v="0"/>
    <x v="2"/>
    <x v="2257"/>
    <x v="1448"/>
    <x v="0"/>
    <x v="0"/>
    <x v="1142"/>
    <x v="0"/>
    <x v="3"/>
    <x v="536"/>
    <x v="536"/>
    <x v="2414"/>
    <x v="2414"/>
    <x v="0"/>
    <x v="1913"/>
    <x v="1048"/>
    <x v="0"/>
    <x v="0"/>
    <x v="0"/>
    <x v="0"/>
    <x v="0"/>
    <x v="0"/>
    <x v="0"/>
    <x v="0"/>
    <x v="0"/>
    <x v="0"/>
    <x v="0"/>
    <x v="0"/>
    <x v="0"/>
    <x v="624"/>
    <x v="729"/>
  </r>
  <r>
    <x v="2553"/>
    <x v="25"/>
    <x v="0"/>
    <x v="6"/>
    <x v="1167"/>
    <x v="1449"/>
    <x v="0"/>
    <x v="0"/>
    <x v="1143"/>
    <x v="0"/>
    <x v="3"/>
    <x v="536"/>
    <x v="536"/>
    <x v="2415"/>
    <x v="2415"/>
    <x v="0"/>
    <x v="1914"/>
    <x v="601"/>
    <x v="0"/>
    <x v="0"/>
    <x v="0"/>
    <x v="0"/>
    <x v="0"/>
    <x v="0"/>
    <x v="0"/>
    <x v="0"/>
    <x v="0"/>
    <x v="0"/>
    <x v="0"/>
    <x v="0"/>
    <x v="0"/>
    <x v="624"/>
    <x v="481"/>
  </r>
  <r>
    <x v="2554"/>
    <x v="29"/>
    <x v="0"/>
    <x v="2"/>
    <x v="2258"/>
    <x v="1450"/>
    <x v="2"/>
    <x v="0"/>
    <x v="1144"/>
    <x v="0"/>
    <x v="3"/>
    <x v="536"/>
    <x v="536"/>
    <x v="2416"/>
    <x v="2416"/>
    <x v="4"/>
    <x v="1915"/>
    <x v="1049"/>
    <x v="0"/>
    <x v="0"/>
    <x v="0"/>
    <x v="0"/>
    <x v="0"/>
    <x v="0"/>
    <x v="0"/>
    <x v="0"/>
    <x v="0"/>
    <x v="0"/>
    <x v="0"/>
    <x v="0"/>
    <x v="0"/>
    <x v="624"/>
    <x v="729"/>
  </r>
  <r>
    <x v="2555"/>
    <x v="25"/>
    <x v="0"/>
    <x v="6"/>
    <x v="2259"/>
    <x v="1451"/>
    <x v="0"/>
    <x v="0"/>
    <x v="1145"/>
    <x v="0"/>
    <x v="3"/>
    <x v="536"/>
    <x v="536"/>
    <x v="2417"/>
    <x v="2417"/>
    <x v="0"/>
    <x v="1916"/>
    <x v="1050"/>
    <x v="0"/>
    <x v="0"/>
    <x v="0"/>
    <x v="0"/>
    <x v="0"/>
    <x v="0"/>
    <x v="0"/>
    <x v="0"/>
    <x v="0"/>
    <x v="0"/>
    <x v="0"/>
    <x v="0"/>
    <x v="0"/>
    <x v="624"/>
    <x v="481"/>
  </r>
  <r>
    <x v="2556"/>
    <x v="25"/>
    <x v="0"/>
    <x v="3"/>
    <x v="2260"/>
    <x v="1452"/>
    <x v="0"/>
    <x v="0"/>
    <x v="1146"/>
    <x v="0"/>
    <x v="3"/>
    <x v="536"/>
    <x v="536"/>
    <x v="2418"/>
    <x v="2418"/>
    <x v="0"/>
    <x v="1917"/>
    <x v="1051"/>
    <x v="0"/>
    <x v="0"/>
    <x v="0"/>
    <x v="0"/>
    <x v="0"/>
    <x v="0"/>
    <x v="0"/>
    <x v="0"/>
    <x v="0"/>
    <x v="0"/>
    <x v="0"/>
    <x v="0"/>
    <x v="0"/>
    <x v="624"/>
    <x v="729"/>
  </r>
  <r>
    <x v="2557"/>
    <x v="25"/>
    <x v="0"/>
    <x v="2"/>
    <x v="1167"/>
    <x v="1453"/>
    <x v="0"/>
    <x v="0"/>
    <x v="1147"/>
    <x v="0"/>
    <x v="3"/>
    <x v="536"/>
    <x v="536"/>
    <x v="2419"/>
    <x v="2419"/>
    <x v="0"/>
    <x v="1918"/>
    <x v="601"/>
    <x v="0"/>
    <x v="0"/>
    <x v="0"/>
    <x v="0"/>
    <x v="0"/>
    <x v="0"/>
    <x v="0"/>
    <x v="0"/>
    <x v="0"/>
    <x v="0"/>
    <x v="0"/>
    <x v="0"/>
    <x v="0"/>
    <x v="624"/>
    <x v="730"/>
  </r>
  <r>
    <x v="2558"/>
    <x v="28"/>
    <x v="0"/>
    <x v="3"/>
    <x v="2261"/>
    <x v="1226"/>
    <x v="1"/>
    <x v="1"/>
    <x v="78"/>
    <x v="0"/>
    <x v="3"/>
    <x v="537"/>
    <x v="537"/>
    <x v="2420"/>
    <x v="2420"/>
    <x v="11"/>
    <x v="127"/>
    <x v="204"/>
    <x v="0"/>
    <x v="0"/>
    <x v="0"/>
    <x v="0"/>
    <x v="0"/>
    <x v="0"/>
    <x v="0"/>
    <x v="0"/>
    <x v="0"/>
    <x v="0"/>
    <x v="0"/>
    <x v="0"/>
    <x v="0"/>
    <x v="625"/>
    <x v="731"/>
  </r>
  <r>
    <x v="2559"/>
    <x v="26"/>
    <x v="0"/>
    <x v="2"/>
    <x v="2262"/>
    <x v="1454"/>
    <x v="1"/>
    <x v="1"/>
    <x v="78"/>
    <x v="0"/>
    <x v="3"/>
    <x v="537"/>
    <x v="537"/>
    <x v="2421"/>
    <x v="2421"/>
    <x v="26"/>
    <x v="1919"/>
    <x v="1052"/>
    <x v="0"/>
    <x v="0"/>
    <x v="0"/>
    <x v="0"/>
    <x v="0"/>
    <x v="0"/>
    <x v="0"/>
    <x v="0"/>
    <x v="0"/>
    <x v="0"/>
    <x v="0"/>
    <x v="0"/>
    <x v="0"/>
    <x v="625"/>
    <x v="732"/>
  </r>
  <r>
    <x v="2560"/>
    <x v="7"/>
    <x v="0"/>
    <x v="0"/>
    <x v="2263"/>
    <x v="1455"/>
    <x v="1"/>
    <x v="1"/>
    <x v="1148"/>
    <x v="0"/>
    <x v="3"/>
    <x v="538"/>
    <x v="538"/>
    <x v="2422"/>
    <x v="2422"/>
    <x v="11"/>
    <x v="127"/>
    <x v="1053"/>
    <x v="0"/>
    <x v="0"/>
    <x v="0"/>
    <x v="0"/>
    <x v="0"/>
    <x v="0"/>
    <x v="0"/>
    <x v="0"/>
    <x v="0"/>
    <x v="0"/>
    <x v="0"/>
    <x v="0"/>
    <x v="0"/>
    <x v="625"/>
    <x v="732"/>
  </r>
  <r>
    <x v="2561"/>
    <x v="27"/>
    <x v="0"/>
    <x v="0"/>
    <x v="2264"/>
    <x v="1456"/>
    <x v="1"/>
    <x v="1"/>
    <x v="1149"/>
    <x v="0"/>
    <x v="3"/>
    <x v="538"/>
    <x v="538"/>
    <x v="2423"/>
    <x v="2423"/>
    <x v="0"/>
    <x v="1920"/>
    <x v="1054"/>
    <x v="0"/>
    <x v="0"/>
    <x v="0"/>
    <x v="0"/>
    <x v="0"/>
    <x v="0"/>
    <x v="0"/>
    <x v="0"/>
    <x v="0"/>
    <x v="0"/>
    <x v="0"/>
    <x v="0"/>
    <x v="0"/>
    <x v="625"/>
    <x v="732"/>
  </r>
  <r>
    <x v="2562"/>
    <x v="40"/>
    <x v="0"/>
    <x v="0"/>
    <x v="2265"/>
    <x v="1457"/>
    <x v="1"/>
    <x v="1"/>
    <x v="1150"/>
    <x v="0"/>
    <x v="3"/>
    <x v="538"/>
    <x v="538"/>
    <x v="100"/>
    <x v="100"/>
    <x v="0"/>
    <x v="100"/>
    <x v="1055"/>
    <x v="0"/>
    <x v="0"/>
    <x v="0"/>
    <x v="0"/>
    <x v="0"/>
    <x v="0"/>
    <x v="0"/>
    <x v="0"/>
    <x v="0"/>
    <x v="0"/>
    <x v="0"/>
    <x v="0"/>
    <x v="0"/>
    <x v="625"/>
    <x v="732"/>
  </r>
  <r>
    <x v="2563"/>
    <x v="7"/>
    <x v="0"/>
    <x v="0"/>
    <x v="2266"/>
    <x v="354"/>
    <x v="1"/>
    <x v="1"/>
    <x v="1151"/>
    <x v="0"/>
    <x v="3"/>
    <x v="538"/>
    <x v="538"/>
    <x v="2424"/>
    <x v="2424"/>
    <x v="11"/>
    <x v="127"/>
    <x v="161"/>
    <x v="0"/>
    <x v="0"/>
    <x v="0"/>
    <x v="0"/>
    <x v="0"/>
    <x v="0"/>
    <x v="0"/>
    <x v="0"/>
    <x v="0"/>
    <x v="0"/>
    <x v="0"/>
    <x v="0"/>
    <x v="0"/>
    <x v="625"/>
    <x v="732"/>
  </r>
  <r>
    <x v="2564"/>
    <x v="7"/>
    <x v="0"/>
    <x v="0"/>
    <x v="2267"/>
    <x v="354"/>
    <x v="1"/>
    <x v="1"/>
    <x v="1152"/>
    <x v="0"/>
    <x v="3"/>
    <x v="538"/>
    <x v="538"/>
    <x v="2425"/>
    <x v="2425"/>
    <x v="11"/>
    <x v="127"/>
    <x v="161"/>
    <x v="0"/>
    <x v="0"/>
    <x v="0"/>
    <x v="0"/>
    <x v="0"/>
    <x v="0"/>
    <x v="0"/>
    <x v="0"/>
    <x v="0"/>
    <x v="0"/>
    <x v="0"/>
    <x v="0"/>
    <x v="0"/>
    <x v="625"/>
    <x v="732"/>
  </r>
  <r>
    <x v="2565"/>
    <x v="32"/>
    <x v="0"/>
    <x v="0"/>
    <x v="2268"/>
    <x v="1458"/>
    <x v="1"/>
    <x v="1"/>
    <x v="1153"/>
    <x v="0"/>
    <x v="3"/>
    <x v="538"/>
    <x v="538"/>
    <x v="2426"/>
    <x v="2426"/>
    <x v="0"/>
    <x v="1921"/>
    <x v="1056"/>
    <x v="0"/>
    <x v="0"/>
    <x v="0"/>
    <x v="0"/>
    <x v="0"/>
    <x v="0"/>
    <x v="0"/>
    <x v="0"/>
    <x v="0"/>
    <x v="0"/>
    <x v="0"/>
    <x v="0"/>
    <x v="0"/>
    <x v="625"/>
    <x v="732"/>
  </r>
  <r>
    <x v="2566"/>
    <x v="28"/>
    <x v="0"/>
    <x v="7"/>
    <x v="2269"/>
    <x v="279"/>
    <x v="1"/>
    <x v="1"/>
    <x v="78"/>
    <x v="0"/>
    <x v="3"/>
    <x v="539"/>
    <x v="539"/>
    <x v="2427"/>
    <x v="2427"/>
    <x v="11"/>
    <x v="127"/>
    <x v="40"/>
    <x v="0"/>
    <x v="0"/>
    <x v="0"/>
    <x v="0"/>
    <x v="0"/>
    <x v="0"/>
    <x v="0"/>
    <x v="0"/>
    <x v="0"/>
    <x v="0"/>
    <x v="0"/>
    <x v="0"/>
    <x v="0"/>
    <x v="621"/>
    <x v="728"/>
  </r>
  <r>
    <x v="2567"/>
    <x v="28"/>
    <x v="0"/>
    <x v="7"/>
    <x v="2270"/>
    <x v="279"/>
    <x v="1"/>
    <x v="1"/>
    <x v="78"/>
    <x v="0"/>
    <x v="3"/>
    <x v="539"/>
    <x v="539"/>
    <x v="2428"/>
    <x v="2428"/>
    <x v="11"/>
    <x v="127"/>
    <x v="40"/>
    <x v="0"/>
    <x v="0"/>
    <x v="0"/>
    <x v="0"/>
    <x v="0"/>
    <x v="0"/>
    <x v="0"/>
    <x v="0"/>
    <x v="0"/>
    <x v="0"/>
    <x v="0"/>
    <x v="0"/>
    <x v="0"/>
    <x v="621"/>
    <x v="728"/>
  </r>
  <r>
    <x v="2568"/>
    <x v="27"/>
    <x v="0"/>
    <x v="5"/>
    <x v="2271"/>
    <x v="1459"/>
    <x v="1"/>
    <x v="1"/>
    <x v="78"/>
    <x v="0"/>
    <x v="3"/>
    <x v="540"/>
    <x v="540"/>
    <x v="2429"/>
    <x v="2429"/>
    <x v="11"/>
    <x v="127"/>
    <x v="10"/>
    <x v="0"/>
    <x v="0"/>
    <x v="0"/>
    <x v="0"/>
    <x v="0"/>
    <x v="0"/>
    <x v="0"/>
    <x v="0"/>
    <x v="0"/>
    <x v="0"/>
    <x v="0"/>
    <x v="0"/>
    <x v="0"/>
    <x v="626"/>
    <x v="710"/>
  </r>
  <r>
    <x v="2569"/>
    <x v="30"/>
    <x v="0"/>
    <x v="2"/>
    <x v="2272"/>
    <x v="1460"/>
    <x v="0"/>
    <x v="1"/>
    <x v="78"/>
    <x v="0"/>
    <x v="3"/>
    <x v="540"/>
    <x v="540"/>
    <x v="2430"/>
    <x v="2430"/>
    <x v="0"/>
    <x v="1922"/>
    <x v="162"/>
    <x v="0"/>
    <x v="0"/>
    <x v="0"/>
    <x v="0"/>
    <x v="0"/>
    <x v="0"/>
    <x v="0"/>
    <x v="0"/>
    <x v="0"/>
    <x v="0"/>
    <x v="0"/>
    <x v="0"/>
    <x v="0"/>
    <x v="626"/>
    <x v="445"/>
  </r>
  <r>
    <x v="2570"/>
    <x v="2"/>
    <x v="0"/>
    <x v="4"/>
    <x v="2273"/>
    <x v="1461"/>
    <x v="2"/>
    <x v="2"/>
    <x v="1154"/>
    <x v="0"/>
    <x v="3"/>
    <x v="541"/>
    <x v="541"/>
    <x v="2431"/>
    <x v="2431"/>
    <x v="0"/>
    <x v="1923"/>
    <x v="1057"/>
    <x v="0"/>
    <x v="0"/>
    <x v="0"/>
    <x v="0"/>
    <x v="0"/>
    <x v="0"/>
    <x v="0"/>
    <x v="0"/>
    <x v="0"/>
    <x v="0"/>
    <x v="0"/>
    <x v="0"/>
    <x v="0"/>
    <x v="626"/>
    <x v="227"/>
  </r>
  <r>
    <x v="2571"/>
    <x v="28"/>
    <x v="0"/>
    <x v="3"/>
    <x v="2274"/>
    <x v="32"/>
    <x v="1"/>
    <x v="1"/>
    <x v="78"/>
    <x v="0"/>
    <x v="3"/>
    <x v="542"/>
    <x v="542"/>
    <x v="2432"/>
    <x v="2432"/>
    <x v="11"/>
    <x v="127"/>
    <x v="204"/>
    <x v="0"/>
    <x v="0"/>
    <x v="0"/>
    <x v="0"/>
    <x v="0"/>
    <x v="0"/>
    <x v="0"/>
    <x v="0"/>
    <x v="0"/>
    <x v="0"/>
    <x v="0"/>
    <x v="0"/>
    <x v="0"/>
    <x v="619"/>
    <x v="433"/>
  </r>
  <r>
    <x v="2572"/>
    <x v="28"/>
    <x v="0"/>
    <x v="3"/>
    <x v="2275"/>
    <x v="32"/>
    <x v="1"/>
    <x v="1"/>
    <x v="78"/>
    <x v="0"/>
    <x v="3"/>
    <x v="542"/>
    <x v="542"/>
    <x v="2433"/>
    <x v="2433"/>
    <x v="11"/>
    <x v="127"/>
    <x v="204"/>
    <x v="0"/>
    <x v="0"/>
    <x v="0"/>
    <x v="0"/>
    <x v="0"/>
    <x v="0"/>
    <x v="0"/>
    <x v="0"/>
    <x v="0"/>
    <x v="0"/>
    <x v="0"/>
    <x v="0"/>
    <x v="0"/>
    <x v="619"/>
    <x v="433"/>
  </r>
  <r>
    <x v="2573"/>
    <x v="28"/>
    <x v="0"/>
    <x v="3"/>
    <x v="2276"/>
    <x v="32"/>
    <x v="1"/>
    <x v="1"/>
    <x v="78"/>
    <x v="0"/>
    <x v="3"/>
    <x v="542"/>
    <x v="542"/>
    <x v="2434"/>
    <x v="2434"/>
    <x v="11"/>
    <x v="127"/>
    <x v="204"/>
    <x v="0"/>
    <x v="0"/>
    <x v="0"/>
    <x v="0"/>
    <x v="0"/>
    <x v="0"/>
    <x v="0"/>
    <x v="0"/>
    <x v="0"/>
    <x v="0"/>
    <x v="0"/>
    <x v="0"/>
    <x v="0"/>
    <x v="619"/>
    <x v="433"/>
  </r>
  <r>
    <x v="2574"/>
    <x v="28"/>
    <x v="0"/>
    <x v="3"/>
    <x v="2277"/>
    <x v="32"/>
    <x v="1"/>
    <x v="1"/>
    <x v="78"/>
    <x v="0"/>
    <x v="3"/>
    <x v="542"/>
    <x v="542"/>
    <x v="2435"/>
    <x v="2435"/>
    <x v="11"/>
    <x v="127"/>
    <x v="204"/>
    <x v="0"/>
    <x v="0"/>
    <x v="0"/>
    <x v="0"/>
    <x v="0"/>
    <x v="0"/>
    <x v="0"/>
    <x v="0"/>
    <x v="0"/>
    <x v="0"/>
    <x v="0"/>
    <x v="0"/>
    <x v="0"/>
    <x v="619"/>
    <x v="433"/>
  </r>
  <r>
    <x v="2575"/>
    <x v="7"/>
    <x v="0"/>
    <x v="1"/>
    <x v="2278"/>
    <x v="1136"/>
    <x v="1"/>
    <x v="1"/>
    <x v="78"/>
    <x v="0"/>
    <x v="3"/>
    <x v="543"/>
    <x v="543"/>
    <x v="2436"/>
    <x v="2436"/>
    <x v="11"/>
    <x v="127"/>
    <x v="74"/>
    <x v="0"/>
    <x v="0"/>
    <x v="0"/>
    <x v="0"/>
    <x v="0"/>
    <x v="0"/>
    <x v="0"/>
    <x v="0"/>
    <x v="0"/>
    <x v="0"/>
    <x v="0"/>
    <x v="0"/>
    <x v="0"/>
    <x v="615"/>
    <x v="722"/>
  </r>
  <r>
    <x v="2576"/>
    <x v="25"/>
    <x v="0"/>
    <x v="1"/>
    <x v="2188"/>
    <x v="1462"/>
    <x v="0"/>
    <x v="3"/>
    <x v="1155"/>
    <x v="0"/>
    <x v="3"/>
    <x v="543"/>
    <x v="543"/>
    <x v="2437"/>
    <x v="2437"/>
    <x v="11"/>
    <x v="127"/>
    <x v="1016"/>
    <x v="0"/>
    <x v="0"/>
    <x v="0"/>
    <x v="0"/>
    <x v="0"/>
    <x v="0"/>
    <x v="0"/>
    <x v="0"/>
    <x v="0"/>
    <x v="0"/>
    <x v="0"/>
    <x v="0"/>
    <x v="0"/>
    <x v="627"/>
    <x v="733"/>
  </r>
  <r>
    <x v="2577"/>
    <x v="28"/>
    <x v="0"/>
    <x v="3"/>
    <x v="2279"/>
    <x v="1463"/>
    <x v="1"/>
    <x v="1"/>
    <x v="78"/>
    <x v="0"/>
    <x v="3"/>
    <x v="543"/>
    <x v="543"/>
    <x v="2438"/>
    <x v="2438"/>
    <x v="11"/>
    <x v="127"/>
    <x v="8"/>
    <x v="0"/>
    <x v="0"/>
    <x v="0"/>
    <x v="0"/>
    <x v="0"/>
    <x v="0"/>
    <x v="0"/>
    <x v="0"/>
    <x v="0"/>
    <x v="0"/>
    <x v="0"/>
    <x v="0"/>
    <x v="0"/>
    <x v="615"/>
    <x v="722"/>
  </r>
  <r>
    <x v="2578"/>
    <x v="8"/>
    <x v="0"/>
    <x v="3"/>
    <x v="2280"/>
    <x v="1464"/>
    <x v="1"/>
    <x v="1"/>
    <x v="78"/>
    <x v="0"/>
    <x v="3"/>
    <x v="543"/>
    <x v="543"/>
    <x v="2439"/>
    <x v="2439"/>
    <x v="0"/>
    <x v="1924"/>
    <x v="1058"/>
    <x v="0"/>
    <x v="0"/>
    <x v="0"/>
    <x v="0"/>
    <x v="0"/>
    <x v="0"/>
    <x v="0"/>
    <x v="0"/>
    <x v="0"/>
    <x v="0"/>
    <x v="0"/>
    <x v="0"/>
    <x v="0"/>
    <x v="615"/>
    <x v="722"/>
  </r>
  <r>
    <x v="2579"/>
    <x v="7"/>
    <x v="0"/>
    <x v="1"/>
    <x v="2281"/>
    <x v="1136"/>
    <x v="1"/>
    <x v="1"/>
    <x v="78"/>
    <x v="0"/>
    <x v="3"/>
    <x v="543"/>
    <x v="543"/>
    <x v="2440"/>
    <x v="2440"/>
    <x v="11"/>
    <x v="127"/>
    <x v="74"/>
    <x v="0"/>
    <x v="0"/>
    <x v="0"/>
    <x v="0"/>
    <x v="0"/>
    <x v="0"/>
    <x v="0"/>
    <x v="0"/>
    <x v="0"/>
    <x v="0"/>
    <x v="0"/>
    <x v="0"/>
    <x v="0"/>
    <x v="615"/>
    <x v="722"/>
  </r>
  <r>
    <x v="2580"/>
    <x v="28"/>
    <x v="0"/>
    <x v="3"/>
    <x v="2282"/>
    <x v="8"/>
    <x v="1"/>
    <x v="1"/>
    <x v="78"/>
    <x v="0"/>
    <x v="3"/>
    <x v="543"/>
    <x v="543"/>
    <x v="2441"/>
    <x v="2441"/>
    <x v="11"/>
    <x v="127"/>
    <x v="131"/>
    <x v="0"/>
    <x v="0"/>
    <x v="0"/>
    <x v="0"/>
    <x v="0"/>
    <x v="0"/>
    <x v="0"/>
    <x v="0"/>
    <x v="0"/>
    <x v="0"/>
    <x v="0"/>
    <x v="0"/>
    <x v="0"/>
    <x v="615"/>
    <x v="722"/>
  </r>
  <r>
    <x v="2581"/>
    <x v="28"/>
    <x v="0"/>
    <x v="3"/>
    <x v="2283"/>
    <x v="175"/>
    <x v="1"/>
    <x v="1"/>
    <x v="78"/>
    <x v="0"/>
    <x v="3"/>
    <x v="543"/>
    <x v="543"/>
    <x v="2442"/>
    <x v="2442"/>
    <x v="11"/>
    <x v="127"/>
    <x v="8"/>
    <x v="0"/>
    <x v="0"/>
    <x v="0"/>
    <x v="0"/>
    <x v="0"/>
    <x v="0"/>
    <x v="0"/>
    <x v="0"/>
    <x v="0"/>
    <x v="0"/>
    <x v="0"/>
    <x v="0"/>
    <x v="0"/>
    <x v="615"/>
    <x v="722"/>
  </r>
  <r>
    <x v="2582"/>
    <x v="2"/>
    <x v="0"/>
    <x v="0"/>
    <x v="2284"/>
    <x v="1465"/>
    <x v="18"/>
    <x v="2"/>
    <x v="1156"/>
    <x v="0"/>
    <x v="3"/>
    <x v="543"/>
    <x v="543"/>
    <x v="2443"/>
    <x v="2443"/>
    <x v="0"/>
    <x v="1925"/>
    <x v="1059"/>
    <x v="0"/>
    <x v="0"/>
    <x v="0"/>
    <x v="0"/>
    <x v="0"/>
    <x v="0"/>
    <x v="0"/>
    <x v="0"/>
    <x v="0"/>
    <x v="0"/>
    <x v="0"/>
    <x v="0"/>
    <x v="0"/>
    <x v="619"/>
    <x v="338"/>
  </r>
  <r>
    <x v="2583"/>
    <x v="30"/>
    <x v="0"/>
    <x v="3"/>
    <x v="2285"/>
    <x v="1466"/>
    <x v="0"/>
    <x v="1"/>
    <x v="78"/>
    <x v="0"/>
    <x v="3"/>
    <x v="543"/>
    <x v="543"/>
    <x v="2444"/>
    <x v="2444"/>
    <x v="0"/>
    <x v="1926"/>
    <x v="92"/>
    <x v="0"/>
    <x v="0"/>
    <x v="0"/>
    <x v="0"/>
    <x v="0"/>
    <x v="0"/>
    <x v="0"/>
    <x v="0"/>
    <x v="0"/>
    <x v="0"/>
    <x v="0"/>
    <x v="0"/>
    <x v="0"/>
    <x v="612"/>
    <x v="719"/>
  </r>
  <r>
    <x v="2584"/>
    <x v="28"/>
    <x v="0"/>
    <x v="3"/>
    <x v="2286"/>
    <x v="815"/>
    <x v="1"/>
    <x v="1"/>
    <x v="78"/>
    <x v="0"/>
    <x v="3"/>
    <x v="543"/>
    <x v="543"/>
    <x v="2445"/>
    <x v="2445"/>
    <x v="11"/>
    <x v="127"/>
    <x v="8"/>
    <x v="0"/>
    <x v="0"/>
    <x v="0"/>
    <x v="0"/>
    <x v="0"/>
    <x v="0"/>
    <x v="0"/>
    <x v="0"/>
    <x v="0"/>
    <x v="0"/>
    <x v="0"/>
    <x v="0"/>
    <x v="0"/>
    <x v="615"/>
    <x v="722"/>
  </r>
  <r>
    <x v="2585"/>
    <x v="28"/>
    <x v="0"/>
    <x v="4"/>
    <x v="2287"/>
    <x v="15"/>
    <x v="1"/>
    <x v="1"/>
    <x v="78"/>
    <x v="0"/>
    <x v="3"/>
    <x v="544"/>
    <x v="544"/>
    <x v="2446"/>
    <x v="2446"/>
    <x v="11"/>
    <x v="127"/>
    <x v="33"/>
    <x v="0"/>
    <x v="0"/>
    <x v="0"/>
    <x v="0"/>
    <x v="0"/>
    <x v="0"/>
    <x v="0"/>
    <x v="0"/>
    <x v="0"/>
    <x v="0"/>
    <x v="0"/>
    <x v="0"/>
    <x v="0"/>
    <x v="628"/>
    <x v="734"/>
  </r>
  <r>
    <x v="2586"/>
    <x v="7"/>
    <x v="0"/>
    <x v="7"/>
    <x v="2288"/>
    <x v="41"/>
    <x v="1"/>
    <x v="1"/>
    <x v="78"/>
    <x v="0"/>
    <x v="3"/>
    <x v="544"/>
    <x v="544"/>
    <x v="2447"/>
    <x v="2447"/>
    <x v="11"/>
    <x v="127"/>
    <x v="258"/>
    <x v="0"/>
    <x v="0"/>
    <x v="0"/>
    <x v="0"/>
    <x v="0"/>
    <x v="0"/>
    <x v="0"/>
    <x v="0"/>
    <x v="0"/>
    <x v="0"/>
    <x v="0"/>
    <x v="0"/>
    <x v="0"/>
    <x v="629"/>
    <x v="735"/>
  </r>
  <r>
    <x v="2587"/>
    <x v="25"/>
    <x v="0"/>
    <x v="4"/>
    <x v="2289"/>
    <x v="1467"/>
    <x v="0"/>
    <x v="3"/>
    <x v="1157"/>
    <x v="0"/>
    <x v="3"/>
    <x v="544"/>
    <x v="544"/>
    <x v="2448"/>
    <x v="2448"/>
    <x v="0"/>
    <x v="1927"/>
    <x v="1060"/>
    <x v="0"/>
    <x v="0"/>
    <x v="0"/>
    <x v="0"/>
    <x v="0"/>
    <x v="0"/>
    <x v="0"/>
    <x v="0"/>
    <x v="0"/>
    <x v="0"/>
    <x v="0"/>
    <x v="0"/>
    <x v="0"/>
    <x v="630"/>
    <x v="736"/>
  </r>
  <r>
    <x v="2588"/>
    <x v="27"/>
    <x v="0"/>
    <x v="5"/>
    <x v="2290"/>
    <x v="1468"/>
    <x v="1"/>
    <x v="1"/>
    <x v="78"/>
    <x v="0"/>
    <x v="3"/>
    <x v="544"/>
    <x v="544"/>
    <x v="2449"/>
    <x v="2449"/>
    <x v="0"/>
    <x v="1928"/>
    <x v="10"/>
    <x v="0"/>
    <x v="0"/>
    <x v="0"/>
    <x v="0"/>
    <x v="0"/>
    <x v="0"/>
    <x v="0"/>
    <x v="0"/>
    <x v="0"/>
    <x v="0"/>
    <x v="0"/>
    <x v="0"/>
    <x v="0"/>
    <x v="628"/>
    <x v="734"/>
  </r>
  <r>
    <x v="2589"/>
    <x v="26"/>
    <x v="0"/>
    <x v="3"/>
    <x v="2291"/>
    <x v="1469"/>
    <x v="3"/>
    <x v="0"/>
    <x v="1158"/>
    <x v="0"/>
    <x v="3"/>
    <x v="545"/>
    <x v="545"/>
    <x v="2450"/>
    <x v="2450"/>
    <x v="25"/>
    <x v="1929"/>
    <x v="1061"/>
    <x v="0"/>
    <x v="0"/>
    <x v="0"/>
    <x v="0"/>
    <x v="0"/>
    <x v="0"/>
    <x v="0"/>
    <x v="0"/>
    <x v="0"/>
    <x v="0"/>
    <x v="0"/>
    <x v="0"/>
    <x v="0"/>
    <x v="617"/>
    <x v="737"/>
  </r>
  <r>
    <x v="2590"/>
    <x v="2"/>
    <x v="0"/>
    <x v="2"/>
    <x v="2292"/>
    <x v="1470"/>
    <x v="2"/>
    <x v="2"/>
    <x v="1159"/>
    <x v="0"/>
    <x v="3"/>
    <x v="545"/>
    <x v="545"/>
    <x v="289"/>
    <x v="289"/>
    <x v="146"/>
    <x v="1930"/>
    <x v="1062"/>
    <x v="0"/>
    <x v="0"/>
    <x v="0"/>
    <x v="0"/>
    <x v="0"/>
    <x v="0"/>
    <x v="0"/>
    <x v="0"/>
    <x v="0"/>
    <x v="0"/>
    <x v="0"/>
    <x v="0"/>
    <x v="0"/>
    <x v="617"/>
    <x v="439"/>
  </r>
  <r>
    <x v="2591"/>
    <x v="26"/>
    <x v="0"/>
    <x v="3"/>
    <x v="2293"/>
    <x v="810"/>
    <x v="3"/>
    <x v="0"/>
    <x v="1160"/>
    <x v="0"/>
    <x v="3"/>
    <x v="545"/>
    <x v="545"/>
    <x v="2451"/>
    <x v="2451"/>
    <x v="65"/>
    <x v="1931"/>
    <x v="646"/>
    <x v="0"/>
    <x v="0"/>
    <x v="0"/>
    <x v="0"/>
    <x v="0"/>
    <x v="0"/>
    <x v="0"/>
    <x v="0"/>
    <x v="0"/>
    <x v="0"/>
    <x v="0"/>
    <x v="0"/>
    <x v="0"/>
    <x v="617"/>
    <x v="737"/>
  </r>
  <r>
    <x v="2592"/>
    <x v="28"/>
    <x v="0"/>
    <x v="6"/>
    <x v="1869"/>
    <x v="42"/>
    <x v="1"/>
    <x v="1"/>
    <x v="78"/>
    <x v="0"/>
    <x v="3"/>
    <x v="546"/>
    <x v="546"/>
    <x v="2452"/>
    <x v="2452"/>
    <x v="0"/>
    <x v="1932"/>
    <x v="44"/>
    <x v="0"/>
    <x v="0"/>
    <x v="0"/>
    <x v="0"/>
    <x v="0"/>
    <x v="0"/>
    <x v="0"/>
    <x v="0"/>
    <x v="0"/>
    <x v="0"/>
    <x v="0"/>
    <x v="0"/>
    <x v="0"/>
    <x v="631"/>
    <x v="464"/>
  </r>
  <r>
    <x v="2593"/>
    <x v="28"/>
    <x v="0"/>
    <x v="6"/>
    <x v="2033"/>
    <x v="48"/>
    <x v="1"/>
    <x v="1"/>
    <x v="78"/>
    <x v="0"/>
    <x v="3"/>
    <x v="546"/>
    <x v="546"/>
    <x v="2453"/>
    <x v="2453"/>
    <x v="0"/>
    <x v="1933"/>
    <x v="44"/>
    <x v="0"/>
    <x v="0"/>
    <x v="0"/>
    <x v="0"/>
    <x v="0"/>
    <x v="0"/>
    <x v="0"/>
    <x v="0"/>
    <x v="0"/>
    <x v="0"/>
    <x v="0"/>
    <x v="0"/>
    <x v="0"/>
    <x v="631"/>
    <x v="464"/>
  </r>
  <r>
    <x v="2594"/>
    <x v="6"/>
    <x v="0"/>
    <x v="2"/>
    <x v="2294"/>
    <x v="1471"/>
    <x v="3"/>
    <x v="2"/>
    <x v="182"/>
    <x v="0"/>
    <x v="3"/>
    <x v="547"/>
    <x v="547"/>
    <x v="306"/>
    <x v="306"/>
    <x v="4"/>
    <x v="298"/>
    <x v="1063"/>
    <x v="0"/>
    <x v="0"/>
    <x v="0"/>
    <x v="0"/>
    <x v="0"/>
    <x v="0"/>
    <x v="0"/>
    <x v="0"/>
    <x v="0"/>
    <x v="0"/>
    <x v="0"/>
    <x v="0"/>
    <x v="0"/>
    <x v="607"/>
    <x v="713"/>
  </r>
  <r>
    <x v="2595"/>
    <x v="10"/>
    <x v="0"/>
    <x v="3"/>
    <x v="2295"/>
    <x v="1472"/>
    <x v="3"/>
    <x v="2"/>
    <x v="1161"/>
    <x v="0"/>
    <x v="3"/>
    <x v="547"/>
    <x v="547"/>
    <x v="2454"/>
    <x v="2454"/>
    <x v="4"/>
    <x v="1934"/>
    <x v="1064"/>
    <x v="0"/>
    <x v="0"/>
    <x v="0"/>
    <x v="0"/>
    <x v="0"/>
    <x v="0"/>
    <x v="0"/>
    <x v="0"/>
    <x v="0"/>
    <x v="0"/>
    <x v="0"/>
    <x v="0"/>
    <x v="0"/>
    <x v="607"/>
    <x v="713"/>
  </r>
  <r>
    <x v="2596"/>
    <x v="6"/>
    <x v="0"/>
    <x v="2"/>
    <x v="2296"/>
    <x v="1473"/>
    <x v="3"/>
    <x v="2"/>
    <x v="182"/>
    <x v="0"/>
    <x v="3"/>
    <x v="547"/>
    <x v="547"/>
    <x v="306"/>
    <x v="306"/>
    <x v="4"/>
    <x v="298"/>
    <x v="1065"/>
    <x v="0"/>
    <x v="0"/>
    <x v="0"/>
    <x v="0"/>
    <x v="0"/>
    <x v="0"/>
    <x v="0"/>
    <x v="0"/>
    <x v="0"/>
    <x v="0"/>
    <x v="0"/>
    <x v="0"/>
    <x v="0"/>
    <x v="607"/>
    <x v="175"/>
  </r>
  <r>
    <x v="2597"/>
    <x v="6"/>
    <x v="0"/>
    <x v="2"/>
    <x v="2297"/>
    <x v="1474"/>
    <x v="3"/>
    <x v="2"/>
    <x v="182"/>
    <x v="0"/>
    <x v="3"/>
    <x v="547"/>
    <x v="547"/>
    <x v="306"/>
    <x v="306"/>
    <x v="4"/>
    <x v="298"/>
    <x v="1066"/>
    <x v="0"/>
    <x v="0"/>
    <x v="0"/>
    <x v="0"/>
    <x v="0"/>
    <x v="0"/>
    <x v="0"/>
    <x v="0"/>
    <x v="0"/>
    <x v="0"/>
    <x v="0"/>
    <x v="0"/>
    <x v="0"/>
    <x v="607"/>
    <x v="713"/>
  </r>
  <r>
    <x v="2598"/>
    <x v="6"/>
    <x v="0"/>
    <x v="2"/>
    <x v="2298"/>
    <x v="1475"/>
    <x v="3"/>
    <x v="2"/>
    <x v="1162"/>
    <x v="0"/>
    <x v="3"/>
    <x v="547"/>
    <x v="547"/>
    <x v="2455"/>
    <x v="2455"/>
    <x v="4"/>
    <x v="1935"/>
    <x v="1067"/>
    <x v="0"/>
    <x v="0"/>
    <x v="0"/>
    <x v="0"/>
    <x v="0"/>
    <x v="0"/>
    <x v="0"/>
    <x v="0"/>
    <x v="0"/>
    <x v="0"/>
    <x v="0"/>
    <x v="0"/>
    <x v="0"/>
    <x v="607"/>
    <x v="175"/>
  </r>
  <r>
    <x v="2599"/>
    <x v="6"/>
    <x v="0"/>
    <x v="5"/>
    <x v="2299"/>
    <x v="1476"/>
    <x v="3"/>
    <x v="2"/>
    <x v="1163"/>
    <x v="0"/>
    <x v="3"/>
    <x v="548"/>
    <x v="548"/>
    <x v="2456"/>
    <x v="2456"/>
    <x v="4"/>
    <x v="1936"/>
    <x v="1068"/>
    <x v="0"/>
    <x v="0"/>
    <x v="0"/>
    <x v="0"/>
    <x v="0"/>
    <x v="0"/>
    <x v="0"/>
    <x v="0"/>
    <x v="0"/>
    <x v="0"/>
    <x v="0"/>
    <x v="0"/>
    <x v="0"/>
    <x v="632"/>
    <x v="451"/>
  </r>
  <r>
    <x v="2600"/>
    <x v="30"/>
    <x v="0"/>
    <x v="2"/>
    <x v="2300"/>
    <x v="1477"/>
    <x v="0"/>
    <x v="1"/>
    <x v="78"/>
    <x v="0"/>
    <x v="3"/>
    <x v="548"/>
    <x v="548"/>
    <x v="2457"/>
    <x v="2457"/>
    <x v="0"/>
    <x v="1937"/>
    <x v="71"/>
    <x v="0"/>
    <x v="0"/>
    <x v="0"/>
    <x v="0"/>
    <x v="0"/>
    <x v="0"/>
    <x v="0"/>
    <x v="0"/>
    <x v="0"/>
    <x v="0"/>
    <x v="0"/>
    <x v="0"/>
    <x v="0"/>
    <x v="633"/>
    <x v="738"/>
  </r>
  <r>
    <x v="2601"/>
    <x v="30"/>
    <x v="0"/>
    <x v="4"/>
    <x v="2301"/>
    <x v="1478"/>
    <x v="0"/>
    <x v="1"/>
    <x v="7"/>
    <x v="0"/>
    <x v="3"/>
    <x v="548"/>
    <x v="548"/>
    <x v="2458"/>
    <x v="2458"/>
    <x v="0"/>
    <x v="1938"/>
    <x v="943"/>
    <x v="0"/>
    <x v="0"/>
    <x v="0"/>
    <x v="0"/>
    <x v="0"/>
    <x v="0"/>
    <x v="0"/>
    <x v="0"/>
    <x v="0"/>
    <x v="0"/>
    <x v="0"/>
    <x v="0"/>
    <x v="0"/>
    <x v="634"/>
    <x v="697"/>
  </r>
  <r>
    <x v="2602"/>
    <x v="8"/>
    <x v="0"/>
    <x v="3"/>
    <x v="2302"/>
    <x v="1479"/>
    <x v="1"/>
    <x v="1"/>
    <x v="78"/>
    <x v="0"/>
    <x v="3"/>
    <x v="549"/>
    <x v="549"/>
    <x v="2459"/>
    <x v="2459"/>
    <x v="147"/>
    <x v="1939"/>
    <x v="1069"/>
    <x v="0"/>
    <x v="0"/>
    <x v="0"/>
    <x v="0"/>
    <x v="0"/>
    <x v="0"/>
    <x v="0"/>
    <x v="0"/>
    <x v="0"/>
    <x v="0"/>
    <x v="0"/>
    <x v="0"/>
    <x v="0"/>
    <x v="635"/>
    <x v="739"/>
  </r>
  <r>
    <x v="2603"/>
    <x v="28"/>
    <x v="0"/>
    <x v="3"/>
    <x v="2303"/>
    <x v="175"/>
    <x v="1"/>
    <x v="1"/>
    <x v="78"/>
    <x v="0"/>
    <x v="3"/>
    <x v="549"/>
    <x v="549"/>
    <x v="2460"/>
    <x v="2460"/>
    <x v="11"/>
    <x v="127"/>
    <x v="8"/>
    <x v="0"/>
    <x v="0"/>
    <x v="0"/>
    <x v="0"/>
    <x v="0"/>
    <x v="0"/>
    <x v="0"/>
    <x v="0"/>
    <x v="0"/>
    <x v="0"/>
    <x v="0"/>
    <x v="0"/>
    <x v="0"/>
    <x v="635"/>
    <x v="739"/>
  </r>
  <r>
    <x v="2604"/>
    <x v="28"/>
    <x v="0"/>
    <x v="3"/>
    <x v="2304"/>
    <x v="1055"/>
    <x v="1"/>
    <x v="1"/>
    <x v="78"/>
    <x v="0"/>
    <x v="3"/>
    <x v="549"/>
    <x v="549"/>
    <x v="2461"/>
    <x v="2461"/>
    <x v="11"/>
    <x v="127"/>
    <x v="8"/>
    <x v="0"/>
    <x v="0"/>
    <x v="0"/>
    <x v="0"/>
    <x v="0"/>
    <x v="0"/>
    <x v="0"/>
    <x v="0"/>
    <x v="0"/>
    <x v="0"/>
    <x v="0"/>
    <x v="0"/>
    <x v="0"/>
    <x v="635"/>
    <x v="739"/>
  </r>
  <r>
    <x v="2605"/>
    <x v="37"/>
    <x v="0"/>
    <x v="7"/>
    <x v="2305"/>
    <x v="1480"/>
    <x v="0"/>
    <x v="0"/>
    <x v="1164"/>
    <x v="0"/>
    <x v="3"/>
    <x v="549"/>
    <x v="549"/>
    <x v="2462"/>
    <x v="2462"/>
    <x v="0"/>
    <x v="1078"/>
    <x v="1070"/>
    <x v="0"/>
    <x v="0"/>
    <x v="0"/>
    <x v="0"/>
    <x v="0"/>
    <x v="0"/>
    <x v="0"/>
    <x v="0"/>
    <x v="0"/>
    <x v="0"/>
    <x v="0"/>
    <x v="0"/>
    <x v="0"/>
    <x v="636"/>
    <x v="500"/>
  </r>
  <r>
    <x v="2606"/>
    <x v="28"/>
    <x v="0"/>
    <x v="3"/>
    <x v="2306"/>
    <x v="8"/>
    <x v="1"/>
    <x v="1"/>
    <x v="78"/>
    <x v="0"/>
    <x v="3"/>
    <x v="550"/>
    <x v="550"/>
    <x v="2463"/>
    <x v="2463"/>
    <x v="11"/>
    <x v="127"/>
    <x v="74"/>
    <x v="0"/>
    <x v="0"/>
    <x v="0"/>
    <x v="0"/>
    <x v="0"/>
    <x v="0"/>
    <x v="0"/>
    <x v="0"/>
    <x v="0"/>
    <x v="0"/>
    <x v="0"/>
    <x v="0"/>
    <x v="0"/>
    <x v="637"/>
    <x v="740"/>
  </r>
  <r>
    <x v="2607"/>
    <x v="37"/>
    <x v="0"/>
    <x v="7"/>
    <x v="2307"/>
    <x v="1481"/>
    <x v="0"/>
    <x v="0"/>
    <x v="1165"/>
    <x v="0"/>
    <x v="3"/>
    <x v="550"/>
    <x v="550"/>
    <x v="2464"/>
    <x v="2464"/>
    <x v="0"/>
    <x v="1940"/>
    <x v="1071"/>
    <x v="0"/>
    <x v="0"/>
    <x v="0"/>
    <x v="0"/>
    <x v="0"/>
    <x v="0"/>
    <x v="0"/>
    <x v="0"/>
    <x v="0"/>
    <x v="0"/>
    <x v="0"/>
    <x v="0"/>
    <x v="0"/>
    <x v="638"/>
    <x v="741"/>
  </r>
  <r>
    <x v="2608"/>
    <x v="37"/>
    <x v="0"/>
    <x v="7"/>
    <x v="2308"/>
    <x v="1482"/>
    <x v="19"/>
    <x v="0"/>
    <x v="1166"/>
    <x v="0"/>
    <x v="3"/>
    <x v="550"/>
    <x v="550"/>
    <x v="2465"/>
    <x v="2465"/>
    <x v="0"/>
    <x v="1941"/>
    <x v="1072"/>
    <x v="0"/>
    <x v="0"/>
    <x v="0"/>
    <x v="0"/>
    <x v="0"/>
    <x v="0"/>
    <x v="0"/>
    <x v="0"/>
    <x v="0"/>
    <x v="0"/>
    <x v="0"/>
    <x v="0"/>
    <x v="0"/>
    <x v="638"/>
    <x v="741"/>
  </r>
  <r>
    <x v="2609"/>
    <x v="37"/>
    <x v="0"/>
    <x v="7"/>
    <x v="2309"/>
    <x v="1483"/>
    <x v="0"/>
    <x v="0"/>
    <x v="1167"/>
    <x v="0"/>
    <x v="3"/>
    <x v="550"/>
    <x v="550"/>
    <x v="2466"/>
    <x v="2466"/>
    <x v="0"/>
    <x v="1942"/>
    <x v="1073"/>
    <x v="0"/>
    <x v="0"/>
    <x v="0"/>
    <x v="0"/>
    <x v="0"/>
    <x v="0"/>
    <x v="0"/>
    <x v="0"/>
    <x v="0"/>
    <x v="0"/>
    <x v="0"/>
    <x v="0"/>
    <x v="0"/>
    <x v="638"/>
    <x v="741"/>
  </r>
  <r>
    <x v="2610"/>
    <x v="30"/>
    <x v="0"/>
    <x v="5"/>
    <x v="1441"/>
    <x v="1484"/>
    <x v="0"/>
    <x v="2"/>
    <x v="1168"/>
    <x v="0"/>
    <x v="3"/>
    <x v="551"/>
    <x v="551"/>
    <x v="2467"/>
    <x v="2467"/>
    <x v="0"/>
    <x v="1943"/>
    <x v="718"/>
    <x v="0"/>
    <x v="0"/>
    <x v="0"/>
    <x v="0"/>
    <x v="0"/>
    <x v="0"/>
    <x v="0"/>
    <x v="0"/>
    <x v="0"/>
    <x v="0"/>
    <x v="0"/>
    <x v="0"/>
    <x v="0"/>
    <x v="639"/>
    <x v="725"/>
  </r>
  <r>
    <x v="2611"/>
    <x v="10"/>
    <x v="0"/>
    <x v="6"/>
    <x v="2310"/>
    <x v="667"/>
    <x v="3"/>
    <x v="2"/>
    <x v="1169"/>
    <x v="0"/>
    <x v="3"/>
    <x v="551"/>
    <x v="551"/>
    <x v="2468"/>
    <x v="2468"/>
    <x v="0"/>
    <x v="1944"/>
    <x v="1074"/>
    <x v="0"/>
    <x v="0"/>
    <x v="0"/>
    <x v="0"/>
    <x v="0"/>
    <x v="0"/>
    <x v="0"/>
    <x v="0"/>
    <x v="0"/>
    <x v="0"/>
    <x v="0"/>
    <x v="0"/>
    <x v="0"/>
    <x v="640"/>
    <x v="742"/>
  </r>
  <r>
    <x v="2612"/>
    <x v="2"/>
    <x v="0"/>
    <x v="5"/>
    <x v="2311"/>
    <x v="1485"/>
    <x v="2"/>
    <x v="0"/>
    <x v="1170"/>
    <x v="0"/>
    <x v="3"/>
    <x v="551"/>
    <x v="551"/>
    <x v="2469"/>
    <x v="2469"/>
    <x v="0"/>
    <x v="1945"/>
    <x v="1075"/>
    <x v="0"/>
    <x v="0"/>
    <x v="0"/>
    <x v="0"/>
    <x v="0"/>
    <x v="0"/>
    <x v="0"/>
    <x v="0"/>
    <x v="0"/>
    <x v="0"/>
    <x v="0"/>
    <x v="0"/>
    <x v="0"/>
    <x v="639"/>
    <x v="725"/>
  </r>
  <r>
    <x v="2613"/>
    <x v="26"/>
    <x v="0"/>
    <x v="7"/>
    <x v="2312"/>
    <x v="279"/>
    <x v="1"/>
    <x v="1"/>
    <x v="1171"/>
    <x v="0"/>
    <x v="3"/>
    <x v="552"/>
    <x v="552"/>
    <x v="2470"/>
    <x v="2470"/>
    <x v="144"/>
    <x v="1946"/>
    <x v="810"/>
    <x v="0"/>
    <x v="0"/>
    <x v="0"/>
    <x v="0"/>
    <x v="0"/>
    <x v="0"/>
    <x v="0"/>
    <x v="0"/>
    <x v="0"/>
    <x v="0"/>
    <x v="0"/>
    <x v="0"/>
    <x v="0"/>
    <x v="629"/>
    <x v="735"/>
  </r>
  <r>
    <x v="2614"/>
    <x v="6"/>
    <x v="0"/>
    <x v="6"/>
    <x v="1190"/>
    <x v="777"/>
    <x v="3"/>
    <x v="2"/>
    <x v="1172"/>
    <x v="0"/>
    <x v="3"/>
    <x v="553"/>
    <x v="553"/>
    <x v="2471"/>
    <x v="2471"/>
    <x v="4"/>
    <x v="1947"/>
    <x v="612"/>
    <x v="0"/>
    <x v="0"/>
    <x v="0"/>
    <x v="0"/>
    <x v="0"/>
    <x v="0"/>
    <x v="0"/>
    <x v="0"/>
    <x v="0"/>
    <x v="0"/>
    <x v="0"/>
    <x v="0"/>
    <x v="0"/>
    <x v="640"/>
    <x v="743"/>
  </r>
  <r>
    <x v="2615"/>
    <x v="6"/>
    <x v="0"/>
    <x v="6"/>
    <x v="2313"/>
    <x v="667"/>
    <x v="3"/>
    <x v="2"/>
    <x v="1173"/>
    <x v="0"/>
    <x v="3"/>
    <x v="553"/>
    <x v="553"/>
    <x v="363"/>
    <x v="363"/>
    <x v="4"/>
    <x v="1948"/>
    <x v="1076"/>
    <x v="0"/>
    <x v="0"/>
    <x v="0"/>
    <x v="0"/>
    <x v="0"/>
    <x v="0"/>
    <x v="0"/>
    <x v="0"/>
    <x v="0"/>
    <x v="0"/>
    <x v="0"/>
    <x v="0"/>
    <x v="0"/>
    <x v="640"/>
    <x v="743"/>
  </r>
  <r>
    <x v="2616"/>
    <x v="37"/>
    <x v="0"/>
    <x v="7"/>
    <x v="2314"/>
    <x v="58"/>
    <x v="0"/>
    <x v="3"/>
    <x v="1174"/>
    <x v="0"/>
    <x v="3"/>
    <x v="554"/>
    <x v="554"/>
    <x v="2472"/>
    <x v="2472"/>
    <x v="0"/>
    <x v="1949"/>
    <x v="173"/>
    <x v="0"/>
    <x v="0"/>
    <x v="0"/>
    <x v="0"/>
    <x v="0"/>
    <x v="0"/>
    <x v="0"/>
    <x v="0"/>
    <x v="0"/>
    <x v="0"/>
    <x v="0"/>
    <x v="0"/>
    <x v="0"/>
    <x v="10"/>
    <x v="11"/>
  </r>
  <r>
    <x v="2617"/>
    <x v="6"/>
    <x v="0"/>
    <x v="6"/>
    <x v="1973"/>
    <x v="33"/>
    <x v="3"/>
    <x v="2"/>
    <x v="1175"/>
    <x v="0"/>
    <x v="3"/>
    <x v="554"/>
    <x v="554"/>
    <x v="2473"/>
    <x v="2473"/>
    <x v="4"/>
    <x v="1950"/>
    <x v="949"/>
    <x v="0"/>
    <x v="0"/>
    <x v="0"/>
    <x v="0"/>
    <x v="0"/>
    <x v="0"/>
    <x v="0"/>
    <x v="0"/>
    <x v="0"/>
    <x v="0"/>
    <x v="0"/>
    <x v="0"/>
    <x v="0"/>
    <x v="640"/>
    <x v="743"/>
  </r>
  <r>
    <x v="2618"/>
    <x v="26"/>
    <x v="0"/>
    <x v="4"/>
    <x v="2315"/>
    <x v="1486"/>
    <x v="1"/>
    <x v="1"/>
    <x v="78"/>
    <x v="0"/>
    <x v="3"/>
    <x v="555"/>
    <x v="555"/>
    <x v="2474"/>
    <x v="2474"/>
    <x v="0"/>
    <x v="1951"/>
    <x v="1077"/>
    <x v="0"/>
    <x v="0"/>
    <x v="0"/>
    <x v="0"/>
    <x v="0"/>
    <x v="0"/>
    <x v="0"/>
    <x v="0"/>
    <x v="0"/>
    <x v="0"/>
    <x v="0"/>
    <x v="0"/>
    <x v="0"/>
    <x v="591"/>
    <x v="744"/>
  </r>
  <r>
    <x v="2619"/>
    <x v="32"/>
    <x v="0"/>
    <x v="0"/>
    <x v="2316"/>
    <x v="1487"/>
    <x v="3"/>
    <x v="2"/>
    <x v="1176"/>
    <x v="0"/>
    <x v="3"/>
    <x v="555"/>
    <x v="555"/>
    <x v="2475"/>
    <x v="2475"/>
    <x v="148"/>
    <x v="1952"/>
    <x v="1078"/>
    <x v="0"/>
    <x v="0"/>
    <x v="0"/>
    <x v="0"/>
    <x v="0"/>
    <x v="0"/>
    <x v="0"/>
    <x v="0"/>
    <x v="0"/>
    <x v="0"/>
    <x v="0"/>
    <x v="0"/>
    <x v="0"/>
    <x v="641"/>
    <x v="745"/>
  </r>
  <r>
    <x v="2620"/>
    <x v="41"/>
    <x v="0"/>
    <x v="4"/>
    <x v="2317"/>
    <x v="1488"/>
    <x v="1"/>
    <x v="1"/>
    <x v="7"/>
    <x v="0"/>
    <x v="3"/>
    <x v="555"/>
    <x v="555"/>
    <x v="2476"/>
    <x v="2476"/>
    <x v="0"/>
    <x v="1953"/>
    <x v="1079"/>
    <x v="0"/>
    <x v="0"/>
    <x v="0"/>
    <x v="0"/>
    <x v="0"/>
    <x v="0"/>
    <x v="0"/>
    <x v="0"/>
    <x v="0"/>
    <x v="0"/>
    <x v="0"/>
    <x v="0"/>
    <x v="0"/>
    <x v="591"/>
    <x v="744"/>
  </r>
  <r>
    <x v="2621"/>
    <x v="10"/>
    <x v="0"/>
    <x v="7"/>
    <x v="2318"/>
    <x v="279"/>
    <x v="3"/>
    <x v="2"/>
    <x v="1177"/>
    <x v="0"/>
    <x v="3"/>
    <x v="556"/>
    <x v="556"/>
    <x v="2477"/>
    <x v="2477"/>
    <x v="0"/>
    <x v="1954"/>
    <x v="1080"/>
    <x v="0"/>
    <x v="0"/>
    <x v="0"/>
    <x v="0"/>
    <x v="0"/>
    <x v="0"/>
    <x v="0"/>
    <x v="0"/>
    <x v="0"/>
    <x v="0"/>
    <x v="0"/>
    <x v="0"/>
    <x v="0"/>
    <x v="621"/>
    <x v="728"/>
  </r>
  <r>
    <x v="2622"/>
    <x v="6"/>
    <x v="0"/>
    <x v="6"/>
    <x v="216"/>
    <x v="777"/>
    <x v="3"/>
    <x v="2"/>
    <x v="1178"/>
    <x v="0"/>
    <x v="3"/>
    <x v="557"/>
    <x v="557"/>
    <x v="2478"/>
    <x v="2478"/>
    <x v="0"/>
    <x v="1955"/>
    <x v="154"/>
    <x v="0"/>
    <x v="0"/>
    <x v="0"/>
    <x v="0"/>
    <x v="0"/>
    <x v="0"/>
    <x v="0"/>
    <x v="0"/>
    <x v="0"/>
    <x v="0"/>
    <x v="0"/>
    <x v="0"/>
    <x v="0"/>
    <x v="640"/>
    <x v="742"/>
  </r>
  <r>
    <x v="2623"/>
    <x v="6"/>
    <x v="0"/>
    <x v="6"/>
    <x v="2319"/>
    <x v="306"/>
    <x v="3"/>
    <x v="2"/>
    <x v="1179"/>
    <x v="0"/>
    <x v="3"/>
    <x v="558"/>
    <x v="558"/>
    <x v="289"/>
    <x v="289"/>
    <x v="0"/>
    <x v="293"/>
    <x v="1081"/>
    <x v="0"/>
    <x v="0"/>
    <x v="0"/>
    <x v="0"/>
    <x v="0"/>
    <x v="0"/>
    <x v="0"/>
    <x v="0"/>
    <x v="0"/>
    <x v="0"/>
    <x v="0"/>
    <x v="0"/>
    <x v="0"/>
    <x v="642"/>
    <x v="746"/>
  </r>
  <r>
    <x v="2624"/>
    <x v="6"/>
    <x v="0"/>
    <x v="4"/>
    <x v="2320"/>
    <x v="1489"/>
    <x v="3"/>
    <x v="2"/>
    <x v="1180"/>
    <x v="0"/>
    <x v="3"/>
    <x v="558"/>
    <x v="558"/>
    <x v="2479"/>
    <x v="2479"/>
    <x v="4"/>
    <x v="1956"/>
    <x v="1082"/>
    <x v="0"/>
    <x v="0"/>
    <x v="0"/>
    <x v="0"/>
    <x v="0"/>
    <x v="0"/>
    <x v="0"/>
    <x v="0"/>
    <x v="0"/>
    <x v="0"/>
    <x v="0"/>
    <x v="0"/>
    <x v="0"/>
    <x v="643"/>
    <x v="747"/>
  </r>
  <r>
    <x v="2625"/>
    <x v="6"/>
    <x v="0"/>
    <x v="6"/>
    <x v="2321"/>
    <x v="101"/>
    <x v="3"/>
    <x v="2"/>
    <x v="1181"/>
    <x v="0"/>
    <x v="3"/>
    <x v="558"/>
    <x v="558"/>
    <x v="2480"/>
    <x v="2480"/>
    <x v="4"/>
    <x v="1957"/>
    <x v="1083"/>
    <x v="0"/>
    <x v="0"/>
    <x v="0"/>
    <x v="0"/>
    <x v="0"/>
    <x v="0"/>
    <x v="0"/>
    <x v="0"/>
    <x v="0"/>
    <x v="0"/>
    <x v="0"/>
    <x v="0"/>
    <x v="0"/>
    <x v="642"/>
    <x v="495"/>
  </r>
  <r>
    <x v="2626"/>
    <x v="26"/>
    <x v="0"/>
    <x v="1"/>
    <x v="2322"/>
    <x v="1490"/>
    <x v="1"/>
    <x v="1"/>
    <x v="78"/>
    <x v="0"/>
    <x v="3"/>
    <x v="559"/>
    <x v="559"/>
    <x v="2481"/>
    <x v="2481"/>
    <x v="0"/>
    <x v="1958"/>
    <x v="1084"/>
    <x v="0"/>
    <x v="0"/>
    <x v="0"/>
    <x v="0"/>
    <x v="0"/>
    <x v="0"/>
    <x v="0"/>
    <x v="0"/>
    <x v="0"/>
    <x v="0"/>
    <x v="0"/>
    <x v="0"/>
    <x v="0"/>
    <x v="644"/>
    <x v="748"/>
  </r>
  <r>
    <x v="2627"/>
    <x v="30"/>
    <x v="0"/>
    <x v="1"/>
    <x v="2323"/>
    <x v="1491"/>
    <x v="0"/>
    <x v="1"/>
    <x v="78"/>
    <x v="0"/>
    <x v="3"/>
    <x v="559"/>
    <x v="559"/>
    <x v="2482"/>
    <x v="2482"/>
    <x v="0"/>
    <x v="1959"/>
    <x v="1044"/>
    <x v="0"/>
    <x v="0"/>
    <x v="0"/>
    <x v="0"/>
    <x v="0"/>
    <x v="0"/>
    <x v="0"/>
    <x v="0"/>
    <x v="0"/>
    <x v="0"/>
    <x v="0"/>
    <x v="0"/>
    <x v="0"/>
    <x v="644"/>
    <x v="748"/>
  </r>
  <r>
    <x v="2628"/>
    <x v="28"/>
    <x v="0"/>
    <x v="1"/>
    <x v="2324"/>
    <x v="1136"/>
    <x v="1"/>
    <x v="1"/>
    <x v="78"/>
    <x v="0"/>
    <x v="3"/>
    <x v="559"/>
    <x v="559"/>
    <x v="2483"/>
    <x v="2483"/>
    <x v="11"/>
    <x v="127"/>
    <x v="1044"/>
    <x v="0"/>
    <x v="0"/>
    <x v="0"/>
    <x v="0"/>
    <x v="0"/>
    <x v="0"/>
    <x v="0"/>
    <x v="0"/>
    <x v="0"/>
    <x v="0"/>
    <x v="0"/>
    <x v="0"/>
    <x v="0"/>
    <x v="644"/>
    <x v="748"/>
  </r>
  <r>
    <x v="2629"/>
    <x v="32"/>
    <x v="0"/>
    <x v="3"/>
    <x v="2325"/>
    <x v="1492"/>
    <x v="3"/>
    <x v="0"/>
    <x v="1182"/>
    <x v="0"/>
    <x v="3"/>
    <x v="559"/>
    <x v="559"/>
    <x v="2484"/>
    <x v="2484"/>
    <x v="75"/>
    <x v="1960"/>
    <x v="1085"/>
    <x v="0"/>
    <x v="0"/>
    <x v="0"/>
    <x v="0"/>
    <x v="0"/>
    <x v="0"/>
    <x v="0"/>
    <x v="0"/>
    <x v="0"/>
    <x v="0"/>
    <x v="0"/>
    <x v="0"/>
    <x v="0"/>
    <x v="645"/>
    <x v="434"/>
  </r>
  <r>
    <x v="2630"/>
    <x v="12"/>
    <x v="0"/>
    <x v="7"/>
    <x v="2326"/>
    <x v="279"/>
    <x v="1"/>
    <x v="1"/>
    <x v="7"/>
    <x v="0"/>
    <x v="3"/>
    <x v="560"/>
    <x v="560"/>
    <x v="2485"/>
    <x v="2485"/>
    <x v="0"/>
    <x v="1961"/>
    <x v="1086"/>
    <x v="0"/>
    <x v="0"/>
    <x v="0"/>
    <x v="0"/>
    <x v="0"/>
    <x v="0"/>
    <x v="0"/>
    <x v="0"/>
    <x v="0"/>
    <x v="0"/>
    <x v="0"/>
    <x v="0"/>
    <x v="0"/>
    <x v="10"/>
    <x v="11"/>
  </r>
  <r>
    <x v="2631"/>
    <x v="12"/>
    <x v="0"/>
    <x v="7"/>
    <x v="2327"/>
    <x v="279"/>
    <x v="1"/>
    <x v="1"/>
    <x v="7"/>
    <x v="0"/>
    <x v="3"/>
    <x v="560"/>
    <x v="560"/>
    <x v="2486"/>
    <x v="2486"/>
    <x v="0"/>
    <x v="1962"/>
    <x v="1086"/>
    <x v="0"/>
    <x v="0"/>
    <x v="0"/>
    <x v="0"/>
    <x v="0"/>
    <x v="0"/>
    <x v="0"/>
    <x v="0"/>
    <x v="0"/>
    <x v="0"/>
    <x v="0"/>
    <x v="0"/>
    <x v="0"/>
    <x v="10"/>
    <x v="11"/>
  </r>
  <r>
    <x v="2632"/>
    <x v="12"/>
    <x v="0"/>
    <x v="7"/>
    <x v="2328"/>
    <x v="279"/>
    <x v="1"/>
    <x v="1"/>
    <x v="7"/>
    <x v="0"/>
    <x v="3"/>
    <x v="560"/>
    <x v="560"/>
    <x v="2487"/>
    <x v="2487"/>
    <x v="0"/>
    <x v="1963"/>
    <x v="1086"/>
    <x v="0"/>
    <x v="0"/>
    <x v="0"/>
    <x v="0"/>
    <x v="0"/>
    <x v="0"/>
    <x v="0"/>
    <x v="0"/>
    <x v="0"/>
    <x v="0"/>
    <x v="0"/>
    <x v="0"/>
    <x v="0"/>
    <x v="10"/>
    <x v="11"/>
  </r>
  <r>
    <x v="2633"/>
    <x v="12"/>
    <x v="0"/>
    <x v="7"/>
    <x v="2329"/>
    <x v="279"/>
    <x v="1"/>
    <x v="1"/>
    <x v="7"/>
    <x v="0"/>
    <x v="3"/>
    <x v="560"/>
    <x v="560"/>
    <x v="2488"/>
    <x v="2488"/>
    <x v="0"/>
    <x v="1964"/>
    <x v="1086"/>
    <x v="0"/>
    <x v="0"/>
    <x v="0"/>
    <x v="0"/>
    <x v="0"/>
    <x v="0"/>
    <x v="0"/>
    <x v="0"/>
    <x v="0"/>
    <x v="0"/>
    <x v="0"/>
    <x v="0"/>
    <x v="0"/>
    <x v="10"/>
    <x v="11"/>
  </r>
  <r>
    <x v="2634"/>
    <x v="12"/>
    <x v="0"/>
    <x v="7"/>
    <x v="2330"/>
    <x v="279"/>
    <x v="1"/>
    <x v="1"/>
    <x v="7"/>
    <x v="0"/>
    <x v="3"/>
    <x v="560"/>
    <x v="560"/>
    <x v="2489"/>
    <x v="2489"/>
    <x v="0"/>
    <x v="1965"/>
    <x v="1086"/>
    <x v="0"/>
    <x v="0"/>
    <x v="0"/>
    <x v="0"/>
    <x v="0"/>
    <x v="0"/>
    <x v="0"/>
    <x v="0"/>
    <x v="0"/>
    <x v="0"/>
    <x v="0"/>
    <x v="0"/>
    <x v="0"/>
    <x v="10"/>
    <x v="11"/>
  </r>
  <r>
    <x v="2635"/>
    <x v="12"/>
    <x v="0"/>
    <x v="7"/>
    <x v="2331"/>
    <x v="279"/>
    <x v="1"/>
    <x v="1"/>
    <x v="7"/>
    <x v="0"/>
    <x v="3"/>
    <x v="560"/>
    <x v="560"/>
    <x v="2490"/>
    <x v="2490"/>
    <x v="0"/>
    <x v="1966"/>
    <x v="1086"/>
    <x v="0"/>
    <x v="0"/>
    <x v="0"/>
    <x v="0"/>
    <x v="0"/>
    <x v="0"/>
    <x v="0"/>
    <x v="0"/>
    <x v="0"/>
    <x v="0"/>
    <x v="0"/>
    <x v="0"/>
    <x v="0"/>
    <x v="10"/>
    <x v="11"/>
  </r>
  <r>
    <x v="2636"/>
    <x v="12"/>
    <x v="0"/>
    <x v="7"/>
    <x v="2332"/>
    <x v="279"/>
    <x v="1"/>
    <x v="1"/>
    <x v="7"/>
    <x v="0"/>
    <x v="3"/>
    <x v="560"/>
    <x v="560"/>
    <x v="2491"/>
    <x v="2491"/>
    <x v="0"/>
    <x v="1967"/>
    <x v="1086"/>
    <x v="0"/>
    <x v="0"/>
    <x v="0"/>
    <x v="0"/>
    <x v="0"/>
    <x v="0"/>
    <x v="0"/>
    <x v="0"/>
    <x v="0"/>
    <x v="0"/>
    <x v="0"/>
    <x v="0"/>
    <x v="0"/>
    <x v="10"/>
    <x v="11"/>
  </r>
  <r>
    <x v="2637"/>
    <x v="12"/>
    <x v="0"/>
    <x v="7"/>
    <x v="2333"/>
    <x v="279"/>
    <x v="1"/>
    <x v="1"/>
    <x v="7"/>
    <x v="0"/>
    <x v="3"/>
    <x v="560"/>
    <x v="560"/>
    <x v="2492"/>
    <x v="2492"/>
    <x v="0"/>
    <x v="1968"/>
    <x v="1086"/>
    <x v="0"/>
    <x v="0"/>
    <x v="0"/>
    <x v="0"/>
    <x v="0"/>
    <x v="0"/>
    <x v="0"/>
    <x v="0"/>
    <x v="0"/>
    <x v="0"/>
    <x v="0"/>
    <x v="0"/>
    <x v="0"/>
    <x v="10"/>
    <x v="11"/>
  </r>
  <r>
    <x v="2638"/>
    <x v="12"/>
    <x v="0"/>
    <x v="7"/>
    <x v="2334"/>
    <x v="279"/>
    <x v="1"/>
    <x v="1"/>
    <x v="7"/>
    <x v="0"/>
    <x v="3"/>
    <x v="560"/>
    <x v="560"/>
    <x v="2493"/>
    <x v="2493"/>
    <x v="0"/>
    <x v="1969"/>
    <x v="1086"/>
    <x v="0"/>
    <x v="0"/>
    <x v="0"/>
    <x v="0"/>
    <x v="0"/>
    <x v="0"/>
    <x v="0"/>
    <x v="0"/>
    <x v="0"/>
    <x v="0"/>
    <x v="0"/>
    <x v="0"/>
    <x v="0"/>
    <x v="10"/>
    <x v="11"/>
  </r>
  <r>
    <x v="2639"/>
    <x v="12"/>
    <x v="0"/>
    <x v="7"/>
    <x v="2335"/>
    <x v="279"/>
    <x v="1"/>
    <x v="1"/>
    <x v="7"/>
    <x v="0"/>
    <x v="3"/>
    <x v="560"/>
    <x v="560"/>
    <x v="2494"/>
    <x v="2494"/>
    <x v="0"/>
    <x v="1970"/>
    <x v="1086"/>
    <x v="0"/>
    <x v="0"/>
    <x v="0"/>
    <x v="0"/>
    <x v="0"/>
    <x v="0"/>
    <x v="0"/>
    <x v="0"/>
    <x v="0"/>
    <x v="0"/>
    <x v="0"/>
    <x v="0"/>
    <x v="0"/>
    <x v="10"/>
    <x v="11"/>
  </r>
  <r>
    <x v="2640"/>
    <x v="27"/>
    <x v="0"/>
    <x v="4"/>
    <x v="2336"/>
    <x v="15"/>
    <x v="1"/>
    <x v="1"/>
    <x v="78"/>
    <x v="0"/>
    <x v="3"/>
    <x v="561"/>
    <x v="561"/>
    <x v="2495"/>
    <x v="2495"/>
    <x v="0"/>
    <x v="1971"/>
    <x v="33"/>
    <x v="0"/>
    <x v="0"/>
    <x v="0"/>
    <x v="0"/>
    <x v="0"/>
    <x v="0"/>
    <x v="0"/>
    <x v="0"/>
    <x v="0"/>
    <x v="0"/>
    <x v="0"/>
    <x v="0"/>
    <x v="0"/>
    <x v="608"/>
    <x v="449"/>
  </r>
  <r>
    <x v="2641"/>
    <x v="27"/>
    <x v="0"/>
    <x v="4"/>
    <x v="2337"/>
    <x v="15"/>
    <x v="1"/>
    <x v="1"/>
    <x v="78"/>
    <x v="0"/>
    <x v="3"/>
    <x v="561"/>
    <x v="561"/>
    <x v="2496"/>
    <x v="2496"/>
    <x v="0"/>
    <x v="1972"/>
    <x v="347"/>
    <x v="0"/>
    <x v="0"/>
    <x v="0"/>
    <x v="0"/>
    <x v="0"/>
    <x v="0"/>
    <x v="0"/>
    <x v="0"/>
    <x v="0"/>
    <x v="0"/>
    <x v="0"/>
    <x v="0"/>
    <x v="0"/>
    <x v="608"/>
    <x v="449"/>
  </r>
  <r>
    <x v="2642"/>
    <x v="36"/>
    <x v="0"/>
    <x v="0"/>
    <x v="2338"/>
    <x v="1139"/>
    <x v="2"/>
    <x v="2"/>
    <x v="1183"/>
    <x v="0"/>
    <x v="3"/>
    <x v="561"/>
    <x v="561"/>
    <x v="1891"/>
    <x v="1891"/>
    <x v="87"/>
    <x v="1973"/>
    <x v="1087"/>
    <x v="0"/>
    <x v="0"/>
    <x v="0"/>
    <x v="0"/>
    <x v="0"/>
    <x v="0"/>
    <x v="0"/>
    <x v="0"/>
    <x v="0"/>
    <x v="0"/>
    <x v="0"/>
    <x v="0"/>
    <x v="0"/>
    <x v="646"/>
    <x v="749"/>
  </r>
  <r>
    <x v="2643"/>
    <x v="28"/>
    <x v="0"/>
    <x v="3"/>
    <x v="2339"/>
    <x v="8"/>
    <x v="1"/>
    <x v="1"/>
    <x v="78"/>
    <x v="0"/>
    <x v="3"/>
    <x v="561"/>
    <x v="561"/>
    <x v="2497"/>
    <x v="2497"/>
    <x v="11"/>
    <x v="127"/>
    <x v="74"/>
    <x v="0"/>
    <x v="0"/>
    <x v="0"/>
    <x v="0"/>
    <x v="0"/>
    <x v="0"/>
    <x v="0"/>
    <x v="0"/>
    <x v="0"/>
    <x v="0"/>
    <x v="0"/>
    <x v="0"/>
    <x v="0"/>
    <x v="608"/>
    <x v="523"/>
  </r>
  <r>
    <x v="2644"/>
    <x v="36"/>
    <x v="0"/>
    <x v="0"/>
    <x v="2340"/>
    <x v="1139"/>
    <x v="2"/>
    <x v="2"/>
    <x v="1184"/>
    <x v="0"/>
    <x v="3"/>
    <x v="561"/>
    <x v="561"/>
    <x v="68"/>
    <x v="68"/>
    <x v="87"/>
    <x v="1974"/>
    <x v="1088"/>
    <x v="0"/>
    <x v="0"/>
    <x v="0"/>
    <x v="0"/>
    <x v="0"/>
    <x v="0"/>
    <x v="0"/>
    <x v="0"/>
    <x v="0"/>
    <x v="0"/>
    <x v="0"/>
    <x v="0"/>
    <x v="0"/>
    <x v="646"/>
    <x v="749"/>
  </r>
  <r>
    <x v="2645"/>
    <x v="36"/>
    <x v="0"/>
    <x v="0"/>
    <x v="2341"/>
    <x v="1139"/>
    <x v="2"/>
    <x v="2"/>
    <x v="1184"/>
    <x v="0"/>
    <x v="3"/>
    <x v="561"/>
    <x v="561"/>
    <x v="68"/>
    <x v="68"/>
    <x v="87"/>
    <x v="1974"/>
    <x v="1089"/>
    <x v="0"/>
    <x v="0"/>
    <x v="0"/>
    <x v="0"/>
    <x v="0"/>
    <x v="0"/>
    <x v="0"/>
    <x v="0"/>
    <x v="0"/>
    <x v="0"/>
    <x v="0"/>
    <x v="0"/>
    <x v="0"/>
    <x v="646"/>
    <x v="749"/>
  </r>
  <r>
    <x v="2646"/>
    <x v="36"/>
    <x v="0"/>
    <x v="0"/>
    <x v="2342"/>
    <x v="1139"/>
    <x v="2"/>
    <x v="2"/>
    <x v="1183"/>
    <x v="0"/>
    <x v="3"/>
    <x v="561"/>
    <x v="561"/>
    <x v="1891"/>
    <x v="1891"/>
    <x v="87"/>
    <x v="1973"/>
    <x v="1090"/>
    <x v="0"/>
    <x v="0"/>
    <x v="0"/>
    <x v="0"/>
    <x v="0"/>
    <x v="0"/>
    <x v="0"/>
    <x v="0"/>
    <x v="0"/>
    <x v="0"/>
    <x v="0"/>
    <x v="0"/>
    <x v="0"/>
    <x v="646"/>
    <x v="749"/>
  </r>
  <r>
    <x v="2647"/>
    <x v="28"/>
    <x v="0"/>
    <x v="5"/>
    <x v="2343"/>
    <x v="1493"/>
    <x v="1"/>
    <x v="1"/>
    <x v="78"/>
    <x v="0"/>
    <x v="3"/>
    <x v="562"/>
    <x v="562"/>
    <x v="2498"/>
    <x v="2498"/>
    <x v="11"/>
    <x v="127"/>
    <x v="11"/>
    <x v="0"/>
    <x v="0"/>
    <x v="0"/>
    <x v="0"/>
    <x v="0"/>
    <x v="0"/>
    <x v="0"/>
    <x v="0"/>
    <x v="0"/>
    <x v="0"/>
    <x v="0"/>
    <x v="0"/>
    <x v="0"/>
    <x v="633"/>
    <x v="738"/>
  </r>
  <r>
    <x v="2648"/>
    <x v="27"/>
    <x v="0"/>
    <x v="6"/>
    <x v="2344"/>
    <x v="30"/>
    <x v="1"/>
    <x v="1"/>
    <x v="78"/>
    <x v="0"/>
    <x v="3"/>
    <x v="563"/>
    <x v="563"/>
    <x v="2499"/>
    <x v="2499"/>
    <x v="0"/>
    <x v="1975"/>
    <x v="9"/>
    <x v="0"/>
    <x v="0"/>
    <x v="0"/>
    <x v="0"/>
    <x v="0"/>
    <x v="0"/>
    <x v="0"/>
    <x v="0"/>
    <x v="0"/>
    <x v="0"/>
    <x v="0"/>
    <x v="0"/>
    <x v="0"/>
    <x v="647"/>
    <x v="750"/>
  </r>
  <r>
    <x v="2649"/>
    <x v="11"/>
    <x v="0"/>
    <x v="6"/>
    <x v="2345"/>
    <x v="45"/>
    <x v="1"/>
    <x v="1"/>
    <x v="78"/>
    <x v="0"/>
    <x v="3"/>
    <x v="563"/>
    <x v="563"/>
    <x v="2500"/>
    <x v="2500"/>
    <x v="0"/>
    <x v="1976"/>
    <x v="47"/>
    <x v="0"/>
    <x v="0"/>
    <x v="0"/>
    <x v="0"/>
    <x v="0"/>
    <x v="0"/>
    <x v="0"/>
    <x v="0"/>
    <x v="0"/>
    <x v="0"/>
    <x v="0"/>
    <x v="0"/>
    <x v="0"/>
    <x v="648"/>
    <x v="751"/>
  </r>
  <r>
    <x v="2650"/>
    <x v="26"/>
    <x v="0"/>
    <x v="6"/>
    <x v="2346"/>
    <x v="306"/>
    <x v="1"/>
    <x v="1"/>
    <x v="78"/>
    <x v="0"/>
    <x v="3"/>
    <x v="563"/>
    <x v="563"/>
    <x v="2501"/>
    <x v="2501"/>
    <x v="0"/>
    <x v="1977"/>
    <x v="649"/>
    <x v="0"/>
    <x v="0"/>
    <x v="0"/>
    <x v="0"/>
    <x v="0"/>
    <x v="0"/>
    <x v="0"/>
    <x v="0"/>
    <x v="0"/>
    <x v="0"/>
    <x v="0"/>
    <x v="0"/>
    <x v="0"/>
    <x v="649"/>
    <x v="752"/>
  </r>
  <r>
    <x v="2651"/>
    <x v="6"/>
    <x v="0"/>
    <x v="0"/>
    <x v="2347"/>
    <x v="1494"/>
    <x v="3"/>
    <x v="2"/>
    <x v="1185"/>
    <x v="0"/>
    <x v="3"/>
    <x v="564"/>
    <x v="564"/>
    <x v="1878"/>
    <x v="1878"/>
    <x v="0"/>
    <x v="1533"/>
    <x v="1091"/>
    <x v="0"/>
    <x v="0"/>
    <x v="0"/>
    <x v="0"/>
    <x v="0"/>
    <x v="0"/>
    <x v="0"/>
    <x v="0"/>
    <x v="0"/>
    <x v="0"/>
    <x v="0"/>
    <x v="0"/>
    <x v="0"/>
    <x v="602"/>
    <x v="753"/>
  </r>
  <r>
    <x v="2652"/>
    <x v="10"/>
    <x v="0"/>
    <x v="0"/>
    <x v="2348"/>
    <x v="1495"/>
    <x v="3"/>
    <x v="2"/>
    <x v="1186"/>
    <x v="0"/>
    <x v="3"/>
    <x v="564"/>
    <x v="564"/>
    <x v="2502"/>
    <x v="2502"/>
    <x v="0"/>
    <x v="1978"/>
    <x v="1092"/>
    <x v="0"/>
    <x v="0"/>
    <x v="0"/>
    <x v="0"/>
    <x v="0"/>
    <x v="0"/>
    <x v="0"/>
    <x v="0"/>
    <x v="0"/>
    <x v="0"/>
    <x v="0"/>
    <x v="0"/>
    <x v="0"/>
    <x v="602"/>
    <x v="753"/>
  </r>
  <r>
    <x v="2653"/>
    <x v="28"/>
    <x v="0"/>
    <x v="0"/>
    <x v="2349"/>
    <x v="1496"/>
    <x v="3"/>
    <x v="2"/>
    <x v="1187"/>
    <x v="0"/>
    <x v="3"/>
    <x v="564"/>
    <x v="564"/>
    <x v="2503"/>
    <x v="2503"/>
    <x v="0"/>
    <x v="1979"/>
    <x v="1093"/>
    <x v="0"/>
    <x v="0"/>
    <x v="0"/>
    <x v="0"/>
    <x v="0"/>
    <x v="0"/>
    <x v="0"/>
    <x v="0"/>
    <x v="0"/>
    <x v="0"/>
    <x v="0"/>
    <x v="0"/>
    <x v="0"/>
    <x v="650"/>
    <x v="753"/>
  </r>
  <r>
    <x v="2654"/>
    <x v="6"/>
    <x v="0"/>
    <x v="0"/>
    <x v="2350"/>
    <x v="1497"/>
    <x v="3"/>
    <x v="2"/>
    <x v="1188"/>
    <x v="0"/>
    <x v="3"/>
    <x v="564"/>
    <x v="564"/>
    <x v="1084"/>
    <x v="1084"/>
    <x v="0"/>
    <x v="907"/>
    <x v="1094"/>
    <x v="0"/>
    <x v="0"/>
    <x v="0"/>
    <x v="0"/>
    <x v="0"/>
    <x v="0"/>
    <x v="0"/>
    <x v="0"/>
    <x v="0"/>
    <x v="0"/>
    <x v="0"/>
    <x v="0"/>
    <x v="0"/>
    <x v="602"/>
    <x v="753"/>
  </r>
  <r>
    <x v="2655"/>
    <x v="6"/>
    <x v="0"/>
    <x v="0"/>
    <x v="2351"/>
    <x v="1498"/>
    <x v="3"/>
    <x v="2"/>
    <x v="1189"/>
    <x v="0"/>
    <x v="3"/>
    <x v="564"/>
    <x v="564"/>
    <x v="2504"/>
    <x v="2504"/>
    <x v="0"/>
    <x v="1980"/>
    <x v="1095"/>
    <x v="0"/>
    <x v="0"/>
    <x v="0"/>
    <x v="0"/>
    <x v="0"/>
    <x v="0"/>
    <x v="0"/>
    <x v="0"/>
    <x v="0"/>
    <x v="0"/>
    <x v="0"/>
    <x v="0"/>
    <x v="0"/>
    <x v="602"/>
    <x v="753"/>
  </r>
  <r>
    <x v="2656"/>
    <x v="6"/>
    <x v="0"/>
    <x v="0"/>
    <x v="2352"/>
    <x v="1499"/>
    <x v="3"/>
    <x v="2"/>
    <x v="45"/>
    <x v="0"/>
    <x v="3"/>
    <x v="564"/>
    <x v="564"/>
    <x v="68"/>
    <x v="68"/>
    <x v="0"/>
    <x v="68"/>
    <x v="1096"/>
    <x v="0"/>
    <x v="0"/>
    <x v="0"/>
    <x v="0"/>
    <x v="0"/>
    <x v="0"/>
    <x v="0"/>
    <x v="0"/>
    <x v="0"/>
    <x v="0"/>
    <x v="0"/>
    <x v="0"/>
    <x v="0"/>
    <x v="602"/>
    <x v="753"/>
  </r>
  <r>
    <x v="2657"/>
    <x v="26"/>
    <x v="0"/>
    <x v="4"/>
    <x v="2353"/>
    <x v="1500"/>
    <x v="3"/>
    <x v="0"/>
    <x v="1190"/>
    <x v="0"/>
    <x v="3"/>
    <x v="564"/>
    <x v="564"/>
    <x v="2505"/>
    <x v="2505"/>
    <x v="0"/>
    <x v="1981"/>
    <x v="1097"/>
    <x v="0"/>
    <x v="0"/>
    <x v="0"/>
    <x v="0"/>
    <x v="0"/>
    <x v="0"/>
    <x v="0"/>
    <x v="0"/>
    <x v="0"/>
    <x v="0"/>
    <x v="0"/>
    <x v="0"/>
    <x v="0"/>
    <x v="651"/>
    <x v="754"/>
  </r>
  <r>
    <x v="2658"/>
    <x v="28"/>
    <x v="0"/>
    <x v="5"/>
    <x v="2354"/>
    <x v="1501"/>
    <x v="1"/>
    <x v="1"/>
    <x v="78"/>
    <x v="0"/>
    <x v="3"/>
    <x v="565"/>
    <x v="565"/>
    <x v="2506"/>
    <x v="2506"/>
    <x v="11"/>
    <x v="127"/>
    <x v="11"/>
    <x v="0"/>
    <x v="0"/>
    <x v="0"/>
    <x v="0"/>
    <x v="0"/>
    <x v="0"/>
    <x v="0"/>
    <x v="0"/>
    <x v="0"/>
    <x v="0"/>
    <x v="0"/>
    <x v="0"/>
    <x v="0"/>
    <x v="652"/>
    <x v="755"/>
  </r>
  <r>
    <x v="2659"/>
    <x v="12"/>
    <x v="0"/>
    <x v="4"/>
    <x v="2355"/>
    <x v="1502"/>
    <x v="1"/>
    <x v="1"/>
    <x v="7"/>
    <x v="0"/>
    <x v="3"/>
    <x v="566"/>
    <x v="566"/>
    <x v="2507"/>
    <x v="2507"/>
    <x v="0"/>
    <x v="1982"/>
    <x v="1077"/>
    <x v="0"/>
    <x v="0"/>
    <x v="0"/>
    <x v="0"/>
    <x v="0"/>
    <x v="0"/>
    <x v="0"/>
    <x v="0"/>
    <x v="0"/>
    <x v="0"/>
    <x v="0"/>
    <x v="0"/>
    <x v="0"/>
    <x v="653"/>
    <x v="756"/>
  </r>
  <r>
    <x v="2660"/>
    <x v="28"/>
    <x v="0"/>
    <x v="5"/>
    <x v="2356"/>
    <x v="1503"/>
    <x v="1"/>
    <x v="1"/>
    <x v="78"/>
    <x v="0"/>
    <x v="3"/>
    <x v="566"/>
    <x v="566"/>
    <x v="2508"/>
    <x v="2508"/>
    <x v="11"/>
    <x v="127"/>
    <x v="11"/>
    <x v="0"/>
    <x v="0"/>
    <x v="0"/>
    <x v="0"/>
    <x v="0"/>
    <x v="0"/>
    <x v="0"/>
    <x v="0"/>
    <x v="0"/>
    <x v="0"/>
    <x v="0"/>
    <x v="0"/>
    <x v="0"/>
    <x v="653"/>
    <x v="756"/>
  </r>
  <r>
    <x v="2661"/>
    <x v="28"/>
    <x v="0"/>
    <x v="2"/>
    <x v="2357"/>
    <x v="1504"/>
    <x v="1"/>
    <x v="1"/>
    <x v="78"/>
    <x v="0"/>
    <x v="3"/>
    <x v="566"/>
    <x v="566"/>
    <x v="2509"/>
    <x v="2509"/>
    <x v="11"/>
    <x v="127"/>
    <x v="71"/>
    <x v="0"/>
    <x v="0"/>
    <x v="0"/>
    <x v="0"/>
    <x v="0"/>
    <x v="0"/>
    <x v="0"/>
    <x v="0"/>
    <x v="0"/>
    <x v="0"/>
    <x v="0"/>
    <x v="0"/>
    <x v="0"/>
    <x v="653"/>
    <x v="756"/>
  </r>
  <r>
    <x v="2662"/>
    <x v="2"/>
    <x v="0"/>
    <x v="2"/>
    <x v="2358"/>
    <x v="1505"/>
    <x v="2"/>
    <x v="3"/>
    <x v="1191"/>
    <x v="0"/>
    <x v="3"/>
    <x v="567"/>
    <x v="567"/>
    <x v="2510"/>
    <x v="2510"/>
    <x v="11"/>
    <x v="127"/>
    <x v="1098"/>
    <x v="0"/>
    <x v="0"/>
    <x v="0"/>
    <x v="0"/>
    <x v="0"/>
    <x v="0"/>
    <x v="0"/>
    <x v="0"/>
    <x v="0"/>
    <x v="0"/>
    <x v="0"/>
    <x v="0"/>
    <x v="0"/>
    <x v="654"/>
    <x v="757"/>
  </r>
  <r>
    <x v="2663"/>
    <x v="28"/>
    <x v="0"/>
    <x v="4"/>
    <x v="2359"/>
    <x v="607"/>
    <x v="1"/>
    <x v="1"/>
    <x v="78"/>
    <x v="0"/>
    <x v="3"/>
    <x v="568"/>
    <x v="568"/>
    <x v="2511"/>
    <x v="2511"/>
    <x v="11"/>
    <x v="127"/>
    <x v="33"/>
    <x v="0"/>
    <x v="0"/>
    <x v="0"/>
    <x v="0"/>
    <x v="0"/>
    <x v="0"/>
    <x v="0"/>
    <x v="0"/>
    <x v="0"/>
    <x v="0"/>
    <x v="0"/>
    <x v="0"/>
    <x v="0"/>
    <x v="655"/>
    <x v="758"/>
  </r>
  <r>
    <x v="2664"/>
    <x v="30"/>
    <x v="0"/>
    <x v="6"/>
    <x v="2360"/>
    <x v="306"/>
    <x v="0"/>
    <x v="1"/>
    <x v="78"/>
    <x v="0"/>
    <x v="3"/>
    <x v="569"/>
    <x v="569"/>
    <x v="2512"/>
    <x v="2512"/>
    <x v="0"/>
    <x v="1983"/>
    <x v="649"/>
    <x v="0"/>
    <x v="0"/>
    <x v="0"/>
    <x v="0"/>
    <x v="0"/>
    <x v="0"/>
    <x v="0"/>
    <x v="0"/>
    <x v="0"/>
    <x v="0"/>
    <x v="0"/>
    <x v="0"/>
    <x v="0"/>
    <x v="656"/>
    <x v="759"/>
  </r>
  <r>
    <x v="2665"/>
    <x v="30"/>
    <x v="0"/>
    <x v="6"/>
    <x v="2361"/>
    <x v="30"/>
    <x v="0"/>
    <x v="1"/>
    <x v="78"/>
    <x v="0"/>
    <x v="3"/>
    <x v="569"/>
    <x v="569"/>
    <x v="2513"/>
    <x v="2513"/>
    <x v="0"/>
    <x v="1984"/>
    <x v="44"/>
    <x v="0"/>
    <x v="0"/>
    <x v="0"/>
    <x v="0"/>
    <x v="0"/>
    <x v="0"/>
    <x v="0"/>
    <x v="0"/>
    <x v="0"/>
    <x v="0"/>
    <x v="0"/>
    <x v="0"/>
    <x v="0"/>
    <x v="657"/>
    <x v="760"/>
  </r>
  <r>
    <x v="2666"/>
    <x v="28"/>
    <x v="0"/>
    <x v="5"/>
    <x v="2362"/>
    <x v="1506"/>
    <x v="1"/>
    <x v="1"/>
    <x v="78"/>
    <x v="0"/>
    <x v="3"/>
    <x v="569"/>
    <x v="569"/>
    <x v="2514"/>
    <x v="2514"/>
    <x v="11"/>
    <x v="127"/>
    <x v="11"/>
    <x v="0"/>
    <x v="0"/>
    <x v="0"/>
    <x v="0"/>
    <x v="0"/>
    <x v="0"/>
    <x v="0"/>
    <x v="0"/>
    <x v="0"/>
    <x v="0"/>
    <x v="0"/>
    <x v="0"/>
    <x v="0"/>
    <x v="658"/>
    <x v="761"/>
  </r>
  <r>
    <x v="2667"/>
    <x v="28"/>
    <x v="0"/>
    <x v="6"/>
    <x v="2363"/>
    <x v="42"/>
    <x v="1"/>
    <x v="1"/>
    <x v="78"/>
    <x v="0"/>
    <x v="3"/>
    <x v="569"/>
    <x v="569"/>
    <x v="2515"/>
    <x v="2515"/>
    <x v="0"/>
    <x v="1985"/>
    <x v="44"/>
    <x v="0"/>
    <x v="0"/>
    <x v="0"/>
    <x v="0"/>
    <x v="0"/>
    <x v="0"/>
    <x v="0"/>
    <x v="0"/>
    <x v="0"/>
    <x v="0"/>
    <x v="0"/>
    <x v="0"/>
    <x v="0"/>
    <x v="657"/>
    <x v="760"/>
  </r>
  <r>
    <x v="2668"/>
    <x v="27"/>
    <x v="0"/>
    <x v="6"/>
    <x v="2364"/>
    <x v="268"/>
    <x v="1"/>
    <x v="1"/>
    <x v="78"/>
    <x v="0"/>
    <x v="3"/>
    <x v="569"/>
    <x v="569"/>
    <x v="2516"/>
    <x v="2516"/>
    <x v="0"/>
    <x v="1986"/>
    <x v="589"/>
    <x v="0"/>
    <x v="0"/>
    <x v="0"/>
    <x v="0"/>
    <x v="0"/>
    <x v="0"/>
    <x v="0"/>
    <x v="0"/>
    <x v="0"/>
    <x v="0"/>
    <x v="0"/>
    <x v="0"/>
    <x v="0"/>
    <x v="657"/>
    <x v="762"/>
  </r>
  <r>
    <x v="2669"/>
    <x v="28"/>
    <x v="0"/>
    <x v="6"/>
    <x v="2365"/>
    <x v="42"/>
    <x v="1"/>
    <x v="1"/>
    <x v="78"/>
    <x v="0"/>
    <x v="3"/>
    <x v="569"/>
    <x v="569"/>
    <x v="2517"/>
    <x v="2517"/>
    <x v="0"/>
    <x v="1987"/>
    <x v="44"/>
    <x v="0"/>
    <x v="0"/>
    <x v="0"/>
    <x v="0"/>
    <x v="0"/>
    <x v="0"/>
    <x v="0"/>
    <x v="0"/>
    <x v="0"/>
    <x v="0"/>
    <x v="0"/>
    <x v="0"/>
    <x v="0"/>
    <x v="657"/>
    <x v="760"/>
  </r>
  <r>
    <x v="2670"/>
    <x v="30"/>
    <x v="0"/>
    <x v="6"/>
    <x v="2366"/>
    <x v="102"/>
    <x v="0"/>
    <x v="1"/>
    <x v="78"/>
    <x v="0"/>
    <x v="3"/>
    <x v="569"/>
    <x v="569"/>
    <x v="2518"/>
    <x v="2518"/>
    <x v="0"/>
    <x v="1988"/>
    <x v="110"/>
    <x v="0"/>
    <x v="0"/>
    <x v="0"/>
    <x v="0"/>
    <x v="0"/>
    <x v="0"/>
    <x v="0"/>
    <x v="0"/>
    <x v="0"/>
    <x v="0"/>
    <x v="0"/>
    <x v="0"/>
    <x v="0"/>
    <x v="657"/>
    <x v="760"/>
  </r>
  <r>
    <x v="2671"/>
    <x v="12"/>
    <x v="0"/>
    <x v="7"/>
    <x v="2367"/>
    <x v="678"/>
    <x v="1"/>
    <x v="1"/>
    <x v="7"/>
    <x v="0"/>
    <x v="3"/>
    <x v="570"/>
    <x v="570"/>
    <x v="2519"/>
    <x v="2519"/>
    <x v="0"/>
    <x v="1989"/>
    <x v="804"/>
    <x v="0"/>
    <x v="0"/>
    <x v="0"/>
    <x v="0"/>
    <x v="0"/>
    <x v="0"/>
    <x v="0"/>
    <x v="0"/>
    <x v="0"/>
    <x v="0"/>
    <x v="0"/>
    <x v="0"/>
    <x v="0"/>
    <x v="10"/>
    <x v="11"/>
  </r>
  <r>
    <x v="2672"/>
    <x v="27"/>
    <x v="0"/>
    <x v="6"/>
    <x v="2368"/>
    <x v="30"/>
    <x v="1"/>
    <x v="1"/>
    <x v="78"/>
    <x v="0"/>
    <x v="3"/>
    <x v="570"/>
    <x v="570"/>
    <x v="2520"/>
    <x v="2520"/>
    <x v="0"/>
    <x v="1990"/>
    <x v="655"/>
    <x v="0"/>
    <x v="0"/>
    <x v="0"/>
    <x v="0"/>
    <x v="0"/>
    <x v="0"/>
    <x v="0"/>
    <x v="0"/>
    <x v="0"/>
    <x v="0"/>
    <x v="0"/>
    <x v="0"/>
    <x v="0"/>
    <x v="657"/>
    <x v="760"/>
  </r>
  <r>
    <x v="2673"/>
    <x v="12"/>
    <x v="0"/>
    <x v="7"/>
    <x v="2369"/>
    <x v="678"/>
    <x v="1"/>
    <x v="1"/>
    <x v="7"/>
    <x v="0"/>
    <x v="3"/>
    <x v="570"/>
    <x v="570"/>
    <x v="2521"/>
    <x v="2521"/>
    <x v="0"/>
    <x v="1991"/>
    <x v="804"/>
    <x v="0"/>
    <x v="0"/>
    <x v="0"/>
    <x v="0"/>
    <x v="0"/>
    <x v="0"/>
    <x v="0"/>
    <x v="0"/>
    <x v="0"/>
    <x v="0"/>
    <x v="0"/>
    <x v="0"/>
    <x v="0"/>
    <x v="10"/>
    <x v="11"/>
  </r>
  <r>
    <x v="2674"/>
    <x v="27"/>
    <x v="0"/>
    <x v="6"/>
    <x v="2370"/>
    <x v="30"/>
    <x v="1"/>
    <x v="1"/>
    <x v="78"/>
    <x v="0"/>
    <x v="3"/>
    <x v="570"/>
    <x v="570"/>
    <x v="2522"/>
    <x v="2522"/>
    <x v="0"/>
    <x v="1992"/>
    <x v="655"/>
    <x v="0"/>
    <x v="0"/>
    <x v="0"/>
    <x v="0"/>
    <x v="0"/>
    <x v="0"/>
    <x v="0"/>
    <x v="0"/>
    <x v="0"/>
    <x v="0"/>
    <x v="0"/>
    <x v="0"/>
    <x v="0"/>
    <x v="656"/>
    <x v="759"/>
  </r>
  <r>
    <x v="2675"/>
    <x v="12"/>
    <x v="0"/>
    <x v="7"/>
    <x v="2371"/>
    <x v="678"/>
    <x v="1"/>
    <x v="1"/>
    <x v="7"/>
    <x v="0"/>
    <x v="3"/>
    <x v="570"/>
    <x v="570"/>
    <x v="2523"/>
    <x v="2523"/>
    <x v="0"/>
    <x v="1993"/>
    <x v="804"/>
    <x v="0"/>
    <x v="0"/>
    <x v="0"/>
    <x v="0"/>
    <x v="0"/>
    <x v="0"/>
    <x v="0"/>
    <x v="0"/>
    <x v="0"/>
    <x v="0"/>
    <x v="0"/>
    <x v="0"/>
    <x v="0"/>
    <x v="10"/>
    <x v="11"/>
  </r>
  <r>
    <x v="2676"/>
    <x v="2"/>
    <x v="0"/>
    <x v="1"/>
    <x v="2372"/>
    <x v="1507"/>
    <x v="2"/>
    <x v="3"/>
    <x v="1192"/>
    <x v="0"/>
    <x v="3"/>
    <x v="571"/>
    <x v="571"/>
    <x v="2524"/>
    <x v="2524"/>
    <x v="11"/>
    <x v="127"/>
    <x v="1099"/>
    <x v="0"/>
    <x v="0"/>
    <x v="0"/>
    <x v="0"/>
    <x v="0"/>
    <x v="0"/>
    <x v="0"/>
    <x v="0"/>
    <x v="0"/>
    <x v="0"/>
    <x v="0"/>
    <x v="0"/>
    <x v="0"/>
    <x v="659"/>
    <x v="763"/>
  </r>
  <r>
    <x v="2677"/>
    <x v="28"/>
    <x v="0"/>
    <x v="2"/>
    <x v="2373"/>
    <x v="1411"/>
    <x v="1"/>
    <x v="1"/>
    <x v="78"/>
    <x v="0"/>
    <x v="3"/>
    <x v="571"/>
    <x v="571"/>
    <x v="2525"/>
    <x v="2525"/>
    <x v="11"/>
    <x v="127"/>
    <x v="74"/>
    <x v="0"/>
    <x v="0"/>
    <x v="0"/>
    <x v="0"/>
    <x v="0"/>
    <x v="0"/>
    <x v="0"/>
    <x v="0"/>
    <x v="0"/>
    <x v="0"/>
    <x v="0"/>
    <x v="0"/>
    <x v="0"/>
    <x v="660"/>
    <x v="764"/>
  </r>
  <r>
    <x v="2678"/>
    <x v="30"/>
    <x v="0"/>
    <x v="2"/>
    <x v="2374"/>
    <x v="1508"/>
    <x v="0"/>
    <x v="1"/>
    <x v="78"/>
    <x v="0"/>
    <x v="3"/>
    <x v="571"/>
    <x v="571"/>
    <x v="2526"/>
    <x v="2526"/>
    <x v="0"/>
    <x v="1994"/>
    <x v="840"/>
    <x v="0"/>
    <x v="0"/>
    <x v="0"/>
    <x v="0"/>
    <x v="0"/>
    <x v="0"/>
    <x v="0"/>
    <x v="0"/>
    <x v="0"/>
    <x v="0"/>
    <x v="0"/>
    <x v="0"/>
    <x v="0"/>
    <x v="660"/>
    <x v="764"/>
  </r>
  <r>
    <x v="2679"/>
    <x v="30"/>
    <x v="0"/>
    <x v="1"/>
    <x v="2375"/>
    <x v="1509"/>
    <x v="0"/>
    <x v="1"/>
    <x v="78"/>
    <x v="0"/>
    <x v="3"/>
    <x v="571"/>
    <x v="571"/>
    <x v="2171"/>
    <x v="2171"/>
    <x v="0"/>
    <x v="1758"/>
    <x v="1008"/>
    <x v="0"/>
    <x v="0"/>
    <x v="0"/>
    <x v="0"/>
    <x v="0"/>
    <x v="0"/>
    <x v="0"/>
    <x v="0"/>
    <x v="0"/>
    <x v="0"/>
    <x v="0"/>
    <x v="0"/>
    <x v="0"/>
    <x v="660"/>
    <x v="764"/>
  </r>
  <r>
    <x v="2680"/>
    <x v="30"/>
    <x v="0"/>
    <x v="2"/>
    <x v="2376"/>
    <x v="1510"/>
    <x v="0"/>
    <x v="1"/>
    <x v="78"/>
    <x v="0"/>
    <x v="3"/>
    <x v="571"/>
    <x v="571"/>
    <x v="2527"/>
    <x v="2527"/>
    <x v="35"/>
    <x v="1995"/>
    <x v="338"/>
    <x v="0"/>
    <x v="0"/>
    <x v="0"/>
    <x v="0"/>
    <x v="0"/>
    <x v="0"/>
    <x v="0"/>
    <x v="0"/>
    <x v="0"/>
    <x v="0"/>
    <x v="0"/>
    <x v="0"/>
    <x v="0"/>
    <x v="660"/>
    <x v="764"/>
  </r>
  <r>
    <x v="2681"/>
    <x v="2"/>
    <x v="0"/>
    <x v="1"/>
    <x v="2377"/>
    <x v="1511"/>
    <x v="2"/>
    <x v="3"/>
    <x v="1193"/>
    <x v="0"/>
    <x v="3"/>
    <x v="571"/>
    <x v="571"/>
    <x v="2528"/>
    <x v="2528"/>
    <x v="11"/>
    <x v="127"/>
    <x v="1100"/>
    <x v="0"/>
    <x v="0"/>
    <x v="0"/>
    <x v="0"/>
    <x v="0"/>
    <x v="0"/>
    <x v="0"/>
    <x v="0"/>
    <x v="0"/>
    <x v="0"/>
    <x v="0"/>
    <x v="0"/>
    <x v="0"/>
    <x v="659"/>
    <x v="763"/>
  </r>
  <r>
    <x v="2682"/>
    <x v="26"/>
    <x v="0"/>
    <x v="3"/>
    <x v="2378"/>
    <x v="1512"/>
    <x v="1"/>
    <x v="1"/>
    <x v="78"/>
    <x v="0"/>
    <x v="3"/>
    <x v="571"/>
    <x v="571"/>
    <x v="2529"/>
    <x v="2529"/>
    <x v="0"/>
    <x v="1996"/>
    <x v="204"/>
    <x v="0"/>
    <x v="0"/>
    <x v="0"/>
    <x v="0"/>
    <x v="0"/>
    <x v="0"/>
    <x v="0"/>
    <x v="0"/>
    <x v="0"/>
    <x v="0"/>
    <x v="0"/>
    <x v="0"/>
    <x v="0"/>
    <x v="660"/>
    <x v="764"/>
  </r>
  <r>
    <x v="2683"/>
    <x v="26"/>
    <x v="0"/>
    <x v="3"/>
    <x v="2379"/>
    <x v="1513"/>
    <x v="1"/>
    <x v="1"/>
    <x v="78"/>
    <x v="0"/>
    <x v="3"/>
    <x v="571"/>
    <x v="571"/>
    <x v="2530"/>
    <x v="2530"/>
    <x v="0"/>
    <x v="1997"/>
    <x v="204"/>
    <x v="0"/>
    <x v="0"/>
    <x v="0"/>
    <x v="0"/>
    <x v="0"/>
    <x v="0"/>
    <x v="0"/>
    <x v="0"/>
    <x v="0"/>
    <x v="0"/>
    <x v="0"/>
    <x v="0"/>
    <x v="0"/>
    <x v="660"/>
    <x v="764"/>
  </r>
  <r>
    <x v="2684"/>
    <x v="30"/>
    <x v="0"/>
    <x v="3"/>
    <x v="2380"/>
    <x v="949"/>
    <x v="0"/>
    <x v="1"/>
    <x v="78"/>
    <x v="0"/>
    <x v="3"/>
    <x v="571"/>
    <x v="571"/>
    <x v="2531"/>
    <x v="2531"/>
    <x v="0"/>
    <x v="1998"/>
    <x v="1101"/>
    <x v="0"/>
    <x v="0"/>
    <x v="0"/>
    <x v="0"/>
    <x v="0"/>
    <x v="0"/>
    <x v="0"/>
    <x v="0"/>
    <x v="0"/>
    <x v="0"/>
    <x v="0"/>
    <x v="0"/>
    <x v="0"/>
    <x v="660"/>
    <x v="764"/>
  </r>
  <r>
    <x v="2685"/>
    <x v="26"/>
    <x v="0"/>
    <x v="3"/>
    <x v="2381"/>
    <x v="1514"/>
    <x v="1"/>
    <x v="1"/>
    <x v="78"/>
    <x v="0"/>
    <x v="3"/>
    <x v="571"/>
    <x v="571"/>
    <x v="2532"/>
    <x v="2532"/>
    <x v="0"/>
    <x v="1999"/>
    <x v="204"/>
    <x v="0"/>
    <x v="0"/>
    <x v="0"/>
    <x v="0"/>
    <x v="0"/>
    <x v="0"/>
    <x v="0"/>
    <x v="0"/>
    <x v="0"/>
    <x v="0"/>
    <x v="0"/>
    <x v="0"/>
    <x v="0"/>
    <x v="660"/>
    <x v="187"/>
  </r>
  <r>
    <x v="2686"/>
    <x v="26"/>
    <x v="0"/>
    <x v="3"/>
    <x v="2382"/>
    <x v="1515"/>
    <x v="1"/>
    <x v="1"/>
    <x v="78"/>
    <x v="0"/>
    <x v="3"/>
    <x v="571"/>
    <x v="571"/>
    <x v="232"/>
    <x v="232"/>
    <x v="0"/>
    <x v="227"/>
    <x v="204"/>
    <x v="0"/>
    <x v="0"/>
    <x v="0"/>
    <x v="0"/>
    <x v="0"/>
    <x v="0"/>
    <x v="0"/>
    <x v="0"/>
    <x v="0"/>
    <x v="0"/>
    <x v="0"/>
    <x v="0"/>
    <x v="0"/>
    <x v="660"/>
    <x v="764"/>
  </r>
  <r>
    <x v="2687"/>
    <x v="26"/>
    <x v="0"/>
    <x v="3"/>
    <x v="2383"/>
    <x v="1516"/>
    <x v="1"/>
    <x v="1"/>
    <x v="78"/>
    <x v="0"/>
    <x v="3"/>
    <x v="571"/>
    <x v="571"/>
    <x v="2533"/>
    <x v="2533"/>
    <x v="0"/>
    <x v="2000"/>
    <x v="204"/>
    <x v="0"/>
    <x v="0"/>
    <x v="0"/>
    <x v="0"/>
    <x v="0"/>
    <x v="0"/>
    <x v="0"/>
    <x v="0"/>
    <x v="0"/>
    <x v="0"/>
    <x v="0"/>
    <x v="0"/>
    <x v="0"/>
    <x v="660"/>
    <x v="187"/>
  </r>
  <r>
    <x v="2688"/>
    <x v="27"/>
    <x v="0"/>
    <x v="3"/>
    <x v="2384"/>
    <x v="1517"/>
    <x v="1"/>
    <x v="1"/>
    <x v="78"/>
    <x v="0"/>
    <x v="3"/>
    <x v="571"/>
    <x v="571"/>
    <x v="2534"/>
    <x v="2534"/>
    <x v="0"/>
    <x v="2001"/>
    <x v="1102"/>
    <x v="0"/>
    <x v="0"/>
    <x v="0"/>
    <x v="0"/>
    <x v="0"/>
    <x v="0"/>
    <x v="0"/>
    <x v="0"/>
    <x v="0"/>
    <x v="0"/>
    <x v="0"/>
    <x v="0"/>
    <x v="0"/>
    <x v="660"/>
    <x v="764"/>
  </r>
  <r>
    <x v="2689"/>
    <x v="36"/>
    <x v="0"/>
    <x v="6"/>
    <x v="2385"/>
    <x v="1518"/>
    <x v="2"/>
    <x v="2"/>
    <x v="1194"/>
    <x v="0"/>
    <x v="3"/>
    <x v="572"/>
    <x v="572"/>
    <x v="2535"/>
    <x v="2535"/>
    <x v="25"/>
    <x v="2002"/>
    <x v="1103"/>
    <x v="0"/>
    <x v="0"/>
    <x v="0"/>
    <x v="0"/>
    <x v="0"/>
    <x v="0"/>
    <x v="0"/>
    <x v="0"/>
    <x v="0"/>
    <x v="0"/>
    <x v="0"/>
    <x v="0"/>
    <x v="0"/>
    <x v="661"/>
    <x v="765"/>
  </r>
  <r>
    <x v="2690"/>
    <x v="7"/>
    <x v="0"/>
    <x v="7"/>
    <x v="2386"/>
    <x v="1519"/>
    <x v="1"/>
    <x v="1"/>
    <x v="78"/>
    <x v="0"/>
    <x v="3"/>
    <x v="573"/>
    <x v="573"/>
    <x v="2536"/>
    <x v="2536"/>
    <x v="11"/>
    <x v="127"/>
    <x v="360"/>
    <x v="0"/>
    <x v="0"/>
    <x v="0"/>
    <x v="0"/>
    <x v="0"/>
    <x v="0"/>
    <x v="0"/>
    <x v="0"/>
    <x v="0"/>
    <x v="0"/>
    <x v="0"/>
    <x v="0"/>
    <x v="0"/>
    <x v="662"/>
    <x v="766"/>
  </r>
  <r>
    <x v="2691"/>
    <x v="30"/>
    <x v="0"/>
    <x v="6"/>
    <x v="2387"/>
    <x v="42"/>
    <x v="0"/>
    <x v="1"/>
    <x v="78"/>
    <x v="0"/>
    <x v="3"/>
    <x v="573"/>
    <x v="573"/>
    <x v="133"/>
    <x v="133"/>
    <x v="0"/>
    <x v="2003"/>
    <x v="44"/>
    <x v="0"/>
    <x v="0"/>
    <x v="0"/>
    <x v="0"/>
    <x v="0"/>
    <x v="0"/>
    <x v="0"/>
    <x v="0"/>
    <x v="0"/>
    <x v="0"/>
    <x v="0"/>
    <x v="0"/>
    <x v="0"/>
    <x v="663"/>
    <x v="767"/>
  </r>
  <r>
    <x v="2692"/>
    <x v="27"/>
    <x v="0"/>
    <x v="6"/>
    <x v="2388"/>
    <x v="42"/>
    <x v="1"/>
    <x v="1"/>
    <x v="78"/>
    <x v="0"/>
    <x v="3"/>
    <x v="573"/>
    <x v="573"/>
    <x v="2537"/>
    <x v="2537"/>
    <x v="0"/>
    <x v="2004"/>
    <x v="44"/>
    <x v="0"/>
    <x v="0"/>
    <x v="0"/>
    <x v="0"/>
    <x v="0"/>
    <x v="0"/>
    <x v="0"/>
    <x v="0"/>
    <x v="0"/>
    <x v="0"/>
    <x v="0"/>
    <x v="0"/>
    <x v="0"/>
    <x v="663"/>
    <x v="518"/>
  </r>
  <r>
    <x v="2693"/>
    <x v="7"/>
    <x v="0"/>
    <x v="7"/>
    <x v="2389"/>
    <x v="1520"/>
    <x v="1"/>
    <x v="1"/>
    <x v="78"/>
    <x v="0"/>
    <x v="3"/>
    <x v="573"/>
    <x v="573"/>
    <x v="2538"/>
    <x v="2538"/>
    <x v="11"/>
    <x v="127"/>
    <x v="360"/>
    <x v="0"/>
    <x v="0"/>
    <x v="0"/>
    <x v="0"/>
    <x v="0"/>
    <x v="0"/>
    <x v="0"/>
    <x v="0"/>
    <x v="0"/>
    <x v="0"/>
    <x v="0"/>
    <x v="0"/>
    <x v="0"/>
    <x v="662"/>
    <x v="766"/>
  </r>
  <r>
    <x v="2694"/>
    <x v="26"/>
    <x v="0"/>
    <x v="4"/>
    <x v="2390"/>
    <x v="1521"/>
    <x v="3"/>
    <x v="0"/>
    <x v="1195"/>
    <x v="0"/>
    <x v="3"/>
    <x v="573"/>
    <x v="573"/>
    <x v="2539"/>
    <x v="2539"/>
    <x v="0"/>
    <x v="2005"/>
    <x v="1104"/>
    <x v="0"/>
    <x v="0"/>
    <x v="0"/>
    <x v="0"/>
    <x v="0"/>
    <x v="0"/>
    <x v="0"/>
    <x v="0"/>
    <x v="0"/>
    <x v="0"/>
    <x v="0"/>
    <x v="0"/>
    <x v="0"/>
    <x v="661"/>
    <x v="768"/>
  </r>
  <r>
    <x v="2695"/>
    <x v="6"/>
    <x v="0"/>
    <x v="4"/>
    <x v="911"/>
    <x v="1522"/>
    <x v="3"/>
    <x v="2"/>
    <x v="1196"/>
    <x v="0"/>
    <x v="3"/>
    <x v="574"/>
    <x v="574"/>
    <x v="2540"/>
    <x v="2540"/>
    <x v="4"/>
    <x v="2006"/>
    <x v="526"/>
    <x v="0"/>
    <x v="0"/>
    <x v="0"/>
    <x v="0"/>
    <x v="0"/>
    <x v="0"/>
    <x v="0"/>
    <x v="0"/>
    <x v="0"/>
    <x v="0"/>
    <x v="0"/>
    <x v="0"/>
    <x v="0"/>
    <x v="664"/>
    <x v="769"/>
  </r>
  <r>
    <x v="2696"/>
    <x v="32"/>
    <x v="0"/>
    <x v="3"/>
    <x v="2391"/>
    <x v="1523"/>
    <x v="1"/>
    <x v="1"/>
    <x v="78"/>
    <x v="0"/>
    <x v="3"/>
    <x v="575"/>
    <x v="575"/>
    <x v="2541"/>
    <x v="2541"/>
    <x v="0"/>
    <x v="2007"/>
    <x v="1105"/>
    <x v="0"/>
    <x v="0"/>
    <x v="0"/>
    <x v="0"/>
    <x v="0"/>
    <x v="0"/>
    <x v="0"/>
    <x v="0"/>
    <x v="0"/>
    <x v="0"/>
    <x v="0"/>
    <x v="0"/>
    <x v="0"/>
    <x v="665"/>
    <x v="770"/>
  </r>
  <r>
    <x v="2697"/>
    <x v="2"/>
    <x v="0"/>
    <x v="2"/>
    <x v="2392"/>
    <x v="1524"/>
    <x v="2"/>
    <x v="3"/>
    <x v="1197"/>
    <x v="0"/>
    <x v="3"/>
    <x v="576"/>
    <x v="576"/>
    <x v="2542"/>
    <x v="2542"/>
    <x v="0"/>
    <x v="2008"/>
    <x v="1106"/>
    <x v="0"/>
    <x v="0"/>
    <x v="0"/>
    <x v="0"/>
    <x v="0"/>
    <x v="0"/>
    <x v="0"/>
    <x v="0"/>
    <x v="0"/>
    <x v="0"/>
    <x v="0"/>
    <x v="0"/>
    <x v="0"/>
    <x v="666"/>
    <x v="771"/>
  </r>
  <r>
    <x v="2698"/>
    <x v="2"/>
    <x v="0"/>
    <x v="2"/>
    <x v="2393"/>
    <x v="1525"/>
    <x v="2"/>
    <x v="3"/>
    <x v="1198"/>
    <x v="0"/>
    <x v="3"/>
    <x v="576"/>
    <x v="576"/>
    <x v="2543"/>
    <x v="2543"/>
    <x v="0"/>
    <x v="2009"/>
    <x v="1107"/>
    <x v="0"/>
    <x v="0"/>
    <x v="0"/>
    <x v="0"/>
    <x v="0"/>
    <x v="0"/>
    <x v="0"/>
    <x v="0"/>
    <x v="0"/>
    <x v="0"/>
    <x v="0"/>
    <x v="0"/>
    <x v="0"/>
    <x v="666"/>
    <x v="771"/>
  </r>
  <r>
    <x v="2699"/>
    <x v="6"/>
    <x v="0"/>
    <x v="3"/>
    <x v="2394"/>
    <x v="1526"/>
    <x v="3"/>
    <x v="2"/>
    <x v="1199"/>
    <x v="0"/>
    <x v="3"/>
    <x v="576"/>
    <x v="576"/>
    <x v="2544"/>
    <x v="2544"/>
    <x v="4"/>
    <x v="2010"/>
    <x v="1108"/>
    <x v="0"/>
    <x v="0"/>
    <x v="0"/>
    <x v="0"/>
    <x v="0"/>
    <x v="0"/>
    <x v="0"/>
    <x v="0"/>
    <x v="0"/>
    <x v="0"/>
    <x v="0"/>
    <x v="0"/>
    <x v="0"/>
    <x v="667"/>
    <x v="772"/>
  </r>
  <r>
    <x v="2700"/>
    <x v="6"/>
    <x v="0"/>
    <x v="3"/>
    <x v="2395"/>
    <x v="1527"/>
    <x v="3"/>
    <x v="2"/>
    <x v="1200"/>
    <x v="0"/>
    <x v="3"/>
    <x v="576"/>
    <x v="576"/>
    <x v="2545"/>
    <x v="2545"/>
    <x v="4"/>
    <x v="2011"/>
    <x v="1109"/>
    <x v="0"/>
    <x v="0"/>
    <x v="0"/>
    <x v="0"/>
    <x v="0"/>
    <x v="0"/>
    <x v="0"/>
    <x v="0"/>
    <x v="0"/>
    <x v="0"/>
    <x v="0"/>
    <x v="0"/>
    <x v="0"/>
    <x v="667"/>
    <x v="772"/>
  </r>
  <r>
    <x v="2701"/>
    <x v="26"/>
    <x v="0"/>
    <x v="7"/>
    <x v="2396"/>
    <x v="279"/>
    <x v="3"/>
    <x v="2"/>
    <x v="1201"/>
    <x v="0"/>
    <x v="3"/>
    <x v="577"/>
    <x v="577"/>
    <x v="2546"/>
    <x v="2546"/>
    <x v="4"/>
    <x v="2012"/>
    <x v="1110"/>
    <x v="0"/>
    <x v="0"/>
    <x v="0"/>
    <x v="0"/>
    <x v="0"/>
    <x v="0"/>
    <x v="0"/>
    <x v="0"/>
    <x v="0"/>
    <x v="0"/>
    <x v="0"/>
    <x v="0"/>
    <x v="0"/>
    <x v="662"/>
    <x v="773"/>
  </r>
  <r>
    <x v="2702"/>
    <x v="6"/>
    <x v="0"/>
    <x v="7"/>
    <x v="2397"/>
    <x v="59"/>
    <x v="3"/>
    <x v="2"/>
    <x v="1202"/>
    <x v="0"/>
    <x v="3"/>
    <x v="577"/>
    <x v="577"/>
    <x v="2547"/>
    <x v="2547"/>
    <x v="0"/>
    <x v="2013"/>
    <x v="1111"/>
    <x v="0"/>
    <x v="0"/>
    <x v="0"/>
    <x v="0"/>
    <x v="0"/>
    <x v="0"/>
    <x v="0"/>
    <x v="0"/>
    <x v="0"/>
    <x v="0"/>
    <x v="0"/>
    <x v="0"/>
    <x v="0"/>
    <x v="662"/>
    <x v="766"/>
  </r>
  <r>
    <x v="2703"/>
    <x v="6"/>
    <x v="0"/>
    <x v="7"/>
    <x v="2398"/>
    <x v="58"/>
    <x v="3"/>
    <x v="2"/>
    <x v="1203"/>
    <x v="0"/>
    <x v="3"/>
    <x v="577"/>
    <x v="577"/>
    <x v="2548"/>
    <x v="2548"/>
    <x v="0"/>
    <x v="2014"/>
    <x v="1112"/>
    <x v="0"/>
    <x v="0"/>
    <x v="0"/>
    <x v="0"/>
    <x v="0"/>
    <x v="0"/>
    <x v="0"/>
    <x v="0"/>
    <x v="0"/>
    <x v="0"/>
    <x v="0"/>
    <x v="0"/>
    <x v="0"/>
    <x v="662"/>
    <x v="766"/>
  </r>
  <r>
    <x v="2704"/>
    <x v="6"/>
    <x v="0"/>
    <x v="7"/>
    <x v="2399"/>
    <x v="279"/>
    <x v="3"/>
    <x v="2"/>
    <x v="1204"/>
    <x v="0"/>
    <x v="3"/>
    <x v="577"/>
    <x v="577"/>
    <x v="2549"/>
    <x v="2549"/>
    <x v="0"/>
    <x v="2015"/>
    <x v="1113"/>
    <x v="0"/>
    <x v="0"/>
    <x v="0"/>
    <x v="0"/>
    <x v="0"/>
    <x v="0"/>
    <x v="0"/>
    <x v="0"/>
    <x v="0"/>
    <x v="0"/>
    <x v="0"/>
    <x v="0"/>
    <x v="0"/>
    <x v="662"/>
    <x v="766"/>
  </r>
  <r>
    <x v="2705"/>
    <x v="6"/>
    <x v="0"/>
    <x v="7"/>
    <x v="2400"/>
    <x v="279"/>
    <x v="3"/>
    <x v="2"/>
    <x v="1205"/>
    <x v="0"/>
    <x v="3"/>
    <x v="577"/>
    <x v="577"/>
    <x v="2550"/>
    <x v="2550"/>
    <x v="0"/>
    <x v="2016"/>
    <x v="389"/>
    <x v="0"/>
    <x v="0"/>
    <x v="0"/>
    <x v="0"/>
    <x v="0"/>
    <x v="0"/>
    <x v="0"/>
    <x v="0"/>
    <x v="0"/>
    <x v="0"/>
    <x v="0"/>
    <x v="0"/>
    <x v="0"/>
    <x v="662"/>
    <x v="766"/>
  </r>
  <r>
    <x v="2706"/>
    <x v="6"/>
    <x v="0"/>
    <x v="5"/>
    <x v="2401"/>
    <x v="1528"/>
    <x v="3"/>
    <x v="2"/>
    <x v="1206"/>
    <x v="0"/>
    <x v="3"/>
    <x v="578"/>
    <x v="578"/>
    <x v="2551"/>
    <x v="2551"/>
    <x v="4"/>
    <x v="2017"/>
    <x v="1114"/>
    <x v="0"/>
    <x v="0"/>
    <x v="0"/>
    <x v="0"/>
    <x v="0"/>
    <x v="0"/>
    <x v="0"/>
    <x v="0"/>
    <x v="0"/>
    <x v="0"/>
    <x v="0"/>
    <x v="0"/>
    <x v="0"/>
    <x v="668"/>
    <x v="774"/>
  </r>
  <r>
    <x v="2707"/>
    <x v="2"/>
    <x v="0"/>
    <x v="7"/>
    <x v="2402"/>
    <x v="1529"/>
    <x v="2"/>
    <x v="2"/>
    <x v="1207"/>
    <x v="0"/>
    <x v="3"/>
    <x v="578"/>
    <x v="578"/>
    <x v="2552"/>
    <x v="2552"/>
    <x v="149"/>
    <x v="2018"/>
    <x v="581"/>
    <x v="0"/>
    <x v="0"/>
    <x v="0"/>
    <x v="0"/>
    <x v="0"/>
    <x v="0"/>
    <x v="0"/>
    <x v="0"/>
    <x v="0"/>
    <x v="0"/>
    <x v="0"/>
    <x v="0"/>
    <x v="0"/>
    <x v="620"/>
    <x v="524"/>
  </r>
  <r>
    <x v="2708"/>
    <x v="2"/>
    <x v="0"/>
    <x v="0"/>
    <x v="2403"/>
    <x v="1530"/>
    <x v="2"/>
    <x v="2"/>
    <x v="1208"/>
    <x v="0"/>
    <x v="3"/>
    <x v="579"/>
    <x v="579"/>
    <x v="2553"/>
    <x v="2553"/>
    <x v="0"/>
    <x v="2019"/>
    <x v="1115"/>
    <x v="0"/>
    <x v="0"/>
    <x v="0"/>
    <x v="0"/>
    <x v="0"/>
    <x v="0"/>
    <x v="0"/>
    <x v="0"/>
    <x v="0"/>
    <x v="0"/>
    <x v="0"/>
    <x v="0"/>
    <x v="0"/>
    <x v="602"/>
    <x v="753"/>
  </r>
  <r>
    <x v="2709"/>
    <x v="12"/>
    <x v="0"/>
    <x v="7"/>
    <x v="2404"/>
    <x v="75"/>
    <x v="1"/>
    <x v="1"/>
    <x v="7"/>
    <x v="0"/>
    <x v="3"/>
    <x v="580"/>
    <x v="580"/>
    <x v="2554"/>
    <x v="2554"/>
    <x v="0"/>
    <x v="2020"/>
    <x v="139"/>
    <x v="0"/>
    <x v="0"/>
    <x v="0"/>
    <x v="0"/>
    <x v="0"/>
    <x v="0"/>
    <x v="0"/>
    <x v="0"/>
    <x v="0"/>
    <x v="0"/>
    <x v="0"/>
    <x v="0"/>
    <x v="0"/>
    <x v="10"/>
    <x v="11"/>
  </r>
  <r>
    <x v="2710"/>
    <x v="12"/>
    <x v="0"/>
    <x v="7"/>
    <x v="2405"/>
    <x v="75"/>
    <x v="1"/>
    <x v="1"/>
    <x v="7"/>
    <x v="0"/>
    <x v="3"/>
    <x v="580"/>
    <x v="580"/>
    <x v="2555"/>
    <x v="2555"/>
    <x v="0"/>
    <x v="2021"/>
    <x v="506"/>
    <x v="0"/>
    <x v="0"/>
    <x v="0"/>
    <x v="0"/>
    <x v="0"/>
    <x v="0"/>
    <x v="0"/>
    <x v="0"/>
    <x v="0"/>
    <x v="0"/>
    <x v="0"/>
    <x v="0"/>
    <x v="0"/>
    <x v="10"/>
    <x v="11"/>
  </r>
  <r>
    <x v="2711"/>
    <x v="12"/>
    <x v="0"/>
    <x v="7"/>
    <x v="2406"/>
    <x v="75"/>
    <x v="1"/>
    <x v="1"/>
    <x v="7"/>
    <x v="0"/>
    <x v="3"/>
    <x v="580"/>
    <x v="580"/>
    <x v="2556"/>
    <x v="2556"/>
    <x v="0"/>
    <x v="2022"/>
    <x v="139"/>
    <x v="0"/>
    <x v="0"/>
    <x v="0"/>
    <x v="0"/>
    <x v="0"/>
    <x v="0"/>
    <x v="0"/>
    <x v="0"/>
    <x v="0"/>
    <x v="0"/>
    <x v="0"/>
    <x v="0"/>
    <x v="0"/>
    <x v="10"/>
    <x v="11"/>
  </r>
  <r>
    <x v="2712"/>
    <x v="12"/>
    <x v="0"/>
    <x v="7"/>
    <x v="2407"/>
    <x v="75"/>
    <x v="1"/>
    <x v="1"/>
    <x v="7"/>
    <x v="0"/>
    <x v="3"/>
    <x v="580"/>
    <x v="580"/>
    <x v="2557"/>
    <x v="2557"/>
    <x v="0"/>
    <x v="2023"/>
    <x v="506"/>
    <x v="0"/>
    <x v="0"/>
    <x v="0"/>
    <x v="0"/>
    <x v="0"/>
    <x v="0"/>
    <x v="0"/>
    <x v="0"/>
    <x v="0"/>
    <x v="0"/>
    <x v="0"/>
    <x v="0"/>
    <x v="0"/>
    <x v="10"/>
    <x v="11"/>
  </r>
  <r>
    <x v="2713"/>
    <x v="12"/>
    <x v="0"/>
    <x v="7"/>
    <x v="2408"/>
    <x v="75"/>
    <x v="1"/>
    <x v="1"/>
    <x v="7"/>
    <x v="0"/>
    <x v="3"/>
    <x v="580"/>
    <x v="580"/>
    <x v="2558"/>
    <x v="2558"/>
    <x v="0"/>
    <x v="2024"/>
    <x v="139"/>
    <x v="0"/>
    <x v="0"/>
    <x v="0"/>
    <x v="0"/>
    <x v="0"/>
    <x v="0"/>
    <x v="0"/>
    <x v="0"/>
    <x v="0"/>
    <x v="0"/>
    <x v="0"/>
    <x v="0"/>
    <x v="0"/>
    <x v="10"/>
    <x v="11"/>
  </r>
  <r>
    <x v="2714"/>
    <x v="12"/>
    <x v="0"/>
    <x v="7"/>
    <x v="2409"/>
    <x v="75"/>
    <x v="1"/>
    <x v="1"/>
    <x v="7"/>
    <x v="0"/>
    <x v="3"/>
    <x v="580"/>
    <x v="580"/>
    <x v="2559"/>
    <x v="2559"/>
    <x v="0"/>
    <x v="2025"/>
    <x v="139"/>
    <x v="0"/>
    <x v="0"/>
    <x v="0"/>
    <x v="0"/>
    <x v="0"/>
    <x v="0"/>
    <x v="0"/>
    <x v="0"/>
    <x v="0"/>
    <x v="0"/>
    <x v="0"/>
    <x v="0"/>
    <x v="0"/>
    <x v="10"/>
    <x v="11"/>
  </r>
  <r>
    <x v="2715"/>
    <x v="12"/>
    <x v="0"/>
    <x v="7"/>
    <x v="2410"/>
    <x v="75"/>
    <x v="1"/>
    <x v="1"/>
    <x v="7"/>
    <x v="0"/>
    <x v="3"/>
    <x v="580"/>
    <x v="580"/>
    <x v="2560"/>
    <x v="2560"/>
    <x v="0"/>
    <x v="2026"/>
    <x v="139"/>
    <x v="0"/>
    <x v="0"/>
    <x v="0"/>
    <x v="0"/>
    <x v="0"/>
    <x v="0"/>
    <x v="0"/>
    <x v="0"/>
    <x v="0"/>
    <x v="0"/>
    <x v="0"/>
    <x v="0"/>
    <x v="0"/>
    <x v="10"/>
    <x v="11"/>
  </r>
  <r>
    <x v="2716"/>
    <x v="2"/>
    <x v="0"/>
    <x v="0"/>
    <x v="2411"/>
    <x v="1531"/>
    <x v="2"/>
    <x v="3"/>
    <x v="1209"/>
    <x v="0"/>
    <x v="3"/>
    <x v="581"/>
    <x v="581"/>
    <x v="2561"/>
    <x v="2561"/>
    <x v="11"/>
    <x v="127"/>
    <x v="121"/>
    <x v="0"/>
    <x v="0"/>
    <x v="0"/>
    <x v="0"/>
    <x v="0"/>
    <x v="0"/>
    <x v="0"/>
    <x v="0"/>
    <x v="0"/>
    <x v="0"/>
    <x v="0"/>
    <x v="0"/>
    <x v="0"/>
    <x v="10"/>
    <x v="11"/>
  </r>
  <r>
    <x v="2717"/>
    <x v="2"/>
    <x v="0"/>
    <x v="0"/>
    <x v="2412"/>
    <x v="1532"/>
    <x v="2"/>
    <x v="3"/>
    <x v="1210"/>
    <x v="0"/>
    <x v="3"/>
    <x v="581"/>
    <x v="581"/>
    <x v="2562"/>
    <x v="2562"/>
    <x v="11"/>
    <x v="127"/>
    <x v="159"/>
    <x v="0"/>
    <x v="0"/>
    <x v="0"/>
    <x v="0"/>
    <x v="0"/>
    <x v="0"/>
    <x v="0"/>
    <x v="0"/>
    <x v="0"/>
    <x v="0"/>
    <x v="0"/>
    <x v="0"/>
    <x v="0"/>
    <x v="10"/>
    <x v="11"/>
  </r>
  <r>
    <x v="2718"/>
    <x v="2"/>
    <x v="0"/>
    <x v="0"/>
    <x v="2413"/>
    <x v="1533"/>
    <x v="2"/>
    <x v="3"/>
    <x v="1211"/>
    <x v="0"/>
    <x v="3"/>
    <x v="581"/>
    <x v="581"/>
    <x v="2563"/>
    <x v="2563"/>
    <x v="11"/>
    <x v="127"/>
    <x v="121"/>
    <x v="0"/>
    <x v="0"/>
    <x v="0"/>
    <x v="0"/>
    <x v="0"/>
    <x v="0"/>
    <x v="0"/>
    <x v="0"/>
    <x v="0"/>
    <x v="0"/>
    <x v="0"/>
    <x v="0"/>
    <x v="0"/>
    <x v="10"/>
    <x v="11"/>
  </r>
  <r>
    <x v="2719"/>
    <x v="2"/>
    <x v="0"/>
    <x v="0"/>
    <x v="2414"/>
    <x v="1533"/>
    <x v="2"/>
    <x v="3"/>
    <x v="1212"/>
    <x v="0"/>
    <x v="3"/>
    <x v="581"/>
    <x v="581"/>
    <x v="2564"/>
    <x v="2564"/>
    <x v="11"/>
    <x v="127"/>
    <x v="121"/>
    <x v="0"/>
    <x v="0"/>
    <x v="0"/>
    <x v="0"/>
    <x v="0"/>
    <x v="0"/>
    <x v="0"/>
    <x v="0"/>
    <x v="0"/>
    <x v="0"/>
    <x v="0"/>
    <x v="0"/>
    <x v="0"/>
    <x v="10"/>
    <x v="11"/>
  </r>
  <r>
    <x v="2720"/>
    <x v="28"/>
    <x v="0"/>
    <x v="2"/>
    <x v="2415"/>
    <x v="1534"/>
    <x v="1"/>
    <x v="1"/>
    <x v="78"/>
    <x v="0"/>
    <x v="3"/>
    <x v="581"/>
    <x v="581"/>
    <x v="2565"/>
    <x v="2565"/>
    <x v="11"/>
    <x v="127"/>
    <x v="74"/>
    <x v="0"/>
    <x v="0"/>
    <x v="0"/>
    <x v="0"/>
    <x v="0"/>
    <x v="0"/>
    <x v="0"/>
    <x v="0"/>
    <x v="0"/>
    <x v="0"/>
    <x v="0"/>
    <x v="0"/>
    <x v="0"/>
    <x v="669"/>
    <x v="775"/>
  </r>
  <r>
    <x v="2721"/>
    <x v="2"/>
    <x v="0"/>
    <x v="0"/>
    <x v="2416"/>
    <x v="1532"/>
    <x v="2"/>
    <x v="3"/>
    <x v="1213"/>
    <x v="0"/>
    <x v="3"/>
    <x v="581"/>
    <x v="581"/>
    <x v="2566"/>
    <x v="2566"/>
    <x v="11"/>
    <x v="127"/>
    <x v="159"/>
    <x v="0"/>
    <x v="0"/>
    <x v="0"/>
    <x v="0"/>
    <x v="0"/>
    <x v="0"/>
    <x v="0"/>
    <x v="0"/>
    <x v="0"/>
    <x v="0"/>
    <x v="0"/>
    <x v="0"/>
    <x v="0"/>
    <x v="10"/>
    <x v="11"/>
  </r>
  <r>
    <x v="2722"/>
    <x v="28"/>
    <x v="0"/>
    <x v="2"/>
    <x v="2417"/>
    <x v="1535"/>
    <x v="1"/>
    <x v="1"/>
    <x v="78"/>
    <x v="0"/>
    <x v="3"/>
    <x v="581"/>
    <x v="581"/>
    <x v="2567"/>
    <x v="2567"/>
    <x v="11"/>
    <x v="127"/>
    <x v="74"/>
    <x v="0"/>
    <x v="0"/>
    <x v="0"/>
    <x v="0"/>
    <x v="0"/>
    <x v="0"/>
    <x v="0"/>
    <x v="0"/>
    <x v="0"/>
    <x v="0"/>
    <x v="0"/>
    <x v="0"/>
    <x v="0"/>
    <x v="669"/>
    <x v="553"/>
  </r>
  <r>
    <x v="2723"/>
    <x v="32"/>
    <x v="0"/>
    <x v="6"/>
    <x v="2418"/>
    <x v="42"/>
    <x v="1"/>
    <x v="1"/>
    <x v="78"/>
    <x v="0"/>
    <x v="3"/>
    <x v="582"/>
    <x v="582"/>
    <x v="1760"/>
    <x v="1760"/>
    <x v="0"/>
    <x v="1437"/>
    <x v="1116"/>
    <x v="0"/>
    <x v="0"/>
    <x v="0"/>
    <x v="0"/>
    <x v="0"/>
    <x v="0"/>
    <x v="0"/>
    <x v="0"/>
    <x v="0"/>
    <x v="0"/>
    <x v="0"/>
    <x v="0"/>
    <x v="0"/>
    <x v="670"/>
    <x v="776"/>
  </r>
  <r>
    <x v="2724"/>
    <x v="6"/>
    <x v="0"/>
    <x v="6"/>
    <x v="2419"/>
    <x v="33"/>
    <x v="3"/>
    <x v="2"/>
    <x v="1214"/>
    <x v="0"/>
    <x v="3"/>
    <x v="583"/>
    <x v="583"/>
    <x v="1290"/>
    <x v="1290"/>
    <x v="4"/>
    <x v="2027"/>
    <x v="1117"/>
    <x v="0"/>
    <x v="0"/>
    <x v="0"/>
    <x v="0"/>
    <x v="0"/>
    <x v="0"/>
    <x v="0"/>
    <x v="0"/>
    <x v="0"/>
    <x v="0"/>
    <x v="0"/>
    <x v="0"/>
    <x v="0"/>
    <x v="671"/>
    <x v="777"/>
  </r>
  <r>
    <x v="2725"/>
    <x v="2"/>
    <x v="0"/>
    <x v="3"/>
    <x v="2420"/>
    <x v="1536"/>
    <x v="2"/>
    <x v="0"/>
    <x v="1215"/>
    <x v="0"/>
    <x v="3"/>
    <x v="584"/>
    <x v="584"/>
    <x v="2568"/>
    <x v="2568"/>
    <x v="34"/>
    <x v="2028"/>
    <x v="1118"/>
    <x v="0"/>
    <x v="0"/>
    <x v="0"/>
    <x v="0"/>
    <x v="0"/>
    <x v="0"/>
    <x v="0"/>
    <x v="0"/>
    <x v="0"/>
    <x v="0"/>
    <x v="0"/>
    <x v="0"/>
    <x v="0"/>
    <x v="672"/>
    <x v="778"/>
  </r>
  <r>
    <x v="2726"/>
    <x v="6"/>
    <x v="0"/>
    <x v="6"/>
    <x v="2421"/>
    <x v="33"/>
    <x v="3"/>
    <x v="2"/>
    <x v="1216"/>
    <x v="0"/>
    <x v="3"/>
    <x v="584"/>
    <x v="584"/>
    <x v="2569"/>
    <x v="2569"/>
    <x v="4"/>
    <x v="2029"/>
    <x v="1119"/>
    <x v="0"/>
    <x v="0"/>
    <x v="0"/>
    <x v="0"/>
    <x v="0"/>
    <x v="0"/>
    <x v="0"/>
    <x v="0"/>
    <x v="0"/>
    <x v="0"/>
    <x v="0"/>
    <x v="0"/>
    <x v="0"/>
    <x v="671"/>
    <x v="777"/>
  </r>
  <r>
    <x v="2727"/>
    <x v="6"/>
    <x v="0"/>
    <x v="6"/>
    <x v="2422"/>
    <x v="33"/>
    <x v="3"/>
    <x v="2"/>
    <x v="1217"/>
    <x v="0"/>
    <x v="3"/>
    <x v="584"/>
    <x v="584"/>
    <x v="2570"/>
    <x v="2570"/>
    <x v="4"/>
    <x v="2030"/>
    <x v="1120"/>
    <x v="0"/>
    <x v="0"/>
    <x v="0"/>
    <x v="0"/>
    <x v="0"/>
    <x v="0"/>
    <x v="0"/>
    <x v="0"/>
    <x v="0"/>
    <x v="0"/>
    <x v="0"/>
    <x v="0"/>
    <x v="0"/>
    <x v="671"/>
    <x v="777"/>
  </r>
  <r>
    <x v="2728"/>
    <x v="32"/>
    <x v="0"/>
    <x v="6"/>
    <x v="2423"/>
    <x v="72"/>
    <x v="1"/>
    <x v="1"/>
    <x v="78"/>
    <x v="0"/>
    <x v="3"/>
    <x v="585"/>
    <x v="585"/>
    <x v="1676"/>
    <x v="1676"/>
    <x v="0"/>
    <x v="1363"/>
    <x v="1121"/>
    <x v="0"/>
    <x v="0"/>
    <x v="0"/>
    <x v="0"/>
    <x v="0"/>
    <x v="0"/>
    <x v="0"/>
    <x v="0"/>
    <x v="0"/>
    <x v="0"/>
    <x v="0"/>
    <x v="0"/>
    <x v="0"/>
    <x v="673"/>
    <x v="779"/>
  </r>
  <r>
    <x v="2729"/>
    <x v="6"/>
    <x v="0"/>
    <x v="6"/>
    <x v="2424"/>
    <x v="667"/>
    <x v="3"/>
    <x v="2"/>
    <x v="1218"/>
    <x v="0"/>
    <x v="3"/>
    <x v="585"/>
    <x v="585"/>
    <x v="2571"/>
    <x v="2571"/>
    <x v="0"/>
    <x v="2031"/>
    <x v="1122"/>
    <x v="0"/>
    <x v="0"/>
    <x v="0"/>
    <x v="0"/>
    <x v="0"/>
    <x v="0"/>
    <x v="0"/>
    <x v="0"/>
    <x v="0"/>
    <x v="0"/>
    <x v="0"/>
    <x v="0"/>
    <x v="0"/>
    <x v="671"/>
    <x v="777"/>
  </r>
  <r>
    <x v="2730"/>
    <x v="8"/>
    <x v="0"/>
    <x v="6"/>
    <x v="2425"/>
    <x v="73"/>
    <x v="1"/>
    <x v="1"/>
    <x v="78"/>
    <x v="0"/>
    <x v="3"/>
    <x v="586"/>
    <x v="586"/>
    <x v="2572"/>
    <x v="2572"/>
    <x v="0"/>
    <x v="2032"/>
    <x v="1123"/>
    <x v="0"/>
    <x v="0"/>
    <x v="0"/>
    <x v="0"/>
    <x v="0"/>
    <x v="0"/>
    <x v="0"/>
    <x v="0"/>
    <x v="0"/>
    <x v="0"/>
    <x v="0"/>
    <x v="0"/>
    <x v="0"/>
    <x v="673"/>
    <x v="779"/>
  </r>
  <r>
    <x v="2731"/>
    <x v="6"/>
    <x v="0"/>
    <x v="4"/>
    <x v="2426"/>
    <x v="1537"/>
    <x v="3"/>
    <x v="2"/>
    <x v="1219"/>
    <x v="0"/>
    <x v="3"/>
    <x v="586"/>
    <x v="586"/>
    <x v="2573"/>
    <x v="2573"/>
    <x v="4"/>
    <x v="2033"/>
    <x v="1124"/>
    <x v="0"/>
    <x v="0"/>
    <x v="0"/>
    <x v="0"/>
    <x v="0"/>
    <x v="0"/>
    <x v="0"/>
    <x v="0"/>
    <x v="0"/>
    <x v="0"/>
    <x v="0"/>
    <x v="0"/>
    <x v="0"/>
    <x v="674"/>
    <x v="780"/>
  </r>
  <r>
    <x v="2732"/>
    <x v="6"/>
    <x v="0"/>
    <x v="4"/>
    <x v="2427"/>
    <x v="1538"/>
    <x v="3"/>
    <x v="2"/>
    <x v="1220"/>
    <x v="0"/>
    <x v="3"/>
    <x v="586"/>
    <x v="586"/>
    <x v="2574"/>
    <x v="2574"/>
    <x v="4"/>
    <x v="2034"/>
    <x v="1125"/>
    <x v="0"/>
    <x v="0"/>
    <x v="0"/>
    <x v="0"/>
    <x v="0"/>
    <x v="0"/>
    <x v="0"/>
    <x v="0"/>
    <x v="0"/>
    <x v="0"/>
    <x v="0"/>
    <x v="0"/>
    <x v="0"/>
    <x v="674"/>
    <x v="781"/>
  </r>
  <r>
    <x v="2733"/>
    <x v="6"/>
    <x v="0"/>
    <x v="6"/>
    <x v="2428"/>
    <x v="101"/>
    <x v="3"/>
    <x v="2"/>
    <x v="1221"/>
    <x v="0"/>
    <x v="3"/>
    <x v="587"/>
    <x v="587"/>
    <x v="2575"/>
    <x v="2575"/>
    <x v="4"/>
    <x v="2035"/>
    <x v="1126"/>
    <x v="0"/>
    <x v="0"/>
    <x v="0"/>
    <x v="0"/>
    <x v="0"/>
    <x v="0"/>
    <x v="0"/>
    <x v="0"/>
    <x v="0"/>
    <x v="0"/>
    <x v="0"/>
    <x v="0"/>
    <x v="0"/>
    <x v="671"/>
    <x v="777"/>
  </r>
  <r>
    <x v="2734"/>
    <x v="27"/>
    <x v="0"/>
    <x v="3"/>
    <x v="2429"/>
    <x v="8"/>
    <x v="1"/>
    <x v="1"/>
    <x v="78"/>
    <x v="0"/>
    <x v="3"/>
    <x v="587"/>
    <x v="587"/>
    <x v="2576"/>
    <x v="2576"/>
    <x v="11"/>
    <x v="127"/>
    <x v="102"/>
    <x v="0"/>
    <x v="0"/>
    <x v="0"/>
    <x v="0"/>
    <x v="0"/>
    <x v="0"/>
    <x v="0"/>
    <x v="0"/>
    <x v="0"/>
    <x v="0"/>
    <x v="0"/>
    <x v="0"/>
    <x v="0"/>
    <x v="664"/>
    <x v="782"/>
  </r>
  <r>
    <x v="2735"/>
    <x v="27"/>
    <x v="0"/>
    <x v="3"/>
    <x v="2430"/>
    <x v="8"/>
    <x v="1"/>
    <x v="1"/>
    <x v="78"/>
    <x v="0"/>
    <x v="3"/>
    <x v="587"/>
    <x v="587"/>
    <x v="2577"/>
    <x v="2577"/>
    <x v="11"/>
    <x v="127"/>
    <x v="102"/>
    <x v="0"/>
    <x v="0"/>
    <x v="0"/>
    <x v="0"/>
    <x v="0"/>
    <x v="0"/>
    <x v="0"/>
    <x v="0"/>
    <x v="0"/>
    <x v="0"/>
    <x v="0"/>
    <x v="0"/>
    <x v="0"/>
    <x v="664"/>
    <x v="782"/>
  </r>
  <r>
    <x v="2736"/>
    <x v="12"/>
    <x v="0"/>
    <x v="2"/>
    <x v="2431"/>
    <x v="1539"/>
    <x v="1"/>
    <x v="1"/>
    <x v="78"/>
    <x v="0"/>
    <x v="3"/>
    <x v="587"/>
    <x v="587"/>
    <x v="2578"/>
    <x v="2578"/>
    <x v="11"/>
    <x v="127"/>
    <x v="644"/>
    <x v="0"/>
    <x v="0"/>
    <x v="0"/>
    <x v="0"/>
    <x v="0"/>
    <x v="0"/>
    <x v="0"/>
    <x v="0"/>
    <x v="0"/>
    <x v="0"/>
    <x v="0"/>
    <x v="0"/>
    <x v="0"/>
    <x v="664"/>
    <x v="782"/>
  </r>
  <r>
    <x v="2737"/>
    <x v="27"/>
    <x v="0"/>
    <x v="1"/>
    <x v="2432"/>
    <x v="1540"/>
    <x v="1"/>
    <x v="1"/>
    <x v="78"/>
    <x v="0"/>
    <x v="3"/>
    <x v="587"/>
    <x v="587"/>
    <x v="2579"/>
    <x v="2579"/>
    <x v="11"/>
    <x v="127"/>
    <x v="214"/>
    <x v="0"/>
    <x v="0"/>
    <x v="0"/>
    <x v="0"/>
    <x v="0"/>
    <x v="0"/>
    <x v="0"/>
    <x v="0"/>
    <x v="0"/>
    <x v="0"/>
    <x v="0"/>
    <x v="0"/>
    <x v="0"/>
    <x v="664"/>
    <x v="782"/>
  </r>
  <r>
    <x v="2738"/>
    <x v="34"/>
    <x v="0"/>
    <x v="1"/>
    <x v="2433"/>
    <x v="1541"/>
    <x v="1"/>
    <x v="1"/>
    <x v="78"/>
    <x v="0"/>
    <x v="3"/>
    <x v="587"/>
    <x v="587"/>
    <x v="2580"/>
    <x v="2580"/>
    <x v="11"/>
    <x v="127"/>
    <x v="1127"/>
    <x v="0"/>
    <x v="0"/>
    <x v="0"/>
    <x v="0"/>
    <x v="0"/>
    <x v="0"/>
    <x v="0"/>
    <x v="0"/>
    <x v="0"/>
    <x v="0"/>
    <x v="0"/>
    <x v="0"/>
    <x v="0"/>
    <x v="630"/>
    <x v="783"/>
  </r>
  <r>
    <x v="2739"/>
    <x v="26"/>
    <x v="0"/>
    <x v="4"/>
    <x v="2434"/>
    <x v="1542"/>
    <x v="1"/>
    <x v="1"/>
    <x v="78"/>
    <x v="0"/>
    <x v="3"/>
    <x v="587"/>
    <x v="587"/>
    <x v="2581"/>
    <x v="2581"/>
    <x v="0"/>
    <x v="2036"/>
    <x v="221"/>
    <x v="0"/>
    <x v="0"/>
    <x v="0"/>
    <x v="0"/>
    <x v="0"/>
    <x v="0"/>
    <x v="0"/>
    <x v="0"/>
    <x v="0"/>
    <x v="0"/>
    <x v="0"/>
    <x v="0"/>
    <x v="0"/>
    <x v="630"/>
    <x v="783"/>
  </r>
  <r>
    <x v="2740"/>
    <x v="26"/>
    <x v="0"/>
    <x v="4"/>
    <x v="2435"/>
    <x v="1543"/>
    <x v="3"/>
    <x v="3"/>
    <x v="1222"/>
    <x v="0"/>
    <x v="3"/>
    <x v="588"/>
    <x v="588"/>
    <x v="2582"/>
    <x v="2582"/>
    <x v="0"/>
    <x v="2037"/>
    <x v="1128"/>
    <x v="0"/>
    <x v="0"/>
    <x v="0"/>
    <x v="0"/>
    <x v="0"/>
    <x v="0"/>
    <x v="0"/>
    <x v="0"/>
    <x v="0"/>
    <x v="0"/>
    <x v="0"/>
    <x v="0"/>
    <x v="0"/>
    <x v="675"/>
    <x v="784"/>
  </r>
  <r>
    <x v="2741"/>
    <x v="25"/>
    <x v="0"/>
    <x v="3"/>
    <x v="2436"/>
    <x v="1544"/>
    <x v="0"/>
    <x v="3"/>
    <x v="1223"/>
    <x v="0"/>
    <x v="3"/>
    <x v="589"/>
    <x v="589"/>
    <x v="2583"/>
    <x v="2583"/>
    <x v="0"/>
    <x v="2038"/>
    <x v="1129"/>
    <x v="0"/>
    <x v="0"/>
    <x v="0"/>
    <x v="0"/>
    <x v="0"/>
    <x v="0"/>
    <x v="0"/>
    <x v="0"/>
    <x v="0"/>
    <x v="0"/>
    <x v="0"/>
    <x v="0"/>
    <x v="0"/>
    <x v="676"/>
    <x v="785"/>
  </r>
  <r>
    <x v="2742"/>
    <x v="25"/>
    <x v="0"/>
    <x v="3"/>
    <x v="2437"/>
    <x v="1545"/>
    <x v="0"/>
    <x v="3"/>
    <x v="1224"/>
    <x v="0"/>
    <x v="3"/>
    <x v="589"/>
    <x v="589"/>
    <x v="2584"/>
    <x v="2584"/>
    <x v="0"/>
    <x v="2039"/>
    <x v="1130"/>
    <x v="0"/>
    <x v="0"/>
    <x v="0"/>
    <x v="0"/>
    <x v="0"/>
    <x v="0"/>
    <x v="0"/>
    <x v="0"/>
    <x v="0"/>
    <x v="0"/>
    <x v="0"/>
    <x v="0"/>
    <x v="0"/>
    <x v="677"/>
    <x v="785"/>
  </r>
  <r>
    <x v="2743"/>
    <x v="26"/>
    <x v="0"/>
    <x v="0"/>
    <x v="2438"/>
    <x v="1546"/>
    <x v="1"/>
    <x v="1"/>
    <x v="1225"/>
    <x v="0"/>
    <x v="3"/>
    <x v="589"/>
    <x v="589"/>
    <x v="2585"/>
    <x v="2585"/>
    <x v="0"/>
    <x v="2040"/>
    <x v="121"/>
    <x v="0"/>
    <x v="0"/>
    <x v="0"/>
    <x v="0"/>
    <x v="0"/>
    <x v="0"/>
    <x v="0"/>
    <x v="0"/>
    <x v="0"/>
    <x v="0"/>
    <x v="0"/>
    <x v="0"/>
    <x v="0"/>
    <x v="678"/>
    <x v="786"/>
  </r>
  <r>
    <x v="2744"/>
    <x v="27"/>
    <x v="0"/>
    <x v="2"/>
    <x v="1443"/>
    <x v="1547"/>
    <x v="13"/>
    <x v="4"/>
    <x v="1226"/>
    <x v="0"/>
    <x v="3"/>
    <x v="589"/>
    <x v="589"/>
    <x v="2586"/>
    <x v="2586"/>
    <x v="11"/>
    <x v="127"/>
    <x v="720"/>
    <x v="0"/>
    <x v="0"/>
    <x v="0"/>
    <x v="0"/>
    <x v="0"/>
    <x v="0"/>
    <x v="0"/>
    <x v="0"/>
    <x v="0"/>
    <x v="0"/>
    <x v="0"/>
    <x v="0"/>
    <x v="0"/>
    <x v="654"/>
    <x v="787"/>
  </r>
  <r>
    <x v="2745"/>
    <x v="25"/>
    <x v="0"/>
    <x v="2"/>
    <x v="1491"/>
    <x v="1548"/>
    <x v="0"/>
    <x v="2"/>
    <x v="1227"/>
    <x v="0"/>
    <x v="3"/>
    <x v="589"/>
    <x v="589"/>
    <x v="2587"/>
    <x v="2587"/>
    <x v="0"/>
    <x v="2041"/>
    <x v="402"/>
    <x v="0"/>
    <x v="0"/>
    <x v="0"/>
    <x v="0"/>
    <x v="0"/>
    <x v="0"/>
    <x v="0"/>
    <x v="0"/>
    <x v="0"/>
    <x v="0"/>
    <x v="0"/>
    <x v="0"/>
    <x v="0"/>
    <x v="679"/>
    <x v="788"/>
  </r>
  <r>
    <x v="2746"/>
    <x v="2"/>
    <x v="0"/>
    <x v="1"/>
    <x v="2439"/>
    <x v="1549"/>
    <x v="2"/>
    <x v="3"/>
    <x v="1228"/>
    <x v="0"/>
    <x v="3"/>
    <x v="590"/>
    <x v="590"/>
    <x v="2588"/>
    <x v="2588"/>
    <x v="0"/>
    <x v="2042"/>
    <x v="1131"/>
    <x v="0"/>
    <x v="0"/>
    <x v="0"/>
    <x v="0"/>
    <x v="0"/>
    <x v="0"/>
    <x v="0"/>
    <x v="0"/>
    <x v="0"/>
    <x v="0"/>
    <x v="0"/>
    <x v="0"/>
    <x v="0"/>
    <x v="680"/>
    <x v="789"/>
  </r>
  <r>
    <x v="2747"/>
    <x v="7"/>
    <x v="0"/>
    <x v="0"/>
    <x v="2440"/>
    <x v="817"/>
    <x v="1"/>
    <x v="1"/>
    <x v="1229"/>
    <x v="0"/>
    <x v="3"/>
    <x v="590"/>
    <x v="590"/>
    <x v="2589"/>
    <x v="2589"/>
    <x v="0"/>
    <x v="2043"/>
    <x v="9"/>
    <x v="0"/>
    <x v="0"/>
    <x v="0"/>
    <x v="0"/>
    <x v="0"/>
    <x v="0"/>
    <x v="0"/>
    <x v="0"/>
    <x v="0"/>
    <x v="0"/>
    <x v="0"/>
    <x v="0"/>
    <x v="0"/>
    <x v="681"/>
    <x v="790"/>
  </r>
  <r>
    <x v="2748"/>
    <x v="2"/>
    <x v="0"/>
    <x v="1"/>
    <x v="2441"/>
    <x v="1550"/>
    <x v="2"/>
    <x v="3"/>
    <x v="1230"/>
    <x v="0"/>
    <x v="3"/>
    <x v="591"/>
    <x v="591"/>
    <x v="2590"/>
    <x v="2590"/>
    <x v="0"/>
    <x v="2044"/>
    <x v="1132"/>
    <x v="0"/>
    <x v="0"/>
    <x v="0"/>
    <x v="0"/>
    <x v="0"/>
    <x v="0"/>
    <x v="0"/>
    <x v="0"/>
    <x v="0"/>
    <x v="0"/>
    <x v="0"/>
    <x v="0"/>
    <x v="0"/>
    <x v="682"/>
    <x v="791"/>
  </r>
  <r>
    <x v="2749"/>
    <x v="36"/>
    <x v="0"/>
    <x v="0"/>
    <x v="2442"/>
    <x v="1551"/>
    <x v="2"/>
    <x v="2"/>
    <x v="1231"/>
    <x v="0"/>
    <x v="3"/>
    <x v="592"/>
    <x v="592"/>
    <x v="2591"/>
    <x v="2591"/>
    <x v="0"/>
    <x v="2045"/>
    <x v="1133"/>
    <x v="0"/>
    <x v="0"/>
    <x v="0"/>
    <x v="0"/>
    <x v="0"/>
    <x v="0"/>
    <x v="0"/>
    <x v="0"/>
    <x v="0"/>
    <x v="0"/>
    <x v="0"/>
    <x v="0"/>
    <x v="0"/>
    <x v="683"/>
    <x v="792"/>
  </r>
  <r>
    <x v="2750"/>
    <x v="26"/>
    <x v="0"/>
    <x v="4"/>
    <x v="2443"/>
    <x v="1552"/>
    <x v="1"/>
    <x v="1"/>
    <x v="78"/>
    <x v="0"/>
    <x v="3"/>
    <x v="593"/>
    <x v="593"/>
    <x v="2592"/>
    <x v="2592"/>
    <x v="76"/>
    <x v="2046"/>
    <x v="128"/>
    <x v="0"/>
    <x v="0"/>
    <x v="0"/>
    <x v="0"/>
    <x v="0"/>
    <x v="0"/>
    <x v="0"/>
    <x v="0"/>
    <x v="0"/>
    <x v="0"/>
    <x v="0"/>
    <x v="0"/>
    <x v="0"/>
    <x v="656"/>
    <x v="793"/>
  </r>
  <r>
    <x v="2751"/>
    <x v="30"/>
    <x v="0"/>
    <x v="2"/>
    <x v="2444"/>
    <x v="1553"/>
    <x v="0"/>
    <x v="1"/>
    <x v="78"/>
    <x v="0"/>
    <x v="3"/>
    <x v="593"/>
    <x v="593"/>
    <x v="2593"/>
    <x v="2593"/>
    <x v="0"/>
    <x v="2047"/>
    <x v="1134"/>
    <x v="0"/>
    <x v="0"/>
    <x v="0"/>
    <x v="0"/>
    <x v="0"/>
    <x v="0"/>
    <x v="0"/>
    <x v="0"/>
    <x v="0"/>
    <x v="0"/>
    <x v="0"/>
    <x v="0"/>
    <x v="0"/>
    <x v="656"/>
    <x v="793"/>
  </r>
  <r>
    <x v="2752"/>
    <x v="28"/>
    <x v="0"/>
    <x v="5"/>
    <x v="2445"/>
    <x v="1554"/>
    <x v="1"/>
    <x v="1"/>
    <x v="78"/>
    <x v="0"/>
    <x v="3"/>
    <x v="593"/>
    <x v="593"/>
    <x v="2594"/>
    <x v="2594"/>
    <x v="11"/>
    <x v="127"/>
    <x v="44"/>
    <x v="0"/>
    <x v="0"/>
    <x v="0"/>
    <x v="0"/>
    <x v="0"/>
    <x v="0"/>
    <x v="0"/>
    <x v="0"/>
    <x v="0"/>
    <x v="0"/>
    <x v="0"/>
    <x v="0"/>
    <x v="0"/>
    <x v="656"/>
    <x v="793"/>
  </r>
  <r>
    <x v="2753"/>
    <x v="2"/>
    <x v="0"/>
    <x v="2"/>
    <x v="2446"/>
    <x v="1555"/>
    <x v="2"/>
    <x v="0"/>
    <x v="1232"/>
    <x v="0"/>
    <x v="3"/>
    <x v="594"/>
    <x v="594"/>
    <x v="2595"/>
    <x v="2595"/>
    <x v="0"/>
    <x v="2048"/>
    <x v="1135"/>
    <x v="0"/>
    <x v="0"/>
    <x v="0"/>
    <x v="0"/>
    <x v="0"/>
    <x v="0"/>
    <x v="0"/>
    <x v="0"/>
    <x v="0"/>
    <x v="0"/>
    <x v="0"/>
    <x v="0"/>
    <x v="0"/>
    <x v="684"/>
    <x v="539"/>
  </r>
  <r>
    <x v="2754"/>
    <x v="25"/>
    <x v="0"/>
    <x v="2"/>
    <x v="2447"/>
    <x v="1556"/>
    <x v="0"/>
    <x v="0"/>
    <x v="1233"/>
    <x v="0"/>
    <x v="3"/>
    <x v="594"/>
    <x v="594"/>
    <x v="2596"/>
    <x v="2596"/>
    <x v="0"/>
    <x v="2049"/>
    <x v="1136"/>
    <x v="0"/>
    <x v="0"/>
    <x v="0"/>
    <x v="0"/>
    <x v="0"/>
    <x v="0"/>
    <x v="0"/>
    <x v="0"/>
    <x v="0"/>
    <x v="0"/>
    <x v="0"/>
    <x v="0"/>
    <x v="0"/>
    <x v="685"/>
    <x v="794"/>
  </r>
  <r>
    <x v="2755"/>
    <x v="25"/>
    <x v="0"/>
    <x v="2"/>
    <x v="2448"/>
    <x v="1557"/>
    <x v="0"/>
    <x v="0"/>
    <x v="1234"/>
    <x v="0"/>
    <x v="3"/>
    <x v="594"/>
    <x v="594"/>
    <x v="2597"/>
    <x v="2597"/>
    <x v="0"/>
    <x v="2050"/>
    <x v="1137"/>
    <x v="0"/>
    <x v="0"/>
    <x v="0"/>
    <x v="0"/>
    <x v="0"/>
    <x v="0"/>
    <x v="0"/>
    <x v="0"/>
    <x v="0"/>
    <x v="0"/>
    <x v="0"/>
    <x v="0"/>
    <x v="0"/>
    <x v="685"/>
    <x v="794"/>
  </r>
  <r>
    <x v="2756"/>
    <x v="2"/>
    <x v="0"/>
    <x v="1"/>
    <x v="2449"/>
    <x v="1558"/>
    <x v="2"/>
    <x v="3"/>
    <x v="1235"/>
    <x v="0"/>
    <x v="3"/>
    <x v="595"/>
    <x v="595"/>
    <x v="2598"/>
    <x v="2598"/>
    <x v="0"/>
    <x v="2051"/>
    <x v="1138"/>
    <x v="0"/>
    <x v="0"/>
    <x v="0"/>
    <x v="0"/>
    <x v="0"/>
    <x v="0"/>
    <x v="0"/>
    <x v="0"/>
    <x v="0"/>
    <x v="0"/>
    <x v="0"/>
    <x v="0"/>
    <x v="0"/>
    <x v="686"/>
    <x v="795"/>
  </r>
  <r>
    <x v="2757"/>
    <x v="28"/>
    <x v="0"/>
    <x v="0"/>
    <x v="2450"/>
    <x v="415"/>
    <x v="1"/>
    <x v="1"/>
    <x v="1236"/>
    <x v="0"/>
    <x v="3"/>
    <x v="595"/>
    <x v="595"/>
    <x v="2599"/>
    <x v="2599"/>
    <x v="0"/>
    <x v="2052"/>
    <x v="347"/>
    <x v="0"/>
    <x v="0"/>
    <x v="0"/>
    <x v="0"/>
    <x v="0"/>
    <x v="0"/>
    <x v="0"/>
    <x v="0"/>
    <x v="0"/>
    <x v="0"/>
    <x v="0"/>
    <x v="0"/>
    <x v="0"/>
    <x v="687"/>
    <x v="201"/>
  </r>
  <r>
    <x v="2758"/>
    <x v="15"/>
    <x v="0"/>
    <x v="0"/>
    <x v="2451"/>
    <x v="1559"/>
    <x v="2"/>
    <x v="2"/>
    <x v="1237"/>
    <x v="0"/>
    <x v="3"/>
    <x v="596"/>
    <x v="596"/>
    <x v="1235"/>
    <x v="1235"/>
    <x v="0"/>
    <x v="1027"/>
    <x v="337"/>
    <x v="0"/>
    <x v="0"/>
    <x v="0"/>
    <x v="0"/>
    <x v="0"/>
    <x v="0"/>
    <x v="0"/>
    <x v="0"/>
    <x v="0"/>
    <x v="0"/>
    <x v="0"/>
    <x v="0"/>
    <x v="0"/>
    <x v="688"/>
    <x v="796"/>
  </r>
  <r>
    <x v="2759"/>
    <x v="25"/>
    <x v="0"/>
    <x v="0"/>
    <x v="2452"/>
    <x v="1560"/>
    <x v="0"/>
    <x v="0"/>
    <x v="1238"/>
    <x v="0"/>
    <x v="3"/>
    <x v="596"/>
    <x v="596"/>
    <x v="2600"/>
    <x v="2600"/>
    <x v="0"/>
    <x v="2053"/>
    <x v="1139"/>
    <x v="0"/>
    <x v="0"/>
    <x v="0"/>
    <x v="0"/>
    <x v="0"/>
    <x v="0"/>
    <x v="0"/>
    <x v="0"/>
    <x v="0"/>
    <x v="0"/>
    <x v="0"/>
    <x v="0"/>
    <x v="0"/>
    <x v="688"/>
    <x v="797"/>
  </r>
  <r>
    <x v="2760"/>
    <x v="25"/>
    <x v="0"/>
    <x v="0"/>
    <x v="2453"/>
    <x v="1561"/>
    <x v="0"/>
    <x v="0"/>
    <x v="1239"/>
    <x v="0"/>
    <x v="3"/>
    <x v="596"/>
    <x v="596"/>
    <x v="2601"/>
    <x v="2601"/>
    <x v="0"/>
    <x v="2054"/>
    <x v="140"/>
    <x v="0"/>
    <x v="0"/>
    <x v="0"/>
    <x v="0"/>
    <x v="0"/>
    <x v="0"/>
    <x v="0"/>
    <x v="0"/>
    <x v="0"/>
    <x v="0"/>
    <x v="0"/>
    <x v="0"/>
    <x v="0"/>
    <x v="688"/>
    <x v="797"/>
  </r>
  <r>
    <x v="2761"/>
    <x v="8"/>
    <x v="0"/>
    <x v="6"/>
    <x v="2454"/>
    <x v="30"/>
    <x v="1"/>
    <x v="1"/>
    <x v="78"/>
    <x v="0"/>
    <x v="3"/>
    <x v="597"/>
    <x v="597"/>
    <x v="2602"/>
    <x v="2602"/>
    <x v="0"/>
    <x v="2055"/>
    <x v="44"/>
    <x v="0"/>
    <x v="0"/>
    <x v="0"/>
    <x v="0"/>
    <x v="0"/>
    <x v="0"/>
    <x v="0"/>
    <x v="0"/>
    <x v="0"/>
    <x v="0"/>
    <x v="0"/>
    <x v="0"/>
    <x v="0"/>
    <x v="680"/>
    <x v="798"/>
  </r>
  <r>
    <x v="2762"/>
    <x v="7"/>
    <x v="0"/>
    <x v="6"/>
    <x v="2455"/>
    <x v="30"/>
    <x v="1"/>
    <x v="1"/>
    <x v="78"/>
    <x v="0"/>
    <x v="3"/>
    <x v="597"/>
    <x v="597"/>
    <x v="2603"/>
    <x v="2603"/>
    <x v="0"/>
    <x v="2056"/>
    <x v="44"/>
    <x v="0"/>
    <x v="0"/>
    <x v="0"/>
    <x v="0"/>
    <x v="0"/>
    <x v="0"/>
    <x v="0"/>
    <x v="0"/>
    <x v="0"/>
    <x v="0"/>
    <x v="0"/>
    <x v="0"/>
    <x v="0"/>
    <x v="689"/>
    <x v="798"/>
  </r>
  <r>
    <x v="2763"/>
    <x v="6"/>
    <x v="0"/>
    <x v="6"/>
    <x v="1831"/>
    <x v="101"/>
    <x v="3"/>
    <x v="2"/>
    <x v="1240"/>
    <x v="0"/>
    <x v="3"/>
    <x v="597"/>
    <x v="597"/>
    <x v="2604"/>
    <x v="2604"/>
    <x v="4"/>
    <x v="2057"/>
    <x v="891"/>
    <x v="0"/>
    <x v="0"/>
    <x v="0"/>
    <x v="0"/>
    <x v="0"/>
    <x v="0"/>
    <x v="0"/>
    <x v="0"/>
    <x v="0"/>
    <x v="0"/>
    <x v="0"/>
    <x v="0"/>
    <x v="0"/>
    <x v="654"/>
    <x v="799"/>
  </r>
  <r>
    <x v="2764"/>
    <x v="30"/>
    <x v="0"/>
    <x v="6"/>
    <x v="2456"/>
    <x v="42"/>
    <x v="0"/>
    <x v="1"/>
    <x v="78"/>
    <x v="0"/>
    <x v="3"/>
    <x v="597"/>
    <x v="597"/>
    <x v="2605"/>
    <x v="2605"/>
    <x v="0"/>
    <x v="2058"/>
    <x v="44"/>
    <x v="0"/>
    <x v="0"/>
    <x v="0"/>
    <x v="0"/>
    <x v="0"/>
    <x v="0"/>
    <x v="0"/>
    <x v="0"/>
    <x v="0"/>
    <x v="0"/>
    <x v="0"/>
    <x v="0"/>
    <x v="0"/>
    <x v="682"/>
    <x v="800"/>
  </r>
  <r>
    <x v="2765"/>
    <x v="8"/>
    <x v="0"/>
    <x v="6"/>
    <x v="2457"/>
    <x v="30"/>
    <x v="1"/>
    <x v="1"/>
    <x v="78"/>
    <x v="0"/>
    <x v="3"/>
    <x v="597"/>
    <x v="597"/>
    <x v="2606"/>
    <x v="2606"/>
    <x v="0"/>
    <x v="2059"/>
    <x v="1123"/>
    <x v="0"/>
    <x v="0"/>
    <x v="0"/>
    <x v="0"/>
    <x v="0"/>
    <x v="0"/>
    <x v="0"/>
    <x v="0"/>
    <x v="0"/>
    <x v="0"/>
    <x v="0"/>
    <x v="0"/>
    <x v="0"/>
    <x v="680"/>
    <x v="798"/>
  </r>
  <r>
    <x v="2766"/>
    <x v="7"/>
    <x v="0"/>
    <x v="6"/>
    <x v="2458"/>
    <x v="30"/>
    <x v="1"/>
    <x v="1"/>
    <x v="78"/>
    <x v="0"/>
    <x v="3"/>
    <x v="597"/>
    <x v="597"/>
    <x v="2607"/>
    <x v="2607"/>
    <x v="0"/>
    <x v="2060"/>
    <x v="44"/>
    <x v="0"/>
    <x v="0"/>
    <x v="0"/>
    <x v="0"/>
    <x v="0"/>
    <x v="0"/>
    <x v="0"/>
    <x v="0"/>
    <x v="0"/>
    <x v="0"/>
    <x v="0"/>
    <x v="0"/>
    <x v="0"/>
    <x v="673"/>
    <x v="779"/>
  </r>
  <r>
    <x v="2767"/>
    <x v="28"/>
    <x v="0"/>
    <x v="6"/>
    <x v="2459"/>
    <x v="1562"/>
    <x v="1"/>
    <x v="1"/>
    <x v="78"/>
    <x v="0"/>
    <x v="3"/>
    <x v="597"/>
    <x v="597"/>
    <x v="2608"/>
    <x v="2608"/>
    <x v="0"/>
    <x v="2061"/>
    <x v="1140"/>
    <x v="0"/>
    <x v="0"/>
    <x v="0"/>
    <x v="0"/>
    <x v="0"/>
    <x v="0"/>
    <x v="0"/>
    <x v="0"/>
    <x v="0"/>
    <x v="0"/>
    <x v="0"/>
    <x v="0"/>
    <x v="0"/>
    <x v="680"/>
    <x v="798"/>
  </r>
  <r>
    <x v="2768"/>
    <x v="28"/>
    <x v="0"/>
    <x v="6"/>
    <x v="2460"/>
    <x v="48"/>
    <x v="1"/>
    <x v="1"/>
    <x v="78"/>
    <x v="0"/>
    <x v="3"/>
    <x v="598"/>
    <x v="598"/>
    <x v="2609"/>
    <x v="2609"/>
    <x v="0"/>
    <x v="2062"/>
    <x v="78"/>
    <x v="0"/>
    <x v="0"/>
    <x v="0"/>
    <x v="0"/>
    <x v="0"/>
    <x v="0"/>
    <x v="0"/>
    <x v="0"/>
    <x v="0"/>
    <x v="0"/>
    <x v="0"/>
    <x v="0"/>
    <x v="0"/>
    <x v="690"/>
    <x v="801"/>
  </r>
  <r>
    <x v="2769"/>
    <x v="8"/>
    <x v="0"/>
    <x v="6"/>
    <x v="2461"/>
    <x v="102"/>
    <x v="1"/>
    <x v="1"/>
    <x v="78"/>
    <x v="0"/>
    <x v="3"/>
    <x v="598"/>
    <x v="598"/>
    <x v="2610"/>
    <x v="2610"/>
    <x v="0"/>
    <x v="2063"/>
    <x v="110"/>
    <x v="0"/>
    <x v="0"/>
    <x v="0"/>
    <x v="0"/>
    <x v="0"/>
    <x v="0"/>
    <x v="0"/>
    <x v="0"/>
    <x v="0"/>
    <x v="0"/>
    <x v="0"/>
    <x v="0"/>
    <x v="0"/>
    <x v="690"/>
    <x v="801"/>
  </r>
  <r>
    <x v="2770"/>
    <x v="7"/>
    <x v="0"/>
    <x v="6"/>
    <x v="2462"/>
    <x v="33"/>
    <x v="1"/>
    <x v="1"/>
    <x v="78"/>
    <x v="0"/>
    <x v="3"/>
    <x v="598"/>
    <x v="598"/>
    <x v="2611"/>
    <x v="2611"/>
    <x v="0"/>
    <x v="2064"/>
    <x v="1141"/>
    <x v="0"/>
    <x v="0"/>
    <x v="0"/>
    <x v="0"/>
    <x v="0"/>
    <x v="0"/>
    <x v="0"/>
    <x v="0"/>
    <x v="0"/>
    <x v="0"/>
    <x v="0"/>
    <x v="0"/>
    <x v="0"/>
    <x v="691"/>
    <x v="561"/>
  </r>
  <r>
    <x v="2771"/>
    <x v="28"/>
    <x v="0"/>
    <x v="6"/>
    <x v="2463"/>
    <x v="33"/>
    <x v="1"/>
    <x v="1"/>
    <x v="78"/>
    <x v="0"/>
    <x v="3"/>
    <x v="598"/>
    <x v="598"/>
    <x v="2612"/>
    <x v="2612"/>
    <x v="0"/>
    <x v="2065"/>
    <x v="1141"/>
    <x v="0"/>
    <x v="0"/>
    <x v="0"/>
    <x v="0"/>
    <x v="0"/>
    <x v="0"/>
    <x v="0"/>
    <x v="0"/>
    <x v="0"/>
    <x v="0"/>
    <x v="0"/>
    <x v="0"/>
    <x v="0"/>
    <x v="691"/>
    <x v="561"/>
  </r>
  <r>
    <x v="2772"/>
    <x v="28"/>
    <x v="0"/>
    <x v="6"/>
    <x v="2464"/>
    <x v="48"/>
    <x v="1"/>
    <x v="1"/>
    <x v="78"/>
    <x v="0"/>
    <x v="3"/>
    <x v="598"/>
    <x v="598"/>
    <x v="2613"/>
    <x v="2613"/>
    <x v="0"/>
    <x v="2066"/>
    <x v="78"/>
    <x v="0"/>
    <x v="0"/>
    <x v="0"/>
    <x v="0"/>
    <x v="0"/>
    <x v="0"/>
    <x v="0"/>
    <x v="0"/>
    <x v="0"/>
    <x v="0"/>
    <x v="0"/>
    <x v="0"/>
    <x v="0"/>
    <x v="690"/>
    <x v="801"/>
  </r>
  <r>
    <x v="2773"/>
    <x v="7"/>
    <x v="0"/>
    <x v="6"/>
    <x v="2465"/>
    <x v="73"/>
    <x v="1"/>
    <x v="1"/>
    <x v="78"/>
    <x v="0"/>
    <x v="3"/>
    <x v="598"/>
    <x v="598"/>
    <x v="2614"/>
    <x v="2614"/>
    <x v="0"/>
    <x v="2067"/>
    <x v="44"/>
    <x v="0"/>
    <x v="0"/>
    <x v="0"/>
    <x v="0"/>
    <x v="0"/>
    <x v="0"/>
    <x v="0"/>
    <x v="0"/>
    <x v="0"/>
    <x v="0"/>
    <x v="0"/>
    <x v="0"/>
    <x v="0"/>
    <x v="690"/>
    <x v="802"/>
  </r>
  <r>
    <x v="2774"/>
    <x v="34"/>
    <x v="0"/>
    <x v="6"/>
    <x v="2466"/>
    <x v="73"/>
    <x v="1"/>
    <x v="1"/>
    <x v="78"/>
    <x v="0"/>
    <x v="3"/>
    <x v="598"/>
    <x v="598"/>
    <x v="2615"/>
    <x v="2615"/>
    <x v="0"/>
    <x v="2068"/>
    <x v="44"/>
    <x v="0"/>
    <x v="0"/>
    <x v="0"/>
    <x v="0"/>
    <x v="0"/>
    <x v="0"/>
    <x v="0"/>
    <x v="0"/>
    <x v="0"/>
    <x v="0"/>
    <x v="0"/>
    <x v="0"/>
    <x v="0"/>
    <x v="690"/>
    <x v="801"/>
  </r>
  <r>
    <x v="2775"/>
    <x v="30"/>
    <x v="0"/>
    <x v="6"/>
    <x v="2467"/>
    <x v="42"/>
    <x v="0"/>
    <x v="1"/>
    <x v="78"/>
    <x v="0"/>
    <x v="3"/>
    <x v="598"/>
    <x v="598"/>
    <x v="2616"/>
    <x v="2616"/>
    <x v="0"/>
    <x v="2069"/>
    <x v="44"/>
    <x v="0"/>
    <x v="0"/>
    <x v="0"/>
    <x v="0"/>
    <x v="0"/>
    <x v="0"/>
    <x v="0"/>
    <x v="0"/>
    <x v="0"/>
    <x v="0"/>
    <x v="0"/>
    <x v="0"/>
    <x v="0"/>
    <x v="690"/>
    <x v="801"/>
  </r>
  <r>
    <x v="2776"/>
    <x v="7"/>
    <x v="0"/>
    <x v="6"/>
    <x v="2468"/>
    <x v="48"/>
    <x v="1"/>
    <x v="1"/>
    <x v="78"/>
    <x v="0"/>
    <x v="3"/>
    <x v="598"/>
    <x v="598"/>
    <x v="2617"/>
    <x v="2617"/>
    <x v="0"/>
    <x v="2070"/>
    <x v="78"/>
    <x v="0"/>
    <x v="0"/>
    <x v="0"/>
    <x v="0"/>
    <x v="0"/>
    <x v="0"/>
    <x v="0"/>
    <x v="0"/>
    <x v="0"/>
    <x v="0"/>
    <x v="0"/>
    <x v="0"/>
    <x v="0"/>
    <x v="690"/>
    <x v="801"/>
  </r>
  <r>
    <x v="2777"/>
    <x v="7"/>
    <x v="0"/>
    <x v="6"/>
    <x v="2469"/>
    <x v="1563"/>
    <x v="1"/>
    <x v="1"/>
    <x v="78"/>
    <x v="0"/>
    <x v="3"/>
    <x v="598"/>
    <x v="598"/>
    <x v="2618"/>
    <x v="2618"/>
    <x v="0"/>
    <x v="2071"/>
    <x v="1141"/>
    <x v="0"/>
    <x v="0"/>
    <x v="0"/>
    <x v="0"/>
    <x v="0"/>
    <x v="0"/>
    <x v="0"/>
    <x v="0"/>
    <x v="0"/>
    <x v="0"/>
    <x v="0"/>
    <x v="0"/>
    <x v="0"/>
    <x v="691"/>
    <x v="561"/>
  </r>
  <r>
    <x v="2778"/>
    <x v="27"/>
    <x v="0"/>
    <x v="6"/>
    <x v="2470"/>
    <x v="102"/>
    <x v="1"/>
    <x v="1"/>
    <x v="7"/>
    <x v="0"/>
    <x v="3"/>
    <x v="598"/>
    <x v="598"/>
    <x v="2619"/>
    <x v="2619"/>
    <x v="0"/>
    <x v="2072"/>
    <x v="110"/>
    <x v="0"/>
    <x v="0"/>
    <x v="0"/>
    <x v="0"/>
    <x v="0"/>
    <x v="0"/>
    <x v="0"/>
    <x v="0"/>
    <x v="0"/>
    <x v="0"/>
    <x v="0"/>
    <x v="0"/>
    <x v="0"/>
    <x v="692"/>
    <x v="803"/>
  </r>
  <r>
    <x v="2779"/>
    <x v="30"/>
    <x v="0"/>
    <x v="6"/>
    <x v="2471"/>
    <x v="42"/>
    <x v="0"/>
    <x v="1"/>
    <x v="78"/>
    <x v="0"/>
    <x v="3"/>
    <x v="598"/>
    <x v="598"/>
    <x v="130"/>
    <x v="130"/>
    <x v="0"/>
    <x v="2073"/>
    <x v="44"/>
    <x v="0"/>
    <x v="0"/>
    <x v="0"/>
    <x v="0"/>
    <x v="0"/>
    <x v="0"/>
    <x v="0"/>
    <x v="0"/>
    <x v="0"/>
    <x v="0"/>
    <x v="0"/>
    <x v="0"/>
    <x v="0"/>
    <x v="690"/>
    <x v="801"/>
  </r>
  <r>
    <x v="2780"/>
    <x v="6"/>
    <x v="0"/>
    <x v="6"/>
    <x v="2472"/>
    <x v="48"/>
    <x v="3"/>
    <x v="2"/>
    <x v="1241"/>
    <x v="0"/>
    <x v="3"/>
    <x v="599"/>
    <x v="599"/>
    <x v="2620"/>
    <x v="2620"/>
    <x v="0"/>
    <x v="2074"/>
    <x v="1142"/>
    <x v="0"/>
    <x v="0"/>
    <x v="0"/>
    <x v="0"/>
    <x v="0"/>
    <x v="0"/>
    <x v="0"/>
    <x v="0"/>
    <x v="0"/>
    <x v="0"/>
    <x v="0"/>
    <x v="0"/>
    <x v="0"/>
    <x v="654"/>
    <x v="799"/>
  </r>
  <r>
    <x v="2781"/>
    <x v="6"/>
    <x v="0"/>
    <x v="7"/>
    <x v="2473"/>
    <x v="57"/>
    <x v="3"/>
    <x v="2"/>
    <x v="1242"/>
    <x v="0"/>
    <x v="3"/>
    <x v="599"/>
    <x v="599"/>
    <x v="2621"/>
    <x v="2621"/>
    <x v="0"/>
    <x v="2075"/>
    <x v="1143"/>
    <x v="0"/>
    <x v="0"/>
    <x v="0"/>
    <x v="0"/>
    <x v="0"/>
    <x v="0"/>
    <x v="0"/>
    <x v="0"/>
    <x v="0"/>
    <x v="0"/>
    <x v="0"/>
    <x v="0"/>
    <x v="0"/>
    <x v="693"/>
    <x v="804"/>
  </r>
  <r>
    <x v="2782"/>
    <x v="6"/>
    <x v="0"/>
    <x v="6"/>
    <x v="2474"/>
    <x v="101"/>
    <x v="3"/>
    <x v="2"/>
    <x v="1243"/>
    <x v="0"/>
    <x v="3"/>
    <x v="599"/>
    <x v="599"/>
    <x v="2622"/>
    <x v="2622"/>
    <x v="4"/>
    <x v="2076"/>
    <x v="1144"/>
    <x v="0"/>
    <x v="0"/>
    <x v="0"/>
    <x v="0"/>
    <x v="0"/>
    <x v="0"/>
    <x v="0"/>
    <x v="0"/>
    <x v="0"/>
    <x v="0"/>
    <x v="0"/>
    <x v="0"/>
    <x v="0"/>
    <x v="654"/>
    <x v="799"/>
  </r>
  <r>
    <x v="2783"/>
    <x v="6"/>
    <x v="0"/>
    <x v="6"/>
    <x v="2475"/>
    <x v="33"/>
    <x v="3"/>
    <x v="2"/>
    <x v="1244"/>
    <x v="0"/>
    <x v="3"/>
    <x v="599"/>
    <x v="599"/>
    <x v="2623"/>
    <x v="2623"/>
    <x v="4"/>
    <x v="2077"/>
    <x v="1145"/>
    <x v="0"/>
    <x v="0"/>
    <x v="0"/>
    <x v="0"/>
    <x v="0"/>
    <x v="0"/>
    <x v="0"/>
    <x v="0"/>
    <x v="0"/>
    <x v="0"/>
    <x v="0"/>
    <x v="0"/>
    <x v="0"/>
    <x v="654"/>
    <x v="799"/>
  </r>
  <r>
    <x v="2784"/>
    <x v="6"/>
    <x v="0"/>
    <x v="7"/>
    <x v="2476"/>
    <x v="279"/>
    <x v="3"/>
    <x v="2"/>
    <x v="1245"/>
    <x v="0"/>
    <x v="3"/>
    <x v="599"/>
    <x v="599"/>
    <x v="2624"/>
    <x v="2624"/>
    <x v="0"/>
    <x v="2078"/>
    <x v="1146"/>
    <x v="0"/>
    <x v="0"/>
    <x v="0"/>
    <x v="0"/>
    <x v="0"/>
    <x v="0"/>
    <x v="0"/>
    <x v="0"/>
    <x v="0"/>
    <x v="0"/>
    <x v="0"/>
    <x v="0"/>
    <x v="0"/>
    <x v="693"/>
    <x v="804"/>
  </r>
  <r>
    <x v="2785"/>
    <x v="6"/>
    <x v="0"/>
    <x v="6"/>
    <x v="2477"/>
    <x v="101"/>
    <x v="3"/>
    <x v="2"/>
    <x v="1246"/>
    <x v="0"/>
    <x v="3"/>
    <x v="599"/>
    <x v="599"/>
    <x v="2625"/>
    <x v="2625"/>
    <x v="4"/>
    <x v="2079"/>
    <x v="1147"/>
    <x v="0"/>
    <x v="0"/>
    <x v="0"/>
    <x v="0"/>
    <x v="0"/>
    <x v="0"/>
    <x v="0"/>
    <x v="0"/>
    <x v="0"/>
    <x v="0"/>
    <x v="0"/>
    <x v="0"/>
    <x v="0"/>
    <x v="654"/>
    <x v="799"/>
  </r>
  <r>
    <x v="2786"/>
    <x v="6"/>
    <x v="0"/>
    <x v="6"/>
    <x v="2478"/>
    <x v="33"/>
    <x v="3"/>
    <x v="2"/>
    <x v="1247"/>
    <x v="0"/>
    <x v="3"/>
    <x v="599"/>
    <x v="599"/>
    <x v="2626"/>
    <x v="2626"/>
    <x v="4"/>
    <x v="2080"/>
    <x v="1148"/>
    <x v="0"/>
    <x v="0"/>
    <x v="0"/>
    <x v="0"/>
    <x v="0"/>
    <x v="0"/>
    <x v="0"/>
    <x v="0"/>
    <x v="0"/>
    <x v="0"/>
    <x v="0"/>
    <x v="0"/>
    <x v="0"/>
    <x v="654"/>
    <x v="799"/>
  </r>
  <r>
    <x v="2787"/>
    <x v="6"/>
    <x v="0"/>
    <x v="6"/>
    <x v="2479"/>
    <x v="101"/>
    <x v="3"/>
    <x v="2"/>
    <x v="1248"/>
    <x v="0"/>
    <x v="3"/>
    <x v="599"/>
    <x v="599"/>
    <x v="2627"/>
    <x v="2627"/>
    <x v="4"/>
    <x v="2081"/>
    <x v="1149"/>
    <x v="0"/>
    <x v="0"/>
    <x v="0"/>
    <x v="0"/>
    <x v="0"/>
    <x v="0"/>
    <x v="0"/>
    <x v="0"/>
    <x v="0"/>
    <x v="0"/>
    <x v="0"/>
    <x v="0"/>
    <x v="0"/>
    <x v="654"/>
    <x v="799"/>
  </r>
  <r>
    <x v="2788"/>
    <x v="26"/>
    <x v="0"/>
    <x v="5"/>
    <x v="240"/>
    <x v="1564"/>
    <x v="3"/>
    <x v="0"/>
    <x v="1249"/>
    <x v="0"/>
    <x v="3"/>
    <x v="599"/>
    <x v="599"/>
    <x v="2628"/>
    <x v="2628"/>
    <x v="3"/>
    <x v="2082"/>
    <x v="163"/>
    <x v="0"/>
    <x v="0"/>
    <x v="0"/>
    <x v="0"/>
    <x v="0"/>
    <x v="0"/>
    <x v="0"/>
    <x v="0"/>
    <x v="0"/>
    <x v="0"/>
    <x v="0"/>
    <x v="0"/>
    <x v="0"/>
    <x v="694"/>
    <x v="805"/>
  </r>
  <r>
    <x v="2789"/>
    <x v="12"/>
    <x v="0"/>
    <x v="6"/>
    <x v="2480"/>
    <x v="306"/>
    <x v="1"/>
    <x v="1"/>
    <x v="78"/>
    <x v="0"/>
    <x v="3"/>
    <x v="599"/>
    <x v="599"/>
    <x v="154"/>
    <x v="154"/>
    <x v="0"/>
    <x v="154"/>
    <x v="649"/>
    <x v="0"/>
    <x v="0"/>
    <x v="0"/>
    <x v="0"/>
    <x v="0"/>
    <x v="0"/>
    <x v="0"/>
    <x v="0"/>
    <x v="0"/>
    <x v="0"/>
    <x v="0"/>
    <x v="0"/>
    <x v="0"/>
    <x v="695"/>
    <x v="806"/>
  </r>
  <r>
    <x v="2790"/>
    <x v="2"/>
    <x v="0"/>
    <x v="1"/>
    <x v="2481"/>
    <x v="1565"/>
    <x v="2"/>
    <x v="3"/>
    <x v="1250"/>
    <x v="0"/>
    <x v="3"/>
    <x v="600"/>
    <x v="600"/>
    <x v="2629"/>
    <x v="2629"/>
    <x v="0"/>
    <x v="2083"/>
    <x v="1150"/>
    <x v="0"/>
    <x v="0"/>
    <x v="0"/>
    <x v="0"/>
    <x v="0"/>
    <x v="0"/>
    <x v="0"/>
    <x v="0"/>
    <x v="0"/>
    <x v="0"/>
    <x v="0"/>
    <x v="0"/>
    <x v="0"/>
    <x v="663"/>
    <x v="807"/>
  </r>
  <r>
    <x v="2791"/>
    <x v="28"/>
    <x v="0"/>
    <x v="3"/>
    <x v="2482"/>
    <x v="1008"/>
    <x v="1"/>
    <x v="1"/>
    <x v="78"/>
    <x v="0"/>
    <x v="3"/>
    <x v="601"/>
    <x v="601"/>
    <x v="2630"/>
    <x v="2630"/>
    <x v="11"/>
    <x v="127"/>
    <x v="8"/>
    <x v="0"/>
    <x v="0"/>
    <x v="0"/>
    <x v="0"/>
    <x v="0"/>
    <x v="0"/>
    <x v="0"/>
    <x v="0"/>
    <x v="0"/>
    <x v="0"/>
    <x v="0"/>
    <x v="0"/>
    <x v="0"/>
    <x v="696"/>
    <x v="605"/>
  </r>
  <r>
    <x v="2792"/>
    <x v="28"/>
    <x v="0"/>
    <x v="3"/>
    <x v="2483"/>
    <x v="1008"/>
    <x v="1"/>
    <x v="1"/>
    <x v="78"/>
    <x v="0"/>
    <x v="3"/>
    <x v="601"/>
    <x v="601"/>
    <x v="2631"/>
    <x v="2631"/>
    <x v="11"/>
    <x v="127"/>
    <x v="8"/>
    <x v="0"/>
    <x v="0"/>
    <x v="0"/>
    <x v="0"/>
    <x v="0"/>
    <x v="0"/>
    <x v="0"/>
    <x v="0"/>
    <x v="0"/>
    <x v="0"/>
    <x v="0"/>
    <x v="0"/>
    <x v="0"/>
    <x v="696"/>
    <x v="605"/>
  </r>
  <r>
    <x v="2793"/>
    <x v="27"/>
    <x v="0"/>
    <x v="3"/>
    <x v="2484"/>
    <x v="1566"/>
    <x v="1"/>
    <x v="1"/>
    <x v="78"/>
    <x v="0"/>
    <x v="3"/>
    <x v="601"/>
    <x v="601"/>
    <x v="2632"/>
    <x v="2632"/>
    <x v="0"/>
    <x v="2084"/>
    <x v="204"/>
    <x v="0"/>
    <x v="0"/>
    <x v="0"/>
    <x v="0"/>
    <x v="0"/>
    <x v="0"/>
    <x v="0"/>
    <x v="0"/>
    <x v="0"/>
    <x v="0"/>
    <x v="0"/>
    <x v="0"/>
    <x v="0"/>
    <x v="696"/>
    <x v="605"/>
  </r>
  <r>
    <x v="2794"/>
    <x v="42"/>
    <x v="0"/>
    <x v="3"/>
    <x v="2485"/>
    <x v="1567"/>
    <x v="1"/>
    <x v="1"/>
    <x v="78"/>
    <x v="0"/>
    <x v="3"/>
    <x v="601"/>
    <x v="601"/>
    <x v="2633"/>
    <x v="2633"/>
    <x v="11"/>
    <x v="127"/>
    <x v="396"/>
    <x v="0"/>
    <x v="0"/>
    <x v="0"/>
    <x v="0"/>
    <x v="0"/>
    <x v="0"/>
    <x v="0"/>
    <x v="0"/>
    <x v="0"/>
    <x v="0"/>
    <x v="0"/>
    <x v="0"/>
    <x v="0"/>
    <x v="696"/>
    <x v="605"/>
  </r>
  <r>
    <x v="2795"/>
    <x v="30"/>
    <x v="0"/>
    <x v="4"/>
    <x v="2486"/>
    <x v="139"/>
    <x v="0"/>
    <x v="1"/>
    <x v="78"/>
    <x v="0"/>
    <x v="3"/>
    <x v="601"/>
    <x v="601"/>
    <x v="2634"/>
    <x v="2634"/>
    <x v="89"/>
    <x v="2085"/>
    <x v="598"/>
    <x v="0"/>
    <x v="0"/>
    <x v="0"/>
    <x v="0"/>
    <x v="0"/>
    <x v="0"/>
    <x v="0"/>
    <x v="0"/>
    <x v="0"/>
    <x v="0"/>
    <x v="0"/>
    <x v="0"/>
    <x v="0"/>
    <x v="696"/>
    <x v="605"/>
  </r>
  <r>
    <x v="2796"/>
    <x v="6"/>
    <x v="0"/>
    <x v="2"/>
    <x v="2487"/>
    <x v="1568"/>
    <x v="3"/>
    <x v="2"/>
    <x v="575"/>
    <x v="0"/>
    <x v="3"/>
    <x v="602"/>
    <x v="602"/>
    <x v="1196"/>
    <x v="1196"/>
    <x v="4"/>
    <x v="991"/>
    <x v="1151"/>
    <x v="0"/>
    <x v="0"/>
    <x v="0"/>
    <x v="0"/>
    <x v="0"/>
    <x v="0"/>
    <x v="0"/>
    <x v="0"/>
    <x v="0"/>
    <x v="0"/>
    <x v="0"/>
    <x v="0"/>
    <x v="0"/>
    <x v="666"/>
    <x v="808"/>
  </r>
  <r>
    <x v="2797"/>
    <x v="6"/>
    <x v="0"/>
    <x v="4"/>
    <x v="2488"/>
    <x v="1569"/>
    <x v="3"/>
    <x v="2"/>
    <x v="1251"/>
    <x v="0"/>
    <x v="3"/>
    <x v="603"/>
    <x v="603"/>
    <x v="2635"/>
    <x v="2635"/>
    <x v="4"/>
    <x v="2086"/>
    <x v="1152"/>
    <x v="0"/>
    <x v="0"/>
    <x v="0"/>
    <x v="0"/>
    <x v="0"/>
    <x v="0"/>
    <x v="0"/>
    <x v="0"/>
    <x v="0"/>
    <x v="0"/>
    <x v="0"/>
    <x v="0"/>
    <x v="0"/>
    <x v="697"/>
    <x v="809"/>
  </r>
  <r>
    <x v="2798"/>
    <x v="27"/>
    <x v="0"/>
    <x v="4"/>
    <x v="2489"/>
    <x v="15"/>
    <x v="1"/>
    <x v="1"/>
    <x v="78"/>
    <x v="0"/>
    <x v="3"/>
    <x v="603"/>
    <x v="603"/>
    <x v="2636"/>
    <x v="2636"/>
    <x v="150"/>
    <x v="2087"/>
    <x v="214"/>
    <x v="0"/>
    <x v="0"/>
    <x v="0"/>
    <x v="0"/>
    <x v="0"/>
    <x v="0"/>
    <x v="0"/>
    <x v="0"/>
    <x v="0"/>
    <x v="0"/>
    <x v="0"/>
    <x v="0"/>
    <x v="0"/>
    <x v="698"/>
    <x v="810"/>
  </r>
  <r>
    <x v="2799"/>
    <x v="30"/>
    <x v="0"/>
    <x v="4"/>
    <x v="2490"/>
    <x v="15"/>
    <x v="0"/>
    <x v="1"/>
    <x v="78"/>
    <x v="0"/>
    <x v="3"/>
    <x v="603"/>
    <x v="603"/>
    <x v="2078"/>
    <x v="2078"/>
    <x v="0"/>
    <x v="1687"/>
    <x v="548"/>
    <x v="0"/>
    <x v="0"/>
    <x v="0"/>
    <x v="0"/>
    <x v="0"/>
    <x v="0"/>
    <x v="0"/>
    <x v="0"/>
    <x v="0"/>
    <x v="0"/>
    <x v="0"/>
    <x v="0"/>
    <x v="0"/>
    <x v="698"/>
    <x v="708"/>
  </r>
  <r>
    <x v="2800"/>
    <x v="7"/>
    <x v="0"/>
    <x v="0"/>
    <x v="2491"/>
    <x v="418"/>
    <x v="1"/>
    <x v="1"/>
    <x v="1252"/>
    <x v="0"/>
    <x v="3"/>
    <x v="604"/>
    <x v="604"/>
    <x v="2637"/>
    <x v="2637"/>
    <x v="0"/>
    <x v="2088"/>
    <x v="122"/>
    <x v="0"/>
    <x v="0"/>
    <x v="0"/>
    <x v="0"/>
    <x v="0"/>
    <x v="0"/>
    <x v="0"/>
    <x v="0"/>
    <x v="0"/>
    <x v="0"/>
    <x v="0"/>
    <x v="0"/>
    <x v="0"/>
    <x v="699"/>
    <x v="810"/>
  </r>
  <r>
    <x v="2801"/>
    <x v="27"/>
    <x v="0"/>
    <x v="0"/>
    <x v="2492"/>
    <x v="1570"/>
    <x v="1"/>
    <x v="1"/>
    <x v="1253"/>
    <x v="0"/>
    <x v="3"/>
    <x v="604"/>
    <x v="604"/>
    <x v="2638"/>
    <x v="2638"/>
    <x v="0"/>
    <x v="2089"/>
    <x v="1153"/>
    <x v="0"/>
    <x v="0"/>
    <x v="0"/>
    <x v="0"/>
    <x v="0"/>
    <x v="0"/>
    <x v="0"/>
    <x v="0"/>
    <x v="0"/>
    <x v="0"/>
    <x v="0"/>
    <x v="0"/>
    <x v="0"/>
    <x v="699"/>
    <x v="810"/>
  </r>
  <r>
    <x v="2802"/>
    <x v="39"/>
    <x v="0"/>
    <x v="0"/>
    <x v="2493"/>
    <x v="437"/>
    <x v="1"/>
    <x v="1"/>
    <x v="1254"/>
    <x v="0"/>
    <x v="3"/>
    <x v="604"/>
    <x v="604"/>
    <x v="2639"/>
    <x v="2639"/>
    <x v="0"/>
    <x v="2090"/>
    <x v="1154"/>
    <x v="0"/>
    <x v="0"/>
    <x v="0"/>
    <x v="0"/>
    <x v="0"/>
    <x v="0"/>
    <x v="0"/>
    <x v="0"/>
    <x v="0"/>
    <x v="0"/>
    <x v="0"/>
    <x v="0"/>
    <x v="0"/>
    <x v="699"/>
    <x v="810"/>
  </r>
  <r>
    <x v="2803"/>
    <x v="7"/>
    <x v="0"/>
    <x v="0"/>
    <x v="2494"/>
    <x v="859"/>
    <x v="1"/>
    <x v="1"/>
    <x v="1255"/>
    <x v="0"/>
    <x v="3"/>
    <x v="604"/>
    <x v="604"/>
    <x v="2640"/>
    <x v="2640"/>
    <x v="0"/>
    <x v="2091"/>
    <x v="159"/>
    <x v="0"/>
    <x v="0"/>
    <x v="0"/>
    <x v="0"/>
    <x v="0"/>
    <x v="0"/>
    <x v="0"/>
    <x v="0"/>
    <x v="0"/>
    <x v="0"/>
    <x v="0"/>
    <x v="0"/>
    <x v="0"/>
    <x v="699"/>
    <x v="810"/>
  </r>
  <r>
    <x v="2804"/>
    <x v="30"/>
    <x v="0"/>
    <x v="0"/>
    <x v="2495"/>
    <x v="1571"/>
    <x v="0"/>
    <x v="1"/>
    <x v="1256"/>
    <x v="0"/>
    <x v="3"/>
    <x v="604"/>
    <x v="604"/>
    <x v="2641"/>
    <x v="2641"/>
    <x v="0"/>
    <x v="2092"/>
    <x v="354"/>
    <x v="0"/>
    <x v="0"/>
    <x v="0"/>
    <x v="0"/>
    <x v="0"/>
    <x v="0"/>
    <x v="0"/>
    <x v="0"/>
    <x v="0"/>
    <x v="0"/>
    <x v="0"/>
    <x v="0"/>
    <x v="0"/>
    <x v="699"/>
    <x v="810"/>
  </r>
  <r>
    <x v="2805"/>
    <x v="25"/>
    <x v="0"/>
    <x v="3"/>
    <x v="735"/>
    <x v="1572"/>
    <x v="0"/>
    <x v="0"/>
    <x v="1257"/>
    <x v="0"/>
    <x v="3"/>
    <x v="605"/>
    <x v="605"/>
    <x v="2642"/>
    <x v="2642"/>
    <x v="0"/>
    <x v="2093"/>
    <x v="405"/>
    <x v="0"/>
    <x v="0"/>
    <x v="0"/>
    <x v="0"/>
    <x v="0"/>
    <x v="0"/>
    <x v="0"/>
    <x v="0"/>
    <x v="0"/>
    <x v="0"/>
    <x v="0"/>
    <x v="0"/>
    <x v="0"/>
    <x v="657"/>
    <x v="528"/>
  </r>
  <r>
    <x v="2806"/>
    <x v="25"/>
    <x v="0"/>
    <x v="3"/>
    <x v="2496"/>
    <x v="1573"/>
    <x v="0"/>
    <x v="0"/>
    <x v="1258"/>
    <x v="0"/>
    <x v="3"/>
    <x v="605"/>
    <x v="605"/>
    <x v="2643"/>
    <x v="2643"/>
    <x v="0"/>
    <x v="2094"/>
    <x v="1155"/>
    <x v="0"/>
    <x v="0"/>
    <x v="0"/>
    <x v="0"/>
    <x v="0"/>
    <x v="0"/>
    <x v="0"/>
    <x v="0"/>
    <x v="0"/>
    <x v="0"/>
    <x v="0"/>
    <x v="0"/>
    <x v="0"/>
    <x v="657"/>
    <x v="811"/>
  </r>
  <r>
    <x v="2807"/>
    <x v="25"/>
    <x v="0"/>
    <x v="1"/>
    <x v="2497"/>
    <x v="1574"/>
    <x v="0"/>
    <x v="0"/>
    <x v="1259"/>
    <x v="0"/>
    <x v="3"/>
    <x v="605"/>
    <x v="605"/>
    <x v="2644"/>
    <x v="2644"/>
    <x v="0"/>
    <x v="2095"/>
    <x v="1156"/>
    <x v="0"/>
    <x v="0"/>
    <x v="0"/>
    <x v="0"/>
    <x v="0"/>
    <x v="0"/>
    <x v="0"/>
    <x v="0"/>
    <x v="0"/>
    <x v="0"/>
    <x v="0"/>
    <x v="0"/>
    <x v="0"/>
    <x v="657"/>
    <x v="762"/>
  </r>
  <r>
    <x v="2808"/>
    <x v="25"/>
    <x v="0"/>
    <x v="4"/>
    <x v="1051"/>
    <x v="1575"/>
    <x v="0"/>
    <x v="2"/>
    <x v="1260"/>
    <x v="0"/>
    <x v="3"/>
    <x v="605"/>
    <x v="605"/>
    <x v="2645"/>
    <x v="2645"/>
    <x v="0"/>
    <x v="2096"/>
    <x v="566"/>
    <x v="0"/>
    <x v="0"/>
    <x v="0"/>
    <x v="0"/>
    <x v="0"/>
    <x v="0"/>
    <x v="0"/>
    <x v="0"/>
    <x v="0"/>
    <x v="0"/>
    <x v="0"/>
    <x v="0"/>
    <x v="0"/>
    <x v="657"/>
    <x v="762"/>
  </r>
  <r>
    <x v="2809"/>
    <x v="25"/>
    <x v="0"/>
    <x v="4"/>
    <x v="2498"/>
    <x v="1576"/>
    <x v="0"/>
    <x v="0"/>
    <x v="1261"/>
    <x v="0"/>
    <x v="3"/>
    <x v="605"/>
    <x v="605"/>
    <x v="2646"/>
    <x v="2646"/>
    <x v="0"/>
    <x v="2097"/>
    <x v="1157"/>
    <x v="0"/>
    <x v="0"/>
    <x v="0"/>
    <x v="0"/>
    <x v="0"/>
    <x v="0"/>
    <x v="0"/>
    <x v="0"/>
    <x v="0"/>
    <x v="0"/>
    <x v="0"/>
    <x v="0"/>
    <x v="0"/>
    <x v="657"/>
    <x v="459"/>
  </r>
  <r>
    <x v="2810"/>
    <x v="25"/>
    <x v="0"/>
    <x v="4"/>
    <x v="2499"/>
    <x v="1577"/>
    <x v="0"/>
    <x v="0"/>
    <x v="1262"/>
    <x v="0"/>
    <x v="3"/>
    <x v="605"/>
    <x v="605"/>
    <x v="2647"/>
    <x v="2647"/>
    <x v="0"/>
    <x v="2098"/>
    <x v="1158"/>
    <x v="0"/>
    <x v="0"/>
    <x v="0"/>
    <x v="0"/>
    <x v="0"/>
    <x v="0"/>
    <x v="0"/>
    <x v="0"/>
    <x v="0"/>
    <x v="0"/>
    <x v="0"/>
    <x v="0"/>
    <x v="0"/>
    <x v="657"/>
    <x v="811"/>
  </r>
  <r>
    <x v="2811"/>
    <x v="25"/>
    <x v="0"/>
    <x v="4"/>
    <x v="2500"/>
    <x v="1578"/>
    <x v="0"/>
    <x v="0"/>
    <x v="1263"/>
    <x v="0"/>
    <x v="3"/>
    <x v="605"/>
    <x v="605"/>
    <x v="2648"/>
    <x v="2648"/>
    <x v="0"/>
    <x v="2099"/>
    <x v="1159"/>
    <x v="0"/>
    <x v="0"/>
    <x v="0"/>
    <x v="0"/>
    <x v="0"/>
    <x v="0"/>
    <x v="0"/>
    <x v="0"/>
    <x v="0"/>
    <x v="0"/>
    <x v="0"/>
    <x v="0"/>
    <x v="0"/>
    <x v="657"/>
    <x v="459"/>
  </r>
  <r>
    <x v="2812"/>
    <x v="25"/>
    <x v="0"/>
    <x v="3"/>
    <x v="2501"/>
    <x v="1579"/>
    <x v="0"/>
    <x v="0"/>
    <x v="1264"/>
    <x v="0"/>
    <x v="3"/>
    <x v="605"/>
    <x v="605"/>
    <x v="2649"/>
    <x v="2649"/>
    <x v="0"/>
    <x v="2100"/>
    <x v="1160"/>
    <x v="0"/>
    <x v="0"/>
    <x v="0"/>
    <x v="0"/>
    <x v="0"/>
    <x v="0"/>
    <x v="0"/>
    <x v="0"/>
    <x v="0"/>
    <x v="0"/>
    <x v="0"/>
    <x v="0"/>
    <x v="0"/>
    <x v="657"/>
    <x v="762"/>
  </r>
  <r>
    <x v="2813"/>
    <x v="30"/>
    <x v="0"/>
    <x v="6"/>
    <x v="2502"/>
    <x v="45"/>
    <x v="0"/>
    <x v="1"/>
    <x v="78"/>
    <x v="0"/>
    <x v="3"/>
    <x v="606"/>
    <x v="606"/>
    <x v="2650"/>
    <x v="2650"/>
    <x v="0"/>
    <x v="2101"/>
    <x v="44"/>
    <x v="0"/>
    <x v="0"/>
    <x v="0"/>
    <x v="0"/>
    <x v="0"/>
    <x v="0"/>
    <x v="0"/>
    <x v="0"/>
    <x v="0"/>
    <x v="0"/>
    <x v="0"/>
    <x v="0"/>
    <x v="0"/>
    <x v="700"/>
    <x v="812"/>
  </r>
  <r>
    <x v="2814"/>
    <x v="28"/>
    <x v="0"/>
    <x v="6"/>
    <x v="2503"/>
    <x v="45"/>
    <x v="1"/>
    <x v="1"/>
    <x v="78"/>
    <x v="0"/>
    <x v="3"/>
    <x v="606"/>
    <x v="606"/>
    <x v="2651"/>
    <x v="2651"/>
    <x v="0"/>
    <x v="2102"/>
    <x v="47"/>
    <x v="0"/>
    <x v="0"/>
    <x v="0"/>
    <x v="0"/>
    <x v="0"/>
    <x v="0"/>
    <x v="0"/>
    <x v="0"/>
    <x v="0"/>
    <x v="0"/>
    <x v="0"/>
    <x v="0"/>
    <x v="0"/>
    <x v="700"/>
    <x v="812"/>
  </r>
  <r>
    <x v="2815"/>
    <x v="28"/>
    <x v="0"/>
    <x v="6"/>
    <x v="1869"/>
    <x v="42"/>
    <x v="1"/>
    <x v="1"/>
    <x v="78"/>
    <x v="0"/>
    <x v="3"/>
    <x v="606"/>
    <x v="606"/>
    <x v="2652"/>
    <x v="2652"/>
    <x v="0"/>
    <x v="2103"/>
    <x v="44"/>
    <x v="0"/>
    <x v="0"/>
    <x v="0"/>
    <x v="0"/>
    <x v="0"/>
    <x v="0"/>
    <x v="0"/>
    <x v="0"/>
    <x v="0"/>
    <x v="0"/>
    <x v="0"/>
    <x v="0"/>
    <x v="0"/>
    <x v="700"/>
    <x v="812"/>
  </r>
  <r>
    <x v="2816"/>
    <x v="28"/>
    <x v="0"/>
    <x v="6"/>
    <x v="2504"/>
    <x v="42"/>
    <x v="1"/>
    <x v="1"/>
    <x v="78"/>
    <x v="0"/>
    <x v="3"/>
    <x v="606"/>
    <x v="606"/>
    <x v="2653"/>
    <x v="2653"/>
    <x v="0"/>
    <x v="2104"/>
    <x v="988"/>
    <x v="0"/>
    <x v="0"/>
    <x v="0"/>
    <x v="0"/>
    <x v="0"/>
    <x v="0"/>
    <x v="0"/>
    <x v="0"/>
    <x v="0"/>
    <x v="0"/>
    <x v="0"/>
    <x v="0"/>
    <x v="0"/>
    <x v="700"/>
    <x v="812"/>
  </r>
  <r>
    <x v="2817"/>
    <x v="12"/>
    <x v="0"/>
    <x v="6"/>
    <x v="2505"/>
    <x v="45"/>
    <x v="1"/>
    <x v="1"/>
    <x v="78"/>
    <x v="0"/>
    <x v="3"/>
    <x v="606"/>
    <x v="606"/>
    <x v="2654"/>
    <x v="2654"/>
    <x v="0"/>
    <x v="2105"/>
    <x v="988"/>
    <x v="0"/>
    <x v="0"/>
    <x v="0"/>
    <x v="0"/>
    <x v="0"/>
    <x v="0"/>
    <x v="0"/>
    <x v="0"/>
    <x v="0"/>
    <x v="0"/>
    <x v="0"/>
    <x v="0"/>
    <x v="0"/>
    <x v="700"/>
    <x v="812"/>
  </r>
  <r>
    <x v="2818"/>
    <x v="43"/>
    <x v="0"/>
    <x v="6"/>
    <x v="2506"/>
    <x v="45"/>
    <x v="1"/>
    <x v="1"/>
    <x v="78"/>
    <x v="0"/>
    <x v="3"/>
    <x v="606"/>
    <x v="606"/>
    <x v="2655"/>
    <x v="2655"/>
    <x v="0"/>
    <x v="2106"/>
    <x v="44"/>
    <x v="0"/>
    <x v="0"/>
    <x v="0"/>
    <x v="0"/>
    <x v="0"/>
    <x v="0"/>
    <x v="0"/>
    <x v="0"/>
    <x v="0"/>
    <x v="0"/>
    <x v="0"/>
    <x v="0"/>
    <x v="0"/>
    <x v="700"/>
    <x v="812"/>
  </r>
  <r>
    <x v="2819"/>
    <x v="34"/>
    <x v="0"/>
    <x v="6"/>
    <x v="2507"/>
    <x v="73"/>
    <x v="1"/>
    <x v="1"/>
    <x v="78"/>
    <x v="0"/>
    <x v="3"/>
    <x v="607"/>
    <x v="607"/>
    <x v="2656"/>
    <x v="2656"/>
    <x v="0"/>
    <x v="2107"/>
    <x v="83"/>
    <x v="0"/>
    <x v="0"/>
    <x v="0"/>
    <x v="0"/>
    <x v="0"/>
    <x v="0"/>
    <x v="0"/>
    <x v="0"/>
    <x v="0"/>
    <x v="0"/>
    <x v="0"/>
    <x v="0"/>
    <x v="0"/>
    <x v="700"/>
    <x v="813"/>
  </r>
  <r>
    <x v="2820"/>
    <x v="28"/>
    <x v="0"/>
    <x v="3"/>
    <x v="2508"/>
    <x v="1463"/>
    <x v="1"/>
    <x v="1"/>
    <x v="78"/>
    <x v="0"/>
    <x v="3"/>
    <x v="608"/>
    <x v="608"/>
    <x v="2657"/>
    <x v="2657"/>
    <x v="11"/>
    <x v="127"/>
    <x v="8"/>
    <x v="0"/>
    <x v="0"/>
    <x v="0"/>
    <x v="0"/>
    <x v="0"/>
    <x v="0"/>
    <x v="0"/>
    <x v="0"/>
    <x v="0"/>
    <x v="0"/>
    <x v="0"/>
    <x v="0"/>
    <x v="0"/>
    <x v="701"/>
    <x v="623"/>
  </r>
  <r>
    <x v="2821"/>
    <x v="30"/>
    <x v="0"/>
    <x v="3"/>
    <x v="2509"/>
    <x v="1580"/>
    <x v="0"/>
    <x v="1"/>
    <x v="78"/>
    <x v="0"/>
    <x v="3"/>
    <x v="608"/>
    <x v="608"/>
    <x v="2658"/>
    <x v="2658"/>
    <x v="0"/>
    <x v="2108"/>
    <x v="778"/>
    <x v="0"/>
    <x v="0"/>
    <x v="0"/>
    <x v="0"/>
    <x v="0"/>
    <x v="0"/>
    <x v="0"/>
    <x v="0"/>
    <x v="0"/>
    <x v="0"/>
    <x v="0"/>
    <x v="0"/>
    <x v="0"/>
    <x v="702"/>
    <x v="814"/>
  </r>
  <r>
    <x v="2822"/>
    <x v="28"/>
    <x v="0"/>
    <x v="5"/>
    <x v="2510"/>
    <x v="1581"/>
    <x v="1"/>
    <x v="1"/>
    <x v="78"/>
    <x v="0"/>
    <x v="3"/>
    <x v="608"/>
    <x v="608"/>
    <x v="2659"/>
    <x v="2659"/>
    <x v="11"/>
    <x v="127"/>
    <x v="11"/>
    <x v="0"/>
    <x v="0"/>
    <x v="0"/>
    <x v="0"/>
    <x v="0"/>
    <x v="0"/>
    <x v="0"/>
    <x v="0"/>
    <x v="0"/>
    <x v="0"/>
    <x v="0"/>
    <x v="0"/>
    <x v="0"/>
    <x v="701"/>
    <x v="815"/>
  </r>
  <r>
    <x v="2823"/>
    <x v="28"/>
    <x v="0"/>
    <x v="3"/>
    <x v="2511"/>
    <x v="175"/>
    <x v="1"/>
    <x v="1"/>
    <x v="78"/>
    <x v="0"/>
    <x v="3"/>
    <x v="608"/>
    <x v="608"/>
    <x v="2660"/>
    <x v="2660"/>
    <x v="11"/>
    <x v="127"/>
    <x v="8"/>
    <x v="0"/>
    <x v="0"/>
    <x v="0"/>
    <x v="0"/>
    <x v="0"/>
    <x v="0"/>
    <x v="0"/>
    <x v="0"/>
    <x v="0"/>
    <x v="0"/>
    <x v="0"/>
    <x v="0"/>
    <x v="0"/>
    <x v="701"/>
    <x v="623"/>
  </r>
  <r>
    <x v="2824"/>
    <x v="27"/>
    <x v="0"/>
    <x v="0"/>
    <x v="2512"/>
    <x v="1582"/>
    <x v="3"/>
    <x v="2"/>
    <x v="1265"/>
    <x v="0"/>
    <x v="3"/>
    <x v="609"/>
    <x v="609"/>
    <x v="2661"/>
    <x v="2661"/>
    <x v="0"/>
    <x v="2109"/>
    <x v="1161"/>
    <x v="0"/>
    <x v="0"/>
    <x v="0"/>
    <x v="0"/>
    <x v="0"/>
    <x v="0"/>
    <x v="0"/>
    <x v="0"/>
    <x v="0"/>
    <x v="0"/>
    <x v="0"/>
    <x v="0"/>
    <x v="0"/>
    <x v="701"/>
    <x v="815"/>
  </r>
  <r>
    <x v="2825"/>
    <x v="6"/>
    <x v="0"/>
    <x v="0"/>
    <x v="2513"/>
    <x v="1583"/>
    <x v="3"/>
    <x v="2"/>
    <x v="1266"/>
    <x v="0"/>
    <x v="3"/>
    <x v="609"/>
    <x v="609"/>
    <x v="2662"/>
    <x v="2662"/>
    <x v="0"/>
    <x v="2110"/>
    <x v="1162"/>
    <x v="0"/>
    <x v="0"/>
    <x v="0"/>
    <x v="0"/>
    <x v="0"/>
    <x v="0"/>
    <x v="0"/>
    <x v="0"/>
    <x v="0"/>
    <x v="0"/>
    <x v="0"/>
    <x v="0"/>
    <x v="0"/>
    <x v="701"/>
    <x v="815"/>
  </r>
  <r>
    <x v="2826"/>
    <x v="6"/>
    <x v="0"/>
    <x v="0"/>
    <x v="2514"/>
    <x v="1584"/>
    <x v="3"/>
    <x v="2"/>
    <x v="1267"/>
    <x v="0"/>
    <x v="3"/>
    <x v="609"/>
    <x v="609"/>
    <x v="2663"/>
    <x v="2663"/>
    <x v="0"/>
    <x v="2111"/>
    <x v="1163"/>
    <x v="0"/>
    <x v="0"/>
    <x v="0"/>
    <x v="0"/>
    <x v="0"/>
    <x v="0"/>
    <x v="0"/>
    <x v="0"/>
    <x v="0"/>
    <x v="0"/>
    <x v="0"/>
    <x v="0"/>
    <x v="0"/>
    <x v="701"/>
    <x v="815"/>
  </r>
  <r>
    <x v="2827"/>
    <x v="6"/>
    <x v="0"/>
    <x v="0"/>
    <x v="2515"/>
    <x v="1585"/>
    <x v="3"/>
    <x v="2"/>
    <x v="1268"/>
    <x v="0"/>
    <x v="3"/>
    <x v="609"/>
    <x v="609"/>
    <x v="2664"/>
    <x v="2664"/>
    <x v="0"/>
    <x v="2112"/>
    <x v="1164"/>
    <x v="0"/>
    <x v="0"/>
    <x v="0"/>
    <x v="0"/>
    <x v="0"/>
    <x v="0"/>
    <x v="0"/>
    <x v="0"/>
    <x v="0"/>
    <x v="0"/>
    <x v="0"/>
    <x v="0"/>
    <x v="0"/>
    <x v="701"/>
    <x v="815"/>
  </r>
  <r>
    <x v="2828"/>
    <x v="6"/>
    <x v="0"/>
    <x v="0"/>
    <x v="2516"/>
    <x v="1586"/>
    <x v="3"/>
    <x v="2"/>
    <x v="1269"/>
    <x v="0"/>
    <x v="3"/>
    <x v="609"/>
    <x v="609"/>
    <x v="2665"/>
    <x v="2665"/>
    <x v="0"/>
    <x v="2113"/>
    <x v="233"/>
    <x v="0"/>
    <x v="0"/>
    <x v="0"/>
    <x v="0"/>
    <x v="0"/>
    <x v="0"/>
    <x v="0"/>
    <x v="0"/>
    <x v="0"/>
    <x v="0"/>
    <x v="0"/>
    <x v="0"/>
    <x v="0"/>
    <x v="701"/>
    <x v="815"/>
  </r>
  <r>
    <x v="2829"/>
    <x v="6"/>
    <x v="0"/>
    <x v="0"/>
    <x v="2517"/>
    <x v="1587"/>
    <x v="3"/>
    <x v="2"/>
    <x v="1270"/>
    <x v="0"/>
    <x v="3"/>
    <x v="609"/>
    <x v="609"/>
    <x v="2666"/>
    <x v="2666"/>
    <x v="0"/>
    <x v="2114"/>
    <x v="1165"/>
    <x v="0"/>
    <x v="0"/>
    <x v="0"/>
    <x v="0"/>
    <x v="0"/>
    <x v="0"/>
    <x v="0"/>
    <x v="0"/>
    <x v="0"/>
    <x v="0"/>
    <x v="0"/>
    <x v="0"/>
    <x v="0"/>
    <x v="701"/>
    <x v="815"/>
  </r>
  <r>
    <x v="2830"/>
    <x v="6"/>
    <x v="0"/>
    <x v="0"/>
    <x v="2518"/>
    <x v="1588"/>
    <x v="3"/>
    <x v="2"/>
    <x v="1271"/>
    <x v="0"/>
    <x v="3"/>
    <x v="609"/>
    <x v="609"/>
    <x v="2667"/>
    <x v="2667"/>
    <x v="0"/>
    <x v="2115"/>
    <x v="1166"/>
    <x v="0"/>
    <x v="0"/>
    <x v="0"/>
    <x v="0"/>
    <x v="0"/>
    <x v="0"/>
    <x v="0"/>
    <x v="0"/>
    <x v="0"/>
    <x v="0"/>
    <x v="0"/>
    <x v="0"/>
    <x v="0"/>
    <x v="701"/>
    <x v="815"/>
  </r>
  <r>
    <x v="2831"/>
    <x v="6"/>
    <x v="0"/>
    <x v="0"/>
    <x v="2519"/>
    <x v="1585"/>
    <x v="3"/>
    <x v="2"/>
    <x v="1272"/>
    <x v="0"/>
    <x v="3"/>
    <x v="609"/>
    <x v="609"/>
    <x v="2668"/>
    <x v="2668"/>
    <x v="0"/>
    <x v="2116"/>
    <x v="1167"/>
    <x v="0"/>
    <x v="0"/>
    <x v="0"/>
    <x v="0"/>
    <x v="0"/>
    <x v="0"/>
    <x v="0"/>
    <x v="0"/>
    <x v="0"/>
    <x v="0"/>
    <x v="0"/>
    <x v="0"/>
    <x v="0"/>
    <x v="701"/>
    <x v="815"/>
  </r>
  <r>
    <x v="2832"/>
    <x v="6"/>
    <x v="0"/>
    <x v="0"/>
    <x v="2520"/>
    <x v="1589"/>
    <x v="3"/>
    <x v="2"/>
    <x v="1273"/>
    <x v="0"/>
    <x v="3"/>
    <x v="609"/>
    <x v="609"/>
    <x v="2669"/>
    <x v="2669"/>
    <x v="0"/>
    <x v="2117"/>
    <x v="1168"/>
    <x v="0"/>
    <x v="0"/>
    <x v="0"/>
    <x v="0"/>
    <x v="0"/>
    <x v="0"/>
    <x v="0"/>
    <x v="0"/>
    <x v="0"/>
    <x v="0"/>
    <x v="0"/>
    <x v="0"/>
    <x v="0"/>
    <x v="701"/>
    <x v="815"/>
  </r>
  <r>
    <x v="2833"/>
    <x v="6"/>
    <x v="0"/>
    <x v="0"/>
    <x v="2521"/>
    <x v="1590"/>
    <x v="3"/>
    <x v="2"/>
    <x v="1274"/>
    <x v="0"/>
    <x v="3"/>
    <x v="609"/>
    <x v="609"/>
    <x v="2670"/>
    <x v="2670"/>
    <x v="0"/>
    <x v="2118"/>
    <x v="1169"/>
    <x v="0"/>
    <x v="0"/>
    <x v="0"/>
    <x v="0"/>
    <x v="0"/>
    <x v="0"/>
    <x v="0"/>
    <x v="0"/>
    <x v="0"/>
    <x v="0"/>
    <x v="0"/>
    <x v="0"/>
    <x v="0"/>
    <x v="701"/>
    <x v="815"/>
  </r>
  <r>
    <x v="2834"/>
    <x v="6"/>
    <x v="0"/>
    <x v="0"/>
    <x v="2522"/>
    <x v="1591"/>
    <x v="3"/>
    <x v="2"/>
    <x v="1275"/>
    <x v="0"/>
    <x v="3"/>
    <x v="609"/>
    <x v="609"/>
    <x v="2671"/>
    <x v="2671"/>
    <x v="0"/>
    <x v="2119"/>
    <x v="1170"/>
    <x v="0"/>
    <x v="0"/>
    <x v="0"/>
    <x v="0"/>
    <x v="0"/>
    <x v="0"/>
    <x v="0"/>
    <x v="0"/>
    <x v="0"/>
    <x v="0"/>
    <x v="0"/>
    <x v="0"/>
    <x v="0"/>
    <x v="701"/>
    <x v="815"/>
  </r>
  <r>
    <x v="2835"/>
    <x v="6"/>
    <x v="0"/>
    <x v="0"/>
    <x v="2523"/>
    <x v="1592"/>
    <x v="3"/>
    <x v="2"/>
    <x v="1276"/>
    <x v="0"/>
    <x v="3"/>
    <x v="609"/>
    <x v="609"/>
    <x v="2672"/>
    <x v="2672"/>
    <x v="0"/>
    <x v="2120"/>
    <x v="1171"/>
    <x v="0"/>
    <x v="0"/>
    <x v="0"/>
    <x v="0"/>
    <x v="0"/>
    <x v="0"/>
    <x v="0"/>
    <x v="0"/>
    <x v="0"/>
    <x v="0"/>
    <x v="0"/>
    <x v="0"/>
    <x v="0"/>
    <x v="701"/>
    <x v="815"/>
  </r>
  <r>
    <x v="2836"/>
    <x v="27"/>
    <x v="0"/>
    <x v="0"/>
    <x v="2524"/>
    <x v="1593"/>
    <x v="3"/>
    <x v="2"/>
    <x v="1277"/>
    <x v="0"/>
    <x v="3"/>
    <x v="609"/>
    <x v="609"/>
    <x v="2673"/>
    <x v="2673"/>
    <x v="0"/>
    <x v="2121"/>
    <x v="1172"/>
    <x v="0"/>
    <x v="0"/>
    <x v="0"/>
    <x v="0"/>
    <x v="0"/>
    <x v="0"/>
    <x v="0"/>
    <x v="0"/>
    <x v="0"/>
    <x v="0"/>
    <x v="0"/>
    <x v="0"/>
    <x v="0"/>
    <x v="701"/>
    <x v="815"/>
  </r>
  <r>
    <x v="2837"/>
    <x v="30"/>
    <x v="0"/>
    <x v="4"/>
    <x v="2525"/>
    <x v="1594"/>
    <x v="0"/>
    <x v="1"/>
    <x v="78"/>
    <x v="0"/>
    <x v="3"/>
    <x v="610"/>
    <x v="610"/>
    <x v="2674"/>
    <x v="2674"/>
    <x v="0"/>
    <x v="2122"/>
    <x v="1077"/>
    <x v="0"/>
    <x v="0"/>
    <x v="0"/>
    <x v="0"/>
    <x v="0"/>
    <x v="0"/>
    <x v="0"/>
    <x v="0"/>
    <x v="0"/>
    <x v="0"/>
    <x v="0"/>
    <x v="0"/>
    <x v="0"/>
    <x v="693"/>
    <x v="600"/>
  </r>
  <r>
    <x v="2838"/>
    <x v="27"/>
    <x v="0"/>
    <x v="3"/>
    <x v="2526"/>
    <x v="1595"/>
    <x v="1"/>
    <x v="1"/>
    <x v="78"/>
    <x v="0"/>
    <x v="3"/>
    <x v="610"/>
    <x v="610"/>
    <x v="2675"/>
    <x v="2675"/>
    <x v="11"/>
    <x v="127"/>
    <x v="204"/>
    <x v="0"/>
    <x v="0"/>
    <x v="0"/>
    <x v="0"/>
    <x v="0"/>
    <x v="0"/>
    <x v="0"/>
    <x v="0"/>
    <x v="0"/>
    <x v="0"/>
    <x v="0"/>
    <x v="0"/>
    <x v="0"/>
    <x v="693"/>
    <x v="804"/>
  </r>
  <r>
    <x v="2839"/>
    <x v="6"/>
    <x v="0"/>
    <x v="0"/>
    <x v="2527"/>
    <x v="1596"/>
    <x v="3"/>
    <x v="2"/>
    <x v="1278"/>
    <x v="0"/>
    <x v="3"/>
    <x v="611"/>
    <x v="611"/>
    <x v="2676"/>
    <x v="2676"/>
    <x v="0"/>
    <x v="2123"/>
    <x v="1173"/>
    <x v="0"/>
    <x v="0"/>
    <x v="0"/>
    <x v="0"/>
    <x v="0"/>
    <x v="0"/>
    <x v="0"/>
    <x v="0"/>
    <x v="0"/>
    <x v="0"/>
    <x v="0"/>
    <x v="0"/>
    <x v="0"/>
    <x v="701"/>
    <x v="815"/>
  </r>
  <r>
    <x v="2840"/>
    <x v="6"/>
    <x v="0"/>
    <x v="0"/>
    <x v="2528"/>
    <x v="1597"/>
    <x v="3"/>
    <x v="2"/>
    <x v="1279"/>
    <x v="0"/>
    <x v="3"/>
    <x v="611"/>
    <x v="611"/>
    <x v="2677"/>
    <x v="2677"/>
    <x v="0"/>
    <x v="2124"/>
    <x v="1174"/>
    <x v="0"/>
    <x v="0"/>
    <x v="0"/>
    <x v="0"/>
    <x v="0"/>
    <x v="0"/>
    <x v="0"/>
    <x v="0"/>
    <x v="0"/>
    <x v="0"/>
    <x v="0"/>
    <x v="0"/>
    <x v="0"/>
    <x v="701"/>
    <x v="469"/>
  </r>
  <r>
    <x v="2841"/>
    <x v="2"/>
    <x v="0"/>
    <x v="2"/>
    <x v="1552"/>
    <x v="1598"/>
    <x v="2"/>
    <x v="0"/>
    <x v="1280"/>
    <x v="0"/>
    <x v="3"/>
    <x v="612"/>
    <x v="612"/>
    <x v="2678"/>
    <x v="2678"/>
    <x v="32"/>
    <x v="2125"/>
    <x v="766"/>
    <x v="0"/>
    <x v="0"/>
    <x v="0"/>
    <x v="0"/>
    <x v="0"/>
    <x v="0"/>
    <x v="0"/>
    <x v="0"/>
    <x v="0"/>
    <x v="0"/>
    <x v="0"/>
    <x v="0"/>
    <x v="0"/>
    <x v="703"/>
    <x v="816"/>
  </r>
  <r>
    <x v="2842"/>
    <x v="36"/>
    <x v="0"/>
    <x v="0"/>
    <x v="2529"/>
    <x v="1599"/>
    <x v="2"/>
    <x v="2"/>
    <x v="1281"/>
    <x v="0"/>
    <x v="3"/>
    <x v="613"/>
    <x v="613"/>
    <x v="2679"/>
    <x v="2679"/>
    <x v="0"/>
    <x v="2126"/>
    <x v="1175"/>
    <x v="0"/>
    <x v="0"/>
    <x v="0"/>
    <x v="0"/>
    <x v="0"/>
    <x v="0"/>
    <x v="0"/>
    <x v="0"/>
    <x v="0"/>
    <x v="0"/>
    <x v="0"/>
    <x v="0"/>
    <x v="0"/>
    <x v="704"/>
    <x v="817"/>
  </r>
  <r>
    <x v="2843"/>
    <x v="2"/>
    <x v="0"/>
    <x v="0"/>
    <x v="2530"/>
    <x v="1600"/>
    <x v="2"/>
    <x v="2"/>
    <x v="1282"/>
    <x v="0"/>
    <x v="3"/>
    <x v="613"/>
    <x v="613"/>
    <x v="2680"/>
    <x v="2680"/>
    <x v="146"/>
    <x v="2127"/>
    <x v="1176"/>
    <x v="0"/>
    <x v="0"/>
    <x v="0"/>
    <x v="0"/>
    <x v="0"/>
    <x v="0"/>
    <x v="0"/>
    <x v="0"/>
    <x v="0"/>
    <x v="0"/>
    <x v="0"/>
    <x v="0"/>
    <x v="0"/>
    <x v="704"/>
    <x v="817"/>
  </r>
  <r>
    <x v="2844"/>
    <x v="32"/>
    <x v="0"/>
    <x v="7"/>
    <x v="2531"/>
    <x v="41"/>
    <x v="1"/>
    <x v="1"/>
    <x v="78"/>
    <x v="0"/>
    <x v="3"/>
    <x v="614"/>
    <x v="614"/>
    <x v="2681"/>
    <x v="2681"/>
    <x v="0"/>
    <x v="2128"/>
    <x v="1177"/>
    <x v="0"/>
    <x v="0"/>
    <x v="0"/>
    <x v="0"/>
    <x v="0"/>
    <x v="0"/>
    <x v="0"/>
    <x v="0"/>
    <x v="0"/>
    <x v="0"/>
    <x v="0"/>
    <x v="0"/>
    <x v="0"/>
    <x v="705"/>
    <x v="818"/>
  </r>
  <r>
    <x v="2845"/>
    <x v="27"/>
    <x v="0"/>
    <x v="7"/>
    <x v="2532"/>
    <x v="279"/>
    <x v="1"/>
    <x v="1"/>
    <x v="78"/>
    <x v="0"/>
    <x v="3"/>
    <x v="614"/>
    <x v="614"/>
    <x v="2682"/>
    <x v="2682"/>
    <x v="8"/>
    <x v="2129"/>
    <x v="1178"/>
    <x v="0"/>
    <x v="0"/>
    <x v="0"/>
    <x v="0"/>
    <x v="0"/>
    <x v="0"/>
    <x v="0"/>
    <x v="0"/>
    <x v="0"/>
    <x v="0"/>
    <x v="0"/>
    <x v="0"/>
    <x v="0"/>
    <x v="705"/>
    <x v="818"/>
  </r>
  <r>
    <x v="2846"/>
    <x v="27"/>
    <x v="0"/>
    <x v="7"/>
    <x v="2533"/>
    <x v="1044"/>
    <x v="1"/>
    <x v="1"/>
    <x v="78"/>
    <x v="0"/>
    <x v="3"/>
    <x v="614"/>
    <x v="614"/>
    <x v="2683"/>
    <x v="2683"/>
    <x v="11"/>
    <x v="127"/>
    <x v="40"/>
    <x v="0"/>
    <x v="0"/>
    <x v="0"/>
    <x v="0"/>
    <x v="0"/>
    <x v="0"/>
    <x v="0"/>
    <x v="0"/>
    <x v="0"/>
    <x v="0"/>
    <x v="0"/>
    <x v="0"/>
    <x v="0"/>
    <x v="705"/>
    <x v="818"/>
  </r>
  <r>
    <x v="2847"/>
    <x v="26"/>
    <x v="0"/>
    <x v="7"/>
    <x v="2534"/>
    <x v="1044"/>
    <x v="1"/>
    <x v="1"/>
    <x v="78"/>
    <x v="0"/>
    <x v="3"/>
    <x v="614"/>
    <x v="614"/>
    <x v="2684"/>
    <x v="2684"/>
    <x v="126"/>
    <x v="2130"/>
    <x v="40"/>
    <x v="0"/>
    <x v="0"/>
    <x v="0"/>
    <x v="0"/>
    <x v="0"/>
    <x v="0"/>
    <x v="0"/>
    <x v="0"/>
    <x v="0"/>
    <x v="0"/>
    <x v="0"/>
    <x v="0"/>
    <x v="0"/>
    <x v="705"/>
    <x v="818"/>
  </r>
  <r>
    <x v="2848"/>
    <x v="2"/>
    <x v="0"/>
    <x v="3"/>
    <x v="2535"/>
    <x v="1601"/>
    <x v="2"/>
    <x v="0"/>
    <x v="1283"/>
    <x v="0"/>
    <x v="3"/>
    <x v="615"/>
    <x v="615"/>
    <x v="2685"/>
    <x v="2685"/>
    <x v="34"/>
    <x v="2131"/>
    <x v="1179"/>
    <x v="0"/>
    <x v="0"/>
    <x v="0"/>
    <x v="0"/>
    <x v="0"/>
    <x v="0"/>
    <x v="0"/>
    <x v="0"/>
    <x v="0"/>
    <x v="0"/>
    <x v="0"/>
    <x v="0"/>
    <x v="0"/>
    <x v="706"/>
    <x v="593"/>
  </r>
  <r>
    <x v="2849"/>
    <x v="2"/>
    <x v="0"/>
    <x v="2"/>
    <x v="2536"/>
    <x v="1602"/>
    <x v="2"/>
    <x v="0"/>
    <x v="1284"/>
    <x v="0"/>
    <x v="3"/>
    <x v="615"/>
    <x v="615"/>
    <x v="2686"/>
    <x v="2686"/>
    <x v="0"/>
    <x v="2132"/>
    <x v="1180"/>
    <x v="0"/>
    <x v="0"/>
    <x v="0"/>
    <x v="0"/>
    <x v="0"/>
    <x v="0"/>
    <x v="0"/>
    <x v="0"/>
    <x v="0"/>
    <x v="0"/>
    <x v="0"/>
    <x v="0"/>
    <x v="0"/>
    <x v="706"/>
    <x v="593"/>
  </r>
  <r>
    <x v="2850"/>
    <x v="2"/>
    <x v="0"/>
    <x v="1"/>
    <x v="2537"/>
    <x v="1603"/>
    <x v="2"/>
    <x v="0"/>
    <x v="1285"/>
    <x v="0"/>
    <x v="3"/>
    <x v="615"/>
    <x v="615"/>
    <x v="2687"/>
    <x v="2687"/>
    <x v="0"/>
    <x v="2133"/>
    <x v="1181"/>
    <x v="0"/>
    <x v="0"/>
    <x v="0"/>
    <x v="0"/>
    <x v="0"/>
    <x v="0"/>
    <x v="0"/>
    <x v="0"/>
    <x v="0"/>
    <x v="0"/>
    <x v="0"/>
    <x v="0"/>
    <x v="0"/>
    <x v="706"/>
    <x v="593"/>
  </r>
  <r>
    <x v="2851"/>
    <x v="26"/>
    <x v="0"/>
    <x v="3"/>
    <x v="2293"/>
    <x v="1604"/>
    <x v="3"/>
    <x v="0"/>
    <x v="1158"/>
    <x v="0"/>
    <x v="3"/>
    <x v="615"/>
    <x v="615"/>
    <x v="2450"/>
    <x v="2450"/>
    <x v="3"/>
    <x v="2134"/>
    <x v="646"/>
    <x v="0"/>
    <x v="0"/>
    <x v="0"/>
    <x v="0"/>
    <x v="0"/>
    <x v="0"/>
    <x v="0"/>
    <x v="0"/>
    <x v="0"/>
    <x v="0"/>
    <x v="0"/>
    <x v="0"/>
    <x v="0"/>
    <x v="706"/>
    <x v="593"/>
  </r>
  <r>
    <x v="2852"/>
    <x v="6"/>
    <x v="0"/>
    <x v="2"/>
    <x v="2538"/>
    <x v="1605"/>
    <x v="3"/>
    <x v="2"/>
    <x v="575"/>
    <x v="0"/>
    <x v="3"/>
    <x v="616"/>
    <x v="616"/>
    <x v="1196"/>
    <x v="1196"/>
    <x v="4"/>
    <x v="991"/>
    <x v="1182"/>
    <x v="0"/>
    <x v="0"/>
    <x v="0"/>
    <x v="0"/>
    <x v="0"/>
    <x v="0"/>
    <x v="0"/>
    <x v="0"/>
    <x v="0"/>
    <x v="0"/>
    <x v="0"/>
    <x v="0"/>
    <x v="0"/>
    <x v="707"/>
    <x v="819"/>
  </r>
  <r>
    <x v="2853"/>
    <x v="6"/>
    <x v="0"/>
    <x v="1"/>
    <x v="2539"/>
    <x v="1606"/>
    <x v="3"/>
    <x v="2"/>
    <x v="1286"/>
    <x v="0"/>
    <x v="3"/>
    <x v="617"/>
    <x v="617"/>
    <x v="2688"/>
    <x v="2688"/>
    <x v="137"/>
    <x v="2135"/>
    <x v="1183"/>
    <x v="0"/>
    <x v="0"/>
    <x v="0"/>
    <x v="0"/>
    <x v="0"/>
    <x v="0"/>
    <x v="0"/>
    <x v="0"/>
    <x v="0"/>
    <x v="0"/>
    <x v="0"/>
    <x v="0"/>
    <x v="0"/>
    <x v="707"/>
    <x v="820"/>
  </r>
  <r>
    <x v="2854"/>
    <x v="6"/>
    <x v="0"/>
    <x v="4"/>
    <x v="2540"/>
    <x v="1607"/>
    <x v="3"/>
    <x v="2"/>
    <x v="1287"/>
    <x v="0"/>
    <x v="3"/>
    <x v="617"/>
    <x v="617"/>
    <x v="2689"/>
    <x v="2689"/>
    <x v="0"/>
    <x v="2136"/>
    <x v="1184"/>
    <x v="0"/>
    <x v="0"/>
    <x v="0"/>
    <x v="0"/>
    <x v="0"/>
    <x v="0"/>
    <x v="0"/>
    <x v="0"/>
    <x v="0"/>
    <x v="0"/>
    <x v="0"/>
    <x v="0"/>
    <x v="0"/>
    <x v="707"/>
    <x v="821"/>
  </r>
  <r>
    <x v="2855"/>
    <x v="36"/>
    <x v="0"/>
    <x v="7"/>
    <x v="2541"/>
    <x v="1608"/>
    <x v="2"/>
    <x v="2"/>
    <x v="1288"/>
    <x v="0"/>
    <x v="3"/>
    <x v="618"/>
    <x v="618"/>
    <x v="2690"/>
    <x v="2690"/>
    <x v="26"/>
    <x v="2137"/>
    <x v="1185"/>
    <x v="0"/>
    <x v="0"/>
    <x v="0"/>
    <x v="0"/>
    <x v="0"/>
    <x v="0"/>
    <x v="0"/>
    <x v="0"/>
    <x v="0"/>
    <x v="0"/>
    <x v="0"/>
    <x v="0"/>
    <x v="0"/>
    <x v="708"/>
    <x v="822"/>
  </r>
  <r>
    <x v="2856"/>
    <x v="25"/>
    <x v="0"/>
    <x v="1"/>
    <x v="1623"/>
    <x v="1609"/>
    <x v="0"/>
    <x v="2"/>
    <x v="1289"/>
    <x v="0"/>
    <x v="3"/>
    <x v="619"/>
    <x v="619"/>
    <x v="2691"/>
    <x v="2691"/>
    <x v="0"/>
    <x v="2138"/>
    <x v="204"/>
    <x v="0"/>
    <x v="0"/>
    <x v="0"/>
    <x v="0"/>
    <x v="0"/>
    <x v="0"/>
    <x v="0"/>
    <x v="0"/>
    <x v="0"/>
    <x v="0"/>
    <x v="0"/>
    <x v="0"/>
    <x v="0"/>
    <x v="709"/>
    <x v="776"/>
  </r>
  <r>
    <x v="2857"/>
    <x v="2"/>
    <x v="0"/>
    <x v="4"/>
    <x v="2542"/>
    <x v="1610"/>
    <x v="2"/>
    <x v="2"/>
    <x v="1290"/>
    <x v="0"/>
    <x v="3"/>
    <x v="619"/>
    <x v="619"/>
    <x v="2692"/>
    <x v="2692"/>
    <x v="0"/>
    <x v="2139"/>
    <x v="541"/>
    <x v="0"/>
    <x v="0"/>
    <x v="0"/>
    <x v="0"/>
    <x v="0"/>
    <x v="0"/>
    <x v="0"/>
    <x v="0"/>
    <x v="0"/>
    <x v="0"/>
    <x v="0"/>
    <x v="0"/>
    <x v="0"/>
    <x v="709"/>
    <x v="776"/>
  </r>
  <r>
    <x v="2858"/>
    <x v="15"/>
    <x v="0"/>
    <x v="1"/>
    <x v="2543"/>
    <x v="1611"/>
    <x v="2"/>
    <x v="3"/>
    <x v="1291"/>
    <x v="0"/>
    <x v="3"/>
    <x v="620"/>
    <x v="620"/>
    <x v="2693"/>
    <x v="2693"/>
    <x v="0"/>
    <x v="2140"/>
    <x v="1186"/>
    <x v="0"/>
    <x v="0"/>
    <x v="0"/>
    <x v="0"/>
    <x v="0"/>
    <x v="0"/>
    <x v="0"/>
    <x v="0"/>
    <x v="0"/>
    <x v="0"/>
    <x v="0"/>
    <x v="0"/>
    <x v="0"/>
    <x v="710"/>
    <x v="823"/>
  </r>
  <r>
    <x v="2859"/>
    <x v="15"/>
    <x v="0"/>
    <x v="1"/>
    <x v="2543"/>
    <x v="1612"/>
    <x v="2"/>
    <x v="3"/>
    <x v="1292"/>
    <x v="0"/>
    <x v="3"/>
    <x v="620"/>
    <x v="620"/>
    <x v="2694"/>
    <x v="2694"/>
    <x v="0"/>
    <x v="2141"/>
    <x v="1186"/>
    <x v="0"/>
    <x v="0"/>
    <x v="0"/>
    <x v="0"/>
    <x v="0"/>
    <x v="0"/>
    <x v="0"/>
    <x v="0"/>
    <x v="0"/>
    <x v="0"/>
    <x v="0"/>
    <x v="0"/>
    <x v="0"/>
    <x v="710"/>
    <x v="823"/>
  </r>
  <r>
    <x v="2860"/>
    <x v="8"/>
    <x v="0"/>
    <x v="3"/>
    <x v="2543"/>
    <x v="1613"/>
    <x v="2"/>
    <x v="3"/>
    <x v="1293"/>
    <x v="0"/>
    <x v="3"/>
    <x v="620"/>
    <x v="620"/>
    <x v="2695"/>
    <x v="2695"/>
    <x v="0"/>
    <x v="2142"/>
    <x v="1186"/>
    <x v="0"/>
    <x v="0"/>
    <x v="0"/>
    <x v="0"/>
    <x v="0"/>
    <x v="0"/>
    <x v="0"/>
    <x v="0"/>
    <x v="0"/>
    <x v="0"/>
    <x v="0"/>
    <x v="0"/>
    <x v="0"/>
    <x v="711"/>
    <x v="824"/>
  </r>
  <r>
    <x v="2861"/>
    <x v="2"/>
    <x v="0"/>
    <x v="1"/>
    <x v="2543"/>
    <x v="1614"/>
    <x v="2"/>
    <x v="3"/>
    <x v="1294"/>
    <x v="0"/>
    <x v="3"/>
    <x v="620"/>
    <x v="620"/>
    <x v="2696"/>
    <x v="2696"/>
    <x v="11"/>
    <x v="127"/>
    <x v="1186"/>
    <x v="0"/>
    <x v="0"/>
    <x v="0"/>
    <x v="0"/>
    <x v="0"/>
    <x v="0"/>
    <x v="0"/>
    <x v="0"/>
    <x v="0"/>
    <x v="0"/>
    <x v="0"/>
    <x v="0"/>
    <x v="0"/>
    <x v="10"/>
    <x v="11"/>
  </r>
  <r>
    <x v="2862"/>
    <x v="8"/>
    <x v="0"/>
    <x v="1"/>
    <x v="2543"/>
    <x v="1615"/>
    <x v="2"/>
    <x v="3"/>
    <x v="1295"/>
    <x v="0"/>
    <x v="3"/>
    <x v="620"/>
    <x v="620"/>
    <x v="2697"/>
    <x v="2697"/>
    <x v="11"/>
    <x v="127"/>
    <x v="1186"/>
    <x v="0"/>
    <x v="0"/>
    <x v="0"/>
    <x v="0"/>
    <x v="0"/>
    <x v="0"/>
    <x v="0"/>
    <x v="0"/>
    <x v="0"/>
    <x v="0"/>
    <x v="0"/>
    <x v="0"/>
    <x v="0"/>
    <x v="10"/>
    <x v="11"/>
  </r>
  <r>
    <x v="2863"/>
    <x v="15"/>
    <x v="0"/>
    <x v="1"/>
    <x v="2543"/>
    <x v="1616"/>
    <x v="2"/>
    <x v="3"/>
    <x v="1296"/>
    <x v="0"/>
    <x v="3"/>
    <x v="620"/>
    <x v="620"/>
    <x v="2698"/>
    <x v="2698"/>
    <x v="0"/>
    <x v="2143"/>
    <x v="1186"/>
    <x v="0"/>
    <x v="0"/>
    <x v="0"/>
    <x v="0"/>
    <x v="0"/>
    <x v="0"/>
    <x v="0"/>
    <x v="0"/>
    <x v="0"/>
    <x v="0"/>
    <x v="0"/>
    <x v="0"/>
    <x v="0"/>
    <x v="710"/>
    <x v="825"/>
  </r>
  <r>
    <x v="2864"/>
    <x v="8"/>
    <x v="0"/>
    <x v="1"/>
    <x v="2543"/>
    <x v="1617"/>
    <x v="2"/>
    <x v="3"/>
    <x v="1297"/>
    <x v="0"/>
    <x v="3"/>
    <x v="620"/>
    <x v="620"/>
    <x v="2699"/>
    <x v="2699"/>
    <x v="11"/>
    <x v="127"/>
    <x v="1186"/>
    <x v="0"/>
    <x v="0"/>
    <x v="0"/>
    <x v="0"/>
    <x v="0"/>
    <x v="0"/>
    <x v="0"/>
    <x v="0"/>
    <x v="0"/>
    <x v="0"/>
    <x v="0"/>
    <x v="0"/>
    <x v="0"/>
    <x v="10"/>
    <x v="11"/>
  </r>
  <r>
    <x v="2865"/>
    <x v="15"/>
    <x v="0"/>
    <x v="1"/>
    <x v="2543"/>
    <x v="1611"/>
    <x v="2"/>
    <x v="3"/>
    <x v="1298"/>
    <x v="0"/>
    <x v="3"/>
    <x v="620"/>
    <x v="620"/>
    <x v="2700"/>
    <x v="2700"/>
    <x v="0"/>
    <x v="2144"/>
    <x v="1186"/>
    <x v="0"/>
    <x v="0"/>
    <x v="0"/>
    <x v="0"/>
    <x v="0"/>
    <x v="0"/>
    <x v="0"/>
    <x v="0"/>
    <x v="0"/>
    <x v="0"/>
    <x v="0"/>
    <x v="0"/>
    <x v="0"/>
    <x v="710"/>
    <x v="825"/>
  </r>
  <r>
    <x v="2866"/>
    <x v="25"/>
    <x v="0"/>
    <x v="4"/>
    <x v="241"/>
    <x v="1618"/>
    <x v="0"/>
    <x v="2"/>
    <x v="1299"/>
    <x v="0"/>
    <x v="3"/>
    <x v="620"/>
    <x v="620"/>
    <x v="2701"/>
    <x v="2701"/>
    <x v="0"/>
    <x v="2145"/>
    <x v="164"/>
    <x v="0"/>
    <x v="0"/>
    <x v="0"/>
    <x v="0"/>
    <x v="0"/>
    <x v="0"/>
    <x v="0"/>
    <x v="0"/>
    <x v="0"/>
    <x v="0"/>
    <x v="0"/>
    <x v="0"/>
    <x v="0"/>
    <x v="701"/>
    <x v="534"/>
  </r>
  <r>
    <x v="2867"/>
    <x v="6"/>
    <x v="0"/>
    <x v="5"/>
    <x v="2544"/>
    <x v="1619"/>
    <x v="3"/>
    <x v="2"/>
    <x v="1300"/>
    <x v="0"/>
    <x v="3"/>
    <x v="621"/>
    <x v="621"/>
    <x v="2702"/>
    <x v="2702"/>
    <x v="4"/>
    <x v="2146"/>
    <x v="1187"/>
    <x v="0"/>
    <x v="0"/>
    <x v="0"/>
    <x v="0"/>
    <x v="0"/>
    <x v="0"/>
    <x v="0"/>
    <x v="0"/>
    <x v="0"/>
    <x v="0"/>
    <x v="0"/>
    <x v="0"/>
    <x v="0"/>
    <x v="686"/>
    <x v="826"/>
  </r>
  <r>
    <x v="2868"/>
    <x v="25"/>
    <x v="0"/>
    <x v="1"/>
    <x v="2545"/>
    <x v="1620"/>
    <x v="0"/>
    <x v="0"/>
    <x v="1301"/>
    <x v="0"/>
    <x v="3"/>
    <x v="622"/>
    <x v="622"/>
    <x v="2703"/>
    <x v="2703"/>
    <x v="0"/>
    <x v="2147"/>
    <x v="1188"/>
    <x v="0"/>
    <x v="0"/>
    <x v="0"/>
    <x v="0"/>
    <x v="0"/>
    <x v="0"/>
    <x v="0"/>
    <x v="0"/>
    <x v="0"/>
    <x v="0"/>
    <x v="0"/>
    <x v="0"/>
    <x v="0"/>
    <x v="712"/>
    <x v="621"/>
  </r>
  <r>
    <x v="2869"/>
    <x v="25"/>
    <x v="0"/>
    <x v="3"/>
    <x v="2546"/>
    <x v="1621"/>
    <x v="0"/>
    <x v="0"/>
    <x v="1302"/>
    <x v="0"/>
    <x v="3"/>
    <x v="622"/>
    <x v="622"/>
    <x v="2704"/>
    <x v="2704"/>
    <x v="0"/>
    <x v="2148"/>
    <x v="1189"/>
    <x v="0"/>
    <x v="0"/>
    <x v="0"/>
    <x v="0"/>
    <x v="0"/>
    <x v="0"/>
    <x v="0"/>
    <x v="0"/>
    <x v="0"/>
    <x v="0"/>
    <x v="0"/>
    <x v="0"/>
    <x v="0"/>
    <x v="712"/>
    <x v="621"/>
  </r>
  <r>
    <x v="2870"/>
    <x v="25"/>
    <x v="0"/>
    <x v="3"/>
    <x v="2547"/>
    <x v="1622"/>
    <x v="0"/>
    <x v="0"/>
    <x v="1303"/>
    <x v="0"/>
    <x v="3"/>
    <x v="622"/>
    <x v="622"/>
    <x v="2705"/>
    <x v="2705"/>
    <x v="0"/>
    <x v="2149"/>
    <x v="1190"/>
    <x v="0"/>
    <x v="0"/>
    <x v="0"/>
    <x v="0"/>
    <x v="0"/>
    <x v="0"/>
    <x v="0"/>
    <x v="0"/>
    <x v="0"/>
    <x v="0"/>
    <x v="0"/>
    <x v="0"/>
    <x v="0"/>
    <x v="10"/>
    <x v="11"/>
  </r>
  <r>
    <x v="2871"/>
    <x v="25"/>
    <x v="0"/>
    <x v="1"/>
    <x v="2548"/>
    <x v="1623"/>
    <x v="0"/>
    <x v="0"/>
    <x v="1304"/>
    <x v="0"/>
    <x v="3"/>
    <x v="622"/>
    <x v="622"/>
    <x v="2706"/>
    <x v="2706"/>
    <x v="0"/>
    <x v="2150"/>
    <x v="1191"/>
    <x v="0"/>
    <x v="0"/>
    <x v="0"/>
    <x v="0"/>
    <x v="0"/>
    <x v="0"/>
    <x v="0"/>
    <x v="0"/>
    <x v="0"/>
    <x v="0"/>
    <x v="0"/>
    <x v="0"/>
    <x v="0"/>
    <x v="712"/>
    <x v="621"/>
  </r>
  <r>
    <x v="2872"/>
    <x v="25"/>
    <x v="0"/>
    <x v="3"/>
    <x v="2549"/>
    <x v="1624"/>
    <x v="0"/>
    <x v="0"/>
    <x v="1305"/>
    <x v="0"/>
    <x v="3"/>
    <x v="622"/>
    <x v="622"/>
    <x v="2707"/>
    <x v="2707"/>
    <x v="0"/>
    <x v="2151"/>
    <x v="1192"/>
    <x v="0"/>
    <x v="0"/>
    <x v="0"/>
    <x v="0"/>
    <x v="0"/>
    <x v="0"/>
    <x v="0"/>
    <x v="0"/>
    <x v="0"/>
    <x v="0"/>
    <x v="0"/>
    <x v="0"/>
    <x v="0"/>
    <x v="712"/>
    <x v="621"/>
  </r>
  <r>
    <x v="2873"/>
    <x v="25"/>
    <x v="0"/>
    <x v="1"/>
    <x v="2550"/>
    <x v="1625"/>
    <x v="0"/>
    <x v="0"/>
    <x v="1306"/>
    <x v="0"/>
    <x v="3"/>
    <x v="622"/>
    <x v="622"/>
    <x v="2708"/>
    <x v="2708"/>
    <x v="0"/>
    <x v="2152"/>
    <x v="1193"/>
    <x v="0"/>
    <x v="0"/>
    <x v="0"/>
    <x v="0"/>
    <x v="0"/>
    <x v="0"/>
    <x v="0"/>
    <x v="0"/>
    <x v="0"/>
    <x v="0"/>
    <x v="0"/>
    <x v="0"/>
    <x v="0"/>
    <x v="712"/>
    <x v="827"/>
  </r>
  <r>
    <x v="2874"/>
    <x v="25"/>
    <x v="0"/>
    <x v="2"/>
    <x v="2551"/>
    <x v="1626"/>
    <x v="0"/>
    <x v="0"/>
    <x v="1307"/>
    <x v="0"/>
    <x v="3"/>
    <x v="623"/>
    <x v="623"/>
    <x v="2709"/>
    <x v="2709"/>
    <x v="0"/>
    <x v="2153"/>
    <x v="1194"/>
    <x v="0"/>
    <x v="0"/>
    <x v="0"/>
    <x v="0"/>
    <x v="0"/>
    <x v="0"/>
    <x v="0"/>
    <x v="0"/>
    <x v="0"/>
    <x v="0"/>
    <x v="0"/>
    <x v="0"/>
    <x v="0"/>
    <x v="713"/>
    <x v="828"/>
  </r>
  <r>
    <x v="2875"/>
    <x v="25"/>
    <x v="0"/>
    <x v="2"/>
    <x v="2552"/>
    <x v="1627"/>
    <x v="0"/>
    <x v="0"/>
    <x v="1308"/>
    <x v="0"/>
    <x v="3"/>
    <x v="623"/>
    <x v="623"/>
    <x v="2710"/>
    <x v="2710"/>
    <x v="0"/>
    <x v="2154"/>
    <x v="1195"/>
    <x v="0"/>
    <x v="0"/>
    <x v="0"/>
    <x v="0"/>
    <x v="0"/>
    <x v="0"/>
    <x v="0"/>
    <x v="0"/>
    <x v="0"/>
    <x v="0"/>
    <x v="0"/>
    <x v="0"/>
    <x v="0"/>
    <x v="713"/>
    <x v="828"/>
  </r>
  <r>
    <x v="2876"/>
    <x v="25"/>
    <x v="0"/>
    <x v="2"/>
    <x v="2553"/>
    <x v="1628"/>
    <x v="0"/>
    <x v="0"/>
    <x v="1309"/>
    <x v="0"/>
    <x v="3"/>
    <x v="623"/>
    <x v="623"/>
    <x v="2711"/>
    <x v="2711"/>
    <x v="0"/>
    <x v="2155"/>
    <x v="1196"/>
    <x v="0"/>
    <x v="0"/>
    <x v="0"/>
    <x v="0"/>
    <x v="0"/>
    <x v="0"/>
    <x v="0"/>
    <x v="0"/>
    <x v="0"/>
    <x v="0"/>
    <x v="0"/>
    <x v="0"/>
    <x v="0"/>
    <x v="713"/>
    <x v="481"/>
  </r>
  <r>
    <x v="2877"/>
    <x v="25"/>
    <x v="0"/>
    <x v="2"/>
    <x v="2554"/>
    <x v="1629"/>
    <x v="0"/>
    <x v="0"/>
    <x v="1310"/>
    <x v="0"/>
    <x v="3"/>
    <x v="623"/>
    <x v="623"/>
    <x v="2712"/>
    <x v="2712"/>
    <x v="0"/>
    <x v="2156"/>
    <x v="1197"/>
    <x v="0"/>
    <x v="0"/>
    <x v="0"/>
    <x v="0"/>
    <x v="0"/>
    <x v="0"/>
    <x v="0"/>
    <x v="0"/>
    <x v="0"/>
    <x v="0"/>
    <x v="0"/>
    <x v="0"/>
    <x v="0"/>
    <x v="713"/>
    <x v="481"/>
  </r>
  <r>
    <x v="2878"/>
    <x v="2"/>
    <x v="0"/>
    <x v="2"/>
    <x v="2555"/>
    <x v="1630"/>
    <x v="2"/>
    <x v="0"/>
    <x v="1311"/>
    <x v="0"/>
    <x v="3"/>
    <x v="623"/>
    <x v="623"/>
    <x v="2713"/>
    <x v="2713"/>
    <x v="17"/>
    <x v="2157"/>
    <x v="1198"/>
    <x v="0"/>
    <x v="0"/>
    <x v="0"/>
    <x v="0"/>
    <x v="0"/>
    <x v="0"/>
    <x v="0"/>
    <x v="0"/>
    <x v="0"/>
    <x v="0"/>
    <x v="0"/>
    <x v="0"/>
    <x v="0"/>
    <x v="713"/>
    <x v="481"/>
  </r>
  <r>
    <x v="2879"/>
    <x v="25"/>
    <x v="0"/>
    <x v="2"/>
    <x v="2556"/>
    <x v="1631"/>
    <x v="0"/>
    <x v="0"/>
    <x v="1312"/>
    <x v="0"/>
    <x v="3"/>
    <x v="623"/>
    <x v="623"/>
    <x v="2714"/>
    <x v="2714"/>
    <x v="0"/>
    <x v="2158"/>
    <x v="1199"/>
    <x v="0"/>
    <x v="0"/>
    <x v="0"/>
    <x v="0"/>
    <x v="0"/>
    <x v="0"/>
    <x v="0"/>
    <x v="0"/>
    <x v="0"/>
    <x v="0"/>
    <x v="0"/>
    <x v="0"/>
    <x v="0"/>
    <x v="713"/>
    <x v="828"/>
  </r>
  <r>
    <x v="2880"/>
    <x v="27"/>
    <x v="0"/>
    <x v="6"/>
    <x v="2557"/>
    <x v="667"/>
    <x v="1"/>
    <x v="1"/>
    <x v="78"/>
    <x v="0"/>
    <x v="3"/>
    <x v="624"/>
    <x v="624"/>
    <x v="2715"/>
    <x v="2715"/>
    <x v="0"/>
    <x v="2159"/>
    <x v="900"/>
    <x v="0"/>
    <x v="0"/>
    <x v="0"/>
    <x v="0"/>
    <x v="0"/>
    <x v="0"/>
    <x v="0"/>
    <x v="0"/>
    <x v="0"/>
    <x v="0"/>
    <x v="0"/>
    <x v="0"/>
    <x v="0"/>
    <x v="714"/>
    <x v="829"/>
  </r>
  <r>
    <x v="2881"/>
    <x v="29"/>
    <x v="0"/>
    <x v="0"/>
    <x v="2558"/>
    <x v="1632"/>
    <x v="1"/>
    <x v="1"/>
    <x v="1313"/>
    <x v="0"/>
    <x v="3"/>
    <x v="625"/>
    <x v="625"/>
    <x v="2716"/>
    <x v="2716"/>
    <x v="0"/>
    <x v="2160"/>
    <x v="161"/>
    <x v="0"/>
    <x v="0"/>
    <x v="0"/>
    <x v="0"/>
    <x v="0"/>
    <x v="0"/>
    <x v="0"/>
    <x v="0"/>
    <x v="0"/>
    <x v="0"/>
    <x v="0"/>
    <x v="0"/>
    <x v="0"/>
    <x v="715"/>
    <x v="546"/>
  </r>
  <r>
    <x v="2882"/>
    <x v="7"/>
    <x v="0"/>
    <x v="0"/>
    <x v="2559"/>
    <x v="260"/>
    <x v="1"/>
    <x v="1"/>
    <x v="1314"/>
    <x v="0"/>
    <x v="3"/>
    <x v="625"/>
    <x v="625"/>
    <x v="2717"/>
    <x v="2717"/>
    <x v="0"/>
    <x v="2161"/>
    <x v="245"/>
    <x v="0"/>
    <x v="0"/>
    <x v="0"/>
    <x v="0"/>
    <x v="0"/>
    <x v="0"/>
    <x v="0"/>
    <x v="0"/>
    <x v="0"/>
    <x v="0"/>
    <x v="0"/>
    <x v="0"/>
    <x v="0"/>
    <x v="715"/>
    <x v="546"/>
  </r>
  <r>
    <x v="2883"/>
    <x v="39"/>
    <x v="0"/>
    <x v="3"/>
    <x v="2560"/>
    <x v="1633"/>
    <x v="1"/>
    <x v="1"/>
    <x v="78"/>
    <x v="0"/>
    <x v="3"/>
    <x v="625"/>
    <x v="625"/>
    <x v="2718"/>
    <x v="2718"/>
    <x v="11"/>
    <x v="127"/>
    <x v="695"/>
    <x v="0"/>
    <x v="0"/>
    <x v="0"/>
    <x v="0"/>
    <x v="0"/>
    <x v="0"/>
    <x v="0"/>
    <x v="0"/>
    <x v="0"/>
    <x v="0"/>
    <x v="0"/>
    <x v="0"/>
    <x v="0"/>
    <x v="716"/>
    <x v="830"/>
  </r>
  <r>
    <x v="2884"/>
    <x v="12"/>
    <x v="0"/>
    <x v="0"/>
    <x v="2561"/>
    <x v="1634"/>
    <x v="1"/>
    <x v="1"/>
    <x v="1315"/>
    <x v="0"/>
    <x v="3"/>
    <x v="625"/>
    <x v="625"/>
    <x v="2719"/>
    <x v="2719"/>
    <x v="0"/>
    <x v="2162"/>
    <x v="1200"/>
    <x v="0"/>
    <x v="0"/>
    <x v="0"/>
    <x v="0"/>
    <x v="0"/>
    <x v="0"/>
    <x v="0"/>
    <x v="0"/>
    <x v="0"/>
    <x v="0"/>
    <x v="0"/>
    <x v="0"/>
    <x v="0"/>
    <x v="715"/>
    <x v="546"/>
  </r>
  <r>
    <x v="2885"/>
    <x v="30"/>
    <x v="0"/>
    <x v="2"/>
    <x v="2562"/>
    <x v="1635"/>
    <x v="0"/>
    <x v="1"/>
    <x v="78"/>
    <x v="0"/>
    <x v="3"/>
    <x v="625"/>
    <x v="625"/>
    <x v="2720"/>
    <x v="2720"/>
    <x v="0"/>
    <x v="2163"/>
    <x v="1201"/>
    <x v="0"/>
    <x v="0"/>
    <x v="0"/>
    <x v="0"/>
    <x v="0"/>
    <x v="0"/>
    <x v="0"/>
    <x v="0"/>
    <x v="0"/>
    <x v="0"/>
    <x v="0"/>
    <x v="0"/>
    <x v="0"/>
    <x v="717"/>
    <x v="831"/>
  </r>
  <r>
    <x v="2886"/>
    <x v="27"/>
    <x v="0"/>
    <x v="4"/>
    <x v="2563"/>
    <x v="607"/>
    <x v="1"/>
    <x v="1"/>
    <x v="78"/>
    <x v="0"/>
    <x v="3"/>
    <x v="625"/>
    <x v="625"/>
    <x v="2721"/>
    <x v="2721"/>
    <x v="11"/>
    <x v="127"/>
    <x v="531"/>
    <x v="0"/>
    <x v="0"/>
    <x v="0"/>
    <x v="0"/>
    <x v="0"/>
    <x v="0"/>
    <x v="0"/>
    <x v="0"/>
    <x v="0"/>
    <x v="0"/>
    <x v="0"/>
    <x v="0"/>
    <x v="0"/>
    <x v="718"/>
    <x v="832"/>
  </r>
  <r>
    <x v="2887"/>
    <x v="30"/>
    <x v="0"/>
    <x v="0"/>
    <x v="2564"/>
    <x v="1636"/>
    <x v="0"/>
    <x v="1"/>
    <x v="1316"/>
    <x v="0"/>
    <x v="3"/>
    <x v="625"/>
    <x v="625"/>
    <x v="2722"/>
    <x v="2722"/>
    <x v="0"/>
    <x v="2164"/>
    <x v="121"/>
    <x v="0"/>
    <x v="0"/>
    <x v="0"/>
    <x v="0"/>
    <x v="0"/>
    <x v="0"/>
    <x v="0"/>
    <x v="0"/>
    <x v="0"/>
    <x v="0"/>
    <x v="0"/>
    <x v="0"/>
    <x v="0"/>
    <x v="715"/>
    <x v="615"/>
  </r>
  <r>
    <x v="2888"/>
    <x v="26"/>
    <x v="0"/>
    <x v="2"/>
    <x v="2565"/>
    <x v="1637"/>
    <x v="1"/>
    <x v="1"/>
    <x v="78"/>
    <x v="0"/>
    <x v="3"/>
    <x v="625"/>
    <x v="625"/>
    <x v="2723"/>
    <x v="2723"/>
    <x v="0"/>
    <x v="2165"/>
    <x v="413"/>
    <x v="0"/>
    <x v="0"/>
    <x v="0"/>
    <x v="0"/>
    <x v="0"/>
    <x v="0"/>
    <x v="0"/>
    <x v="0"/>
    <x v="0"/>
    <x v="0"/>
    <x v="0"/>
    <x v="0"/>
    <x v="0"/>
    <x v="717"/>
    <x v="831"/>
  </r>
  <r>
    <x v="2889"/>
    <x v="30"/>
    <x v="0"/>
    <x v="2"/>
    <x v="2566"/>
    <x v="1638"/>
    <x v="0"/>
    <x v="1"/>
    <x v="78"/>
    <x v="0"/>
    <x v="3"/>
    <x v="625"/>
    <x v="625"/>
    <x v="2724"/>
    <x v="2724"/>
    <x v="0"/>
    <x v="2166"/>
    <x v="162"/>
    <x v="0"/>
    <x v="0"/>
    <x v="0"/>
    <x v="0"/>
    <x v="0"/>
    <x v="0"/>
    <x v="0"/>
    <x v="0"/>
    <x v="0"/>
    <x v="0"/>
    <x v="0"/>
    <x v="0"/>
    <x v="0"/>
    <x v="717"/>
    <x v="831"/>
  </r>
  <r>
    <x v="2890"/>
    <x v="12"/>
    <x v="0"/>
    <x v="4"/>
    <x v="2567"/>
    <x v="607"/>
    <x v="1"/>
    <x v="1"/>
    <x v="78"/>
    <x v="0"/>
    <x v="3"/>
    <x v="625"/>
    <x v="625"/>
    <x v="2725"/>
    <x v="2725"/>
    <x v="11"/>
    <x v="127"/>
    <x v="33"/>
    <x v="0"/>
    <x v="0"/>
    <x v="0"/>
    <x v="0"/>
    <x v="0"/>
    <x v="0"/>
    <x v="0"/>
    <x v="0"/>
    <x v="0"/>
    <x v="0"/>
    <x v="0"/>
    <x v="0"/>
    <x v="0"/>
    <x v="718"/>
    <x v="832"/>
  </r>
  <r>
    <x v="2891"/>
    <x v="27"/>
    <x v="0"/>
    <x v="0"/>
    <x v="2568"/>
    <x v="1639"/>
    <x v="1"/>
    <x v="1"/>
    <x v="1317"/>
    <x v="0"/>
    <x v="3"/>
    <x v="625"/>
    <x v="625"/>
    <x v="2726"/>
    <x v="2726"/>
    <x v="0"/>
    <x v="2167"/>
    <x v="161"/>
    <x v="0"/>
    <x v="0"/>
    <x v="0"/>
    <x v="0"/>
    <x v="0"/>
    <x v="0"/>
    <x v="0"/>
    <x v="0"/>
    <x v="0"/>
    <x v="0"/>
    <x v="0"/>
    <x v="0"/>
    <x v="0"/>
    <x v="715"/>
    <x v="615"/>
  </r>
  <r>
    <x v="2892"/>
    <x v="26"/>
    <x v="0"/>
    <x v="2"/>
    <x v="2569"/>
    <x v="1640"/>
    <x v="1"/>
    <x v="1"/>
    <x v="78"/>
    <x v="0"/>
    <x v="3"/>
    <x v="625"/>
    <x v="625"/>
    <x v="2727"/>
    <x v="2727"/>
    <x v="0"/>
    <x v="2168"/>
    <x v="1202"/>
    <x v="0"/>
    <x v="0"/>
    <x v="0"/>
    <x v="0"/>
    <x v="0"/>
    <x v="0"/>
    <x v="0"/>
    <x v="0"/>
    <x v="0"/>
    <x v="0"/>
    <x v="0"/>
    <x v="0"/>
    <x v="0"/>
    <x v="716"/>
    <x v="830"/>
  </r>
  <r>
    <x v="2893"/>
    <x v="2"/>
    <x v="0"/>
    <x v="7"/>
    <x v="2570"/>
    <x v="1641"/>
    <x v="2"/>
    <x v="0"/>
    <x v="1318"/>
    <x v="0"/>
    <x v="3"/>
    <x v="626"/>
    <x v="626"/>
    <x v="2728"/>
    <x v="2728"/>
    <x v="3"/>
    <x v="1604"/>
    <x v="1203"/>
    <x v="0"/>
    <x v="0"/>
    <x v="0"/>
    <x v="0"/>
    <x v="0"/>
    <x v="0"/>
    <x v="0"/>
    <x v="0"/>
    <x v="0"/>
    <x v="0"/>
    <x v="0"/>
    <x v="0"/>
    <x v="0"/>
    <x v="718"/>
    <x v="833"/>
  </r>
  <r>
    <x v="2894"/>
    <x v="6"/>
    <x v="0"/>
    <x v="6"/>
    <x v="2571"/>
    <x v="73"/>
    <x v="3"/>
    <x v="2"/>
    <x v="1319"/>
    <x v="0"/>
    <x v="3"/>
    <x v="626"/>
    <x v="626"/>
    <x v="2729"/>
    <x v="2729"/>
    <x v="0"/>
    <x v="2169"/>
    <x v="1204"/>
    <x v="0"/>
    <x v="0"/>
    <x v="0"/>
    <x v="0"/>
    <x v="0"/>
    <x v="0"/>
    <x v="0"/>
    <x v="0"/>
    <x v="0"/>
    <x v="0"/>
    <x v="0"/>
    <x v="0"/>
    <x v="0"/>
    <x v="719"/>
    <x v="834"/>
  </r>
  <r>
    <x v="2895"/>
    <x v="6"/>
    <x v="0"/>
    <x v="6"/>
    <x v="2426"/>
    <x v="33"/>
    <x v="3"/>
    <x v="2"/>
    <x v="1320"/>
    <x v="0"/>
    <x v="3"/>
    <x v="626"/>
    <x v="626"/>
    <x v="2730"/>
    <x v="2730"/>
    <x v="0"/>
    <x v="2170"/>
    <x v="1124"/>
    <x v="0"/>
    <x v="0"/>
    <x v="0"/>
    <x v="0"/>
    <x v="0"/>
    <x v="0"/>
    <x v="0"/>
    <x v="0"/>
    <x v="0"/>
    <x v="0"/>
    <x v="0"/>
    <x v="0"/>
    <x v="0"/>
    <x v="719"/>
    <x v="834"/>
  </r>
  <r>
    <x v="2896"/>
    <x v="25"/>
    <x v="0"/>
    <x v="1"/>
    <x v="2572"/>
    <x v="1642"/>
    <x v="0"/>
    <x v="3"/>
    <x v="1321"/>
    <x v="0"/>
    <x v="3"/>
    <x v="626"/>
    <x v="626"/>
    <x v="2731"/>
    <x v="2731"/>
    <x v="11"/>
    <x v="127"/>
    <x v="1205"/>
    <x v="0"/>
    <x v="0"/>
    <x v="0"/>
    <x v="0"/>
    <x v="0"/>
    <x v="0"/>
    <x v="0"/>
    <x v="0"/>
    <x v="0"/>
    <x v="0"/>
    <x v="0"/>
    <x v="0"/>
    <x v="0"/>
    <x v="10"/>
    <x v="11"/>
  </r>
  <r>
    <x v="2897"/>
    <x v="27"/>
    <x v="0"/>
    <x v="4"/>
    <x v="2573"/>
    <x v="9"/>
    <x v="1"/>
    <x v="1"/>
    <x v="7"/>
    <x v="0"/>
    <x v="3"/>
    <x v="626"/>
    <x v="626"/>
    <x v="1721"/>
    <x v="1721"/>
    <x v="0"/>
    <x v="1402"/>
    <x v="1206"/>
    <x v="0"/>
    <x v="0"/>
    <x v="0"/>
    <x v="0"/>
    <x v="0"/>
    <x v="0"/>
    <x v="0"/>
    <x v="0"/>
    <x v="0"/>
    <x v="0"/>
    <x v="0"/>
    <x v="0"/>
    <x v="0"/>
    <x v="720"/>
    <x v="835"/>
  </r>
  <r>
    <x v="2898"/>
    <x v="27"/>
    <x v="0"/>
    <x v="4"/>
    <x v="2574"/>
    <x v="9"/>
    <x v="1"/>
    <x v="1"/>
    <x v="7"/>
    <x v="0"/>
    <x v="3"/>
    <x v="626"/>
    <x v="626"/>
    <x v="1722"/>
    <x v="1722"/>
    <x v="0"/>
    <x v="2171"/>
    <x v="1206"/>
    <x v="0"/>
    <x v="0"/>
    <x v="0"/>
    <x v="0"/>
    <x v="0"/>
    <x v="0"/>
    <x v="0"/>
    <x v="0"/>
    <x v="0"/>
    <x v="0"/>
    <x v="0"/>
    <x v="0"/>
    <x v="0"/>
    <x v="720"/>
    <x v="833"/>
  </r>
  <r>
    <x v="2899"/>
    <x v="27"/>
    <x v="0"/>
    <x v="4"/>
    <x v="2575"/>
    <x v="9"/>
    <x v="1"/>
    <x v="1"/>
    <x v="7"/>
    <x v="0"/>
    <x v="3"/>
    <x v="626"/>
    <x v="626"/>
    <x v="1723"/>
    <x v="1723"/>
    <x v="0"/>
    <x v="1403"/>
    <x v="1206"/>
    <x v="0"/>
    <x v="0"/>
    <x v="0"/>
    <x v="0"/>
    <x v="0"/>
    <x v="0"/>
    <x v="0"/>
    <x v="0"/>
    <x v="0"/>
    <x v="0"/>
    <x v="0"/>
    <x v="0"/>
    <x v="0"/>
    <x v="720"/>
    <x v="833"/>
  </r>
  <r>
    <x v="2900"/>
    <x v="27"/>
    <x v="0"/>
    <x v="4"/>
    <x v="2576"/>
    <x v="9"/>
    <x v="1"/>
    <x v="1"/>
    <x v="7"/>
    <x v="0"/>
    <x v="3"/>
    <x v="626"/>
    <x v="626"/>
    <x v="1724"/>
    <x v="1724"/>
    <x v="0"/>
    <x v="2172"/>
    <x v="1206"/>
    <x v="0"/>
    <x v="0"/>
    <x v="0"/>
    <x v="0"/>
    <x v="0"/>
    <x v="0"/>
    <x v="0"/>
    <x v="0"/>
    <x v="0"/>
    <x v="0"/>
    <x v="0"/>
    <x v="0"/>
    <x v="0"/>
    <x v="720"/>
    <x v="833"/>
  </r>
  <r>
    <x v="2901"/>
    <x v="39"/>
    <x v="0"/>
    <x v="5"/>
    <x v="2577"/>
    <x v="1643"/>
    <x v="1"/>
    <x v="1"/>
    <x v="78"/>
    <x v="0"/>
    <x v="3"/>
    <x v="627"/>
    <x v="627"/>
    <x v="2732"/>
    <x v="2732"/>
    <x v="110"/>
    <x v="2173"/>
    <x v="625"/>
    <x v="0"/>
    <x v="0"/>
    <x v="0"/>
    <x v="0"/>
    <x v="0"/>
    <x v="0"/>
    <x v="0"/>
    <x v="0"/>
    <x v="0"/>
    <x v="0"/>
    <x v="0"/>
    <x v="0"/>
    <x v="0"/>
    <x v="721"/>
    <x v="836"/>
  </r>
  <r>
    <x v="2902"/>
    <x v="6"/>
    <x v="0"/>
    <x v="6"/>
    <x v="2578"/>
    <x v="1644"/>
    <x v="3"/>
    <x v="2"/>
    <x v="1322"/>
    <x v="0"/>
    <x v="3"/>
    <x v="627"/>
    <x v="627"/>
    <x v="2733"/>
    <x v="2733"/>
    <x v="4"/>
    <x v="2174"/>
    <x v="1207"/>
    <x v="0"/>
    <x v="0"/>
    <x v="0"/>
    <x v="0"/>
    <x v="0"/>
    <x v="0"/>
    <x v="0"/>
    <x v="0"/>
    <x v="0"/>
    <x v="0"/>
    <x v="0"/>
    <x v="0"/>
    <x v="0"/>
    <x v="719"/>
    <x v="834"/>
  </r>
  <r>
    <x v="2903"/>
    <x v="7"/>
    <x v="0"/>
    <x v="6"/>
    <x v="2579"/>
    <x v="45"/>
    <x v="1"/>
    <x v="1"/>
    <x v="78"/>
    <x v="0"/>
    <x v="3"/>
    <x v="628"/>
    <x v="628"/>
    <x v="2734"/>
    <x v="2734"/>
    <x v="0"/>
    <x v="2175"/>
    <x v="9"/>
    <x v="0"/>
    <x v="0"/>
    <x v="0"/>
    <x v="0"/>
    <x v="0"/>
    <x v="0"/>
    <x v="0"/>
    <x v="0"/>
    <x v="0"/>
    <x v="0"/>
    <x v="0"/>
    <x v="0"/>
    <x v="0"/>
    <x v="722"/>
    <x v="640"/>
  </r>
  <r>
    <x v="2904"/>
    <x v="6"/>
    <x v="0"/>
    <x v="7"/>
    <x v="2580"/>
    <x v="57"/>
    <x v="3"/>
    <x v="2"/>
    <x v="1323"/>
    <x v="0"/>
    <x v="3"/>
    <x v="629"/>
    <x v="629"/>
    <x v="2735"/>
    <x v="2735"/>
    <x v="0"/>
    <x v="2176"/>
    <x v="1208"/>
    <x v="0"/>
    <x v="0"/>
    <x v="0"/>
    <x v="0"/>
    <x v="0"/>
    <x v="0"/>
    <x v="0"/>
    <x v="0"/>
    <x v="0"/>
    <x v="0"/>
    <x v="0"/>
    <x v="0"/>
    <x v="0"/>
    <x v="705"/>
    <x v="818"/>
  </r>
  <r>
    <x v="2905"/>
    <x v="27"/>
    <x v="0"/>
    <x v="7"/>
    <x v="2581"/>
    <x v="57"/>
    <x v="3"/>
    <x v="2"/>
    <x v="1324"/>
    <x v="0"/>
    <x v="3"/>
    <x v="629"/>
    <x v="629"/>
    <x v="2736"/>
    <x v="2736"/>
    <x v="4"/>
    <x v="2177"/>
    <x v="1209"/>
    <x v="0"/>
    <x v="0"/>
    <x v="0"/>
    <x v="0"/>
    <x v="0"/>
    <x v="0"/>
    <x v="0"/>
    <x v="0"/>
    <x v="0"/>
    <x v="0"/>
    <x v="0"/>
    <x v="0"/>
    <x v="0"/>
    <x v="705"/>
    <x v="818"/>
  </r>
  <r>
    <x v="2906"/>
    <x v="6"/>
    <x v="0"/>
    <x v="7"/>
    <x v="2582"/>
    <x v="57"/>
    <x v="3"/>
    <x v="2"/>
    <x v="1325"/>
    <x v="0"/>
    <x v="3"/>
    <x v="629"/>
    <x v="629"/>
    <x v="2737"/>
    <x v="2737"/>
    <x v="0"/>
    <x v="2178"/>
    <x v="1210"/>
    <x v="0"/>
    <x v="0"/>
    <x v="0"/>
    <x v="0"/>
    <x v="0"/>
    <x v="0"/>
    <x v="0"/>
    <x v="0"/>
    <x v="0"/>
    <x v="0"/>
    <x v="0"/>
    <x v="0"/>
    <x v="0"/>
    <x v="705"/>
    <x v="818"/>
  </r>
  <r>
    <x v="2907"/>
    <x v="6"/>
    <x v="0"/>
    <x v="7"/>
    <x v="2583"/>
    <x v="57"/>
    <x v="3"/>
    <x v="2"/>
    <x v="1326"/>
    <x v="0"/>
    <x v="3"/>
    <x v="629"/>
    <x v="629"/>
    <x v="2738"/>
    <x v="2738"/>
    <x v="0"/>
    <x v="2179"/>
    <x v="1211"/>
    <x v="0"/>
    <x v="0"/>
    <x v="0"/>
    <x v="0"/>
    <x v="0"/>
    <x v="0"/>
    <x v="0"/>
    <x v="0"/>
    <x v="0"/>
    <x v="0"/>
    <x v="0"/>
    <x v="0"/>
    <x v="0"/>
    <x v="705"/>
    <x v="818"/>
  </r>
  <r>
    <x v="2908"/>
    <x v="6"/>
    <x v="0"/>
    <x v="7"/>
    <x v="2584"/>
    <x v="1044"/>
    <x v="3"/>
    <x v="2"/>
    <x v="1327"/>
    <x v="0"/>
    <x v="3"/>
    <x v="629"/>
    <x v="629"/>
    <x v="2739"/>
    <x v="2739"/>
    <x v="0"/>
    <x v="2180"/>
    <x v="1212"/>
    <x v="0"/>
    <x v="0"/>
    <x v="0"/>
    <x v="0"/>
    <x v="0"/>
    <x v="0"/>
    <x v="0"/>
    <x v="0"/>
    <x v="0"/>
    <x v="0"/>
    <x v="0"/>
    <x v="0"/>
    <x v="0"/>
    <x v="705"/>
    <x v="818"/>
  </r>
  <r>
    <x v="2909"/>
    <x v="6"/>
    <x v="0"/>
    <x v="7"/>
    <x v="2585"/>
    <x v="57"/>
    <x v="3"/>
    <x v="2"/>
    <x v="1328"/>
    <x v="0"/>
    <x v="3"/>
    <x v="629"/>
    <x v="629"/>
    <x v="2740"/>
    <x v="2740"/>
    <x v="0"/>
    <x v="2181"/>
    <x v="1213"/>
    <x v="0"/>
    <x v="0"/>
    <x v="0"/>
    <x v="0"/>
    <x v="0"/>
    <x v="0"/>
    <x v="0"/>
    <x v="0"/>
    <x v="0"/>
    <x v="0"/>
    <x v="0"/>
    <x v="0"/>
    <x v="0"/>
    <x v="705"/>
    <x v="818"/>
  </r>
  <r>
    <x v="2910"/>
    <x v="6"/>
    <x v="0"/>
    <x v="7"/>
    <x v="2586"/>
    <x v="57"/>
    <x v="3"/>
    <x v="2"/>
    <x v="1329"/>
    <x v="0"/>
    <x v="3"/>
    <x v="629"/>
    <x v="629"/>
    <x v="2741"/>
    <x v="2741"/>
    <x v="0"/>
    <x v="2182"/>
    <x v="1214"/>
    <x v="0"/>
    <x v="0"/>
    <x v="0"/>
    <x v="0"/>
    <x v="0"/>
    <x v="0"/>
    <x v="0"/>
    <x v="0"/>
    <x v="0"/>
    <x v="0"/>
    <x v="0"/>
    <x v="0"/>
    <x v="0"/>
    <x v="705"/>
    <x v="818"/>
  </r>
  <r>
    <x v="2911"/>
    <x v="26"/>
    <x v="0"/>
    <x v="7"/>
    <x v="2587"/>
    <x v="57"/>
    <x v="3"/>
    <x v="2"/>
    <x v="1330"/>
    <x v="0"/>
    <x v="3"/>
    <x v="629"/>
    <x v="629"/>
    <x v="2742"/>
    <x v="2742"/>
    <x v="4"/>
    <x v="2183"/>
    <x v="1215"/>
    <x v="0"/>
    <x v="0"/>
    <x v="0"/>
    <x v="0"/>
    <x v="0"/>
    <x v="0"/>
    <x v="0"/>
    <x v="0"/>
    <x v="0"/>
    <x v="0"/>
    <x v="0"/>
    <x v="0"/>
    <x v="0"/>
    <x v="705"/>
    <x v="818"/>
  </r>
  <r>
    <x v="2912"/>
    <x v="6"/>
    <x v="0"/>
    <x v="7"/>
    <x v="2588"/>
    <x v="279"/>
    <x v="3"/>
    <x v="2"/>
    <x v="1331"/>
    <x v="0"/>
    <x v="3"/>
    <x v="629"/>
    <x v="629"/>
    <x v="2743"/>
    <x v="2743"/>
    <x v="0"/>
    <x v="2184"/>
    <x v="1216"/>
    <x v="0"/>
    <x v="0"/>
    <x v="0"/>
    <x v="0"/>
    <x v="0"/>
    <x v="0"/>
    <x v="0"/>
    <x v="0"/>
    <x v="0"/>
    <x v="0"/>
    <x v="0"/>
    <x v="0"/>
    <x v="0"/>
    <x v="705"/>
    <x v="818"/>
  </r>
  <r>
    <x v="2913"/>
    <x v="6"/>
    <x v="0"/>
    <x v="7"/>
    <x v="2589"/>
    <x v="1044"/>
    <x v="3"/>
    <x v="2"/>
    <x v="1332"/>
    <x v="0"/>
    <x v="3"/>
    <x v="629"/>
    <x v="629"/>
    <x v="2744"/>
    <x v="2744"/>
    <x v="0"/>
    <x v="2185"/>
    <x v="1217"/>
    <x v="0"/>
    <x v="0"/>
    <x v="0"/>
    <x v="0"/>
    <x v="0"/>
    <x v="0"/>
    <x v="0"/>
    <x v="0"/>
    <x v="0"/>
    <x v="0"/>
    <x v="0"/>
    <x v="0"/>
    <x v="0"/>
    <x v="705"/>
    <x v="818"/>
  </r>
  <r>
    <x v="2914"/>
    <x v="2"/>
    <x v="0"/>
    <x v="1"/>
    <x v="2590"/>
    <x v="1645"/>
    <x v="2"/>
    <x v="3"/>
    <x v="1333"/>
    <x v="0"/>
    <x v="3"/>
    <x v="630"/>
    <x v="630"/>
    <x v="2745"/>
    <x v="2745"/>
    <x v="11"/>
    <x v="127"/>
    <x v="1218"/>
    <x v="0"/>
    <x v="0"/>
    <x v="0"/>
    <x v="0"/>
    <x v="0"/>
    <x v="0"/>
    <x v="0"/>
    <x v="0"/>
    <x v="0"/>
    <x v="0"/>
    <x v="0"/>
    <x v="0"/>
    <x v="0"/>
    <x v="10"/>
    <x v="11"/>
  </r>
  <r>
    <x v="2915"/>
    <x v="2"/>
    <x v="0"/>
    <x v="1"/>
    <x v="1052"/>
    <x v="1646"/>
    <x v="2"/>
    <x v="3"/>
    <x v="1334"/>
    <x v="0"/>
    <x v="3"/>
    <x v="630"/>
    <x v="630"/>
    <x v="2746"/>
    <x v="2746"/>
    <x v="11"/>
    <x v="127"/>
    <x v="567"/>
    <x v="0"/>
    <x v="0"/>
    <x v="0"/>
    <x v="0"/>
    <x v="0"/>
    <x v="0"/>
    <x v="0"/>
    <x v="0"/>
    <x v="0"/>
    <x v="0"/>
    <x v="0"/>
    <x v="0"/>
    <x v="0"/>
    <x v="10"/>
    <x v="11"/>
  </r>
  <r>
    <x v="2916"/>
    <x v="2"/>
    <x v="0"/>
    <x v="1"/>
    <x v="2591"/>
    <x v="1647"/>
    <x v="2"/>
    <x v="3"/>
    <x v="1335"/>
    <x v="0"/>
    <x v="3"/>
    <x v="630"/>
    <x v="630"/>
    <x v="2747"/>
    <x v="2747"/>
    <x v="0"/>
    <x v="2186"/>
    <x v="1219"/>
    <x v="0"/>
    <x v="0"/>
    <x v="0"/>
    <x v="0"/>
    <x v="0"/>
    <x v="0"/>
    <x v="0"/>
    <x v="0"/>
    <x v="0"/>
    <x v="0"/>
    <x v="0"/>
    <x v="0"/>
    <x v="0"/>
    <x v="723"/>
    <x v="837"/>
  </r>
  <r>
    <x v="2917"/>
    <x v="6"/>
    <x v="0"/>
    <x v="0"/>
    <x v="2592"/>
    <x v="1648"/>
    <x v="3"/>
    <x v="2"/>
    <x v="1336"/>
    <x v="0"/>
    <x v="3"/>
    <x v="631"/>
    <x v="631"/>
    <x v="2748"/>
    <x v="2748"/>
    <x v="0"/>
    <x v="2187"/>
    <x v="1220"/>
    <x v="0"/>
    <x v="0"/>
    <x v="0"/>
    <x v="0"/>
    <x v="0"/>
    <x v="0"/>
    <x v="0"/>
    <x v="0"/>
    <x v="0"/>
    <x v="0"/>
    <x v="0"/>
    <x v="0"/>
    <x v="0"/>
    <x v="724"/>
    <x v="838"/>
  </r>
  <r>
    <x v="2918"/>
    <x v="6"/>
    <x v="0"/>
    <x v="0"/>
    <x v="2593"/>
    <x v="51"/>
    <x v="3"/>
    <x v="2"/>
    <x v="1337"/>
    <x v="0"/>
    <x v="3"/>
    <x v="631"/>
    <x v="631"/>
    <x v="2749"/>
    <x v="2749"/>
    <x v="0"/>
    <x v="2188"/>
    <x v="1221"/>
    <x v="0"/>
    <x v="0"/>
    <x v="0"/>
    <x v="0"/>
    <x v="0"/>
    <x v="0"/>
    <x v="0"/>
    <x v="0"/>
    <x v="0"/>
    <x v="0"/>
    <x v="0"/>
    <x v="0"/>
    <x v="0"/>
    <x v="724"/>
    <x v="839"/>
  </r>
  <r>
    <x v="2919"/>
    <x v="27"/>
    <x v="0"/>
    <x v="0"/>
    <x v="2594"/>
    <x v="1649"/>
    <x v="3"/>
    <x v="2"/>
    <x v="1338"/>
    <x v="0"/>
    <x v="3"/>
    <x v="631"/>
    <x v="631"/>
    <x v="2750"/>
    <x v="2750"/>
    <x v="0"/>
    <x v="2189"/>
    <x v="1222"/>
    <x v="0"/>
    <x v="0"/>
    <x v="0"/>
    <x v="0"/>
    <x v="0"/>
    <x v="0"/>
    <x v="0"/>
    <x v="0"/>
    <x v="0"/>
    <x v="0"/>
    <x v="0"/>
    <x v="0"/>
    <x v="0"/>
    <x v="724"/>
    <x v="838"/>
  </r>
  <r>
    <x v="2920"/>
    <x v="27"/>
    <x v="0"/>
    <x v="6"/>
    <x v="1050"/>
    <x v="45"/>
    <x v="1"/>
    <x v="1"/>
    <x v="78"/>
    <x v="0"/>
    <x v="3"/>
    <x v="632"/>
    <x v="632"/>
    <x v="2696"/>
    <x v="2696"/>
    <x v="0"/>
    <x v="2190"/>
    <x v="47"/>
    <x v="0"/>
    <x v="0"/>
    <x v="0"/>
    <x v="0"/>
    <x v="0"/>
    <x v="0"/>
    <x v="0"/>
    <x v="0"/>
    <x v="0"/>
    <x v="0"/>
    <x v="0"/>
    <x v="0"/>
    <x v="0"/>
    <x v="722"/>
    <x v="640"/>
  </r>
  <r>
    <x v="2921"/>
    <x v="25"/>
    <x v="0"/>
    <x v="3"/>
    <x v="174"/>
    <x v="1650"/>
    <x v="0"/>
    <x v="3"/>
    <x v="1339"/>
    <x v="0"/>
    <x v="3"/>
    <x v="633"/>
    <x v="633"/>
    <x v="2751"/>
    <x v="2751"/>
    <x v="11"/>
    <x v="127"/>
    <x v="1223"/>
    <x v="0"/>
    <x v="0"/>
    <x v="0"/>
    <x v="0"/>
    <x v="0"/>
    <x v="0"/>
    <x v="0"/>
    <x v="0"/>
    <x v="0"/>
    <x v="0"/>
    <x v="0"/>
    <x v="0"/>
    <x v="0"/>
    <x v="725"/>
    <x v="840"/>
  </r>
  <r>
    <x v="2922"/>
    <x v="25"/>
    <x v="0"/>
    <x v="1"/>
    <x v="2595"/>
    <x v="1651"/>
    <x v="0"/>
    <x v="0"/>
    <x v="1340"/>
    <x v="0"/>
    <x v="3"/>
    <x v="634"/>
    <x v="634"/>
    <x v="2752"/>
    <x v="2752"/>
    <x v="0"/>
    <x v="2191"/>
    <x v="1224"/>
    <x v="0"/>
    <x v="0"/>
    <x v="0"/>
    <x v="0"/>
    <x v="0"/>
    <x v="0"/>
    <x v="0"/>
    <x v="0"/>
    <x v="0"/>
    <x v="0"/>
    <x v="0"/>
    <x v="0"/>
    <x v="0"/>
    <x v="726"/>
    <x v="841"/>
  </r>
  <r>
    <x v="2923"/>
    <x v="25"/>
    <x v="0"/>
    <x v="3"/>
    <x v="2596"/>
    <x v="1652"/>
    <x v="0"/>
    <x v="0"/>
    <x v="1341"/>
    <x v="0"/>
    <x v="3"/>
    <x v="634"/>
    <x v="634"/>
    <x v="2753"/>
    <x v="2753"/>
    <x v="0"/>
    <x v="2192"/>
    <x v="1225"/>
    <x v="0"/>
    <x v="0"/>
    <x v="0"/>
    <x v="0"/>
    <x v="0"/>
    <x v="0"/>
    <x v="0"/>
    <x v="0"/>
    <x v="0"/>
    <x v="0"/>
    <x v="0"/>
    <x v="0"/>
    <x v="0"/>
    <x v="707"/>
    <x v="500"/>
  </r>
  <r>
    <x v="2924"/>
    <x v="6"/>
    <x v="0"/>
    <x v="5"/>
    <x v="2477"/>
    <x v="1653"/>
    <x v="3"/>
    <x v="2"/>
    <x v="1342"/>
    <x v="0"/>
    <x v="3"/>
    <x v="635"/>
    <x v="635"/>
    <x v="2754"/>
    <x v="2754"/>
    <x v="4"/>
    <x v="2193"/>
    <x v="1147"/>
    <x v="0"/>
    <x v="0"/>
    <x v="0"/>
    <x v="0"/>
    <x v="0"/>
    <x v="0"/>
    <x v="0"/>
    <x v="0"/>
    <x v="0"/>
    <x v="0"/>
    <x v="0"/>
    <x v="0"/>
    <x v="0"/>
    <x v="727"/>
    <x v="842"/>
  </r>
  <r>
    <x v="2925"/>
    <x v="25"/>
    <x v="0"/>
    <x v="7"/>
    <x v="2597"/>
    <x v="1654"/>
    <x v="0"/>
    <x v="0"/>
    <x v="1343"/>
    <x v="0"/>
    <x v="3"/>
    <x v="636"/>
    <x v="636"/>
    <x v="2755"/>
    <x v="2755"/>
    <x v="0"/>
    <x v="2194"/>
    <x v="1226"/>
    <x v="0"/>
    <x v="0"/>
    <x v="0"/>
    <x v="0"/>
    <x v="0"/>
    <x v="0"/>
    <x v="0"/>
    <x v="0"/>
    <x v="0"/>
    <x v="0"/>
    <x v="0"/>
    <x v="0"/>
    <x v="0"/>
    <x v="728"/>
    <x v="588"/>
  </r>
  <r>
    <x v="2926"/>
    <x v="25"/>
    <x v="0"/>
    <x v="7"/>
    <x v="2598"/>
    <x v="1655"/>
    <x v="0"/>
    <x v="0"/>
    <x v="1344"/>
    <x v="0"/>
    <x v="3"/>
    <x v="636"/>
    <x v="636"/>
    <x v="2756"/>
    <x v="2756"/>
    <x v="0"/>
    <x v="2195"/>
    <x v="1227"/>
    <x v="0"/>
    <x v="0"/>
    <x v="0"/>
    <x v="0"/>
    <x v="0"/>
    <x v="0"/>
    <x v="0"/>
    <x v="0"/>
    <x v="0"/>
    <x v="0"/>
    <x v="0"/>
    <x v="0"/>
    <x v="0"/>
    <x v="728"/>
    <x v="843"/>
  </r>
  <r>
    <x v="2927"/>
    <x v="2"/>
    <x v="0"/>
    <x v="1"/>
    <x v="2599"/>
    <x v="1656"/>
    <x v="2"/>
    <x v="3"/>
    <x v="1345"/>
    <x v="0"/>
    <x v="3"/>
    <x v="637"/>
    <x v="637"/>
    <x v="2757"/>
    <x v="2757"/>
    <x v="11"/>
    <x v="127"/>
    <x v="1228"/>
    <x v="0"/>
    <x v="0"/>
    <x v="0"/>
    <x v="0"/>
    <x v="0"/>
    <x v="0"/>
    <x v="0"/>
    <x v="0"/>
    <x v="0"/>
    <x v="0"/>
    <x v="0"/>
    <x v="0"/>
    <x v="0"/>
    <x v="729"/>
    <x v="844"/>
  </r>
  <r>
    <x v="2928"/>
    <x v="30"/>
    <x v="0"/>
    <x v="4"/>
    <x v="2600"/>
    <x v="1657"/>
    <x v="0"/>
    <x v="1"/>
    <x v="78"/>
    <x v="0"/>
    <x v="3"/>
    <x v="637"/>
    <x v="637"/>
    <x v="2758"/>
    <x v="2758"/>
    <x v="0"/>
    <x v="2196"/>
    <x v="1229"/>
    <x v="0"/>
    <x v="0"/>
    <x v="0"/>
    <x v="0"/>
    <x v="0"/>
    <x v="0"/>
    <x v="0"/>
    <x v="0"/>
    <x v="0"/>
    <x v="0"/>
    <x v="0"/>
    <x v="0"/>
    <x v="0"/>
    <x v="719"/>
    <x v="845"/>
  </r>
  <r>
    <x v="2929"/>
    <x v="27"/>
    <x v="0"/>
    <x v="4"/>
    <x v="2601"/>
    <x v="1657"/>
    <x v="1"/>
    <x v="1"/>
    <x v="78"/>
    <x v="0"/>
    <x v="3"/>
    <x v="637"/>
    <x v="637"/>
    <x v="2759"/>
    <x v="2759"/>
    <x v="74"/>
    <x v="2197"/>
    <x v="872"/>
    <x v="0"/>
    <x v="0"/>
    <x v="0"/>
    <x v="0"/>
    <x v="0"/>
    <x v="0"/>
    <x v="0"/>
    <x v="0"/>
    <x v="0"/>
    <x v="0"/>
    <x v="0"/>
    <x v="0"/>
    <x v="0"/>
    <x v="719"/>
    <x v="845"/>
  </r>
  <r>
    <x v="2930"/>
    <x v="30"/>
    <x v="0"/>
    <x v="4"/>
    <x v="2602"/>
    <x v="1657"/>
    <x v="0"/>
    <x v="1"/>
    <x v="78"/>
    <x v="0"/>
    <x v="3"/>
    <x v="637"/>
    <x v="637"/>
    <x v="2760"/>
    <x v="2760"/>
    <x v="74"/>
    <x v="2198"/>
    <x v="872"/>
    <x v="0"/>
    <x v="0"/>
    <x v="0"/>
    <x v="0"/>
    <x v="0"/>
    <x v="0"/>
    <x v="0"/>
    <x v="0"/>
    <x v="0"/>
    <x v="0"/>
    <x v="0"/>
    <x v="0"/>
    <x v="0"/>
    <x v="719"/>
    <x v="845"/>
  </r>
  <r>
    <x v="2931"/>
    <x v="6"/>
    <x v="0"/>
    <x v="0"/>
    <x v="2603"/>
    <x v="1080"/>
    <x v="3"/>
    <x v="2"/>
    <x v="1346"/>
    <x v="0"/>
    <x v="3"/>
    <x v="638"/>
    <x v="638"/>
    <x v="2728"/>
    <x v="2728"/>
    <x v="0"/>
    <x v="798"/>
    <x v="1230"/>
    <x v="0"/>
    <x v="0"/>
    <x v="0"/>
    <x v="0"/>
    <x v="0"/>
    <x v="0"/>
    <x v="0"/>
    <x v="0"/>
    <x v="0"/>
    <x v="0"/>
    <x v="0"/>
    <x v="0"/>
    <x v="0"/>
    <x v="719"/>
    <x v="846"/>
  </r>
  <r>
    <x v="2932"/>
    <x v="6"/>
    <x v="0"/>
    <x v="0"/>
    <x v="2604"/>
    <x v="1080"/>
    <x v="3"/>
    <x v="2"/>
    <x v="1347"/>
    <x v="0"/>
    <x v="3"/>
    <x v="638"/>
    <x v="638"/>
    <x v="2761"/>
    <x v="2761"/>
    <x v="0"/>
    <x v="2199"/>
    <x v="1231"/>
    <x v="0"/>
    <x v="0"/>
    <x v="0"/>
    <x v="0"/>
    <x v="0"/>
    <x v="0"/>
    <x v="0"/>
    <x v="0"/>
    <x v="0"/>
    <x v="0"/>
    <x v="0"/>
    <x v="0"/>
    <x v="0"/>
    <x v="719"/>
    <x v="846"/>
  </r>
  <r>
    <x v="2933"/>
    <x v="44"/>
    <x v="0"/>
    <x v="3"/>
    <x v="2605"/>
    <x v="1008"/>
    <x v="1"/>
    <x v="1"/>
    <x v="78"/>
    <x v="0"/>
    <x v="3"/>
    <x v="638"/>
    <x v="638"/>
    <x v="2762"/>
    <x v="2762"/>
    <x v="11"/>
    <x v="127"/>
    <x v="8"/>
    <x v="0"/>
    <x v="0"/>
    <x v="0"/>
    <x v="0"/>
    <x v="0"/>
    <x v="0"/>
    <x v="0"/>
    <x v="0"/>
    <x v="0"/>
    <x v="0"/>
    <x v="0"/>
    <x v="0"/>
    <x v="0"/>
    <x v="686"/>
    <x v="826"/>
  </r>
  <r>
    <x v="2934"/>
    <x v="18"/>
    <x v="0"/>
    <x v="0"/>
    <x v="2606"/>
    <x v="1658"/>
    <x v="3"/>
    <x v="2"/>
    <x v="1070"/>
    <x v="0"/>
    <x v="3"/>
    <x v="638"/>
    <x v="638"/>
    <x v="81"/>
    <x v="81"/>
    <x v="0"/>
    <x v="81"/>
    <x v="990"/>
    <x v="0"/>
    <x v="0"/>
    <x v="0"/>
    <x v="0"/>
    <x v="0"/>
    <x v="0"/>
    <x v="0"/>
    <x v="0"/>
    <x v="0"/>
    <x v="0"/>
    <x v="0"/>
    <x v="0"/>
    <x v="0"/>
    <x v="719"/>
    <x v="845"/>
  </r>
  <r>
    <x v="2935"/>
    <x v="6"/>
    <x v="0"/>
    <x v="0"/>
    <x v="2607"/>
    <x v="1659"/>
    <x v="3"/>
    <x v="2"/>
    <x v="1348"/>
    <x v="0"/>
    <x v="3"/>
    <x v="638"/>
    <x v="638"/>
    <x v="2763"/>
    <x v="2763"/>
    <x v="0"/>
    <x v="2200"/>
    <x v="1232"/>
    <x v="0"/>
    <x v="0"/>
    <x v="0"/>
    <x v="0"/>
    <x v="0"/>
    <x v="0"/>
    <x v="0"/>
    <x v="0"/>
    <x v="0"/>
    <x v="0"/>
    <x v="0"/>
    <x v="0"/>
    <x v="0"/>
    <x v="719"/>
    <x v="845"/>
  </r>
  <r>
    <x v="2936"/>
    <x v="28"/>
    <x v="0"/>
    <x v="4"/>
    <x v="2608"/>
    <x v="1660"/>
    <x v="1"/>
    <x v="1"/>
    <x v="78"/>
    <x v="0"/>
    <x v="3"/>
    <x v="638"/>
    <x v="638"/>
    <x v="2764"/>
    <x v="2764"/>
    <x v="11"/>
    <x v="127"/>
    <x v="10"/>
    <x v="0"/>
    <x v="0"/>
    <x v="0"/>
    <x v="0"/>
    <x v="0"/>
    <x v="0"/>
    <x v="0"/>
    <x v="0"/>
    <x v="0"/>
    <x v="0"/>
    <x v="0"/>
    <x v="0"/>
    <x v="0"/>
    <x v="686"/>
    <x v="826"/>
  </r>
  <r>
    <x v="2937"/>
    <x v="27"/>
    <x v="0"/>
    <x v="5"/>
    <x v="2609"/>
    <x v="1661"/>
    <x v="1"/>
    <x v="1"/>
    <x v="78"/>
    <x v="0"/>
    <x v="3"/>
    <x v="638"/>
    <x v="638"/>
    <x v="2765"/>
    <x v="2765"/>
    <x v="11"/>
    <x v="127"/>
    <x v="1233"/>
    <x v="0"/>
    <x v="0"/>
    <x v="0"/>
    <x v="0"/>
    <x v="0"/>
    <x v="0"/>
    <x v="0"/>
    <x v="0"/>
    <x v="0"/>
    <x v="0"/>
    <x v="0"/>
    <x v="0"/>
    <x v="0"/>
    <x v="686"/>
    <x v="826"/>
  </r>
  <r>
    <x v="2938"/>
    <x v="44"/>
    <x v="0"/>
    <x v="3"/>
    <x v="2610"/>
    <x v="1008"/>
    <x v="1"/>
    <x v="1"/>
    <x v="78"/>
    <x v="0"/>
    <x v="3"/>
    <x v="638"/>
    <x v="638"/>
    <x v="2766"/>
    <x v="2766"/>
    <x v="11"/>
    <x v="127"/>
    <x v="8"/>
    <x v="0"/>
    <x v="0"/>
    <x v="0"/>
    <x v="0"/>
    <x v="0"/>
    <x v="0"/>
    <x v="0"/>
    <x v="0"/>
    <x v="0"/>
    <x v="0"/>
    <x v="0"/>
    <x v="0"/>
    <x v="0"/>
    <x v="686"/>
    <x v="826"/>
  </r>
  <r>
    <x v="2939"/>
    <x v="6"/>
    <x v="0"/>
    <x v="0"/>
    <x v="2611"/>
    <x v="1662"/>
    <x v="3"/>
    <x v="2"/>
    <x v="1349"/>
    <x v="0"/>
    <x v="3"/>
    <x v="638"/>
    <x v="638"/>
    <x v="2767"/>
    <x v="2767"/>
    <x v="0"/>
    <x v="2201"/>
    <x v="1234"/>
    <x v="0"/>
    <x v="0"/>
    <x v="0"/>
    <x v="0"/>
    <x v="0"/>
    <x v="0"/>
    <x v="0"/>
    <x v="0"/>
    <x v="0"/>
    <x v="0"/>
    <x v="0"/>
    <x v="0"/>
    <x v="0"/>
    <x v="719"/>
    <x v="846"/>
  </r>
  <r>
    <x v="2940"/>
    <x v="44"/>
    <x v="0"/>
    <x v="3"/>
    <x v="2612"/>
    <x v="8"/>
    <x v="1"/>
    <x v="1"/>
    <x v="78"/>
    <x v="0"/>
    <x v="3"/>
    <x v="638"/>
    <x v="638"/>
    <x v="2768"/>
    <x v="2768"/>
    <x v="11"/>
    <x v="127"/>
    <x v="74"/>
    <x v="0"/>
    <x v="0"/>
    <x v="0"/>
    <x v="0"/>
    <x v="0"/>
    <x v="0"/>
    <x v="0"/>
    <x v="0"/>
    <x v="0"/>
    <x v="0"/>
    <x v="0"/>
    <x v="0"/>
    <x v="0"/>
    <x v="686"/>
    <x v="826"/>
  </r>
  <r>
    <x v="2941"/>
    <x v="28"/>
    <x v="0"/>
    <x v="3"/>
    <x v="2613"/>
    <x v="32"/>
    <x v="1"/>
    <x v="1"/>
    <x v="78"/>
    <x v="0"/>
    <x v="3"/>
    <x v="638"/>
    <x v="638"/>
    <x v="2769"/>
    <x v="2769"/>
    <x v="11"/>
    <x v="127"/>
    <x v="204"/>
    <x v="0"/>
    <x v="0"/>
    <x v="0"/>
    <x v="0"/>
    <x v="0"/>
    <x v="0"/>
    <x v="0"/>
    <x v="0"/>
    <x v="0"/>
    <x v="0"/>
    <x v="0"/>
    <x v="0"/>
    <x v="0"/>
    <x v="686"/>
    <x v="826"/>
  </r>
  <r>
    <x v="2942"/>
    <x v="26"/>
    <x v="0"/>
    <x v="4"/>
    <x v="2614"/>
    <x v="1657"/>
    <x v="1"/>
    <x v="1"/>
    <x v="78"/>
    <x v="0"/>
    <x v="3"/>
    <x v="638"/>
    <x v="638"/>
    <x v="2770"/>
    <x v="2770"/>
    <x v="0"/>
    <x v="2202"/>
    <x v="128"/>
    <x v="0"/>
    <x v="0"/>
    <x v="0"/>
    <x v="0"/>
    <x v="0"/>
    <x v="0"/>
    <x v="0"/>
    <x v="0"/>
    <x v="0"/>
    <x v="0"/>
    <x v="0"/>
    <x v="0"/>
    <x v="0"/>
    <x v="730"/>
    <x v="834"/>
  </r>
  <r>
    <x v="2943"/>
    <x v="30"/>
    <x v="0"/>
    <x v="2"/>
    <x v="596"/>
    <x v="1663"/>
    <x v="0"/>
    <x v="1"/>
    <x v="78"/>
    <x v="0"/>
    <x v="3"/>
    <x v="638"/>
    <x v="638"/>
    <x v="2771"/>
    <x v="2771"/>
    <x v="0"/>
    <x v="2203"/>
    <x v="71"/>
    <x v="0"/>
    <x v="0"/>
    <x v="0"/>
    <x v="0"/>
    <x v="0"/>
    <x v="0"/>
    <x v="0"/>
    <x v="0"/>
    <x v="0"/>
    <x v="0"/>
    <x v="0"/>
    <x v="0"/>
    <x v="0"/>
    <x v="686"/>
    <x v="826"/>
  </r>
  <r>
    <x v="2944"/>
    <x v="27"/>
    <x v="0"/>
    <x v="4"/>
    <x v="2615"/>
    <x v="9"/>
    <x v="1"/>
    <x v="1"/>
    <x v="7"/>
    <x v="0"/>
    <x v="3"/>
    <x v="639"/>
    <x v="639"/>
    <x v="2772"/>
    <x v="2772"/>
    <x v="0"/>
    <x v="2204"/>
    <x v="1206"/>
    <x v="0"/>
    <x v="0"/>
    <x v="0"/>
    <x v="0"/>
    <x v="0"/>
    <x v="0"/>
    <x v="0"/>
    <x v="0"/>
    <x v="0"/>
    <x v="0"/>
    <x v="0"/>
    <x v="0"/>
    <x v="0"/>
    <x v="731"/>
    <x v="561"/>
  </r>
  <r>
    <x v="2945"/>
    <x v="27"/>
    <x v="0"/>
    <x v="4"/>
    <x v="2616"/>
    <x v="9"/>
    <x v="1"/>
    <x v="1"/>
    <x v="7"/>
    <x v="0"/>
    <x v="3"/>
    <x v="639"/>
    <x v="639"/>
    <x v="2773"/>
    <x v="2773"/>
    <x v="0"/>
    <x v="2205"/>
    <x v="1206"/>
    <x v="0"/>
    <x v="0"/>
    <x v="0"/>
    <x v="0"/>
    <x v="0"/>
    <x v="0"/>
    <x v="0"/>
    <x v="0"/>
    <x v="0"/>
    <x v="0"/>
    <x v="0"/>
    <x v="0"/>
    <x v="0"/>
    <x v="731"/>
    <x v="561"/>
  </r>
  <r>
    <x v="2946"/>
    <x v="28"/>
    <x v="0"/>
    <x v="4"/>
    <x v="2617"/>
    <x v="9"/>
    <x v="1"/>
    <x v="1"/>
    <x v="7"/>
    <x v="0"/>
    <x v="3"/>
    <x v="639"/>
    <x v="639"/>
    <x v="2774"/>
    <x v="2774"/>
    <x v="0"/>
    <x v="2206"/>
    <x v="1206"/>
    <x v="0"/>
    <x v="0"/>
    <x v="0"/>
    <x v="0"/>
    <x v="0"/>
    <x v="0"/>
    <x v="0"/>
    <x v="0"/>
    <x v="0"/>
    <x v="0"/>
    <x v="0"/>
    <x v="0"/>
    <x v="0"/>
    <x v="731"/>
    <x v="561"/>
  </r>
  <r>
    <x v="2947"/>
    <x v="12"/>
    <x v="0"/>
    <x v="6"/>
    <x v="2618"/>
    <x v="45"/>
    <x v="1"/>
    <x v="1"/>
    <x v="78"/>
    <x v="0"/>
    <x v="4"/>
    <x v="640"/>
    <x v="640"/>
    <x v="2775"/>
    <x v="2775"/>
    <x v="0"/>
    <x v="2207"/>
    <x v="44"/>
    <x v="0"/>
    <x v="0"/>
    <x v="0"/>
    <x v="0"/>
    <x v="0"/>
    <x v="0"/>
    <x v="0"/>
    <x v="0"/>
    <x v="0"/>
    <x v="0"/>
    <x v="0"/>
    <x v="0"/>
    <x v="0"/>
    <x v="732"/>
    <x v="847"/>
  </r>
  <r>
    <x v="2948"/>
    <x v="28"/>
    <x v="0"/>
    <x v="4"/>
    <x v="2619"/>
    <x v="607"/>
    <x v="1"/>
    <x v="1"/>
    <x v="78"/>
    <x v="0"/>
    <x v="4"/>
    <x v="641"/>
    <x v="641"/>
    <x v="2776"/>
    <x v="2776"/>
    <x v="11"/>
    <x v="127"/>
    <x v="33"/>
    <x v="0"/>
    <x v="0"/>
    <x v="0"/>
    <x v="0"/>
    <x v="0"/>
    <x v="0"/>
    <x v="0"/>
    <x v="0"/>
    <x v="0"/>
    <x v="0"/>
    <x v="0"/>
    <x v="0"/>
    <x v="0"/>
    <x v="726"/>
    <x v="841"/>
  </r>
  <r>
    <x v="2949"/>
    <x v="2"/>
    <x v="0"/>
    <x v="4"/>
    <x v="2620"/>
    <x v="1664"/>
    <x v="2"/>
    <x v="0"/>
    <x v="1350"/>
    <x v="0"/>
    <x v="4"/>
    <x v="641"/>
    <x v="641"/>
    <x v="2777"/>
    <x v="2777"/>
    <x v="0"/>
    <x v="2208"/>
    <x v="1235"/>
    <x v="0"/>
    <x v="0"/>
    <x v="0"/>
    <x v="0"/>
    <x v="0"/>
    <x v="0"/>
    <x v="0"/>
    <x v="0"/>
    <x v="0"/>
    <x v="0"/>
    <x v="0"/>
    <x v="0"/>
    <x v="0"/>
    <x v="726"/>
    <x v="841"/>
  </r>
  <r>
    <x v="2950"/>
    <x v="26"/>
    <x v="0"/>
    <x v="6"/>
    <x v="2621"/>
    <x v="42"/>
    <x v="1"/>
    <x v="1"/>
    <x v="78"/>
    <x v="0"/>
    <x v="4"/>
    <x v="641"/>
    <x v="641"/>
    <x v="2778"/>
    <x v="2778"/>
    <x v="0"/>
    <x v="2209"/>
    <x v="1236"/>
    <x v="0"/>
    <x v="0"/>
    <x v="0"/>
    <x v="0"/>
    <x v="0"/>
    <x v="0"/>
    <x v="0"/>
    <x v="0"/>
    <x v="0"/>
    <x v="0"/>
    <x v="0"/>
    <x v="0"/>
    <x v="0"/>
    <x v="733"/>
    <x v="848"/>
  </r>
  <r>
    <x v="2951"/>
    <x v="26"/>
    <x v="0"/>
    <x v="6"/>
    <x v="2622"/>
    <x v="42"/>
    <x v="1"/>
    <x v="1"/>
    <x v="78"/>
    <x v="0"/>
    <x v="4"/>
    <x v="641"/>
    <x v="641"/>
    <x v="2779"/>
    <x v="2779"/>
    <x v="0"/>
    <x v="2210"/>
    <x v="1237"/>
    <x v="0"/>
    <x v="0"/>
    <x v="0"/>
    <x v="0"/>
    <x v="0"/>
    <x v="0"/>
    <x v="0"/>
    <x v="0"/>
    <x v="0"/>
    <x v="0"/>
    <x v="0"/>
    <x v="0"/>
    <x v="0"/>
    <x v="733"/>
    <x v="848"/>
  </r>
  <r>
    <x v="2952"/>
    <x v="2"/>
    <x v="0"/>
    <x v="4"/>
    <x v="2623"/>
    <x v="1665"/>
    <x v="2"/>
    <x v="3"/>
    <x v="1351"/>
    <x v="0"/>
    <x v="4"/>
    <x v="641"/>
    <x v="641"/>
    <x v="2780"/>
    <x v="2780"/>
    <x v="0"/>
    <x v="2211"/>
    <x v="1127"/>
    <x v="0"/>
    <x v="0"/>
    <x v="0"/>
    <x v="0"/>
    <x v="0"/>
    <x v="0"/>
    <x v="0"/>
    <x v="0"/>
    <x v="0"/>
    <x v="0"/>
    <x v="0"/>
    <x v="0"/>
    <x v="0"/>
    <x v="734"/>
    <x v="849"/>
  </r>
  <r>
    <x v="2953"/>
    <x v="29"/>
    <x v="0"/>
    <x v="0"/>
    <x v="2624"/>
    <x v="1666"/>
    <x v="1"/>
    <x v="1"/>
    <x v="1352"/>
    <x v="0"/>
    <x v="4"/>
    <x v="641"/>
    <x v="641"/>
    <x v="2781"/>
    <x v="2781"/>
    <x v="0"/>
    <x v="2212"/>
    <x v="161"/>
    <x v="0"/>
    <x v="0"/>
    <x v="0"/>
    <x v="0"/>
    <x v="0"/>
    <x v="0"/>
    <x v="0"/>
    <x v="0"/>
    <x v="0"/>
    <x v="0"/>
    <x v="0"/>
    <x v="0"/>
    <x v="0"/>
    <x v="726"/>
    <x v="420"/>
  </r>
  <r>
    <x v="2954"/>
    <x v="27"/>
    <x v="0"/>
    <x v="0"/>
    <x v="2625"/>
    <x v="1667"/>
    <x v="1"/>
    <x v="1"/>
    <x v="1353"/>
    <x v="0"/>
    <x v="4"/>
    <x v="641"/>
    <x v="641"/>
    <x v="2782"/>
    <x v="2782"/>
    <x v="0"/>
    <x v="2213"/>
    <x v="1238"/>
    <x v="0"/>
    <x v="0"/>
    <x v="0"/>
    <x v="0"/>
    <x v="0"/>
    <x v="0"/>
    <x v="0"/>
    <x v="0"/>
    <x v="0"/>
    <x v="0"/>
    <x v="0"/>
    <x v="0"/>
    <x v="0"/>
    <x v="726"/>
    <x v="841"/>
  </r>
  <r>
    <x v="2955"/>
    <x v="28"/>
    <x v="0"/>
    <x v="6"/>
    <x v="2626"/>
    <x v="42"/>
    <x v="1"/>
    <x v="1"/>
    <x v="78"/>
    <x v="0"/>
    <x v="4"/>
    <x v="641"/>
    <x v="641"/>
    <x v="2783"/>
    <x v="2783"/>
    <x v="0"/>
    <x v="2214"/>
    <x v="44"/>
    <x v="0"/>
    <x v="0"/>
    <x v="0"/>
    <x v="0"/>
    <x v="0"/>
    <x v="0"/>
    <x v="0"/>
    <x v="0"/>
    <x v="0"/>
    <x v="0"/>
    <x v="0"/>
    <x v="0"/>
    <x v="0"/>
    <x v="735"/>
    <x v="850"/>
  </r>
  <r>
    <x v="2956"/>
    <x v="7"/>
    <x v="0"/>
    <x v="0"/>
    <x v="2627"/>
    <x v="1668"/>
    <x v="1"/>
    <x v="1"/>
    <x v="1354"/>
    <x v="0"/>
    <x v="4"/>
    <x v="641"/>
    <x v="641"/>
    <x v="2784"/>
    <x v="2784"/>
    <x v="11"/>
    <x v="127"/>
    <x v="121"/>
    <x v="0"/>
    <x v="0"/>
    <x v="0"/>
    <x v="0"/>
    <x v="0"/>
    <x v="0"/>
    <x v="0"/>
    <x v="0"/>
    <x v="0"/>
    <x v="0"/>
    <x v="0"/>
    <x v="0"/>
    <x v="0"/>
    <x v="726"/>
    <x v="187"/>
  </r>
  <r>
    <x v="2957"/>
    <x v="30"/>
    <x v="0"/>
    <x v="0"/>
    <x v="2628"/>
    <x v="1456"/>
    <x v="0"/>
    <x v="1"/>
    <x v="1355"/>
    <x v="0"/>
    <x v="4"/>
    <x v="641"/>
    <x v="641"/>
    <x v="2785"/>
    <x v="2785"/>
    <x v="0"/>
    <x v="2215"/>
    <x v="126"/>
    <x v="0"/>
    <x v="0"/>
    <x v="0"/>
    <x v="0"/>
    <x v="0"/>
    <x v="0"/>
    <x v="0"/>
    <x v="0"/>
    <x v="0"/>
    <x v="0"/>
    <x v="0"/>
    <x v="0"/>
    <x v="0"/>
    <x v="726"/>
    <x v="420"/>
  </r>
  <r>
    <x v="2958"/>
    <x v="25"/>
    <x v="0"/>
    <x v="1"/>
    <x v="2629"/>
    <x v="1669"/>
    <x v="0"/>
    <x v="0"/>
    <x v="1356"/>
    <x v="0"/>
    <x v="4"/>
    <x v="641"/>
    <x v="641"/>
    <x v="2786"/>
    <x v="2786"/>
    <x v="0"/>
    <x v="2216"/>
    <x v="1239"/>
    <x v="0"/>
    <x v="0"/>
    <x v="0"/>
    <x v="0"/>
    <x v="0"/>
    <x v="0"/>
    <x v="0"/>
    <x v="0"/>
    <x v="0"/>
    <x v="0"/>
    <x v="0"/>
    <x v="0"/>
    <x v="0"/>
    <x v="726"/>
    <x v="420"/>
  </r>
  <r>
    <x v="2959"/>
    <x v="29"/>
    <x v="0"/>
    <x v="0"/>
    <x v="2630"/>
    <x v="1670"/>
    <x v="1"/>
    <x v="1"/>
    <x v="1357"/>
    <x v="0"/>
    <x v="4"/>
    <x v="641"/>
    <x v="641"/>
    <x v="2787"/>
    <x v="2787"/>
    <x v="0"/>
    <x v="2217"/>
    <x v="161"/>
    <x v="0"/>
    <x v="0"/>
    <x v="0"/>
    <x v="0"/>
    <x v="0"/>
    <x v="0"/>
    <x v="0"/>
    <x v="0"/>
    <x v="0"/>
    <x v="0"/>
    <x v="0"/>
    <x v="0"/>
    <x v="0"/>
    <x v="726"/>
    <x v="420"/>
  </r>
  <r>
    <x v="2960"/>
    <x v="30"/>
    <x v="0"/>
    <x v="0"/>
    <x v="2631"/>
    <x v="1671"/>
    <x v="0"/>
    <x v="1"/>
    <x v="1358"/>
    <x v="0"/>
    <x v="4"/>
    <x v="641"/>
    <x v="641"/>
    <x v="2788"/>
    <x v="2788"/>
    <x v="0"/>
    <x v="2218"/>
    <x v="126"/>
    <x v="0"/>
    <x v="0"/>
    <x v="0"/>
    <x v="0"/>
    <x v="0"/>
    <x v="0"/>
    <x v="0"/>
    <x v="0"/>
    <x v="0"/>
    <x v="0"/>
    <x v="0"/>
    <x v="0"/>
    <x v="0"/>
    <x v="726"/>
    <x v="420"/>
  </r>
  <r>
    <x v="2961"/>
    <x v="25"/>
    <x v="0"/>
    <x v="1"/>
    <x v="2632"/>
    <x v="1672"/>
    <x v="0"/>
    <x v="0"/>
    <x v="1359"/>
    <x v="0"/>
    <x v="4"/>
    <x v="641"/>
    <x v="641"/>
    <x v="2789"/>
    <x v="2789"/>
    <x v="0"/>
    <x v="2219"/>
    <x v="1240"/>
    <x v="0"/>
    <x v="0"/>
    <x v="0"/>
    <x v="0"/>
    <x v="0"/>
    <x v="0"/>
    <x v="0"/>
    <x v="0"/>
    <x v="0"/>
    <x v="0"/>
    <x v="0"/>
    <x v="0"/>
    <x v="0"/>
    <x v="726"/>
    <x v="841"/>
  </r>
  <r>
    <x v="2962"/>
    <x v="26"/>
    <x v="0"/>
    <x v="6"/>
    <x v="2633"/>
    <x v="42"/>
    <x v="1"/>
    <x v="1"/>
    <x v="78"/>
    <x v="0"/>
    <x v="4"/>
    <x v="641"/>
    <x v="641"/>
    <x v="2790"/>
    <x v="2790"/>
    <x v="0"/>
    <x v="2220"/>
    <x v="144"/>
    <x v="0"/>
    <x v="0"/>
    <x v="0"/>
    <x v="0"/>
    <x v="0"/>
    <x v="0"/>
    <x v="0"/>
    <x v="0"/>
    <x v="0"/>
    <x v="0"/>
    <x v="0"/>
    <x v="0"/>
    <x v="0"/>
    <x v="735"/>
    <x v="851"/>
  </r>
  <r>
    <x v="2963"/>
    <x v="7"/>
    <x v="0"/>
    <x v="0"/>
    <x v="2634"/>
    <x v="816"/>
    <x v="1"/>
    <x v="1"/>
    <x v="1360"/>
    <x v="0"/>
    <x v="4"/>
    <x v="641"/>
    <x v="641"/>
    <x v="2791"/>
    <x v="2791"/>
    <x v="11"/>
    <x v="127"/>
    <x v="121"/>
    <x v="0"/>
    <x v="0"/>
    <x v="0"/>
    <x v="0"/>
    <x v="0"/>
    <x v="0"/>
    <x v="0"/>
    <x v="0"/>
    <x v="0"/>
    <x v="0"/>
    <x v="0"/>
    <x v="0"/>
    <x v="0"/>
    <x v="726"/>
    <x v="841"/>
  </r>
  <r>
    <x v="2964"/>
    <x v="2"/>
    <x v="0"/>
    <x v="1"/>
    <x v="2635"/>
    <x v="1673"/>
    <x v="2"/>
    <x v="3"/>
    <x v="1361"/>
    <x v="0"/>
    <x v="4"/>
    <x v="642"/>
    <x v="642"/>
    <x v="2792"/>
    <x v="2792"/>
    <x v="11"/>
    <x v="127"/>
    <x v="1241"/>
    <x v="0"/>
    <x v="0"/>
    <x v="0"/>
    <x v="0"/>
    <x v="0"/>
    <x v="0"/>
    <x v="0"/>
    <x v="0"/>
    <x v="0"/>
    <x v="0"/>
    <x v="0"/>
    <x v="0"/>
    <x v="0"/>
    <x v="10"/>
    <x v="11"/>
  </r>
  <r>
    <x v="2965"/>
    <x v="25"/>
    <x v="0"/>
    <x v="2"/>
    <x v="2636"/>
    <x v="1674"/>
    <x v="0"/>
    <x v="0"/>
    <x v="1362"/>
    <x v="0"/>
    <x v="4"/>
    <x v="642"/>
    <x v="642"/>
    <x v="2793"/>
    <x v="2793"/>
    <x v="0"/>
    <x v="2221"/>
    <x v="1242"/>
    <x v="0"/>
    <x v="0"/>
    <x v="0"/>
    <x v="0"/>
    <x v="0"/>
    <x v="0"/>
    <x v="0"/>
    <x v="0"/>
    <x v="0"/>
    <x v="0"/>
    <x v="0"/>
    <x v="0"/>
    <x v="0"/>
    <x v="736"/>
    <x v="852"/>
  </r>
  <r>
    <x v="2966"/>
    <x v="7"/>
    <x v="0"/>
    <x v="0"/>
    <x v="2637"/>
    <x v="1675"/>
    <x v="1"/>
    <x v="1"/>
    <x v="1363"/>
    <x v="0"/>
    <x v="4"/>
    <x v="642"/>
    <x v="642"/>
    <x v="2794"/>
    <x v="2794"/>
    <x v="0"/>
    <x v="2222"/>
    <x v="121"/>
    <x v="0"/>
    <x v="0"/>
    <x v="0"/>
    <x v="0"/>
    <x v="0"/>
    <x v="0"/>
    <x v="0"/>
    <x v="0"/>
    <x v="0"/>
    <x v="0"/>
    <x v="0"/>
    <x v="0"/>
    <x v="0"/>
    <x v="737"/>
    <x v="850"/>
  </r>
  <r>
    <x v="2967"/>
    <x v="25"/>
    <x v="0"/>
    <x v="2"/>
    <x v="2638"/>
    <x v="1676"/>
    <x v="0"/>
    <x v="0"/>
    <x v="1364"/>
    <x v="0"/>
    <x v="4"/>
    <x v="642"/>
    <x v="642"/>
    <x v="2795"/>
    <x v="2795"/>
    <x v="0"/>
    <x v="2223"/>
    <x v="1243"/>
    <x v="0"/>
    <x v="0"/>
    <x v="0"/>
    <x v="0"/>
    <x v="0"/>
    <x v="0"/>
    <x v="0"/>
    <x v="0"/>
    <x v="0"/>
    <x v="0"/>
    <x v="0"/>
    <x v="0"/>
    <x v="0"/>
    <x v="736"/>
    <x v="613"/>
  </r>
  <r>
    <x v="2968"/>
    <x v="2"/>
    <x v="0"/>
    <x v="4"/>
    <x v="1552"/>
    <x v="1677"/>
    <x v="2"/>
    <x v="0"/>
    <x v="1365"/>
    <x v="0"/>
    <x v="4"/>
    <x v="643"/>
    <x v="643"/>
    <x v="2796"/>
    <x v="2796"/>
    <x v="119"/>
    <x v="2224"/>
    <x v="766"/>
    <x v="0"/>
    <x v="0"/>
    <x v="0"/>
    <x v="0"/>
    <x v="0"/>
    <x v="0"/>
    <x v="0"/>
    <x v="0"/>
    <x v="0"/>
    <x v="0"/>
    <x v="0"/>
    <x v="0"/>
    <x v="0"/>
    <x v="736"/>
    <x v="852"/>
  </r>
  <r>
    <x v="2969"/>
    <x v="2"/>
    <x v="0"/>
    <x v="1"/>
    <x v="2639"/>
    <x v="1678"/>
    <x v="2"/>
    <x v="2"/>
    <x v="1366"/>
    <x v="0"/>
    <x v="4"/>
    <x v="643"/>
    <x v="643"/>
    <x v="2797"/>
    <x v="2797"/>
    <x v="0"/>
    <x v="2225"/>
    <x v="1244"/>
    <x v="0"/>
    <x v="0"/>
    <x v="0"/>
    <x v="0"/>
    <x v="0"/>
    <x v="0"/>
    <x v="0"/>
    <x v="0"/>
    <x v="0"/>
    <x v="0"/>
    <x v="0"/>
    <x v="0"/>
    <x v="0"/>
    <x v="738"/>
    <x v="853"/>
  </r>
  <r>
    <x v="2970"/>
    <x v="36"/>
    <x v="0"/>
    <x v="0"/>
    <x v="2640"/>
    <x v="1679"/>
    <x v="2"/>
    <x v="2"/>
    <x v="1367"/>
    <x v="0"/>
    <x v="4"/>
    <x v="644"/>
    <x v="644"/>
    <x v="2798"/>
    <x v="2798"/>
    <x v="0"/>
    <x v="2226"/>
    <x v="1245"/>
    <x v="0"/>
    <x v="0"/>
    <x v="0"/>
    <x v="0"/>
    <x v="0"/>
    <x v="0"/>
    <x v="0"/>
    <x v="0"/>
    <x v="0"/>
    <x v="0"/>
    <x v="0"/>
    <x v="0"/>
    <x v="0"/>
    <x v="739"/>
    <x v="854"/>
  </r>
  <r>
    <x v="2971"/>
    <x v="39"/>
    <x v="0"/>
    <x v="7"/>
    <x v="2641"/>
    <x v="279"/>
    <x v="1"/>
    <x v="1"/>
    <x v="78"/>
    <x v="0"/>
    <x v="4"/>
    <x v="644"/>
    <x v="644"/>
    <x v="2799"/>
    <x v="2799"/>
    <x v="84"/>
    <x v="2227"/>
    <x v="1246"/>
    <x v="0"/>
    <x v="0"/>
    <x v="0"/>
    <x v="0"/>
    <x v="0"/>
    <x v="0"/>
    <x v="0"/>
    <x v="0"/>
    <x v="0"/>
    <x v="0"/>
    <x v="0"/>
    <x v="0"/>
    <x v="0"/>
    <x v="705"/>
    <x v="818"/>
  </r>
  <r>
    <x v="2972"/>
    <x v="44"/>
    <x v="0"/>
    <x v="3"/>
    <x v="2642"/>
    <x v="8"/>
    <x v="1"/>
    <x v="1"/>
    <x v="78"/>
    <x v="0"/>
    <x v="4"/>
    <x v="644"/>
    <x v="644"/>
    <x v="2800"/>
    <x v="2800"/>
    <x v="11"/>
    <x v="127"/>
    <x v="74"/>
    <x v="0"/>
    <x v="0"/>
    <x v="0"/>
    <x v="0"/>
    <x v="0"/>
    <x v="0"/>
    <x v="0"/>
    <x v="0"/>
    <x v="0"/>
    <x v="0"/>
    <x v="0"/>
    <x v="0"/>
    <x v="0"/>
    <x v="740"/>
    <x v="855"/>
  </r>
  <r>
    <x v="2973"/>
    <x v="44"/>
    <x v="0"/>
    <x v="3"/>
    <x v="2643"/>
    <x v="1680"/>
    <x v="1"/>
    <x v="1"/>
    <x v="78"/>
    <x v="0"/>
    <x v="4"/>
    <x v="644"/>
    <x v="644"/>
    <x v="2801"/>
    <x v="2801"/>
    <x v="11"/>
    <x v="127"/>
    <x v="74"/>
    <x v="0"/>
    <x v="0"/>
    <x v="0"/>
    <x v="0"/>
    <x v="0"/>
    <x v="0"/>
    <x v="0"/>
    <x v="0"/>
    <x v="0"/>
    <x v="0"/>
    <x v="0"/>
    <x v="0"/>
    <x v="0"/>
    <x v="740"/>
    <x v="855"/>
  </r>
  <r>
    <x v="2974"/>
    <x v="25"/>
    <x v="0"/>
    <x v="4"/>
    <x v="2644"/>
    <x v="1681"/>
    <x v="0"/>
    <x v="3"/>
    <x v="1368"/>
    <x v="0"/>
    <x v="4"/>
    <x v="644"/>
    <x v="644"/>
    <x v="2802"/>
    <x v="2802"/>
    <x v="0"/>
    <x v="2228"/>
    <x v="943"/>
    <x v="0"/>
    <x v="0"/>
    <x v="0"/>
    <x v="0"/>
    <x v="0"/>
    <x v="0"/>
    <x v="0"/>
    <x v="0"/>
    <x v="0"/>
    <x v="0"/>
    <x v="0"/>
    <x v="0"/>
    <x v="0"/>
    <x v="741"/>
    <x v="856"/>
  </r>
  <r>
    <x v="2975"/>
    <x v="36"/>
    <x v="0"/>
    <x v="0"/>
    <x v="2645"/>
    <x v="1682"/>
    <x v="2"/>
    <x v="2"/>
    <x v="1369"/>
    <x v="0"/>
    <x v="4"/>
    <x v="644"/>
    <x v="644"/>
    <x v="2803"/>
    <x v="2803"/>
    <x v="0"/>
    <x v="2229"/>
    <x v="766"/>
    <x v="0"/>
    <x v="0"/>
    <x v="0"/>
    <x v="0"/>
    <x v="0"/>
    <x v="0"/>
    <x v="0"/>
    <x v="0"/>
    <x v="0"/>
    <x v="0"/>
    <x v="0"/>
    <x v="0"/>
    <x v="0"/>
    <x v="739"/>
    <x v="854"/>
  </r>
  <r>
    <x v="2976"/>
    <x v="44"/>
    <x v="0"/>
    <x v="3"/>
    <x v="2646"/>
    <x v="1680"/>
    <x v="1"/>
    <x v="1"/>
    <x v="78"/>
    <x v="0"/>
    <x v="4"/>
    <x v="644"/>
    <x v="644"/>
    <x v="2804"/>
    <x v="2804"/>
    <x v="11"/>
    <x v="127"/>
    <x v="74"/>
    <x v="0"/>
    <x v="0"/>
    <x v="0"/>
    <x v="0"/>
    <x v="0"/>
    <x v="0"/>
    <x v="0"/>
    <x v="0"/>
    <x v="0"/>
    <x v="0"/>
    <x v="0"/>
    <x v="0"/>
    <x v="0"/>
    <x v="741"/>
    <x v="851"/>
  </r>
  <r>
    <x v="2977"/>
    <x v="44"/>
    <x v="0"/>
    <x v="3"/>
    <x v="2647"/>
    <x v="1683"/>
    <x v="1"/>
    <x v="1"/>
    <x v="78"/>
    <x v="0"/>
    <x v="4"/>
    <x v="644"/>
    <x v="644"/>
    <x v="2805"/>
    <x v="2805"/>
    <x v="11"/>
    <x v="127"/>
    <x v="8"/>
    <x v="0"/>
    <x v="0"/>
    <x v="0"/>
    <x v="0"/>
    <x v="0"/>
    <x v="0"/>
    <x v="0"/>
    <x v="0"/>
    <x v="0"/>
    <x v="0"/>
    <x v="0"/>
    <x v="0"/>
    <x v="0"/>
    <x v="742"/>
    <x v="857"/>
  </r>
  <r>
    <x v="2978"/>
    <x v="28"/>
    <x v="0"/>
    <x v="3"/>
    <x v="2648"/>
    <x v="32"/>
    <x v="1"/>
    <x v="1"/>
    <x v="78"/>
    <x v="0"/>
    <x v="4"/>
    <x v="644"/>
    <x v="644"/>
    <x v="2806"/>
    <x v="2806"/>
    <x v="11"/>
    <x v="127"/>
    <x v="204"/>
    <x v="0"/>
    <x v="0"/>
    <x v="0"/>
    <x v="0"/>
    <x v="0"/>
    <x v="0"/>
    <x v="0"/>
    <x v="0"/>
    <x v="0"/>
    <x v="0"/>
    <x v="0"/>
    <x v="0"/>
    <x v="0"/>
    <x v="733"/>
    <x v="858"/>
  </r>
  <r>
    <x v="2979"/>
    <x v="27"/>
    <x v="0"/>
    <x v="2"/>
    <x v="2649"/>
    <x v="1684"/>
    <x v="1"/>
    <x v="1"/>
    <x v="78"/>
    <x v="0"/>
    <x v="4"/>
    <x v="644"/>
    <x v="644"/>
    <x v="62"/>
    <x v="62"/>
    <x v="103"/>
    <x v="2230"/>
    <x v="1247"/>
    <x v="0"/>
    <x v="0"/>
    <x v="0"/>
    <x v="0"/>
    <x v="0"/>
    <x v="0"/>
    <x v="0"/>
    <x v="0"/>
    <x v="0"/>
    <x v="0"/>
    <x v="0"/>
    <x v="0"/>
    <x v="0"/>
    <x v="743"/>
    <x v="859"/>
  </r>
  <r>
    <x v="2980"/>
    <x v="2"/>
    <x v="0"/>
    <x v="4"/>
    <x v="2650"/>
    <x v="1685"/>
    <x v="2"/>
    <x v="3"/>
    <x v="1370"/>
    <x v="0"/>
    <x v="4"/>
    <x v="645"/>
    <x v="645"/>
    <x v="2807"/>
    <x v="2807"/>
    <x v="0"/>
    <x v="2231"/>
    <x v="1248"/>
    <x v="0"/>
    <x v="0"/>
    <x v="0"/>
    <x v="0"/>
    <x v="0"/>
    <x v="0"/>
    <x v="0"/>
    <x v="0"/>
    <x v="0"/>
    <x v="0"/>
    <x v="0"/>
    <x v="0"/>
    <x v="0"/>
    <x v="744"/>
    <x v="860"/>
  </r>
  <r>
    <x v="2981"/>
    <x v="7"/>
    <x v="0"/>
    <x v="0"/>
    <x v="2651"/>
    <x v="260"/>
    <x v="1"/>
    <x v="1"/>
    <x v="1371"/>
    <x v="0"/>
    <x v="4"/>
    <x v="646"/>
    <x v="646"/>
    <x v="2808"/>
    <x v="2808"/>
    <x v="11"/>
    <x v="127"/>
    <x v="245"/>
    <x v="0"/>
    <x v="0"/>
    <x v="0"/>
    <x v="0"/>
    <x v="0"/>
    <x v="0"/>
    <x v="0"/>
    <x v="0"/>
    <x v="0"/>
    <x v="0"/>
    <x v="0"/>
    <x v="0"/>
    <x v="0"/>
    <x v="723"/>
    <x v="861"/>
  </r>
  <r>
    <x v="2982"/>
    <x v="30"/>
    <x v="0"/>
    <x v="0"/>
    <x v="2652"/>
    <x v="260"/>
    <x v="0"/>
    <x v="1"/>
    <x v="1372"/>
    <x v="0"/>
    <x v="4"/>
    <x v="646"/>
    <x v="646"/>
    <x v="2809"/>
    <x v="2809"/>
    <x v="0"/>
    <x v="2232"/>
    <x v="121"/>
    <x v="0"/>
    <x v="0"/>
    <x v="0"/>
    <x v="0"/>
    <x v="0"/>
    <x v="0"/>
    <x v="0"/>
    <x v="0"/>
    <x v="0"/>
    <x v="0"/>
    <x v="0"/>
    <x v="0"/>
    <x v="0"/>
    <x v="723"/>
    <x v="861"/>
  </r>
  <r>
    <x v="2983"/>
    <x v="30"/>
    <x v="0"/>
    <x v="0"/>
    <x v="2653"/>
    <x v="1686"/>
    <x v="0"/>
    <x v="1"/>
    <x v="1373"/>
    <x v="0"/>
    <x v="4"/>
    <x v="646"/>
    <x v="646"/>
    <x v="2810"/>
    <x v="2810"/>
    <x v="0"/>
    <x v="2233"/>
    <x v="687"/>
    <x v="0"/>
    <x v="0"/>
    <x v="0"/>
    <x v="0"/>
    <x v="0"/>
    <x v="0"/>
    <x v="0"/>
    <x v="0"/>
    <x v="0"/>
    <x v="0"/>
    <x v="0"/>
    <x v="0"/>
    <x v="0"/>
    <x v="723"/>
    <x v="861"/>
  </r>
  <r>
    <x v="2984"/>
    <x v="6"/>
    <x v="0"/>
    <x v="4"/>
    <x v="2654"/>
    <x v="1687"/>
    <x v="3"/>
    <x v="2"/>
    <x v="1374"/>
    <x v="0"/>
    <x v="4"/>
    <x v="646"/>
    <x v="646"/>
    <x v="2811"/>
    <x v="2811"/>
    <x v="0"/>
    <x v="2234"/>
    <x v="1249"/>
    <x v="0"/>
    <x v="0"/>
    <x v="0"/>
    <x v="0"/>
    <x v="0"/>
    <x v="0"/>
    <x v="0"/>
    <x v="0"/>
    <x v="0"/>
    <x v="0"/>
    <x v="0"/>
    <x v="0"/>
    <x v="0"/>
    <x v="745"/>
    <x v="605"/>
  </r>
  <r>
    <x v="2985"/>
    <x v="7"/>
    <x v="0"/>
    <x v="0"/>
    <x v="2655"/>
    <x v="260"/>
    <x v="1"/>
    <x v="1"/>
    <x v="1375"/>
    <x v="0"/>
    <x v="4"/>
    <x v="646"/>
    <x v="646"/>
    <x v="2812"/>
    <x v="2812"/>
    <x v="11"/>
    <x v="127"/>
    <x v="121"/>
    <x v="0"/>
    <x v="0"/>
    <x v="0"/>
    <x v="0"/>
    <x v="0"/>
    <x v="0"/>
    <x v="0"/>
    <x v="0"/>
    <x v="0"/>
    <x v="0"/>
    <x v="0"/>
    <x v="0"/>
    <x v="0"/>
    <x v="723"/>
    <x v="861"/>
  </r>
  <r>
    <x v="2986"/>
    <x v="7"/>
    <x v="0"/>
    <x v="0"/>
    <x v="2656"/>
    <x v="354"/>
    <x v="1"/>
    <x v="1"/>
    <x v="1376"/>
    <x v="0"/>
    <x v="4"/>
    <x v="646"/>
    <x v="646"/>
    <x v="2813"/>
    <x v="2813"/>
    <x v="11"/>
    <x v="127"/>
    <x v="161"/>
    <x v="0"/>
    <x v="0"/>
    <x v="0"/>
    <x v="0"/>
    <x v="0"/>
    <x v="0"/>
    <x v="0"/>
    <x v="0"/>
    <x v="0"/>
    <x v="0"/>
    <x v="0"/>
    <x v="0"/>
    <x v="0"/>
    <x v="723"/>
    <x v="862"/>
  </r>
  <r>
    <x v="2987"/>
    <x v="26"/>
    <x v="0"/>
    <x v="4"/>
    <x v="2657"/>
    <x v="1688"/>
    <x v="1"/>
    <x v="1"/>
    <x v="78"/>
    <x v="0"/>
    <x v="4"/>
    <x v="646"/>
    <x v="646"/>
    <x v="2814"/>
    <x v="2814"/>
    <x v="0"/>
    <x v="2235"/>
    <x v="1250"/>
    <x v="0"/>
    <x v="0"/>
    <x v="0"/>
    <x v="0"/>
    <x v="0"/>
    <x v="0"/>
    <x v="0"/>
    <x v="0"/>
    <x v="0"/>
    <x v="0"/>
    <x v="0"/>
    <x v="0"/>
    <x v="0"/>
    <x v="746"/>
    <x v="863"/>
  </r>
  <r>
    <x v="2988"/>
    <x v="7"/>
    <x v="0"/>
    <x v="0"/>
    <x v="2658"/>
    <x v="260"/>
    <x v="1"/>
    <x v="1"/>
    <x v="1377"/>
    <x v="0"/>
    <x v="4"/>
    <x v="646"/>
    <x v="646"/>
    <x v="2815"/>
    <x v="2815"/>
    <x v="11"/>
    <x v="127"/>
    <x v="245"/>
    <x v="0"/>
    <x v="0"/>
    <x v="0"/>
    <x v="0"/>
    <x v="0"/>
    <x v="0"/>
    <x v="0"/>
    <x v="0"/>
    <x v="0"/>
    <x v="0"/>
    <x v="0"/>
    <x v="0"/>
    <x v="0"/>
    <x v="723"/>
    <x v="861"/>
  </r>
  <r>
    <x v="2989"/>
    <x v="7"/>
    <x v="0"/>
    <x v="0"/>
    <x v="2659"/>
    <x v="354"/>
    <x v="1"/>
    <x v="1"/>
    <x v="1378"/>
    <x v="0"/>
    <x v="4"/>
    <x v="646"/>
    <x v="646"/>
    <x v="2816"/>
    <x v="2816"/>
    <x v="11"/>
    <x v="127"/>
    <x v="121"/>
    <x v="0"/>
    <x v="0"/>
    <x v="0"/>
    <x v="0"/>
    <x v="0"/>
    <x v="0"/>
    <x v="0"/>
    <x v="0"/>
    <x v="0"/>
    <x v="0"/>
    <x v="0"/>
    <x v="0"/>
    <x v="0"/>
    <x v="723"/>
    <x v="861"/>
  </r>
  <r>
    <x v="2990"/>
    <x v="7"/>
    <x v="0"/>
    <x v="0"/>
    <x v="2660"/>
    <x v="1017"/>
    <x v="1"/>
    <x v="1"/>
    <x v="1379"/>
    <x v="0"/>
    <x v="4"/>
    <x v="646"/>
    <x v="646"/>
    <x v="2817"/>
    <x v="2817"/>
    <x v="11"/>
    <x v="127"/>
    <x v="687"/>
    <x v="0"/>
    <x v="0"/>
    <x v="0"/>
    <x v="0"/>
    <x v="0"/>
    <x v="0"/>
    <x v="0"/>
    <x v="0"/>
    <x v="0"/>
    <x v="0"/>
    <x v="0"/>
    <x v="0"/>
    <x v="0"/>
    <x v="723"/>
    <x v="862"/>
  </r>
  <r>
    <x v="2991"/>
    <x v="27"/>
    <x v="0"/>
    <x v="2"/>
    <x v="2661"/>
    <x v="1689"/>
    <x v="1"/>
    <x v="1"/>
    <x v="78"/>
    <x v="0"/>
    <x v="4"/>
    <x v="646"/>
    <x v="646"/>
    <x v="2818"/>
    <x v="2818"/>
    <x v="57"/>
    <x v="2236"/>
    <x v="147"/>
    <x v="0"/>
    <x v="0"/>
    <x v="0"/>
    <x v="0"/>
    <x v="0"/>
    <x v="0"/>
    <x v="0"/>
    <x v="0"/>
    <x v="0"/>
    <x v="0"/>
    <x v="0"/>
    <x v="0"/>
    <x v="0"/>
    <x v="746"/>
    <x v="863"/>
  </r>
  <r>
    <x v="2992"/>
    <x v="27"/>
    <x v="0"/>
    <x v="2"/>
    <x v="2662"/>
    <x v="1690"/>
    <x v="1"/>
    <x v="1"/>
    <x v="78"/>
    <x v="0"/>
    <x v="4"/>
    <x v="646"/>
    <x v="646"/>
    <x v="2819"/>
    <x v="2819"/>
    <x v="11"/>
    <x v="127"/>
    <x v="531"/>
    <x v="0"/>
    <x v="0"/>
    <x v="0"/>
    <x v="0"/>
    <x v="0"/>
    <x v="0"/>
    <x v="0"/>
    <x v="0"/>
    <x v="0"/>
    <x v="0"/>
    <x v="0"/>
    <x v="0"/>
    <x v="0"/>
    <x v="746"/>
    <x v="322"/>
  </r>
  <r>
    <x v="2993"/>
    <x v="7"/>
    <x v="0"/>
    <x v="0"/>
    <x v="2663"/>
    <x v="260"/>
    <x v="1"/>
    <x v="1"/>
    <x v="1380"/>
    <x v="0"/>
    <x v="4"/>
    <x v="646"/>
    <x v="646"/>
    <x v="2820"/>
    <x v="2820"/>
    <x v="11"/>
    <x v="127"/>
    <x v="245"/>
    <x v="0"/>
    <x v="0"/>
    <x v="0"/>
    <x v="0"/>
    <x v="0"/>
    <x v="0"/>
    <x v="0"/>
    <x v="0"/>
    <x v="0"/>
    <x v="0"/>
    <x v="0"/>
    <x v="0"/>
    <x v="0"/>
    <x v="723"/>
    <x v="861"/>
  </r>
  <r>
    <x v="2994"/>
    <x v="7"/>
    <x v="0"/>
    <x v="0"/>
    <x v="2664"/>
    <x v="1686"/>
    <x v="1"/>
    <x v="1"/>
    <x v="1381"/>
    <x v="0"/>
    <x v="4"/>
    <x v="646"/>
    <x v="646"/>
    <x v="2821"/>
    <x v="2821"/>
    <x v="11"/>
    <x v="127"/>
    <x v="346"/>
    <x v="0"/>
    <x v="0"/>
    <x v="0"/>
    <x v="0"/>
    <x v="0"/>
    <x v="0"/>
    <x v="0"/>
    <x v="0"/>
    <x v="0"/>
    <x v="0"/>
    <x v="0"/>
    <x v="0"/>
    <x v="0"/>
    <x v="723"/>
    <x v="862"/>
  </r>
  <r>
    <x v="2995"/>
    <x v="8"/>
    <x v="0"/>
    <x v="6"/>
    <x v="2665"/>
    <x v="45"/>
    <x v="1"/>
    <x v="1"/>
    <x v="78"/>
    <x v="0"/>
    <x v="4"/>
    <x v="647"/>
    <x v="647"/>
    <x v="2822"/>
    <x v="2822"/>
    <x v="0"/>
    <x v="2237"/>
    <x v="1251"/>
    <x v="0"/>
    <x v="0"/>
    <x v="0"/>
    <x v="0"/>
    <x v="0"/>
    <x v="0"/>
    <x v="0"/>
    <x v="0"/>
    <x v="0"/>
    <x v="0"/>
    <x v="0"/>
    <x v="0"/>
    <x v="0"/>
    <x v="733"/>
    <x v="864"/>
  </r>
  <r>
    <x v="2996"/>
    <x v="30"/>
    <x v="0"/>
    <x v="6"/>
    <x v="2666"/>
    <x v="102"/>
    <x v="0"/>
    <x v="1"/>
    <x v="78"/>
    <x v="0"/>
    <x v="4"/>
    <x v="647"/>
    <x v="647"/>
    <x v="2823"/>
    <x v="2823"/>
    <x v="0"/>
    <x v="2238"/>
    <x v="110"/>
    <x v="0"/>
    <x v="0"/>
    <x v="0"/>
    <x v="0"/>
    <x v="0"/>
    <x v="0"/>
    <x v="0"/>
    <x v="0"/>
    <x v="0"/>
    <x v="0"/>
    <x v="0"/>
    <x v="0"/>
    <x v="0"/>
    <x v="733"/>
    <x v="848"/>
  </r>
  <r>
    <x v="2997"/>
    <x v="27"/>
    <x v="0"/>
    <x v="6"/>
    <x v="2667"/>
    <x v="268"/>
    <x v="1"/>
    <x v="1"/>
    <x v="78"/>
    <x v="0"/>
    <x v="4"/>
    <x v="647"/>
    <x v="647"/>
    <x v="2824"/>
    <x v="2824"/>
    <x v="0"/>
    <x v="2239"/>
    <x v="44"/>
    <x v="0"/>
    <x v="0"/>
    <x v="0"/>
    <x v="0"/>
    <x v="0"/>
    <x v="0"/>
    <x v="0"/>
    <x v="0"/>
    <x v="0"/>
    <x v="0"/>
    <x v="0"/>
    <x v="0"/>
    <x v="0"/>
    <x v="733"/>
    <x v="848"/>
  </r>
  <r>
    <x v="2998"/>
    <x v="30"/>
    <x v="0"/>
    <x v="6"/>
    <x v="2668"/>
    <x v="102"/>
    <x v="0"/>
    <x v="1"/>
    <x v="78"/>
    <x v="0"/>
    <x v="4"/>
    <x v="647"/>
    <x v="647"/>
    <x v="2825"/>
    <x v="2825"/>
    <x v="0"/>
    <x v="2240"/>
    <x v="110"/>
    <x v="0"/>
    <x v="0"/>
    <x v="0"/>
    <x v="0"/>
    <x v="0"/>
    <x v="0"/>
    <x v="0"/>
    <x v="0"/>
    <x v="0"/>
    <x v="0"/>
    <x v="0"/>
    <x v="0"/>
    <x v="0"/>
    <x v="733"/>
    <x v="848"/>
  </r>
  <r>
    <x v="2999"/>
    <x v="27"/>
    <x v="0"/>
    <x v="0"/>
    <x v="2669"/>
    <x v="1691"/>
    <x v="1"/>
    <x v="1"/>
    <x v="1382"/>
    <x v="0"/>
    <x v="4"/>
    <x v="648"/>
    <x v="648"/>
    <x v="823"/>
    <x v="823"/>
    <x v="0"/>
    <x v="724"/>
    <x v="121"/>
    <x v="0"/>
    <x v="0"/>
    <x v="0"/>
    <x v="0"/>
    <x v="0"/>
    <x v="0"/>
    <x v="0"/>
    <x v="0"/>
    <x v="0"/>
    <x v="0"/>
    <x v="0"/>
    <x v="0"/>
    <x v="0"/>
    <x v="710"/>
    <x v="825"/>
  </r>
  <r>
    <x v="3000"/>
    <x v="28"/>
    <x v="0"/>
    <x v="3"/>
    <x v="2670"/>
    <x v="175"/>
    <x v="1"/>
    <x v="1"/>
    <x v="78"/>
    <x v="0"/>
    <x v="4"/>
    <x v="648"/>
    <x v="648"/>
    <x v="2826"/>
    <x v="2826"/>
    <x v="11"/>
    <x v="127"/>
    <x v="8"/>
    <x v="0"/>
    <x v="0"/>
    <x v="0"/>
    <x v="0"/>
    <x v="0"/>
    <x v="0"/>
    <x v="0"/>
    <x v="0"/>
    <x v="0"/>
    <x v="0"/>
    <x v="0"/>
    <x v="0"/>
    <x v="0"/>
    <x v="747"/>
    <x v="865"/>
  </r>
  <r>
    <x v="3001"/>
    <x v="25"/>
    <x v="0"/>
    <x v="4"/>
    <x v="772"/>
    <x v="1692"/>
    <x v="0"/>
    <x v="0"/>
    <x v="1383"/>
    <x v="0"/>
    <x v="4"/>
    <x v="648"/>
    <x v="648"/>
    <x v="2827"/>
    <x v="2827"/>
    <x v="0"/>
    <x v="2241"/>
    <x v="420"/>
    <x v="0"/>
    <x v="0"/>
    <x v="0"/>
    <x v="0"/>
    <x v="0"/>
    <x v="0"/>
    <x v="0"/>
    <x v="0"/>
    <x v="0"/>
    <x v="0"/>
    <x v="0"/>
    <x v="0"/>
    <x v="0"/>
    <x v="724"/>
    <x v="594"/>
  </r>
  <r>
    <x v="3002"/>
    <x v="27"/>
    <x v="0"/>
    <x v="4"/>
    <x v="2671"/>
    <x v="607"/>
    <x v="1"/>
    <x v="1"/>
    <x v="78"/>
    <x v="0"/>
    <x v="4"/>
    <x v="648"/>
    <x v="648"/>
    <x v="2828"/>
    <x v="2828"/>
    <x v="11"/>
    <x v="127"/>
    <x v="531"/>
    <x v="0"/>
    <x v="0"/>
    <x v="0"/>
    <x v="0"/>
    <x v="0"/>
    <x v="0"/>
    <x v="0"/>
    <x v="0"/>
    <x v="0"/>
    <x v="0"/>
    <x v="0"/>
    <x v="0"/>
    <x v="0"/>
    <x v="747"/>
    <x v="865"/>
  </r>
  <r>
    <x v="3003"/>
    <x v="28"/>
    <x v="0"/>
    <x v="4"/>
    <x v="2672"/>
    <x v="607"/>
    <x v="1"/>
    <x v="1"/>
    <x v="78"/>
    <x v="0"/>
    <x v="4"/>
    <x v="648"/>
    <x v="648"/>
    <x v="2829"/>
    <x v="2829"/>
    <x v="11"/>
    <x v="127"/>
    <x v="33"/>
    <x v="0"/>
    <x v="0"/>
    <x v="0"/>
    <x v="0"/>
    <x v="0"/>
    <x v="0"/>
    <x v="0"/>
    <x v="0"/>
    <x v="0"/>
    <x v="0"/>
    <x v="0"/>
    <x v="0"/>
    <x v="0"/>
    <x v="747"/>
    <x v="865"/>
  </r>
  <r>
    <x v="3004"/>
    <x v="28"/>
    <x v="0"/>
    <x v="5"/>
    <x v="2673"/>
    <x v="1693"/>
    <x v="1"/>
    <x v="1"/>
    <x v="78"/>
    <x v="0"/>
    <x v="4"/>
    <x v="648"/>
    <x v="648"/>
    <x v="2830"/>
    <x v="2830"/>
    <x v="11"/>
    <x v="127"/>
    <x v="10"/>
    <x v="0"/>
    <x v="0"/>
    <x v="0"/>
    <x v="0"/>
    <x v="0"/>
    <x v="0"/>
    <x v="0"/>
    <x v="0"/>
    <x v="0"/>
    <x v="0"/>
    <x v="0"/>
    <x v="0"/>
    <x v="0"/>
    <x v="747"/>
    <x v="865"/>
  </r>
  <r>
    <x v="3005"/>
    <x v="28"/>
    <x v="0"/>
    <x v="3"/>
    <x v="2674"/>
    <x v="1008"/>
    <x v="1"/>
    <x v="1"/>
    <x v="78"/>
    <x v="0"/>
    <x v="4"/>
    <x v="648"/>
    <x v="648"/>
    <x v="2831"/>
    <x v="2831"/>
    <x v="11"/>
    <x v="127"/>
    <x v="8"/>
    <x v="0"/>
    <x v="0"/>
    <x v="0"/>
    <x v="0"/>
    <x v="0"/>
    <x v="0"/>
    <x v="0"/>
    <x v="0"/>
    <x v="0"/>
    <x v="0"/>
    <x v="0"/>
    <x v="0"/>
    <x v="0"/>
    <x v="747"/>
    <x v="865"/>
  </r>
  <r>
    <x v="3006"/>
    <x v="28"/>
    <x v="0"/>
    <x v="5"/>
    <x v="2675"/>
    <x v="1694"/>
    <x v="1"/>
    <x v="1"/>
    <x v="78"/>
    <x v="0"/>
    <x v="4"/>
    <x v="648"/>
    <x v="648"/>
    <x v="2832"/>
    <x v="2832"/>
    <x v="11"/>
    <x v="127"/>
    <x v="10"/>
    <x v="0"/>
    <x v="0"/>
    <x v="0"/>
    <x v="0"/>
    <x v="0"/>
    <x v="0"/>
    <x v="0"/>
    <x v="0"/>
    <x v="0"/>
    <x v="0"/>
    <x v="0"/>
    <x v="0"/>
    <x v="0"/>
    <x v="747"/>
    <x v="650"/>
  </r>
  <r>
    <x v="3007"/>
    <x v="25"/>
    <x v="0"/>
    <x v="3"/>
    <x v="2676"/>
    <x v="1695"/>
    <x v="0"/>
    <x v="0"/>
    <x v="1384"/>
    <x v="0"/>
    <x v="4"/>
    <x v="648"/>
    <x v="648"/>
    <x v="2833"/>
    <x v="2833"/>
    <x v="0"/>
    <x v="2242"/>
    <x v="1252"/>
    <x v="0"/>
    <x v="0"/>
    <x v="0"/>
    <x v="0"/>
    <x v="0"/>
    <x v="0"/>
    <x v="0"/>
    <x v="0"/>
    <x v="0"/>
    <x v="0"/>
    <x v="0"/>
    <x v="0"/>
    <x v="0"/>
    <x v="710"/>
    <x v="866"/>
  </r>
  <r>
    <x v="3008"/>
    <x v="28"/>
    <x v="0"/>
    <x v="4"/>
    <x v="2677"/>
    <x v="607"/>
    <x v="1"/>
    <x v="1"/>
    <x v="78"/>
    <x v="0"/>
    <x v="4"/>
    <x v="648"/>
    <x v="648"/>
    <x v="2834"/>
    <x v="2834"/>
    <x v="11"/>
    <x v="127"/>
    <x v="724"/>
    <x v="0"/>
    <x v="0"/>
    <x v="0"/>
    <x v="0"/>
    <x v="0"/>
    <x v="0"/>
    <x v="0"/>
    <x v="0"/>
    <x v="0"/>
    <x v="0"/>
    <x v="0"/>
    <x v="0"/>
    <x v="0"/>
    <x v="747"/>
    <x v="865"/>
  </r>
  <r>
    <x v="3009"/>
    <x v="2"/>
    <x v="0"/>
    <x v="0"/>
    <x v="2678"/>
    <x v="1696"/>
    <x v="2"/>
    <x v="2"/>
    <x v="1385"/>
    <x v="0"/>
    <x v="4"/>
    <x v="648"/>
    <x v="648"/>
    <x v="2835"/>
    <x v="2835"/>
    <x v="65"/>
    <x v="2243"/>
    <x v="1253"/>
    <x v="0"/>
    <x v="0"/>
    <x v="0"/>
    <x v="0"/>
    <x v="0"/>
    <x v="0"/>
    <x v="0"/>
    <x v="0"/>
    <x v="0"/>
    <x v="0"/>
    <x v="0"/>
    <x v="0"/>
    <x v="0"/>
    <x v="710"/>
    <x v="594"/>
  </r>
  <r>
    <x v="3010"/>
    <x v="25"/>
    <x v="0"/>
    <x v="1"/>
    <x v="2679"/>
    <x v="1697"/>
    <x v="0"/>
    <x v="0"/>
    <x v="1386"/>
    <x v="0"/>
    <x v="4"/>
    <x v="648"/>
    <x v="648"/>
    <x v="2836"/>
    <x v="2836"/>
    <x v="0"/>
    <x v="2244"/>
    <x v="1254"/>
    <x v="0"/>
    <x v="0"/>
    <x v="0"/>
    <x v="0"/>
    <x v="0"/>
    <x v="0"/>
    <x v="0"/>
    <x v="0"/>
    <x v="0"/>
    <x v="0"/>
    <x v="0"/>
    <x v="0"/>
    <x v="0"/>
    <x v="710"/>
    <x v="825"/>
  </r>
  <r>
    <x v="3011"/>
    <x v="27"/>
    <x v="0"/>
    <x v="0"/>
    <x v="2680"/>
    <x v="1698"/>
    <x v="1"/>
    <x v="1"/>
    <x v="1387"/>
    <x v="0"/>
    <x v="4"/>
    <x v="648"/>
    <x v="648"/>
    <x v="2837"/>
    <x v="2837"/>
    <x v="0"/>
    <x v="2245"/>
    <x v="121"/>
    <x v="0"/>
    <x v="0"/>
    <x v="0"/>
    <x v="0"/>
    <x v="0"/>
    <x v="0"/>
    <x v="0"/>
    <x v="0"/>
    <x v="0"/>
    <x v="0"/>
    <x v="0"/>
    <x v="0"/>
    <x v="0"/>
    <x v="710"/>
    <x v="825"/>
  </r>
  <r>
    <x v="3012"/>
    <x v="34"/>
    <x v="0"/>
    <x v="7"/>
    <x v="2681"/>
    <x v="1044"/>
    <x v="1"/>
    <x v="1"/>
    <x v="78"/>
    <x v="0"/>
    <x v="4"/>
    <x v="649"/>
    <x v="649"/>
    <x v="2838"/>
    <x v="2838"/>
    <x v="11"/>
    <x v="127"/>
    <x v="1127"/>
    <x v="0"/>
    <x v="0"/>
    <x v="0"/>
    <x v="0"/>
    <x v="0"/>
    <x v="0"/>
    <x v="0"/>
    <x v="0"/>
    <x v="0"/>
    <x v="0"/>
    <x v="0"/>
    <x v="0"/>
    <x v="0"/>
    <x v="748"/>
    <x v="867"/>
  </r>
  <r>
    <x v="3013"/>
    <x v="25"/>
    <x v="0"/>
    <x v="2"/>
    <x v="2682"/>
    <x v="1699"/>
    <x v="0"/>
    <x v="0"/>
    <x v="1388"/>
    <x v="0"/>
    <x v="4"/>
    <x v="649"/>
    <x v="649"/>
    <x v="2839"/>
    <x v="2839"/>
    <x v="0"/>
    <x v="2246"/>
    <x v="1255"/>
    <x v="0"/>
    <x v="0"/>
    <x v="0"/>
    <x v="0"/>
    <x v="0"/>
    <x v="0"/>
    <x v="0"/>
    <x v="0"/>
    <x v="0"/>
    <x v="0"/>
    <x v="0"/>
    <x v="0"/>
    <x v="0"/>
    <x v="749"/>
    <x v="812"/>
  </r>
  <r>
    <x v="3014"/>
    <x v="25"/>
    <x v="0"/>
    <x v="2"/>
    <x v="2683"/>
    <x v="1700"/>
    <x v="0"/>
    <x v="0"/>
    <x v="1389"/>
    <x v="0"/>
    <x v="4"/>
    <x v="649"/>
    <x v="649"/>
    <x v="2840"/>
    <x v="2840"/>
    <x v="0"/>
    <x v="2247"/>
    <x v="1256"/>
    <x v="0"/>
    <x v="0"/>
    <x v="0"/>
    <x v="0"/>
    <x v="0"/>
    <x v="0"/>
    <x v="0"/>
    <x v="0"/>
    <x v="0"/>
    <x v="0"/>
    <x v="0"/>
    <x v="0"/>
    <x v="0"/>
    <x v="749"/>
    <x v="868"/>
  </r>
  <r>
    <x v="3015"/>
    <x v="25"/>
    <x v="0"/>
    <x v="4"/>
    <x v="2684"/>
    <x v="1701"/>
    <x v="0"/>
    <x v="0"/>
    <x v="1390"/>
    <x v="0"/>
    <x v="4"/>
    <x v="649"/>
    <x v="649"/>
    <x v="2841"/>
    <x v="2841"/>
    <x v="0"/>
    <x v="2248"/>
    <x v="1257"/>
    <x v="0"/>
    <x v="0"/>
    <x v="0"/>
    <x v="0"/>
    <x v="0"/>
    <x v="0"/>
    <x v="0"/>
    <x v="0"/>
    <x v="0"/>
    <x v="0"/>
    <x v="0"/>
    <x v="0"/>
    <x v="0"/>
    <x v="700"/>
    <x v="529"/>
  </r>
  <r>
    <x v="3016"/>
    <x v="6"/>
    <x v="0"/>
    <x v="5"/>
    <x v="2477"/>
    <x v="1702"/>
    <x v="3"/>
    <x v="2"/>
    <x v="1391"/>
    <x v="0"/>
    <x v="4"/>
    <x v="649"/>
    <x v="649"/>
    <x v="2842"/>
    <x v="2842"/>
    <x v="4"/>
    <x v="2249"/>
    <x v="1147"/>
    <x v="0"/>
    <x v="0"/>
    <x v="0"/>
    <x v="0"/>
    <x v="0"/>
    <x v="0"/>
    <x v="0"/>
    <x v="0"/>
    <x v="0"/>
    <x v="0"/>
    <x v="0"/>
    <x v="0"/>
    <x v="0"/>
    <x v="750"/>
    <x v="869"/>
  </r>
  <r>
    <x v="3017"/>
    <x v="6"/>
    <x v="0"/>
    <x v="3"/>
    <x v="2685"/>
    <x v="1703"/>
    <x v="3"/>
    <x v="2"/>
    <x v="1392"/>
    <x v="0"/>
    <x v="4"/>
    <x v="650"/>
    <x v="650"/>
    <x v="2843"/>
    <x v="2843"/>
    <x v="25"/>
    <x v="2250"/>
    <x v="1258"/>
    <x v="0"/>
    <x v="0"/>
    <x v="0"/>
    <x v="0"/>
    <x v="0"/>
    <x v="0"/>
    <x v="0"/>
    <x v="0"/>
    <x v="0"/>
    <x v="0"/>
    <x v="0"/>
    <x v="0"/>
    <x v="0"/>
    <x v="751"/>
    <x v="870"/>
  </r>
  <r>
    <x v="3018"/>
    <x v="6"/>
    <x v="0"/>
    <x v="4"/>
    <x v="2686"/>
    <x v="1704"/>
    <x v="3"/>
    <x v="2"/>
    <x v="1393"/>
    <x v="0"/>
    <x v="4"/>
    <x v="651"/>
    <x v="651"/>
    <x v="2844"/>
    <x v="2844"/>
    <x v="0"/>
    <x v="2251"/>
    <x v="1259"/>
    <x v="0"/>
    <x v="0"/>
    <x v="0"/>
    <x v="0"/>
    <x v="0"/>
    <x v="0"/>
    <x v="0"/>
    <x v="0"/>
    <x v="0"/>
    <x v="0"/>
    <x v="0"/>
    <x v="0"/>
    <x v="0"/>
    <x v="751"/>
    <x v="870"/>
  </r>
  <r>
    <x v="3019"/>
    <x v="6"/>
    <x v="0"/>
    <x v="4"/>
    <x v="2687"/>
    <x v="1705"/>
    <x v="3"/>
    <x v="2"/>
    <x v="1394"/>
    <x v="0"/>
    <x v="4"/>
    <x v="651"/>
    <x v="651"/>
    <x v="2845"/>
    <x v="2845"/>
    <x v="0"/>
    <x v="2252"/>
    <x v="1260"/>
    <x v="0"/>
    <x v="0"/>
    <x v="0"/>
    <x v="0"/>
    <x v="0"/>
    <x v="0"/>
    <x v="0"/>
    <x v="0"/>
    <x v="0"/>
    <x v="0"/>
    <x v="0"/>
    <x v="0"/>
    <x v="0"/>
    <x v="751"/>
    <x v="870"/>
  </r>
  <r>
    <x v="3020"/>
    <x v="27"/>
    <x v="0"/>
    <x v="7"/>
    <x v="2688"/>
    <x v="1044"/>
    <x v="1"/>
    <x v="1"/>
    <x v="78"/>
    <x v="0"/>
    <x v="4"/>
    <x v="651"/>
    <x v="651"/>
    <x v="823"/>
    <x v="823"/>
    <x v="11"/>
    <x v="127"/>
    <x v="40"/>
    <x v="0"/>
    <x v="0"/>
    <x v="0"/>
    <x v="0"/>
    <x v="0"/>
    <x v="0"/>
    <x v="0"/>
    <x v="0"/>
    <x v="0"/>
    <x v="0"/>
    <x v="0"/>
    <x v="0"/>
    <x v="0"/>
    <x v="752"/>
    <x v="871"/>
  </r>
  <r>
    <x v="3021"/>
    <x v="2"/>
    <x v="0"/>
    <x v="1"/>
    <x v="2599"/>
    <x v="1706"/>
    <x v="2"/>
    <x v="3"/>
    <x v="1395"/>
    <x v="0"/>
    <x v="4"/>
    <x v="652"/>
    <x v="652"/>
    <x v="2846"/>
    <x v="2846"/>
    <x v="11"/>
    <x v="127"/>
    <x v="1228"/>
    <x v="0"/>
    <x v="0"/>
    <x v="0"/>
    <x v="0"/>
    <x v="0"/>
    <x v="0"/>
    <x v="0"/>
    <x v="0"/>
    <x v="0"/>
    <x v="0"/>
    <x v="0"/>
    <x v="0"/>
    <x v="0"/>
    <x v="753"/>
    <x v="872"/>
  </r>
  <r>
    <x v="3022"/>
    <x v="25"/>
    <x v="0"/>
    <x v="1"/>
    <x v="2689"/>
    <x v="1707"/>
    <x v="0"/>
    <x v="3"/>
    <x v="1396"/>
    <x v="0"/>
    <x v="4"/>
    <x v="652"/>
    <x v="652"/>
    <x v="2847"/>
    <x v="2847"/>
    <x v="0"/>
    <x v="2253"/>
    <x v="1261"/>
    <x v="0"/>
    <x v="0"/>
    <x v="0"/>
    <x v="0"/>
    <x v="0"/>
    <x v="0"/>
    <x v="0"/>
    <x v="0"/>
    <x v="0"/>
    <x v="0"/>
    <x v="0"/>
    <x v="0"/>
    <x v="0"/>
    <x v="754"/>
    <x v="873"/>
  </r>
  <r>
    <x v="3023"/>
    <x v="2"/>
    <x v="0"/>
    <x v="1"/>
    <x v="2690"/>
    <x v="1708"/>
    <x v="2"/>
    <x v="3"/>
    <x v="1397"/>
    <x v="0"/>
    <x v="4"/>
    <x v="652"/>
    <x v="652"/>
    <x v="2848"/>
    <x v="2848"/>
    <x v="11"/>
    <x v="127"/>
    <x v="1262"/>
    <x v="0"/>
    <x v="0"/>
    <x v="0"/>
    <x v="0"/>
    <x v="0"/>
    <x v="0"/>
    <x v="0"/>
    <x v="0"/>
    <x v="0"/>
    <x v="0"/>
    <x v="0"/>
    <x v="0"/>
    <x v="0"/>
    <x v="754"/>
    <x v="873"/>
  </r>
  <r>
    <x v="3024"/>
    <x v="26"/>
    <x v="0"/>
    <x v="0"/>
    <x v="2691"/>
    <x v="1709"/>
    <x v="1"/>
    <x v="1"/>
    <x v="1398"/>
    <x v="0"/>
    <x v="4"/>
    <x v="652"/>
    <x v="652"/>
    <x v="823"/>
    <x v="823"/>
    <x v="0"/>
    <x v="724"/>
    <x v="1263"/>
    <x v="0"/>
    <x v="0"/>
    <x v="0"/>
    <x v="0"/>
    <x v="0"/>
    <x v="0"/>
    <x v="0"/>
    <x v="0"/>
    <x v="0"/>
    <x v="0"/>
    <x v="0"/>
    <x v="0"/>
    <x v="0"/>
    <x v="730"/>
    <x v="834"/>
  </r>
  <r>
    <x v="3025"/>
    <x v="30"/>
    <x v="0"/>
    <x v="3"/>
    <x v="2692"/>
    <x v="1710"/>
    <x v="0"/>
    <x v="1"/>
    <x v="78"/>
    <x v="0"/>
    <x v="4"/>
    <x v="653"/>
    <x v="653"/>
    <x v="2849"/>
    <x v="2849"/>
    <x v="0"/>
    <x v="2254"/>
    <x v="528"/>
    <x v="0"/>
    <x v="0"/>
    <x v="0"/>
    <x v="0"/>
    <x v="0"/>
    <x v="0"/>
    <x v="0"/>
    <x v="0"/>
    <x v="0"/>
    <x v="0"/>
    <x v="0"/>
    <x v="0"/>
    <x v="0"/>
    <x v="755"/>
    <x v="639"/>
  </r>
  <r>
    <x v="3026"/>
    <x v="8"/>
    <x v="0"/>
    <x v="6"/>
    <x v="2693"/>
    <x v="42"/>
    <x v="1"/>
    <x v="1"/>
    <x v="78"/>
    <x v="0"/>
    <x v="4"/>
    <x v="653"/>
    <x v="653"/>
    <x v="2850"/>
    <x v="2850"/>
    <x v="0"/>
    <x v="2255"/>
    <x v="213"/>
    <x v="0"/>
    <x v="0"/>
    <x v="0"/>
    <x v="0"/>
    <x v="0"/>
    <x v="0"/>
    <x v="0"/>
    <x v="0"/>
    <x v="0"/>
    <x v="0"/>
    <x v="0"/>
    <x v="0"/>
    <x v="0"/>
    <x v="756"/>
    <x v="874"/>
  </r>
  <r>
    <x v="3027"/>
    <x v="8"/>
    <x v="0"/>
    <x v="6"/>
    <x v="2694"/>
    <x v="102"/>
    <x v="1"/>
    <x v="1"/>
    <x v="78"/>
    <x v="0"/>
    <x v="4"/>
    <x v="653"/>
    <x v="653"/>
    <x v="2851"/>
    <x v="2851"/>
    <x v="0"/>
    <x v="2256"/>
    <x v="1264"/>
    <x v="0"/>
    <x v="0"/>
    <x v="0"/>
    <x v="0"/>
    <x v="0"/>
    <x v="0"/>
    <x v="0"/>
    <x v="0"/>
    <x v="0"/>
    <x v="0"/>
    <x v="0"/>
    <x v="0"/>
    <x v="0"/>
    <x v="756"/>
    <x v="874"/>
  </r>
  <r>
    <x v="3028"/>
    <x v="26"/>
    <x v="0"/>
    <x v="5"/>
    <x v="2044"/>
    <x v="1711"/>
    <x v="1"/>
    <x v="1"/>
    <x v="78"/>
    <x v="0"/>
    <x v="4"/>
    <x v="653"/>
    <x v="653"/>
    <x v="2852"/>
    <x v="2852"/>
    <x v="0"/>
    <x v="2257"/>
    <x v="978"/>
    <x v="0"/>
    <x v="0"/>
    <x v="0"/>
    <x v="0"/>
    <x v="0"/>
    <x v="0"/>
    <x v="0"/>
    <x v="0"/>
    <x v="0"/>
    <x v="0"/>
    <x v="0"/>
    <x v="0"/>
    <x v="0"/>
    <x v="755"/>
    <x v="639"/>
  </r>
  <r>
    <x v="3029"/>
    <x v="27"/>
    <x v="0"/>
    <x v="7"/>
    <x v="2695"/>
    <x v="75"/>
    <x v="1"/>
    <x v="1"/>
    <x v="78"/>
    <x v="0"/>
    <x v="4"/>
    <x v="653"/>
    <x v="653"/>
    <x v="2853"/>
    <x v="2853"/>
    <x v="11"/>
    <x v="127"/>
    <x v="139"/>
    <x v="0"/>
    <x v="0"/>
    <x v="0"/>
    <x v="0"/>
    <x v="0"/>
    <x v="0"/>
    <x v="0"/>
    <x v="0"/>
    <x v="0"/>
    <x v="0"/>
    <x v="0"/>
    <x v="0"/>
    <x v="0"/>
    <x v="705"/>
    <x v="818"/>
  </r>
  <r>
    <x v="3030"/>
    <x v="26"/>
    <x v="0"/>
    <x v="2"/>
    <x v="2696"/>
    <x v="1712"/>
    <x v="1"/>
    <x v="1"/>
    <x v="78"/>
    <x v="0"/>
    <x v="4"/>
    <x v="653"/>
    <x v="653"/>
    <x v="2854"/>
    <x v="2854"/>
    <x v="0"/>
    <x v="2258"/>
    <x v="413"/>
    <x v="0"/>
    <x v="0"/>
    <x v="0"/>
    <x v="0"/>
    <x v="0"/>
    <x v="0"/>
    <x v="0"/>
    <x v="0"/>
    <x v="0"/>
    <x v="0"/>
    <x v="0"/>
    <x v="0"/>
    <x v="0"/>
    <x v="755"/>
    <x v="639"/>
  </r>
  <r>
    <x v="3031"/>
    <x v="25"/>
    <x v="0"/>
    <x v="7"/>
    <x v="1861"/>
    <x v="58"/>
    <x v="0"/>
    <x v="0"/>
    <x v="1399"/>
    <x v="0"/>
    <x v="4"/>
    <x v="654"/>
    <x v="654"/>
    <x v="2855"/>
    <x v="2855"/>
    <x v="0"/>
    <x v="2259"/>
    <x v="1265"/>
    <x v="0"/>
    <x v="0"/>
    <x v="0"/>
    <x v="0"/>
    <x v="0"/>
    <x v="0"/>
    <x v="0"/>
    <x v="0"/>
    <x v="0"/>
    <x v="0"/>
    <x v="0"/>
    <x v="0"/>
    <x v="0"/>
    <x v="726"/>
    <x v="160"/>
  </r>
  <r>
    <x v="3032"/>
    <x v="6"/>
    <x v="0"/>
    <x v="7"/>
    <x v="2697"/>
    <x v="367"/>
    <x v="3"/>
    <x v="2"/>
    <x v="1400"/>
    <x v="0"/>
    <x v="4"/>
    <x v="654"/>
    <x v="654"/>
    <x v="2856"/>
    <x v="2856"/>
    <x v="0"/>
    <x v="2260"/>
    <x v="1266"/>
    <x v="0"/>
    <x v="0"/>
    <x v="0"/>
    <x v="0"/>
    <x v="0"/>
    <x v="0"/>
    <x v="0"/>
    <x v="0"/>
    <x v="0"/>
    <x v="0"/>
    <x v="0"/>
    <x v="0"/>
    <x v="0"/>
    <x v="755"/>
    <x v="639"/>
  </r>
  <r>
    <x v="3033"/>
    <x v="32"/>
    <x v="0"/>
    <x v="4"/>
    <x v="2698"/>
    <x v="1713"/>
    <x v="3"/>
    <x v="2"/>
    <x v="1401"/>
    <x v="0"/>
    <x v="4"/>
    <x v="654"/>
    <x v="654"/>
    <x v="2857"/>
    <x v="2857"/>
    <x v="24"/>
    <x v="2261"/>
    <x v="1267"/>
    <x v="0"/>
    <x v="0"/>
    <x v="0"/>
    <x v="0"/>
    <x v="0"/>
    <x v="0"/>
    <x v="0"/>
    <x v="0"/>
    <x v="0"/>
    <x v="0"/>
    <x v="0"/>
    <x v="0"/>
    <x v="0"/>
    <x v="757"/>
    <x v="875"/>
  </r>
  <r>
    <x v="3034"/>
    <x v="6"/>
    <x v="0"/>
    <x v="7"/>
    <x v="2699"/>
    <x v="58"/>
    <x v="3"/>
    <x v="2"/>
    <x v="1402"/>
    <x v="0"/>
    <x v="4"/>
    <x v="654"/>
    <x v="654"/>
    <x v="2858"/>
    <x v="2858"/>
    <x v="0"/>
    <x v="2262"/>
    <x v="1268"/>
    <x v="0"/>
    <x v="0"/>
    <x v="0"/>
    <x v="0"/>
    <x v="0"/>
    <x v="0"/>
    <x v="0"/>
    <x v="0"/>
    <x v="0"/>
    <x v="0"/>
    <x v="0"/>
    <x v="0"/>
    <x v="0"/>
    <x v="755"/>
    <x v="639"/>
  </r>
  <r>
    <x v="3035"/>
    <x v="6"/>
    <x v="0"/>
    <x v="7"/>
    <x v="2700"/>
    <x v="57"/>
    <x v="3"/>
    <x v="2"/>
    <x v="1403"/>
    <x v="0"/>
    <x v="4"/>
    <x v="654"/>
    <x v="654"/>
    <x v="2859"/>
    <x v="2859"/>
    <x v="0"/>
    <x v="2263"/>
    <x v="1269"/>
    <x v="0"/>
    <x v="0"/>
    <x v="0"/>
    <x v="0"/>
    <x v="0"/>
    <x v="0"/>
    <x v="0"/>
    <x v="0"/>
    <x v="0"/>
    <x v="0"/>
    <x v="0"/>
    <x v="0"/>
    <x v="0"/>
    <x v="755"/>
    <x v="639"/>
  </r>
  <r>
    <x v="3036"/>
    <x v="6"/>
    <x v="0"/>
    <x v="7"/>
    <x v="2701"/>
    <x v="678"/>
    <x v="3"/>
    <x v="2"/>
    <x v="1404"/>
    <x v="0"/>
    <x v="4"/>
    <x v="654"/>
    <x v="654"/>
    <x v="2860"/>
    <x v="2860"/>
    <x v="0"/>
    <x v="2264"/>
    <x v="1270"/>
    <x v="0"/>
    <x v="0"/>
    <x v="0"/>
    <x v="0"/>
    <x v="0"/>
    <x v="0"/>
    <x v="0"/>
    <x v="0"/>
    <x v="0"/>
    <x v="0"/>
    <x v="0"/>
    <x v="0"/>
    <x v="0"/>
    <x v="755"/>
    <x v="639"/>
  </r>
  <r>
    <x v="3037"/>
    <x v="25"/>
    <x v="0"/>
    <x v="7"/>
    <x v="2702"/>
    <x v="57"/>
    <x v="2"/>
    <x v="0"/>
    <x v="1405"/>
    <x v="0"/>
    <x v="4"/>
    <x v="654"/>
    <x v="654"/>
    <x v="2861"/>
    <x v="2861"/>
    <x v="0"/>
    <x v="2265"/>
    <x v="1271"/>
    <x v="0"/>
    <x v="0"/>
    <x v="0"/>
    <x v="0"/>
    <x v="0"/>
    <x v="0"/>
    <x v="0"/>
    <x v="0"/>
    <x v="0"/>
    <x v="0"/>
    <x v="0"/>
    <x v="0"/>
    <x v="0"/>
    <x v="726"/>
    <x v="876"/>
  </r>
  <r>
    <x v="3038"/>
    <x v="6"/>
    <x v="0"/>
    <x v="6"/>
    <x v="2703"/>
    <x v="45"/>
    <x v="3"/>
    <x v="2"/>
    <x v="1406"/>
    <x v="0"/>
    <x v="4"/>
    <x v="655"/>
    <x v="655"/>
    <x v="2862"/>
    <x v="2862"/>
    <x v="0"/>
    <x v="2266"/>
    <x v="1272"/>
    <x v="0"/>
    <x v="0"/>
    <x v="0"/>
    <x v="0"/>
    <x v="0"/>
    <x v="0"/>
    <x v="0"/>
    <x v="0"/>
    <x v="0"/>
    <x v="0"/>
    <x v="0"/>
    <x v="0"/>
    <x v="0"/>
    <x v="758"/>
    <x v="877"/>
  </r>
  <r>
    <x v="3039"/>
    <x v="2"/>
    <x v="0"/>
    <x v="3"/>
    <x v="2223"/>
    <x v="1714"/>
    <x v="2"/>
    <x v="3"/>
    <x v="1407"/>
    <x v="0"/>
    <x v="4"/>
    <x v="655"/>
    <x v="655"/>
    <x v="2863"/>
    <x v="2863"/>
    <x v="0"/>
    <x v="2267"/>
    <x v="1026"/>
    <x v="0"/>
    <x v="0"/>
    <x v="0"/>
    <x v="0"/>
    <x v="0"/>
    <x v="0"/>
    <x v="0"/>
    <x v="0"/>
    <x v="0"/>
    <x v="0"/>
    <x v="0"/>
    <x v="0"/>
    <x v="0"/>
    <x v="759"/>
    <x v="878"/>
  </r>
  <r>
    <x v="3040"/>
    <x v="2"/>
    <x v="0"/>
    <x v="3"/>
    <x v="2704"/>
    <x v="1715"/>
    <x v="2"/>
    <x v="3"/>
    <x v="1408"/>
    <x v="0"/>
    <x v="4"/>
    <x v="655"/>
    <x v="655"/>
    <x v="2864"/>
    <x v="2864"/>
    <x v="0"/>
    <x v="2268"/>
    <x v="1273"/>
    <x v="0"/>
    <x v="0"/>
    <x v="0"/>
    <x v="0"/>
    <x v="0"/>
    <x v="0"/>
    <x v="0"/>
    <x v="0"/>
    <x v="0"/>
    <x v="0"/>
    <x v="0"/>
    <x v="0"/>
    <x v="0"/>
    <x v="759"/>
    <x v="878"/>
  </r>
  <r>
    <x v="3041"/>
    <x v="6"/>
    <x v="0"/>
    <x v="6"/>
    <x v="2063"/>
    <x v="1716"/>
    <x v="3"/>
    <x v="2"/>
    <x v="1409"/>
    <x v="0"/>
    <x v="4"/>
    <x v="655"/>
    <x v="655"/>
    <x v="2865"/>
    <x v="2865"/>
    <x v="0"/>
    <x v="2269"/>
    <x v="982"/>
    <x v="0"/>
    <x v="0"/>
    <x v="0"/>
    <x v="0"/>
    <x v="0"/>
    <x v="0"/>
    <x v="0"/>
    <x v="0"/>
    <x v="0"/>
    <x v="0"/>
    <x v="0"/>
    <x v="0"/>
    <x v="0"/>
    <x v="758"/>
    <x v="665"/>
  </r>
  <r>
    <x v="3042"/>
    <x v="25"/>
    <x v="0"/>
    <x v="3"/>
    <x v="2705"/>
    <x v="1717"/>
    <x v="0"/>
    <x v="3"/>
    <x v="1410"/>
    <x v="0"/>
    <x v="4"/>
    <x v="655"/>
    <x v="655"/>
    <x v="2866"/>
    <x v="2866"/>
    <x v="0"/>
    <x v="2270"/>
    <x v="1274"/>
    <x v="0"/>
    <x v="0"/>
    <x v="0"/>
    <x v="0"/>
    <x v="0"/>
    <x v="0"/>
    <x v="0"/>
    <x v="0"/>
    <x v="0"/>
    <x v="0"/>
    <x v="0"/>
    <x v="0"/>
    <x v="0"/>
    <x v="759"/>
    <x v="878"/>
  </r>
  <r>
    <x v="3043"/>
    <x v="2"/>
    <x v="0"/>
    <x v="3"/>
    <x v="2706"/>
    <x v="1718"/>
    <x v="2"/>
    <x v="3"/>
    <x v="1411"/>
    <x v="0"/>
    <x v="4"/>
    <x v="655"/>
    <x v="655"/>
    <x v="2867"/>
    <x v="2867"/>
    <x v="0"/>
    <x v="2271"/>
    <x v="1275"/>
    <x v="0"/>
    <x v="0"/>
    <x v="0"/>
    <x v="0"/>
    <x v="0"/>
    <x v="0"/>
    <x v="0"/>
    <x v="0"/>
    <x v="0"/>
    <x v="0"/>
    <x v="0"/>
    <x v="0"/>
    <x v="0"/>
    <x v="759"/>
    <x v="878"/>
  </r>
  <r>
    <x v="3044"/>
    <x v="6"/>
    <x v="0"/>
    <x v="6"/>
    <x v="2707"/>
    <x v="667"/>
    <x v="3"/>
    <x v="2"/>
    <x v="1412"/>
    <x v="0"/>
    <x v="4"/>
    <x v="656"/>
    <x v="656"/>
    <x v="2868"/>
    <x v="2868"/>
    <x v="0"/>
    <x v="2272"/>
    <x v="1276"/>
    <x v="0"/>
    <x v="0"/>
    <x v="0"/>
    <x v="0"/>
    <x v="0"/>
    <x v="0"/>
    <x v="0"/>
    <x v="0"/>
    <x v="0"/>
    <x v="0"/>
    <x v="0"/>
    <x v="0"/>
    <x v="0"/>
    <x v="758"/>
    <x v="877"/>
  </r>
  <r>
    <x v="3045"/>
    <x v="6"/>
    <x v="0"/>
    <x v="6"/>
    <x v="2708"/>
    <x v="833"/>
    <x v="3"/>
    <x v="2"/>
    <x v="1413"/>
    <x v="0"/>
    <x v="4"/>
    <x v="656"/>
    <x v="656"/>
    <x v="2869"/>
    <x v="2869"/>
    <x v="4"/>
    <x v="2273"/>
    <x v="1277"/>
    <x v="0"/>
    <x v="0"/>
    <x v="0"/>
    <x v="0"/>
    <x v="0"/>
    <x v="0"/>
    <x v="0"/>
    <x v="0"/>
    <x v="0"/>
    <x v="0"/>
    <x v="0"/>
    <x v="0"/>
    <x v="0"/>
    <x v="758"/>
    <x v="665"/>
  </r>
  <r>
    <x v="3046"/>
    <x v="36"/>
    <x v="0"/>
    <x v="0"/>
    <x v="2709"/>
    <x v="1719"/>
    <x v="2"/>
    <x v="2"/>
    <x v="1414"/>
    <x v="0"/>
    <x v="4"/>
    <x v="657"/>
    <x v="657"/>
    <x v="2870"/>
    <x v="2870"/>
    <x v="0"/>
    <x v="2274"/>
    <x v="766"/>
    <x v="0"/>
    <x v="0"/>
    <x v="0"/>
    <x v="0"/>
    <x v="0"/>
    <x v="0"/>
    <x v="0"/>
    <x v="0"/>
    <x v="0"/>
    <x v="0"/>
    <x v="0"/>
    <x v="0"/>
    <x v="0"/>
    <x v="739"/>
    <x v="854"/>
  </r>
  <r>
    <x v="3047"/>
    <x v="26"/>
    <x v="0"/>
    <x v="4"/>
    <x v="2710"/>
    <x v="1720"/>
    <x v="1"/>
    <x v="1"/>
    <x v="78"/>
    <x v="0"/>
    <x v="4"/>
    <x v="658"/>
    <x v="658"/>
    <x v="2871"/>
    <x v="2871"/>
    <x v="0"/>
    <x v="2275"/>
    <x v="128"/>
    <x v="0"/>
    <x v="0"/>
    <x v="0"/>
    <x v="0"/>
    <x v="0"/>
    <x v="0"/>
    <x v="0"/>
    <x v="0"/>
    <x v="0"/>
    <x v="0"/>
    <x v="0"/>
    <x v="0"/>
    <x v="0"/>
    <x v="760"/>
    <x v="879"/>
  </r>
  <r>
    <x v="3048"/>
    <x v="26"/>
    <x v="0"/>
    <x v="2"/>
    <x v="2711"/>
    <x v="1721"/>
    <x v="1"/>
    <x v="1"/>
    <x v="78"/>
    <x v="0"/>
    <x v="4"/>
    <x v="658"/>
    <x v="658"/>
    <x v="2872"/>
    <x v="2872"/>
    <x v="0"/>
    <x v="2276"/>
    <x v="413"/>
    <x v="0"/>
    <x v="0"/>
    <x v="0"/>
    <x v="0"/>
    <x v="0"/>
    <x v="0"/>
    <x v="0"/>
    <x v="0"/>
    <x v="0"/>
    <x v="0"/>
    <x v="0"/>
    <x v="0"/>
    <x v="0"/>
    <x v="760"/>
    <x v="879"/>
  </r>
  <r>
    <x v="3049"/>
    <x v="26"/>
    <x v="0"/>
    <x v="2"/>
    <x v="2712"/>
    <x v="1722"/>
    <x v="1"/>
    <x v="1"/>
    <x v="78"/>
    <x v="0"/>
    <x v="4"/>
    <x v="658"/>
    <x v="658"/>
    <x v="2873"/>
    <x v="2873"/>
    <x v="0"/>
    <x v="2277"/>
    <x v="413"/>
    <x v="0"/>
    <x v="0"/>
    <x v="0"/>
    <x v="0"/>
    <x v="0"/>
    <x v="0"/>
    <x v="0"/>
    <x v="0"/>
    <x v="0"/>
    <x v="0"/>
    <x v="0"/>
    <x v="0"/>
    <x v="0"/>
    <x v="760"/>
    <x v="880"/>
  </r>
  <r>
    <x v="3050"/>
    <x v="7"/>
    <x v="0"/>
    <x v="0"/>
    <x v="2713"/>
    <x v="1723"/>
    <x v="1"/>
    <x v="1"/>
    <x v="1415"/>
    <x v="0"/>
    <x v="4"/>
    <x v="658"/>
    <x v="658"/>
    <x v="2874"/>
    <x v="2874"/>
    <x v="11"/>
    <x v="127"/>
    <x v="122"/>
    <x v="0"/>
    <x v="0"/>
    <x v="0"/>
    <x v="0"/>
    <x v="0"/>
    <x v="0"/>
    <x v="0"/>
    <x v="0"/>
    <x v="0"/>
    <x v="0"/>
    <x v="0"/>
    <x v="0"/>
    <x v="0"/>
    <x v="742"/>
    <x v="881"/>
  </r>
  <r>
    <x v="3051"/>
    <x v="26"/>
    <x v="0"/>
    <x v="0"/>
    <x v="2714"/>
    <x v="1456"/>
    <x v="1"/>
    <x v="1"/>
    <x v="1416"/>
    <x v="0"/>
    <x v="4"/>
    <x v="658"/>
    <x v="658"/>
    <x v="2875"/>
    <x v="2875"/>
    <x v="0"/>
    <x v="2278"/>
    <x v="1278"/>
    <x v="0"/>
    <x v="0"/>
    <x v="0"/>
    <x v="0"/>
    <x v="0"/>
    <x v="0"/>
    <x v="0"/>
    <x v="0"/>
    <x v="0"/>
    <x v="0"/>
    <x v="0"/>
    <x v="0"/>
    <x v="0"/>
    <x v="742"/>
    <x v="881"/>
  </r>
  <r>
    <x v="3052"/>
    <x v="7"/>
    <x v="0"/>
    <x v="0"/>
    <x v="2715"/>
    <x v="1724"/>
    <x v="1"/>
    <x v="1"/>
    <x v="1417"/>
    <x v="0"/>
    <x v="4"/>
    <x v="658"/>
    <x v="658"/>
    <x v="2876"/>
    <x v="2876"/>
    <x v="11"/>
    <x v="127"/>
    <x v="122"/>
    <x v="0"/>
    <x v="0"/>
    <x v="0"/>
    <x v="0"/>
    <x v="0"/>
    <x v="0"/>
    <x v="0"/>
    <x v="0"/>
    <x v="0"/>
    <x v="0"/>
    <x v="0"/>
    <x v="0"/>
    <x v="0"/>
    <x v="742"/>
    <x v="857"/>
  </r>
  <r>
    <x v="3053"/>
    <x v="27"/>
    <x v="0"/>
    <x v="0"/>
    <x v="2716"/>
    <x v="1725"/>
    <x v="1"/>
    <x v="1"/>
    <x v="1418"/>
    <x v="0"/>
    <x v="4"/>
    <x v="658"/>
    <x v="658"/>
    <x v="2877"/>
    <x v="2877"/>
    <x v="0"/>
    <x v="2279"/>
    <x v="1279"/>
    <x v="0"/>
    <x v="0"/>
    <x v="0"/>
    <x v="0"/>
    <x v="0"/>
    <x v="0"/>
    <x v="0"/>
    <x v="0"/>
    <x v="0"/>
    <x v="0"/>
    <x v="0"/>
    <x v="0"/>
    <x v="0"/>
    <x v="742"/>
    <x v="857"/>
  </r>
  <r>
    <x v="3054"/>
    <x v="29"/>
    <x v="0"/>
    <x v="0"/>
    <x v="2717"/>
    <x v="1726"/>
    <x v="1"/>
    <x v="1"/>
    <x v="1419"/>
    <x v="0"/>
    <x v="4"/>
    <x v="658"/>
    <x v="658"/>
    <x v="2878"/>
    <x v="2878"/>
    <x v="0"/>
    <x v="2280"/>
    <x v="1280"/>
    <x v="0"/>
    <x v="0"/>
    <x v="0"/>
    <x v="0"/>
    <x v="0"/>
    <x v="0"/>
    <x v="0"/>
    <x v="0"/>
    <x v="0"/>
    <x v="0"/>
    <x v="0"/>
    <x v="0"/>
    <x v="0"/>
    <x v="742"/>
    <x v="857"/>
  </r>
  <r>
    <x v="3055"/>
    <x v="7"/>
    <x v="0"/>
    <x v="0"/>
    <x v="2718"/>
    <x v="1727"/>
    <x v="1"/>
    <x v="1"/>
    <x v="1420"/>
    <x v="0"/>
    <x v="4"/>
    <x v="658"/>
    <x v="658"/>
    <x v="2879"/>
    <x v="2879"/>
    <x v="11"/>
    <x v="127"/>
    <x v="122"/>
    <x v="0"/>
    <x v="0"/>
    <x v="0"/>
    <x v="0"/>
    <x v="0"/>
    <x v="0"/>
    <x v="0"/>
    <x v="0"/>
    <x v="0"/>
    <x v="0"/>
    <x v="0"/>
    <x v="0"/>
    <x v="0"/>
    <x v="742"/>
    <x v="881"/>
  </r>
  <r>
    <x v="3056"/>
    <x v="32"/>
    <x v="0"/>
    <x v="4"/>
    <x v="2719"/>
    <x v="607"/>
    <x v="1"/>
    <x v="1"/>
    <x v="1421"/>
    <x v="0"/>
    <x v="4"/>
    <x v="658"/>
    <x v="658"/>
    <x v="2880"/>
    <x v="2880"/>
    <x v="1"/>
    <x v="2281"/>
    <x v="1281"/>
    <x v="0"/>
    <x v="0"/>
    <x v="0"/>
    <x v="0"/>
    <x v="0"/>
    <x v="0"/>
    <x v="0"/>
    <x v="0"/>
    <x v="0"/>
    <x v="0"/>
    <x v="0"/>
    <x v="0"/>
    <x v="0"/>
    <x v="761"/>
    <x v="882"/>
  </r>
  <r>
    <x v="3057"/>
    <x v="7"/>
    <x v="0"/>
    <x v="0"/>
    <x v="2720"/>
    <x v="817"/>
    <x v="1"/>
    <x v="1"/>
    <x v="1422"/>
    <x v="0"/>
    <x v="4"/>
    <x v="658"/>
    <x v="658"/>
    <x v="2881"/>
    <x v="2881"/>
    <x v="11"/>
    <x v="127"/>
    <x v="121"/>
    <x v="0"/>
    <x v="0"/>
    <x v="0"/>
    <x v="0"/>
    <x v="0"/>
    <x v="0"/>
    <x v="0"/>
    <x v="0"/>
    <x v="0"/>
    <x v="0"/>
    <x v="0"/>
    <x v="0"/>
    <x v="0"/>
    <x v="742"/>
    <x v="881"/>
  </r>
  <r>
    <x v="3058"/>
    <x v="26"/>
    <x v="0"/>
    <x v="0"/>
    <x v="2721"/>
    <x v="1728"/>
    <x v="1"/>
    <x v="1"/>
    <x v="1423"/>
    <x v="0"/>
    <x v="4"/>
    <x v="658"/>
    <x v="658"/>
    <x v="2882"/>
    <x v="2882"/>
    <x v="0"/>
    <x v="2282"/>
    <x v="1282"/>
    <x v="0"/>
    <x v="0"/>
    <x v="0"/>
    <x v="0"/>
    <x v="0"/>
    <x v="0"/>
    <x v="0"/>
    <x v="0"/>
    <x v="0"/>
    <x v="0"/>
    <x v="0"/>
    <x v="0"/>
    <x v="0"/>
    <x v="742"/>
    <x v="881"/>
  </r>
  <r>
    <x v="3059"/>
    <x v="26"/>
    <x v="0"/>
    <x v="7"/>
    <x v="2722"/>
    <x v="41"/>
    <x v="1"/>
    <x v="1"/>
    <x v="78"/>
    <x v="0"/>
    <x v="4"/>
    <x v="659"/>
    <x v="659"/>
    <x v="2883"/>
    <x v="2883"/>
    <x v="16"/>
    <x v="2283"/>
    <x v="283"/>
    <x v="0"/>
    <x v="0"/>
    <x v="0"/>
    <x v="0"/>
    <x v="0"/>
    <x v="0"/>
    <x v="0"/>
    <x v="0"/>
    <x v="0"/>
    <x v="0"/>
    <x v="0"/>
    <x v="0"/>
    <x v="0"/>
    <x v="748"/>
    <x v="867"/>
  </r>
  <r>
    <x v="3060"/>
    <x v="2"/>
    <x v="0"/>
    <x v="4"/>
    <x v="2723"/>
    <x v="1729"/>
    <x v="2"/>
    <x v="3"/>
    <x v="78"/>
    <x v="0"/>
    <x v="4"/>
    <x v="660"/>
    <x v="660"/>
    <x v="2884"/>
    <x v="2884"/>
    <x v="81"/>
    <x v="2284"/>
    <x v="1283"/>
    <x v="0"/>
    <x v="0"/>
    <x v="0"/>
    <x v="0"/>
    <x v="0"/>
    <x v="0"/>
    <x v="0"/>
    <x v="0"/>
    <x v="0"/>
    <x v="0"/>
    <x v="0"/>
    <x v="0"/>
    <x v="0"/>
    <x v="762"/>
    <x v="190"/>
  </r>
  <r>
    <x v="3061"/>
    <x v="6"/>
    <x v="0"/>
    <x v="2"/>
    <x v="2724"/>
    <x v="1730"/>
    <x v="3"/>
    <x v="2"/>
    <x v="574"/>
    <x v="0"/>
    <x v="4"/>
    <x v="661"/>
    <x v="661"/>
    <x v="1640"/>
    <x v="1640"/>
    <x v="4"/>
    <x v="1340"/>
    <x v="1284"/>
    <x v="0"/>
    <x v="0"/>
    <x v="0"/>
    <x v="0"/>
    <x v="0"/>
    <x v="0"/>
    <x v="0"/>
    <x v="0"/>
    <x v="0"/>
    <x v="0"/>
    <x v="0"/>
    <x v="0"/>
    <x v="0"/>
    <x v="763"/>
    <x v="883"/>
  </r>
  <r>
    <x v="3062"/>
    <x v="6"/>
    <x v="0"/>
    <x v="2"/>
    <x v="2725"/>
    <x v="1731"/>
    <x v="3"/>
    <x v="2"/>
    <x v="1424"/>
    <x v="0"/>
    <x v="4"/>
    <x v="661"/>
    <x v="661"/>
    <x v="2885"/>
    <x v="2885"/>
    <x v="4"/>
    <x v="2285"/>
    <x v="1285"/>
    <x v="0"/>
    <x v="0"/>
    <x v="0"/>
    <x v="0"/>
    <x v="0"/>
    <x v="0"/>
    <x v="0"/>
    <x v="0"/>
    <x v="0"/>
    <x v="0"/>
    <x v="0"/>
    <x v="0"/>
    <x v="0"/>
    <x v="763"/>
    <x v="688"/>
  </r>
  <r>
    <x v="3063"/>
    <x v="6"/>
    <x v="0"/>
    <x v="2"/>
    <x v="2726"/>
    <x v="1732"/>
    <x v="3"/>
    <x v="2"/>
    <x v="1425"/>
    <x v="0"/>
    <x v="4"/>
    <x v="661"/>
    <x v="661"/>
    <x v="2886"/>
    <x v="2886"/>
    <x v="4"/>
    <x v="2286"/>
    <x v="1286"/>
    <x v="0"/>
    <x v="0"/>
    <x v="0"/>
    <x v="0"/>
    <x v="0"/>
    <x v="0"/>
    <x v="0"/>
    <x v="0"/>
    <x v="0"/>
    <x v="0"/>
    <x v="0"/>
    <x v="0"/>
    <x v="0"/>
    <x v="763"/>
    <x v="883"/>
  </r>
  <r>
    <x v="3064"/>
    <x v="27"/>
    <x v="0"/>
    <x v="7"/>
    <x v="2727"/>
    <x v="75"/>
    <x v="1"/>
    <x v="1"/>
    <x v="78"/>
    <x v="0"/>
    <x v="4"/>
    <x v="662"/>
    <x v="662"/>
    <x v="1669"/>
    <x v="1669"/>
    <x v="11"/>
    <x v="127"/>
    <x v="139"/>
    <x v="0"/>
    <x v="0"/>
    <x v="0"/>
    <x v="0"/>
    <x v="0"/>
    <x v="0"/>
    <x v="0"/>
    <x v="0"/>
    <x v="0"/>
    <x v="0"/>
    <x v="0"/>
    <x v="0"/>
    <x v="0"/>
    <x v="748"/>
    <x v="867"/>
  </r>
  <r>
    <x v="3065"/>
    <x v="25"/>
    <x v="0"/>
    <x v="2"/>
    <x v="178"/>
    <x v="1733"/>
    <x v="0"/>
    <x v="0"/>
    <x v="1426"/>
    <x v="0"/>
    <x v="4"/>
    <x v="663"/>
    <x v="663"/>
    <x v="2887"/>
    <x v="2887"/>
    <x v="0"/>
    <x v="2287"/>
    <x v="138"/>
    <x v="0"/>
    <x v="0"/>
    <x v="0"/>
    <x v="0"/>
    <x v="0"/>
    <x v="0"/>
    <x v="0"/>
    <x v="0"/>
    <x v="0"/>
    <x v="0"/>
    <x v="0"/>
    <x v="0"/>
    <x v="0"/>
    <x v="764"/>
    <x v="673"/>
  </r>
  <r>
    <x v="3066"/>
    <x v="33"/>
    <x v="0"/>
    <x v="0"/>
    <x v="2728"/>
    <x v="1725"/>
    <x v="0"/>
    <x v="1"/>
    <x v="1427"/>
    <x v="0"/>
    <x v="4"/>
    <x v="663"/>
    <x v="663"/>
    <x v="386"/>
    <x v="386"/>
    <x v="0"/>
    <x v="358"/>
    <x v="1287"/>
    <x v="0"/>
    <x v="0"/>
    <x v="0"/>
    <x v="0"/>
    <x v="0"/>
    <x v="0"/>
    <x v="0"/>
    <x v="0"/>
    <x v="0"/>
    <x v="0"/>
    <x v="0"/>
    <x v="0"/>
    <x v="0"/>
    <x v="764"/>
    <x v="882"/>
  </r>
  <r>
    <x v="3067"/>
    <x v="30"/>
    <x v="0"/>
    <x v="0"/>
    <x v="2729"/>
    <x v="1734"/>
    <x v="0"/>
    <x v="1"/>
    <x v="1428"/>
    <x v="0"/>
    <x v="4"/>
    <x v="663"/>
    <x v="663"/>
    <x v="2888"/>
    <x v="2888"/>
    <x v="0"/>
    <x v="2288"/>
    <x v="159"/>
    <x v="0"/>
    <x v="0"/>
    <x v="0"/>
    <x v="0"/>
    <x v="0"/>
    <x v="0"/>
    <x v="0"/>
    <x v="0"/>
    <x v="0"/>
    <x v="0"/>
    <x v="0"/>
    <x v="0"/>
    <x v="0"/>
    <x v="764"/>
    <x v="673"/>
  </r>
  <r>
    <x v="3068"/>
    <x v="30"/>
    <x v="0"/>
    <x v="0"/>
    <x v="2730"/>
    <x v="1735"/>
    <x v="0"/>
    <x v="1"/>
    <x v="1429"/>
    <x v="0"/>
    <x v="4"/>
    <x v="663"/>
    <x v="663"/>
    <x v="2889"/>
    <x v="2889"/>
    <x v="0"/>
    <x v="2289"/>
    <x v="121"/>
    <x v="0"/>
    <x v="0"/>
    <x v="0"/>
    <x v="0"/>
    <x v="0"/>
    <x v="0"/>
    <x v="0"/>
    <x v="0"/>
    <x v="0"/>
    <x v="0"/>
    <x v="0"/>
    <x v="0"/>
    <x v="0"/>
    <x v="764"/>
    <x v="673"/>
  </r>
  <r>
    <x v="3069"/>
    <x v="25"/>
    <x v="0"/>
    <x v="2"/>
    <x v="2731"/>
    <x v="1736"/>
    <x v="0"/>
    <x v="0"/>
    <x v="1430"/>
    <x v="0"/>
    <x v="4"/>
    <x v="663"/>
    <x v="663"/>
    <x v="2890"/>
    <x v="2890"/>
    <x v="0"/>
    <x v="2290"/>
    <x v="1288"/>
    <x v="0"/>
    <x v="0"/>
    <x v="0"/>
    <x v="0"/>
    <x v="0"/>
    <x v="0"/>
    <x v="0"/>
    <x v="0"/>
    <x v="0"/>
    <x v="0"/>
    <x v="0"/>
    <x v="0"/>
    <x v="0"/>
    <x v="764"/>
    <x v="673"/>
  </r>
  <r>
    <x v="3070"/>
    <x v="2"/>
    <x v="0"/>
    <x v="4"/>
    <x v="2732"/>
    <x v="1737"/>
    <x v="2"/>
    <x v="0"/>
    <x v="1431"/>
    <x v="0"/>
    <x v="4"/>
    <x v="663"/>
    <x v="663"/>
    <x v="2891"/>
    <x v="2891"/>
    <x v="0"/>
    <x v="2291"/>
    <x v="1289"/>
    <x v="0"/>
    <x v="0"/>
    <x v="0"/>
    <x v="0"/>
    <x v="0"/>
    <x v="0"/>
    <x v="0"/>
    <x v="0"/>
    <x v="0"/>
    <x v="0"/>
    <x v="0"/>
    <x v="0"/>
    <x v="0"/>
    <x v="764"/>
    <x v="884"/>
  </r>
  <r>
    <x v="3071"/>
    <x v="6"/>
    <x v="0"/>
    <x v="4"/>
    <x v="2733"/>
    <x v="1738"/>
    <x v="3"/>
    <x v="2"/>
    <x v="1432"/>
    <x v="0"/>
    <x v="4"/>
    <x v="664"/>
    <x v="664"/>
    <x v="2892"/>
    <x v="2892"/>
    <x v="4"/>
    <x v="2292"/>
    <x v="1290"/>
    <x v="0"/>
    <x v="0"/>
    <x v="0"/>
    <x v="0"/>
    <x v="0"/>
    <x v="0"/>
    <x v="0"/>
    <x v="0"/>
    <x v="0"/>
    <x v="0"/>
    <x v="0"/>
    <x v="0"/>
    <x v="0"/>
    <x v="732"/>
    <x v="847"/>
  </r>
  <r>
    <x v="3072"/>
    <x v="6"/>
    <x v="0"/>
    <x v="4"/>
    <x v="2734"/>
    <x v="1739"/>
    <x v="3"/>
    <x v="2"/>
    <x v="1433"/>
    <x v="0"/>
    <x v="4"/>
    <x v="664"/>
    <x v="664"/>
    <x v="2893"/>
    <x v="2893"/>
    <x v="4"/>
    <x v="2293"/>
    <x v="1291"/>
    <x v="0"/>
    <x v="0"/>
    <x v="0"/>
    <x v="0"/>
    <x v="0"/>
    <x v="0"/>
    <x v="0"/>
    <x v="0"/>
    <x v="0"/>
    <x v="0"/>
    <x v="0"/>
    <x v="0"/>
    <x v="0"/>
    <x v="732"/>
    <x v="847"/>
  </r>
  <r>
    <x v="3073"/>
    <x v="25"/>
    <x v="0"/>
    <x v="7"/>
    <x v="2735"/>
    <x v="279"/>
    <x v="0"/>
    <x v="0"/>
    <x v="1434"/>
    <x v="0"/>
    <x v="4"/>
    <x v="665"/>
    <x v="665"/>
    <x v="2894"/>
    <x v="2894"/>
    <x v="0"/>
    <x v="2294"/>
    <x v="1292"/>
    <x v="0"/>
    <x v="0"/>
    <x v="0"/>
    <x v="0"/>
    <x v="0"/>
    <x v="0"/>
    <x v="0"/>
    <x v="0"/>
    <x v="0"/>
    <x v="0"/>
    <x v="0"/>
    <x v="0"/>
    <x v="0"/>
    <x v="751"/>
    <x v="678"/>
  </r>
  <r>
    <x v="3074"/>
    <x v="25"/>
    <x v="0"/>
    <x v="7"/>
    <x v="2736"/>
    <x v="41"/>
    <x v="0"/>
    <x v="2"/>
    <x v="1435"/>
    <x v="0"/>
    <x v="4"/>
    <x v="665"/>
    <x v="665"/>
    <x v="2895"/>
    <x v="2895"/>
    <x v="0"/>
    <x v="2295"/>
    <x v="1293"/>
    <x v="0"/>
    <x v="0"/>
    <x v="0"/>
    <x v="0"/>
    <x v="0"/>
    <x v="0"/>
    <x v="0"/>
    <x v="0"/>
    <x v="0"/>
    <x v="0"/>
    <x v="0"/>
    <x v="0"/>
    <x v="0"/>
    <x v="751"/>
    <x v="885"/>
  </r>
  <r>
    <x v="3075"/>
    <x v="25"/>
    <x v="0"/>
    <x v="7"/>
    <x v="2735"/>
    <x v="279"/>
    <x v="0"/>
    <x v="0"/>
    <x v="1436"/>
    <x v="0"/>
    <x v="4"/>
    <x v="665"/>
    <x v="665"/>
    <x v="2896"/>
    <x v="2896"/>
    <x v="0"/>
    <x v="2296"/>
    <x v="844"/>
    <x v="0"/>
    <x v="0"/>
    <x v="0"/>
    <x v="0"/>
    <x v="0"/>
    <x v="0"/>
    <x v="0"/>
    <x v="0"/>
    <x v="0"/>
    <x v="0"/>
    <x v="0"/>
    <x v="0"/>
    <x v="0"/>
    <x v="751"/>
    <x v="678"/>
  </r>
  <r>
    <x v="3076"/>
    <x v="2"/>
    <x v="0"/>
    <x v="7"/>
    <x v="2737"/>
    <x v="41"/>
    <x v="0"/>
    <x v="0"/>
    <x v="1437"/>
    <x v="0"/>
    <x v="4"/>
    <x v="665"/>
    <x v="665"/>
    <x v="2897"/>
    <x v="2897"/>
    <x v="0"/>
    <x v="2297"/>
    <x v="1294"/>
    <x v="0"/>
    <x v="0"/>
    <x v="0"/>
    <x v="0"/>
    <x v="0"/>
    <x v="0"/>
    <x v="0"/>
    <x v="0"/>
    <x v="0"/>
    <x v="0"/>
    <x v="0"/>
    <x v="0"/>
    <x v="0"/>
    <x v="751"/>
    <x v="886"/>
  </r>
  <r>
    <x v="3077"/>
    <x v="7"/>
    <x v="0"/>
    <x v="0"/>
    <x v="2738"/>
    <x v="1740"/>
    <x v="1"/>
    <x v="1"/>
    <x v="1438"/>
    <x v="0"/>
    <x v="4"/>
    <x v="666"/>
    <x v="666"/>
    <x v="2898"/>
    <x v="2898"/>
    <x v="11"/>
    <x v="127"/>
    <x v="245"/>
    <x v="0"/>
    <x v="0"/>
    <x v="0"/>
    <x v="0"/>
    <x v="0"/>
    <x v="0"/>
    <x v="0"/>
    <x v="0"/>
    <x v="0"/>
    <x v="0"/>
    <x v="0"/>
    <x v="0"/>
    <x v="0"/>
    <x v="711"/>
    <x v="678"/>
  </r>
  <r>
    <x v="3078"/>
    <x v="26"/>
    <x v="0"/>
    <x v="2"/>
    <x v="2739"/>
    <x v="1741"/>
    <x v="1"/>
    <x v="1"/>
    <x v="78"/>
    <x v="0"/>
    <x v="4"/>
    <x v="667"/>
    <x v="667"/>
    <x v="2899"/>
    <x v="2899"/>
    <x v="18"/>
    <x v="2298"/>
    <x v="1295"/>
    <x v="0"/>
    <x v="0"/>
    <x v="0"/>
    <x v="0"/>
    <x v="0"/>
    <x v="0"/>
    <x v="0"/>
    <x v="0"/>
    <x v="0"/>
    <x v="0"/>
    <x v="0"/>
    <x v="0"/>
    <x v="0"/>
    <x v="765"/>
    <x v="887"/>
  </r>
  <r>
    <x v="3079"/>
    <x v="44"/>
    <x v="0"/>
    <x v="2"/>
    <x v="2740"/>
    <x v="1742"/>
    <x v="1"/>
    <x v="1"/>
    <x v="78"/>
    <x v="0"/>
    <x v="4"/>
    <x v="667"/>
    <x v="667"/>
    <x v="2900"/>
    <x v="2900"/>
    <x v="11"/>
    <x v="127"/>
    <x v="293"/>
    <x v="0"/>
    <x v="0"/>
    <x v="0"/>
    <x v="0"/>
    <x v="0"/>
    <x v="0"/>
    <x v="0"/>
    <x v="0"/>
    <x v="0"/>
    <x v="0"/>
    <x v="0"/>
    <x v="0"/>
    <x v="0"/>
    <x v="766"/>
    <x v="888"/>
  </r>
  <r>
    <x v="3080"/>
    <x v="28"/>
    <x v="0"/>
    <x v="4"/>
    <x v="2741"/>
    <x v="15"/>
    <x v="1"/>
    <x v="1"/>
    <x v="78"/>
    <x v="0"/>
    <x v="4"/>
    <x v="667"/>
    <x v="667"/>
    <x v="2901"/>
    <x v="2901"/>
    <x v="11"/>
    <x v="127"/>
    <x v="724"/>
    <x v="0"/>
    <x v="0"/>
    <x v="0"/>
    <x v="0"/>
    <x v="0"/>
    <x v="0"/>
    <x v="0"/>
    <x v="0"/>
    <x v="0"/>
    <x v="0"/>
    <x v="0"/>
    <x v="0"/>
    <x v="0"/>
    <x v="767"/>
    <x v="889"/>
  </r>
  <r>
    <x v="3081"/>
    <x v="28"/>
    <x v="0"/>
    <x v="5"/>
    <x v="2742"/>
    <x v="1743"/>
    <x v="1"/>
    <x v="1"/>
    <x v="78"/>
    <x v="0"/>
    <x v="4"/>
    <x v="667"/>
    <x v="667"/>
    <x v="2902"/>
    <x v="2902"/>
    <x v="11"/>
    <x v="127"/>
    <x v="11"/>
    <x v="0"/>
    <x v="0"/>
    <x v="0"/>
    <x v="0"/>
    <x v="0"/>
    <x v="0"/>
    <x v="0"/>
    <x v="0"/>
    <x v="0"/>
    <x v="0"/>
    <x v="0"/>
    <x v="0"/>
    <x v="0"/>
    <x v="765"/>
    <x v="887"/>
  </r>
  <r>
    <x v="3082"/>
    <x v="44"/>
    <x v="0"/>
    <x v="2"/>
    <x v="2743"/>
    <x v="1744"/>
    <x v="1"/>
    <x v="1"/>
    <x v="78"/>
    <x v="0"/>
    <x v="4"/>
    <x v="667"/>
    <x v="667"/>
    <x v="2903"/>
    <x v="2903"/>
    <x v="11"/>
    <x v="127"/>
    <x v="293"/>
    <x v="0"/>
    <x v="0"/>
    <x v="0"/>
    <x v="0"/>
    <x v="0"/>
    <x v="0"/>
    <x v="0"/>
    <x v="0"/>
    <x v="0"/>
    <x v="0"/>
    <x v="0"/>
    <x v="0"/>
    <x v="0"/>
    <x v="766"/>
    <x v="890"/>
  </r>
  <r>
    <x v="3083"/>
    <x v="28"/>
    <x v="0"/>
    <x v="2"/>
    <x v="2744"/>
    <x v="1745"/>
    <x v="1"/>
    <x v="1"/>
    <x v="78"/>
    <x v="0"/>
    <x v="4"/>
    <x v="667"/>
    <x v="667"/>
    <x v="2904"/>
    <x v="2904"/>
    <x v="11"/>
    <x v="127"/>
    <x v="293"/>
    <x v="0"/>
    <x v="0"/>
    <x v="0"/>
    <x v="0"/>
    <x v="0"/>
    <x v="0"/>
    <x v="0"/>
    <x v="0"/>
    <x v="0"/>
    <x v="0"/>
    <x v="0"/>
    <x v="0"/>
    <x v="0"/>
    <x v="765"/>
    <x v="887"/>
  </r>
  <r>
    <x v="3084"/>
    <x v="30"/>
    <x v="0"/>
    <x v="1"/>
    <x v="2745"/>
    <x v="1746"/>
    <x v="0"/>
    <x v="1"/>
    <x v="78"/>
    <x v="0"/>
    <x v="4"/>
    <x v="667"/>
    <x v="667"/>
    <x v="2905"/>
    <x v="2905"/>
    <x v="75"/>
    <x v="2299"/>
    <x v="1296"/>
    <x v="0"/>
    <x v="0"/>
    <x v="0"/>
    <x v="0"/>
    <x v="0"/>
    <x v="0"/>
    <x v="0"/>
    <x v="0"/>
    <x v="0"/>
    <x v="0"/>
    <x v="0"/>
    <x v="0"/>
    <x v="0"/>
    <x v="765"/>
    <x v="887"/>
  </r>
  <r>
    <x v="3085"/>
    <x v="28"/>
    <x v="0"/>
    <x v="2"/>
    <x v="1484"/>
    <x v="1747"/>
    <x v="1"/>
    <x v="1"/>
    <x v="78"/>
    <x v="0"/>
    <x v="4"/>
    <x v="667"/>
    <x v="667"/>
    <x v="2906"/>
    <x v="2906"/>
    <x v="11"/>
    <x v="127"/>
    <x v="293"/>
    <x v="0"/>
    <x v="0"/>
    <x v="0"/>
    <x v="0"/>
    <x v="0"/>
    <x v="0"/>
    <x v="0"/>
    <x v="0"/>
    <x v="0"/>
    <x v="0"/>
    <x v="0"/>
    <x v="0"/>
    <x v="0"/>
    <x v="765"/>
    <x v="887"/>
  </r>
  <r>
    <x v="3086"/>
    <x v="27"/>
    <x v="0"/>
    <x v="5"/>
    <x v="2746"/>
    <x v="1748"/>
    <x v="1"/>
    <x v="1"/>
    <x v="78"/>
    <x v="0"/>
    <x v="4"/>
    <x v="667"/>
    <x v="667"/>
    <x v="2907"/>
    <x v="2907"/>
    <x v="11"/>
    <x v="127"/>
    <x v="900"/>
    <x v="0"/>
    <x v="0"/>
    <x v="0"/>
    <x v="0"/>
    <x v="0"/>
    <x v="0"/>
    <x v="0"/>
    <x v="0"/>
    <x v="0"/>
    <x v="0"/>
    <x v="0"/>
    <x v="0"/>
    <x v="0"/>
    <x v="765"/>
    <x v="887"/>
  </r>
  <r>
    <x v="3087"/>
    <x v="45"/>
    <x v="0"/>
    <x v="2"/>
    <x v="2747"/>
    <x v="1749"/>
    <x v="1"/>
    <x v="1"/>
    <x v="78"/>
    <x v="0"/>
    <x v="4"/>
    <x v="667"/>
    <x v="667"/>
    <x v="2908"/>
    <x v="2908"/>
    <x v="0"/>
    <x v="2300"/>
    <x v="162"/>
    <x v="0"/>
    <x v="0"/>
    <x v="0"/>
    <x v="0"/>
    <x v="0"/>
    <x v="0"/>
    <x v="0"/>
    <x v="0"/>
    <x v="0"/>
    <x v="0"/>
    <x v="0"/>
    <x v="0"/>
    <x v="0"/>
    <x v="766"/>
    <x v="888"/>
  </r>
  <r>
    <x v="3088"/>
    <x v="30"/>
    <x v="0"/>
    <x v="1"/>
    <x v="2748"/>
    <x v="1750"/>
    <x v="0"/>
    <x v="1"/>
    <x v="78"/>
    <x v="0"/>
    <x v="4"/>
    <x v="667"/>
    <x v="667"/>
    <x v="2909"/>
    <x v="2909"/>
    <x v="0"/>
    <x v="2301"/>
    <x v="1297"/>
    <x v="0"/>
    <x v="0"/>
    <x v="0"/>
    <x v="0"/>
    <x v="0"/>
    <x v="0"/>
    <x v="0"/>
    <x v="0"/>
    <x v="0"/>
    <x v="0"/>
    <x v="0"/>
    <x v="0"/>
    <x v="0"/>
    <x v="765"/>
    <x v="887"/>
  </r>
  <r>
    <x v="3089"/>
    <x v="27"/>
    <x v="0"/>
    <x v="1"/>
    <x v="2749"/>
    <x v="1751"/>
    <x v="1"/>
    <x v="1"/>
    <x v="78"/>
    <x v="0"/>
    <x v="4"/>
    <x v="667"/>
    <x v="667"/>
    <x v="2910"/>
    <x v="2910"/>
    <x v="11"/>
    <x v="127"/>
    <x v="1298"/>
    <x v="0"/>
    <x v="0"/>
    <x v="0"/>
    <x v="0"/>
    <x v="0"/>
    <x v="0"/>
    <x v="0"/>
    <x v="0"/>
    <x v="0"/>
    <x v="0"/>
    <x v="0"/>
    <x v="0"/>
    <x v="0"/>
    <x v="765"/>
    <x v="887"/>
  </r>
  <r>
    <x v="3090"/>
    <x v="28"/>
    <x v="0"/>
    <x v="2"/>
    <x v="2750"/>
    <x v="1752"/>
    <x v="1"/>
    <x v="1"/>
    <x v="78"/>
    <x v="0"/>
    <x v="4"/>
    <x v="667"/>
    <x v="667"/>
    <x v="2911"/>
    <x v="2911"/>
    <x v="11"/>
    <x v="127"/>
    <x v="293"/>
    <x v="0"/>
    <x v="0"/>
    <x v="0"/>
    <x v="0"/>
    <x v="0"/>
    <x v="0"/>
    <x v="0"/>
    <x v="0"/>
    <x v="0"/>
    <x v="0"/>
    <x v="0"/>
    <x v="0"/>
    <x v="0"/>
    <x v="765"/>
    <x v="887"/>
  </r>
  <r>
    <x v="3091"/>
    <x v="44"/>
    <x v="0"/>
    <x v="2"/>
    <x v="2751"/>
    <x v="1753"/>
    <x v="1"/>
    <x v="1"/>
    <x v="78"/>
    <x v="0"/>
    <x v="4"/>
    <x v="667"/>
    <x v="667"/>
    <x v="2912"/>
    <x v="2912"/>
    <x v="11"/>
    <x v="127"/>
    <x v="293"/>
    <x v="0"/>
    <x v="0"/>
    <x v="0"/>
    <x v="0"/>
    <x v="0"/>
    <x v="0"/>
    <x v="0"/>
    <x v="0"/>
    <x v="0"/>
    <x v="0"/>
    <x v="0"/>
    <x v="0"/>
    <x v="0"/>
    <x v="766"/>
    <x v="888"/>
  </r>
  <r>
    <x v="3092"/>
    <x v="28"/>
    <x v="0"/>
    <x v="3"/>
    <x v="2752"/>
    <x v="8"/>
    <x v="1"/>
    <x v="1"/>
    <x v="78"/>
    <x v="0"/>
    <x v="4"/>
    <x v="667"/>
    <x v="667"/>
    <x v="2913"/>
    <x v="2913"/>
    <x v="11"/>
    <x v="127"/>
    <x v="8"/>
    <x v="0"/>
    <x v="0"/>
    <x v="0"/>
    <x v="0"/>
    <x v="0"/>
    <x v="0"/>
    <x v="0"/>
    <x v="0"/>
    <x v="0"/>
    <x v="0"/>
    <x v="0"/>
    <x v="0"/>
    <x v="0"/>
    <x v="765"/>
    <x v="887"/>
  </r>
  <r>
    <x v="3093"/>
    <x v="28"/>
    <x v="0"/>
    <x v="2"/>
    <x v="1341"/>
    <x v="1754"/>
    <x v="1"/>
    <x v="1"/>
    <x v="78"/>
    <x v="0"/>
    <x v="4"/>
    <x v="667"/>
    <x v="667"/>
    <x v="2914"/>
    <x v="2914"/>
    <x v="11"/>
    <x v="127"/>
    <x v="293"/>
    <x v="0"/>
    <x v="0"/>
    <x v="0"/>
    <x v="0"/>
    <x v="0"/>
    <x v="0"/>
    <x v="0"/>
    <x v="0"/>
    <x v="0"/>
    <x v="0"/>
    <x v="0"/>
    <x v="0"/>
    <x v="0"/>
    <x v="765"/>
    <x v="887"/>
  </r>
  <r>
    <x v="3094"/>
    <x v="28"/>
    <x v="0"/>
    <x v="3"/>
    <x v="2753"/>
    <x v="8"/>
    <x v="1"/>
    <x v="1"/>
    <x v="78"/>
    <x v="0"/>
    <x v="4"/>
    <x v="667"/>
    <x v="667"/>
    <x v="2915"/>
    <x v="2915"/>
    <x v="11"/>
    <x v="127"/>
    <x v="8"/>
    <x v="0"/>
    <x v="0"/>
    <x v="0"/>
    <x v="0"/>
    <x v="0"/>
    <x v="0"/>
    <x v="0"/>
    <x v="0"/>
    <x v="0"/>
    <x v="0"/>
    <x v="0"/>
    <x v="0"/>
    <x v="0"/>
    <x v="765"/>
    <x v="887"/>
  </r>
  <r>
    <x v="3095"/>
    <x v="28"/>
    <x v="0"/>
    <x v="2"/>
    <x v="2754"/>
    <x v="1755"/>
    <x v="1"/>
    <x v="1"/>
    <x v="78"/>
    <x v="0"/>
    <x v="4"/>
    <x v="667"/>
    <x v="667"/>
    <x v="2916"/>
    <x v="2916"/>
    <x v="11"/>
    <x v="127"/>
    <x v="71"/>
    <x v="0"/>
    <x v="0"/>
    <x v="0"/>
    <x v="0"/>
    <x v="0"/>
    <x v="0"/>
    <x v="0"/>
    <x v="0"/>
    <x v="0"/>
    <x v="0"/>
    <x v="0"/>
    <x v="0"/>
    <x v="0"/>
    <x v="765"/>
    <x v="887"/>
  </r>
  <r>
    <x v="3096"/>
    <x v="45"/>
    <x v="0"/>
    <x v="2"/>
    <x v="2755"/>
    <x v="1756"/>
    <x v="1"/>
    <x v="1"/>
    <x v="78"/>
    <x v="0"/>
    <x v="4"/>
    <x v="667"/>
    <x v="667"/>
    <x v="2917"/>
    <x v="2917"/>
    <x v="0"/>
    <x v="2302"/>
    <x v="162"/>
    <x v="0"/>
    <x v="0"/>
    <x v="0"/>
    <x v="0"/>
    <x v="0"/>
    <x v="0"/>
    <x v="0"/>
    <x v="0"/>
    <x v="0"/>
    <x v="0"/>
    <x v="0"/>
    <x v="0"/>
    <x v="0"/>
    <x v="766"/>
    <x v="888"/>
  </r>
  <r>
    <x v="3097"/>
    <x v="28"/>
    <x v="0"/>
    <x v="2"/>
    <x v="1697"/>
    <x v="1757"/>
    <x v="1"/>
    <x v="1"/>
    <x v="78"/>
    <x v="0"/>
    <x v="4"/>
    <x v="667"/>
    <x v="667"/>
    <x v="2918"/>
    <x v="2918"/>
    <x v="11"/>
    <x v="127"/>
    <x v="293"/>
    <x v="0"/>
    <x v="0"/>
    <x v="0"/>
    <x v="0"/>
    <x v="0"/>
    <x v="0"/>
    <x v="0"/>
    <x v="0"/>
    <x v="0"/>
    <x v="0"/>
    <x v="0"/>
    <x v="0"/>
    <x v="0"/>
    <x v="765"/>
    <x v="891"/>
  </r>
  <r>
    <x v="3098"/>
    <x v="28"/>
    <x v="0"/>
    <x v="2"/>
    <x v="2754"/>
    <x v="1758"/>
    <x v="1"/>
    <x v="1"/>
    <x v="78"/>
    <x v="0"/>
    <x v="4"/>
    <x v="667"/>
    <x v="667"/>
    <x v="2919"/>
    <x v="2919"/>
    <x v="11"/>
    <x v="127"/>
    <x v="71"/>
    <x v="0"/>
    <x v="0"/>
    <x v="0"/>
    <x v="0"/>
    <x v="0"/>
    <x v="0"/>
    <x v="0"/>
    <x v="0"/>
    <x v="0"/>
    <x v="0"/>
    <x v="0"/>
    <x v="0"/>
    <x v="0"/>
    <x v="765"/>
    <x v="887"/>
  </r>
  <r>
    <x v="3099"/>
    <x v="45"/>
    <x v="0"/>
    <x v="2"/>
    <x v="2756"/>
    <x v="1759"/>
    <x v="1"/>
    <x v="1"/>
    <x v="78"/>
    <x v="0"/>
    <x v="4"/>
    <x v="667"/>
    <x v="667"/>
    <x v="2920"/>
    <x v="2920"/>
    <x v="0"/>
    <x v="2303"/>
    <x v="162"/>
    <x v="0"/>
    <x v="0"/>
    <x v="0"/>
    <x v="0"/>
    <x v="0"/>
    <x v="0"/>
    <x v="0"/>
    <x v="0"/>
    <x v="0"/>
    <x v="0"/>
    <x v="0"/>
    <x v="0"/>
    <x v="0"/>
    <x v="766"/>
    <x v="888"/>
  </r>
  <r>
    <x v="3100"/>
    <x v="11"/>
    <x v="0"/>
    <x v="6"/>
    <x v="2757"/>
    <x v="306"/>
    <x v="1"/>
    <x v="1"/>
    <x v="78"/>
    <x v="0"/>
    <x v="4"/>
    <x v="668"/>
    <x v="668"/>
    <x v="2921"/>
    <x v="2921"/>
    <x v="0"/>
    <x v="2304"/>
    <x v="649"/>
    <x v="0"/>
    <x v="0"/>
    <x v="0"/>
    <x v="0"/>
    <x v="0"/>
    <x v="0"/>
    <x v="0"/>
    <x v="0"/>
    <x v="0"/>
    <x v="0"/>
    <x v="0"/>
    <x v="0"/>
    <x v="0"/>
    <x v="768"/>
    <x v="892"/>
  </r>
  <r>
    <x v="3101"/>
    <x v="29"/>
    <x v="0"/>
    <x v="0"/>
    <x v="2758"/>
    <x v="1760"/>
    <x v="1"/>
    <x v="1"/>
    <x v="1439"/>
    <x v="0"/>
    <x v="4"/>
    <x v="669"/>
    <x v="669"/>
    <x v="2922"/>
    <x v="2922"/>
    <x v="0"/>
    <x v="2305"/>
    <x v="1299"/>
    <x v="0"/>
    <x v="0"/>
    <x v="0"/>
    <x v="0"/>
    <x v="0"/>
    <x v="0"/>
    <x v="0"/>
    <x v="0"/>
    <x v="0"/>
    <x v="0"/>
    <x v="0"/>
    <x v="0"/>
    <x v="0"/>
    <x v="769"/>
    <x v="681"/>
  </r>
  <r>
    <x v="3102"/>
    <x v="12"/>
    <x v="0"/>
    <x v="7"/>
    <x v="2759"/>
    <x v="59"/>
    <x v="1"/>
    <x v="1"/>
    <x v="7"/>
    <x v="0"/>
    <x v="4"/>
    <x v="669"/>
    <x v="669"/>
    <x v="540"/>
    <x v="540"/>
    <x v="0"/>
    <x v="502"/>
    <x v="205"/>
    <x v="0"/>
    <x v="0"/>
    <x v="0"/>
    <x v="0"/>
    <x v="0"/>
    <x v="0"/>
    <x v="0"/>
    <x v="0"/>
    <x v="0"/>
    <x v="0"/>
    <x v="0"/>
    <x v="0"/>
    <x v="0"/>
    <x v="10"/>
    <x v="11"/>
  </r>
  <r>
    <x v="3103"/>
    <x v="12"/>
    <x v="0"/>
    <x v="7"/>
    <x v="2760"/>
    <x v="59"/>
    <x v="1"/>
    <x v="1"/>
    <x v="7"/>
    <x v="0"/>
    <x v="4"/>
    <x v="669"/>
    <x v="669"/>
    <x v="2923"/>
    <x v="2923"/>
    <x v="0"/>
    <x v="2306"/>
    <x v="205"/>
    <x v="0"/>
    <x v="0"/>
    <x v="0"/>
    <x v="0"/>
    <x v="0"/>
    <x v="0"/>
    <x v="0"/>
    <x v="0"/>
    <x v="0"/>
    <x v="0"/>
    <x v="0"/>
    <x v="0"/>
    <x v="0"/>
    <x v="10"/>
    <x v="11"/>
  </r>
  <r>
    <x v="3104"/>
    <x v="12"/>
    <x v="0"/>
    <x v="7"/>
    <x v="2761"/>
    <x v="59"/>
    <x v="1"/>
    <x v="1"/>
    <x v="7"/>
    <x v="0"/>
    <x v="4"/>
    <x v="669"/>
    <x v="669"/>
    <x v="2924"/>
    <x v="2924"/>
    <x v="0"/>
    <x v="2307"/>
    <x v="205"/>
    <x v="0"/>
    <x v="0"/>
    <x v="0"/>
    <x v="0"/>
    <x v="0"/>
    <x v="0"/>
    <x v="0"/>
    <x v="0"/>
    <x v="0"/>
    <x v="0"/>
    <x v="0"/>
    <x v="0"/>
    <x v="0"/>
    <x v="10"/>
    <x v="11"/>
  </r>
  <r>
    <x v="3105"/>
    <x v="12"/>
    <x v="0"/>
    <x v="7"/>
    <x v="2762"/>
    <x v="59"/>
    <x v="1"/>
    <x v="1"/>
    <x v="7"/>
    <x v="0"/>
    <x v="4"/>
    <x v="669"/>
    <x v="669"/>
    <x v="2925"/>
    <x v="2925"/>
    <x v="0"/>
    <x v="2308"/>
    <x v="205"/>
    <x v="0"/>
    <x v="0"/>
    <x v="0"/>
    <x v="0"/>
    <x v="0"/>
    <x v="0"/>
    <x v="0"/>
    <x v="0"/>
    <x v="0"/>
    <x v="0"/>
    <x v="0"/>
    <x v="0"/>
    <x v="0"/>
    <x v="10"/>
    <x v="11"/>
  </r>
  <r>
    <x v="3106"/>
    <x v="12"/>
    <x v="0"/>
    <x v="7"/>
    <x v="2763"/>
    <x v="59"/>
    <x v="1"/>
    <x v="1"/>
    <x v="7"/>
    <x v="0"/>
    <x v="4"/>
    <x v="669"/>
    <x v="669"/>
    <x v="2926"/>
    <x v="2926"/>
    <x v="0"/>
    <x v="2309"/>
    <x v="205"/>
    <x v="0"/>
    <x v="0"/>
    <x v="0"/>
    <x v="0"/>
    <x v="0"/>
    <x v="0"/>
    <x v="0"/>
    <x v="0"/>
    <x v="0"/>
    <x v="0"/>
    <x v="0"/>
    <x v="0"/>
    <x v="0"/>
    <x v="10"/>
    <x v="11"/>
  </r>
  <r>
    <x v="3107"/>
    <x v="12"/>
    <x v="0"/>
    <x v="7"/>
    <x v="2764"/>
    <x v="59"/>
    <x v="1"/>
    <x v="1"/>
    <x v="7"/>
    <x v="0"/>
    <x v="4"/>
    <x v="669"/>
    <x v="669"/>
    <x v="2927"/>
    <x v="2927"/>
    <x v="0"/>
    <x v="2310"/>
    <x v="205"/>
    <x v="0"/>
    <x v="0"/>
    <x v="0"/>
    <x v="0"/>
    <x v="0"/>
    <x v="0"/>
    <x v="0"/>
    <x v="0"/>
    <x v="0"/>
    <x v="0"/>
    <x v="0"/>
    <x v="0"/>
    <x v="0"/>
    <x v="10"/>
    <x v="11"/>
  </r>
  <r>
    <x v="3108"/>
    <x v="12"/>
    <x v="0"/>
    <x v="7"/>
    <x v="2765"/>
    <x v="59"/>
    <x v="1"/>
    <x v="1"/>
    <x v="7"/>
    <x v="0"/>
    <x v="4"/>
    <x v="670"/>
    <x v="670"/>
    <x v="2928"/>
    <x v="2928"/>
    <x v="0"/>
    <x v="2311"/>
    <x v="205"/>
    <x v="0"/>
    <x v="0"/>
    <x v="0"/>
    <x v="0"/>
    <x v="0"/>
    <x v="0"/>
    <x v="0"/>
    <x v="0"/>
    <x v="0"/>
    <x v="0"/>
    <x v="0"/>
    <x v="0"/>
    <x v="0"/>
    <x v="10"/>
    <x v="11"/>
  </r>
  <r>
    <x v="3109"/>
    <x v="25"/>
    <x v="0"/>
    <x v="6"/>
    <x v="2766"/>
    <x v="1761"/>
    <x v="0"/>
    <x v="2"/>
    <x v="1440"/>
    <x v="0"/>
    <x v="4"/>
    <x v="670"/>
    <x v="670"/>
    <x v="2929"/>
    <x v="2929"/>
    <x v="0"/>
    <x v="2312"/>
    <x v="1300"/>
    <x v="0"/>
    <x v="0"/>
    <x v="0"/>
    <x v="0"/>
    <x v="0"/>
    <x v="0"/>
    <x v="0"/>
    <x v="0"/>
    <x v="0"/>
    <x v="0"/>
    <x v="0"/>
    <x v="0"/>
    <x v="0"/>
    <x v="714"/>
    <x v="829"/>
  </r>
  <r>
    <x v="3110"/>
    <x v="12"/>
    <x v="0"/>
    <x v="7"/>
    <x v="2767"/>
    <x v="59"/>
    <x v="1"/>
    <x v="1"/>
    <x v="7"/>
    <x v="0"/>
    <x v="4"/>
    <x v="670"/>
    <x v="670"/>
    <x v="2930"/>
    <x v="2930"/>
    <x v="0"/>
    <x v="2313"/>
    <x v="205"/>
    <x v="0"/>
    <x v="0"/>
    <x v="0"/>
    <x v="0"/>
    <x v="0"/>
    <x v="0"/>
    <x v="0"/>
    <x v="0"/>
    <x v="0"/>
    <x v="0"/>
    <x v="0"/>
    <x v="0"/>
    <x v="0"/>
    <x v="10"/>
    <x v="11"/>
  </r>
  <r>
    <x v="3111"/>
    <x v="2"/>
    <x v="0"/>
    <x v="0"/>
    <x v="2768"/>
    <x v="1138"/>
    <x v="4"/>
    <x v="2"/>
    <x v="1441"/>
    <x v="0"/>
    <x v="4"/>
    <x v="670"/>
    <x v="670"/>
    <x v="2931"/>
    <x v="2931"/>
    <x v="87"/>
    <x v="2314"/>
    <x v="1301"/>
    <x v="0"/>
    <x v="0"/>
    <x v="0"/>
    <x v="0"/>
    <x v="0"/>
    <x v="0"/>
    <x v="0"/>
    <x v="0"/>
    <x v="0"/>
    <x v="0"/>
    <x v="0"/>
    <x v="0"/>
    <x v="0"/>
    <x v="714"/>
    <x v="662"/>
  </r>
  <r>
    <x v="3112"/>
    <x v="2"/>
    <x v="0"/>
    <x v="3"/>
    <x v="2769"/>
    <x v="1762"/>
    <x v="2"/>
    <x v="0"/>
    <x v="1442"/>
    <x v="0"/>
    <x v="4"/>
    <x v="670"/>
    <x v="670"/>
    <x v="2932"/>
    <x v="2932"/>
    <x v="120"/>
    <x v="2315"/>
    <x v="1302"/>
    <x v="0"/>
    <x v="0"/>
    <x v="0"/>
    <x v="0"/>
    <x v="0"/>
    <x v="0"/>
    <x v="0"/>
    <x v="0"/>
    <x v="0"/>
    <x v="0"/>
    <x v="0"/>
    <x v="0"/>
    <x v="0"/>
    <x v="714"/>
    <x v="893"/>
  </r>
  <r>
    <x v="3113"/>
    <x v="25"/>
    <x v="0"/>
    <x v="1"/>
    <x v="2770"/>
    <x v="1763"/>
    <x v="0"/>
    <x v="3"/>
    <x v="1443"/>
    <x v="0"/>
    <x v="4"/>
    <x v="671"/>
    <x v="671"/>
    <x v="2933"/>
    <x v="2933"/>
    <x v="0"/>
    <x v="2316"/>
    <x v="1303"/>
    <x v="0"/>
    <x v="0"/>
    <x v="0"/>
    <x v="0"/>
    <x v="0"/>
    <x v="0"/>
    <x v="0"/>
    <x v="0"/>
    <x v="0"/>
    <x v="0"/>
    <x v="0"/>
    <x v="0"/>
    <x v="0"/>
    <x v="770"/>
    <x v="894"/>
  </r>
  <r>
    <x v="3114"/>
    <x v="27"/>
    <x v="0"/>
    <x v="4"/>
    <x v="2771"/>
    <x v="1764"/>
    <x v="1"/>
    <x v="1"/>
    <x v="78"/>
    <x v="0"/>
    <x v="4"/>
    <x v="671"/>
    <x v="671"/>
    <x v="2934"/>
    <x v="2934"/>
    <x v="11"/>
    <x v="127"/>
    <x v="102"/>
    <x v="0"/>
    <x v="0"/>
    <x v="0"/>
    <x v="0"/>
    <x v="0"/>
    <x v="0"/>
    <x v="0"/>
    <x v="0"/>
    <x v="0"/>
    <x v="0"/>
    <x v="0"/>
    <x v="0"/>
    <x v="0"/>
    <x v="741"/>
    <x v="856"/>
  </r>
  <r>
    <x v="3115"/>
    <x v="2"/>
    <x v="0"/>
    <x v="1"/>
    <x v="2772"/>
    <x v="1765"/>
    <x v="2"/>
    <x v="3"/>
    <x v="1444"/>
    <x v="0"/>
    <x v="4"/>
    <x v="671"/>
    <x v="671"/>
    <x v="2935"/>
    <x v="2935"/>
    <x v="0"/>
    <x v="2317"/>
    <x v="1296"/>
    <x v="0"/>
    <x v="0"/>
    <x v="0"/>
    <x v="0"/>
    <x v="0"/>
    <x v="0"/>
    <x v="0"/>
    <x v="0"/>
    <x v="0"/>
    <x v="0"/>
    <x v="0"/>
    <x v="0"/>
    <x v="0"/>
    <x v="770"/>
    <x v="894"/>
  </r>
  <r>
    <x v="3116"/>
    <x v="6"/>
    <x v="0"/>
    <x v="4"/>
    <x v="2773"/>
    <x v="1766"/>
    <x v="3"/>
    <x v="2"/>
    <x v="1445"/>
    <x v="0"/>
    <x v="4"/>
    <x v="672"/>
    <x v="672"/>
    <x v="2936"/>
    <x v="2936"/>
    <x v="4"/>
    <x v="2318"/>
    <x v="1304"/>
    <x v="0"/>
    <x v="0"/>
    <x v="0"/>
    <x v="0"/>
    <x v="0"/>
    <x v="0"/>
    <x v="0"/>
    <x v="0"/>
    <x v="0"/>
    <x v="0"/>
    <x v="0"/>
    <x v="0"/>
    <x v="0"/>
    <x v="741"/>
    <x v="858"/>
  </r>
  <r>
    <x v="3117"/>
    <x v="7"/>
    <x v="0"/>
    <x v="7"/>
    <x v="2774"/>
    <x v="809"/>
    <x v="1"/>
    <x v="1"/>
    <x v="1446"/>
    <x v="0"/>
    <x v="4"/>
    <x v="673"/>
    <x v="673"/>
    <x v="2937"/>
    <x v="2937"/>
    <x v="151"/>
    <x v="2319"/>
    <x v="1305"/>
    <x v="0"/>
    <x v="0"/>
    <x v="0"/>
    <x v="0"/>
    <x v="0"/>
    <x v="0"/>
    <x v="0"/>
    <x v="0"/>
    <x v="0"/>
    <x v="0"/>
    <x v="0"/>
    <x v="0"/>
    <x v="0"/>
    <x v="771"/>
    <x v="895"/>
  </r>
  <r>
    <x v="3118"/>
    <x v="10"/>
    <x v="0"/>
    <x v="0"/>
    <x v="2775"/>
    <x v="1767"/>
    <x v="3"/>
    <x v="2"/>
    <x v="1447"/>
    <x v="0"/>
    <x v="4"/>
    <x v="674"/>
    <x v="674"/>
    <x v="2938"/>
    <x v="2938"/>
    <x v="0"/>
    <x v="2320"/>
    <x v="1306"/>
    <x v="0"/>
    <x v="0"/>
    <x v="0"/>
    <x v="0"/>
    <x v="0"/>
    <x v="0"/>
    <x v="0"/>
    <x v="0"/>
    <x v="0"/>
    <x v="0"/>
    <x v="0"/>
    <x v="0"/>
    <x v="0"/>
    <x v="772"/>
    <x v="352"/>
  </r>
  <r>
    <x v="3119"/>
    <x v="6"/>
    <x v="0"/>
    <x v="0"/>
    <x v="2776"/>
    <x v="1768"/>
    <x v="3"/>
    <x v="2"/>
    <x v="1448"/>
    <x v="0"/>
    <x v="4"/>
    <x v="674"/>
    <x v="674"/>
    <x v="81"/>
    <x v="81"/>
    <x v="0"/>
    <x v="81"/>
    <x v="1307"/>
    <x v="0"/>
    <x v="0"/>
    <x v="0"/>
    <x v="0"/>
    <x v="0"/>
    <x v="0"/>
    <x v="0"/>
    <x v="0"/>
    <x v="0"/>
    <x v="0"/>
    <x v="0"/>
    <x v="0"/>
    <x v="0"/>
    <x v="772"/>
    <x v="896"/>
  </r>
  <r>
    <x v="3120"/>
    <x v="28"/>
    <x v="0"/>
    <x v="3"/>
    <x v="2777"/>
    <x v="32"/>
    <x v="1"/>
    <x v="1"/>
    <x v="78"/>
    <x v="0"/>
    <x v="4"/>
    <x v="674"/>
    <x v="674"/>
    <x v="2939"/>
    <x v="2939"/>
    <x v="11"/>
    <x v="127"/>
    <x v="204"/>
    <x v="0"/>
    <x v="0"/>
    <x v="0"/>
    <x v="0"/>
    <x v="0"/>
    <x v="0"/>
    <x v="0"/>
    <x v="0"/>
    <x v="0"/>
    <x v="0"/>
    <x v="0"/>
    <x v="0"/>
    <x v="0"/>
    <x v="773"/>
    <x v="897"/>
  </r>
  <r>
    <x v="3121"/>
    <x v="30"/>
    <x v="0"/>
    <x v="2"/>
    <x v="2778"/>
    <x v="1769"/>
    <x v="0"/>
    <x v="1"/>
    <x v="78"/>
    <x v="0"/>
    <x v="4"/>
    <x v="674"/>
    <x v="674"/>
    <x v="2940"/>
    <x v="2940"/>
    <x v="0"/>
    <x v="2321"/>
    <x v="71"/>
    <x v="0"/>
    <x v="0"/>
    <x v="0"/>
    <x v="0"/>
    <x v="0"/>
    <x v="0"/>
    <x v="0"/>
    <x v="0"/>
    <x v="0"/>
    <x v="0"/>
    <x v="0"/>
    <x v="0"/>
    <x v="0"/>
    <x v="773"/>
    <x v="897"/>
  </r>
  <r>
    <x v="3122"/>
    <x v="44"/>
    <x v="0"/>
    <x v="3"/>
    <x v="2779"/>
    <x v="32"/>
    <x v="1"/>
    <x v="1"/>
    <x v="78"/>
    <x v="0"/>
    <x v="4"/>
    <x v="674"/>
    <x v="674"/>
    <x v="2941"/>
    <x v="2941"/>
    <x v="11"/>
    <x v="127"/>
    <x v="204"/>
    <x v="0"/>
    <x v="0"/>
    <x v="0"/>
    <x v="0"/>
    <x v="0"/>
    <x v="0"/>
    <x v="0"/>
    <x v="0"/>
    <x v="0"/>
    <x v="0"/>
    <x v="0"/>
    <x v="0"/>
    <x v="0"/>
    <x v="773"/>
    <x v="897"/>
  </r>
  <r>
    <x v="3123"/>
    <x v="6"/>
    <x v="0"/>
    <x v="0"/>
    <x v="2780"/>
    <x v="1770"/>
    <x v="3"/>
    <x v="2"/>
    <x v="1449"/>
    <x v="0"/>
    <x v="4"/>
    <x v="674"/>
    <x v="674"/>
    <x v="2942"/>
    <x v="2942"/>
    <x v="0"/>
    <x v="2322"/>
    <x v="1308"/>
    <x v="0"/>
    <x v="0"/>
    <x v="0"/>
    <x v="0"/>
    <x v="0"/>
    <x v="0"/>
    <x v="0"/>
    <x v="0"/>
    <x v="0"/>
    <x v="0"/>
    <x v="0"/>
    <x v="0"/>
    <x v="0"/>
    <x v="772"/>
    <x v="896"/>
  </r>
  <r>
    <x v="3124"/>
    <x v="10"/>
    <x v="0"/>
    <x v="0"/>
    <x v="2781"/>
    <x v="1771"/>
    <x v="3"/>
    <x v="2"/>
    <x v="1450"/>
    <x v="0"/>
    <x v="4"/>
    <x v="674"/>
    <x v="674"/>
    <x v="2943"/>
    <x v="2943"/>
    <x v="0"/>
    <x v="2323"/>
    <x v="1309"/>
    <x v="0"/>
    <x v="0"/>
    <x v="0"/>
    <x v="0"/>
    <x v="0"/>
    <x v="0"/>
    <x v="0"/>
    <x v="0"/>
    <x v="0"/>
    <x v="0"/>
    <x v="0"/>
    <x v="0"/>
    <x v="0"/>
    <x v="772"/>
    <x v="352"/>
  </r>
  <r>
    <x v="3125"/>
    <x v="30"/>
    <x v="0"/>
    <x v="2"/>
    <x v="1675"/>
    <x v="1772"/>
    <x v="0"/>
    <x v="1"/>
    <x v="78"/>
    <x v="0"/>
    <x v="4"/>
    <x v="674"/>
    <x v="674"/>
    <x v="1796"/>
    <x v="1796"/>
    <x v="0"/>
    <x v="2324"/>
    <x v="1310"/>
    <x v="0"/>
    <x v="0"/>
    <x v="0"/>
    <x v="0"/>
    <x v="0"/>
    <x v="0"/>
    <x v="0"/>
    <x v="0"/>
    <x v="0"/>
    <x v="0"/>
    <x v="0"/>
    <x v="0"/>
    <x v="0"/>
    <x v="773"/>
    <x v="897"/>
  </r>
  <r>
    <x v="3126"/>
    <x v="28"/>
    <x v="0"/>
    <x v="3"/>
    <x v="2782"/>
    <x v="32"/>
    <x v="1"/>
    <x v="1"/>
    <x v="78"/>
    <x v="0"/>
    <x v="4"/>
    <x v="674"/>
    <x v="674"/>
    <x v="2944"/>
    <x v="2944"/>
    <x v="11"/>
    <x v="127"/>
    <x v="204"/>
    <x v="0"/>
    <x v="0"/>
    <x v="0"/>
    <x v="0"/>
    <x v="0"/>
    <x v="0"/>
    <x v="0"/>
    <x v="0"/>
    <x v="0"/>
    <x v="0"/>
    <x v="0"/>
    <x v="0"/>
    <x v="0"/>
    <x v="773"/>
    <x v="897"/>
  </r>
  <r>
    <x v="3127"/>
    <x v="10"/>
    <x v="0"/>
    <x v="0"/>
    <x v="2783"/>
    <x v="1773"/>
    <x v="3"/>
    <x v="2"/>
    <x v="1451"/>
    <x v="0"/>
    <x v="4"/>
    <x v="674"/>
    <x v="674"/>
    <x v="2945"/>
    <x v="2945"/>
    <x v="0"/>
    <x v="2325"/>
    <x v="1311"/>
    <x v="0"/>
    <x v="0"/>
    <x v="0"/>
    <x v="0"/>
    <x v="0"/>
    <x v="0"/>
    <x v="0"/>
    <x v="0"/>
    <x v="0"/>
    <x v="0"/>
    <x v="0"/>
    <x v="0"/>
    <x v="0"/>
    <x v="772"/>
    <x v="896"/>
  </r>
  <r>
    <x v="3128"/>
    <x v="26"/>
    <x v="0"/>
    <x v="3"/>
    <x v="2784"/>
    <x v="1774"/>
    <x v="1"/>
    <x v="1"/>
    <x v="78"/>
    <x v="0"/>
    <x v="4"/>
    <x v="674"/>
    <x v="674"/>
    <x v="2946"/>
    <x v="2946"/>
    <x v="0"/>
    <x v="2326"/>
    <x v="1312"/>
    <x v="0"/>
    <x v="0"/>
    <x v="0"/>
    <x v="0"/>
    <x v="0"/>
    <x v="0"/>
    <x v="0"/>
    <x v="0"/>
    <x v="0"/>
    <x v="0"/>
    <x v="0"/>
    <x v="0"/>
    <x v="0"/>
    <x v="773"/>
    <x v="897"/>
  </r>
  <r>
    <x v="3129"/>
    <x v="30"/>
    <x v="0"/>
    <x v="1"/>
    <x v="2785"/>
    <x v="1775"/>
    <x v="0"/>
    <x v="1"/>
    <x v="78"/>
    <x v="0"/>
    <x v="4"/>
    <x v="674"/>
    <x v="674"/>
    <x v="2947"/>
    <x v="2947"/>
    <x v="0"/>
    <x v="2327"/>
    <x v="1313"/>
    <x v="0"/>
    <x v="0"/>
    <x v="0"/>
    <x v="0"/>
    <x v="0"/>
    <x v="0"/>
    <x v="0"/>
    <x v="0"/>
    <x v="0"/>
    <x v="0"/>
    <x v="0"/>
    <x v="0"/>
    <x v="0"/>
    <x v="773"/>
    <x v="897"/>
  </r>
  <r>
    <x v="3130"/>
    <x v="26"/>
    <x v="0"/>
    <x v="4"/>
    <x v="2786"/>
    <x v="1776"/>
    <x v="1"/>
    <x v="1"/>
    <x v="78"/>
    <x v="0"/>
    <x v="4"/>
    <x v="674"/>
    <x v="674"/>
    <x v="2948"/>
    <x v="2948"/>
    <x v="152"/>
    <x v="2328"/>
    <x v="128"/>
    <x v="0"/>
    <x v="0"/>
    <x v="0"/>
    <x v="0"/>
    <x v="0"/>
    <x v="0"/>
    <x v="0"/>
    <x v="0"/>
    <x v="0"/>
    <x v="0"/>
    <x v="0"/>
    <x v="0"/>
    <x v="0"/>
    <x v="773"/>
    <x v="897"/>
  </r>
  <r>
    <x v="3131"/>
    <x v="12"/>
    <x v="0"/>
    <x v="2"/>
    <x v="2787"/>
    <x v="1777"/>
    <x v="1"/>
    <x v="1"/>
    <x v="78"/>
    <x v="0"/>
    <x v="4"/>
    <x v="674"/>
    <x v="674"/>
    <x v="2949"/>
    <x v="2949"/>
    <x v="11"/>
    <x v="127"/>
    <x v="644"/>
    <x v="0"/>
    <x v="0"/>
    <x v="0"/>
    <x v="0"/>
    <x v="0"/>
    <x v="0"/>
    <x v="0"/>
    <x v="0"/>
    <x v="0"/>
    <x v="0"/>
    <x v="0"/>
    <x v="0"/>
    <x v="0"/>
    <x v="773"/>
    <x v="898"/>
  </r>
  <r>
    <x v="3132"/>
    <x v="28"/>
    <x v="0"/>
    <x v="3"/>
    <x v="2788"/>
    <x v="1778"/>
    <x v="1"/>
    <x v="1"/>
    <x v="78"/>
    <x v="0"/>
    <x v="4"/>
    <x v="674"/>
    <x v="674"/>
    <x v="2950"/>
    <x v="2950"/>
    <x v="11"/>
    <x v="127"/>
    <x v="204"/>
    <x v="0"/>
    <x v="0"/>
    <x v="0"/>
    <x v="0"/>
    <x v="0"/>
    <x v="0"/>
    <x v="0"/>
    <x v="0"/>
    <x v="0"/>
    <x v="0"/>
    <x v="0"/>
    <x v="0"/>
    <x v="0"/>
    <x v="773"/>
    <x v="897"/>
  </r>
  <r>
    <x v="3133"/>
    <x v="7"/>
    <x v="0"/>
    <x v="3"/>
    <x v="2789"/>
    <x v="32"/>
    <x v="1"/>
    <x v="1"/>
    <x v="78"/>
    <x v="0"/>
    <x v="4"/>
    <x v="674"/>
    <x v="674"/>
    <x v="2951"/>
    <x v="2951"/>
    <x v="11"/>
    <x v="127"/>
    <x v="204"/>
    <x v="0"/>
    <x v="0"/>
    <x v="0"/>
    <x v="0"/>
    <x v="0"/>
    <x v="0"/>
    <x v="0"/>
    <x v="0"/>
    <x v="0"/>
    <x v="0"/>
    <x v="0"/>
    <x v="0"/>
    <x v="0"/>
    <x v="773"/>
    <x v="897"/>
  </r>
  <r>
    <x v="3134"/>
    <x v="30"/>
    <x v="0"/>
    <x v="6"/>
    <x v="2790"/>
    <x v="1779"/>
    <x v="0"/>
    <x v="1"/>
    <x v="78"/>
    <x v="0"/>
    <x v="4"/>
    <x v="675"/>
    <x v="675"/>
    <x v="2952"/>
    <x v="2952"/>
    <x v="0"/>
    <x v="2329"/>
    <x v="1314"/>
    <x v="0"/>
    <x v="0"/>
    <x v="0"/>
    <x v="0"/>
    <x v="0"/>
    <x v="0"/>
    <x v="0"/>
    <x v="0"/>
    <x v="0"/>
    <x v="0"/>
    <x v="0"/>
    <x v="0"/>
    <x v="0"/>
    <x v="759"/>
    <x v="899"/>
  </r>
  <r>
    <x v="3135"/>
    <x v="8"/>
    <x v="0"/>
    <x v="6"/>
    <x v="2791"/>
    <x v="188"/>
    <x v="1"/>
    <x v="1"/>
    <x v="78"/>
    <x v="0"/>
    <x v="4"/>
    <x v="675"/>
    <x v="675"/>
    <x v="2953"/>
    <x v="2953"/>
    <x v="0"/>
    <x v="2330"/>
    <x v="1251"/>
    <x v="0"/>
    <x v="0"/>
    <x v="0"/>
    <x v="0"/>
    <x v="0"/>
    <x v="0"/>
    <x v="0"/>
    <x v="0"/>
    <x v="0"/>
    <x v="0"/>
    <x v="0"/>
    <x v="0"/>
    <x v="0"/>
    <x v="774"/>
    <x v="900"/>
  </r>
  <r>
    <x v="3136"/>
    <x v="2"/>
    <x v="0"/>
    <x v="4"/>
    <x v="2792"/>
    <x v="1780"/>
    <x v="2"/>
    <x v="3"/>
    <x v="1452"/>
    <x v="0"/>
    <x v="4"/>
    <x v="675"/>
    <x v="675"/>
    <x v="2954"/>
    <x v="2954"/>
    <x v="0"/>
    <x v="2331"/>
    <x v="1315"/>
    <x v="0"/>
    <x v="0"/>
    <x v="0"/>
    <x v="0"/>
    <x v="0"/>
    <x v="0"/>
    <x v="0"/>
    <x v="0"/>
    <x v="0"/>
    <x v="0"/>
    <x v="0"/>
    <x v="0"/>
    <x v="0"/>
    <x v="775"/>
    <x v="901"/>
  </r>
  <r>
    <x v="3137"/>
    <x v="28"/>
    <x v="0"/>
    <x v="5"/>
    <x v="2793"/>
    <x v="1781"/>
    <x v="1"/>
    <x v="1"/>
    <x v="78"/>
    <x v="0"/>
    <x v="4"/>
    <x v="675"/>
    <x v="675"/>
    <x v="2955"/>
    <x v="2955"/>
    <x v="11"/>
    <x v="127"/>
    <x v="11"/>
    <x v="0"/>
    <x v="0"/>
    <x v="0"/>
    <x v="0"/>
    <x v="0"/>
    <x v="0"/>
    <x v="0"/>
    <x v="0"/>
    <x v="0"/>
    <x v="0"/>
    <x v="0"/>
    <x v="0"/>
    <x v="0"/>
    <x v="773"/>
    <x v="897"/>
  </r>
  <r>
    <x v="3138"/>
    <x v="26"/>
    <x v="0"/>
    <x v="6"/>
    <x v="2794"/>
    <x v="45"/>
    <x v="1"/>
    <x v="1"/>
    <x v="78"/>
    <x v="0"/>
    <x v="4"/>
    <x v="675"/>
    <x v="675"/>
    <x v="81"/>
    <x v="81"/>
    <x v="0"/>
    <x v="81"/>
    <x v="1316"/>
    <x v="0"/>
    <x v="0"/>
    <x v="0"/>
    <x v="0"/>
    <x v="0"/>
    <x v="0"/>
    <x v="0"/>
    <x v="0"/>
    <x v="0"/>
    <x v="0"/>
    <x v="0"/>
    <x v="0"/>
    <x v="0"/>
    <x v="774"/>
    <x v="900"/>
  </r>
  <r>
    <x v="3139"/>
    <x v="28"/>
    <x v="0"/>
    <x v="6"/>
    <x v="2795"/>
    <x v="667"/>
    <x v="1"/>
    <x v="1"/>
    <x v="78"/>
    <x v="0"/>
    <x v="4"/>
    <x v="675"/>
    <x v="675"/>
    <x v="2956"/>
    <x v="2956"/>
    <x v="11"/>
    <x v="127"/>
    <x v="955"/>
    <x v="0"/>
    <x v="0"/>
    <x v="0"/>
    <x v="0"/>
    <x v="0"/>
    <x v="0"/>
    <x v="0"/>
    <x v="0"/>
    <x v="0"/>
    <x v="0"/>
    <x v="0"/>
    <x v="0"/>
    <x v="0"/>
    <x v="775"/>
    <x v="902"/>
  </r>
  <r>
    <x v="3140"/>
    <x v="28"/>
    <x v="0"/>
    <x v="6"/>
    <x v="2796"/>
    <x v="667"/>
    <x v="1"/>
    <x v="1"/>
    <x v="78"/>
    <x v="0"/>
    <x v="4"/>
    <x v="675"/>
    <x v="675"/>
    <x v="2957"/>
    <x v="2957"/>
    <x v="11"/>
    <x v="127"/>
    <x v="955"/>
    <x v="0"/>
    <x v="0"/>
    <x v="0"/>
    <x v="0"/>
    <x v="0"/>
    <x v="0"/>
    <x v="0"/>
    <x v="0"/>
    <x v="0"/>
    <x v="0"/>
    <x v="0"/>
    <x v="0"/>
    <x v="0"/>
    <x v="775"/>
    <x v="902"/>
  </r>
  <r>
    <x v="3141"/>
    <x v="32"/>
    <x v="0"/>
    <x v="4"/>
    <x v="2797"/>
    <x v="1782"/>
    <x v="3"/>
    <x v="2"/>
    <x v="1453"/>
    <x v="0"/>
    <x v="4"/>
    <x v="676"/>
    <x v="676"/>
    <x v="2958"/>
    <x v="2958"/>
    <x v="0"/>
    <x v="2332"/>
    <x v="1317"/>
    <x v="0"/>
    <x v="0"/>
    <x v="0"/>
    <x v="0"/>
    <x v="0"/>
    <x v="0"/>
    <x v="0"/>
    <x v="0"/>
    <x v="0"/>
    <x v="0"/>
    <x v="0"/>
    <x v="0"/>
    <x v="0"/>
    <x v="776"/>
    <x v="903"/>
  </r>
  <r>
    <x v="3142"/>
    <x v="2"/>
    <x v="0"/>
    <x v="2"/>
    <x v="174"/>
    <x v="1783"/>
    <x v="2"/>
    <x v="3"/>
    <x v="1454"/>
    <x v="0"/>
    <x v="4"/>
    <x v="676"/>
    <x v="676"/>
    <x v="2959"/>
    <x v="2959"/>
    <x v="0"/>
    <x v="2333"/>
    <x v="135"/>
    <x v="0"/>
    <x v="0"/>
    <x v="0"/>
    <x v="0"/>
    <x v="0"/>
    <x v="0"/>
    <x v="0"/>
    <x v="0"/>
    <x v="0"/>
    <x v="0"/>
    <x v="0"/>
    <x v="0"/>
    <x v="0"/>
    <x v="777"/>
    <x v="904"/>
  </r>
  <r>
    <x v="3143"/>
    <x v="6"/>
    <x v="0"/>
    <x v="0"/>
    <x v="2798"/>
    <x v="592"/>
    <x v="3"/>
    <x v="2"/>
    <x v="1455"/>
    <x v="0"/>
    <x v="4"/>
    <x v="677"/>
    <x v="677"/>
    <x v="2960"/>
    <x v="2960"/>
    <x v="0"/>
    <x v="2334"/>
    <x v="1318"/>
    <x v="0"/>
    <x v="0"/>
    <x v="0"/>
    <x v="0"/>
    <x v="0"/>
    <x v="0"/>
    <x v="0"/>
    <x v="0"/>
    <x v="0"/>
    <x v="0"/>
    <x v="0"/>
    <x v="0"/>
    <x v="0"/>
    <x v="778"/>
    <x v="905"/>
  </r>
  <r>
    <x v="3144"/>
    <x v="6"/>
    <x v="0"/>
    <x v="2"/>
    <x v="1923"/>
    <x v="1784"/>
    <x v="3"/>
    <x v="2"/>
    <x v="1456"/>
    <x v="0"/>
    <x v="4"/>
    <x v="677"/>
    <x v="677"/>
    <x v="2961"/>
    <x v="2961"/>
    <x v="4"/>
    <x v="2335"/>
    <x v="931"/>
    <x v="0"/>
    <x v="0"/>
    <x v="0"/>
    <x v="0"/>
    <x v="0"/>
    <x v="0"/>
    <x v="0"/>
    <x v="0"/>
    <x v="0"/>
    <x v="0"/>
    <x v="0"/>
    <x v="0"/>
    <x v="0"/>
    <x v="779"/>
    <x v="906"/>
  </r>
  <r>
    <x v="3145"/>
    <x v="6"/>
    <x v="0"/>
    <x v="0"/>
    <x v="2799"/>
    <x v="1785"/>
    <x v="3"/>
    <x v="2"/>
    <x v="1457"/>
    <x v="0"/>
    <x v="4"/>
    <x v="677"/>
    <x v="677"/>
    <x v="2962"/>
    <x v="2962"/>
    <x v="153"/>
    <x v="2336"/>
    <x v="1319"/>
    <x v="0"/>
    <x v="0"/>
    <x v="0"/>
    <x v="0"/>
    <x v="0"/>
    <x v="0"/>
    <x v="0"/>
    <x v="0"/>
    <x v="0"/>
    <x v="0"/>
    <x v="0"/>
    <x v="0"/>
    <x v="0"/>
    <x v="772"/>
    <x v="896"/>
  </r>
  <r>
    <x v="3146"/>
    <x v="6"/>
    <x v="0"/>
    <x v="2"/>
    <x v="2800"/>
    <x v="1786"/>
    <x v="3"/>
    <x v="2"/>
    <x v="1458"/>
    <x v="0"/>
    <x v="4"/>
    <x v="677"/>
    <x v="677"/>
    <x v="1288"/>
    <x v="1288"/>
    <x v="4"/>
    <x v="2337"/>
    <x v="1320"/>
    <x v="0"/>
    <x v="0"/>
    <x v="0"/>
    <x v="0"/>
    <x v="0"/>
    <x v="0"/>
    <x v="0"/>
    <x v="0"/>
    <x v="0"/>
    <x v="0"/>
    <x v="0"/>
    <x v="0"/>
    <x v="0"/>
    <x v="779"/>
    <x v="906"/>
  </r>
  <r>
    <x v="3147"/>
    <x v="6"/>
    <x v="0"/>
    <x v="0"/>
    <x v="2801"/>
    <x v="592"/>
    <x v="3"/>
    <x v="2"/>
    <x v="1459"/>
    <x v="0"/>
    <x v="4"/>
    <x v="677"/>
    <x v="677"/>
    <x v="2963"/>
    <x v="2963"/>
    <x v="0"/>
    <x v="2338"/>
    <x v="1321"/>
    <x v="0"/>
    <x v="0"/>
    <x v="0"/>
    <x v="0"/>
    <x v="0"/>
    <x v="0"/>
    <x v="0"/>
    <x v="0"/>
    <x v="0"/>
    <x v="0"/>
    <x v="0"/>
    <x v="0"/>
    <x v="0"/>
    <x v="778"/>
    <x v="648"/>
  </r>
  <r>
    <x v="3148"/>
    <x v="6"/>
    <x v="0"/>
    <x v="0"/>
    <x v="2802"/>
    <x v="1787"/>
    <x v="3"/>
    <x v="2"/>
    <x v="1460"/>
    <x v="0"/>
    <x v="4"/>
    <x v="677"/>
    <x v="677"/>
    <x v="2964"/>
    <x v="2964"/>
    <x v="153"/>
    <x v="2339"/>
    <x v="1322"/>
    <x v="0"/>
    <x v="0"/>
    <x v="0"/>
    <x v="0"/>
    <x v="0"/>
    <x v="0"/>
    <x v="0"/>
    <x v="0"/>
    <x v="0"/>
    <x v="0"/>
    <x v="0"/>
    <x v="0"/>
    <x v="0"/>
    <x v="772"/>
    <x v="896"/>
  </r>
  <r>
    <x v="3149"/>
    <x v="6"/>
    <x v="0"/>
    <x v="0"/>
    <x v="2803"/>
    <x v="592"/>
    <x v="3"/>
    <x v="2"/>
    <x v="1461"/>
    <x v="0"/>
    <x v="4"/>
    <x v="677"/>
    <x v="677"/>
    <x v="2965"/>
    <x v="2965"/>
    <x v="0"/>
    <x v="2340"/>
    <x v="1323"/>
    <x v="0"/>
    <x v="0"/>
    <x v="0"/>
    <x v="0"/>
    <x v="0"/>
    <x v="0"/>
    <x v="0"/>
    <x v="0"/>
    <x v="0"/>
    <x v="0"/>
    <x v="0"/>
    <x v="0"/>
    <x v="0"/>
    <x v="778"/>
    <x v="905"/>
  </r>
  <r>
    <x v="3150"/>
    <x v="6"/>
    <x v="0"/>
    <x v="2"/>
    <x v="2804"/>
    <x v="1788"/>
    <x v="3"/>
    <x v="2"/>
    <x v="84"/>
    <x v="0"/>
    <x v="4"/>
    <x v="677"/>
    <x v="677"/>
    <x v="81"/>
    <x v="81"/>
    <x v="4"/>
    <x v="136"/>
    <x v="1324"/>
    <x v="0"/>
    <x v="0"/>
    <x v="0"/>
    <x v="0"/>
    <x v="0"/>
    <x v="0"/>
    <x v="0"/>
    <x v="0"/>
    <x v="0"/>
    <x v="0"/>
    <x v="0"/>
    <x v="0"/>
    <x v="0"/>
    <x v="779"/>
    <x v="906"/>
  </r>
  <r>
    <x v="3151"/>
    <x v="6"/>
    <x v="0"/>
    <x v="2"/>
    <x v="2805"/>
    <x v="1789"/>
    <x v="3"/>
    <x v="2"/>
    <x v="1462"/>
    <x v="0"/>
    <x v="4"/>
    <x v="677"/>
    <x v="677"/>
    <x v="2966"/>
    <x v="2966"/>
    <x v="4"/>
    <x v="2341"/>
    <x v="1325"/>
    <x v="0"/>
    <x v="0"/>
    <x v="0"/>
    <x v="0"/>
    <x v="0"/>
    <x v="0"/>
    <x v="0"/>
    <x v="0"/>
    <x v="0"/>
    <x v="0"/>
    <x v="0"/>
    <x v="0"/>
    <x v="0"/>
    <x v="779"/>
    <x v="906"/>
  </r>
  <r>
    <x v="3152"/>
    <x v="6"/>
    <x v="0"/>
    <x v="0"/>
    <x v="2806"/>
    <x v="592"/>
    <x v="3"/>
    <x v="2"/>
    <x v="1463"/>
    <x v="0"/>
    <x v="4"/>
    <x v="677"/>
    <x v="677"/>
    <x v="390"/>
    <x v="390"/>
    <x v="0"/>
    <x v="2342"/>
    <x v="1326"/>
    <x v="0"/>
    <x v="0"/>
    <x v="0"/>
    <x v="0"/>
    <x v="0"/>
    <x v="0"/>
    <x v="0"/>
    <x v="0"/>
    <x v="0"/>
    <x v="0"/>
    <x v="0"/>
    <x v="0"/>
    <x v="0"/>
    <x v="778"/>
    <x v="905"/>
  </r>
  <r>
    <x v="3153"/>
    <x v="6"/>
    <x v="0"/>
    <x v="0"/>
    <x v="2807"/>
    <x v="1790"/>
    <x v="3"/>
    <x v="2"/>
    <x v="1464"/>
    <x v="0"/>
    <x v="4"/>
    <x v="677"/>
    <x v="677"/>
    <x v="2967"/>
    <x v="2967"/>
    <x v="0"/>
    <x v="2343"/>
    <x v="1327"/>
    <x v="0"/>
    <x v="0"/>
    <x v="0"/>
    <x v="0"/>
    <x v="0"/>
    <x v="0"/>
    <x v="0"/>
    <x v="0"/>
    <x v="0"/>
    <x v="0"/>
    <x v="0"/>
    <x v="0"/>
    <x v="0"/>
    <x v="778"/>
    <x v="905"/>
  </r>
  <r>
    <x v="3154"/>
    <x v="6"/>
    <x v="0"/>
    <x v="0"/>
    <x v="2808"/>
    <x v="592"/>
    <x v="3"/>
    <x v="2"/>
    <x v="1465"/>
    <x v="0"/>
    <x v="4"/>
    <x v="677"/>
    <x v="677"/>
    <x v="2968"/>
    <x v="2968"/>
    <x v="0"/>
    <x v="2344"/>
    <x v="1328"/>
    <x v="0"/>
    <x v="0"/>
    <x v="0"/>
    <x v="0"/>
    <x v="0"/>
    <x v="0"/>
    <x v="0"/>
    <x v="0"/>
    <x v="0"/>
    <x v="0"/>
    <x v="0"/>
    <x v="0"/>
    <x v="0"/>
    <x v="778"/>
    <x v="905"/>
  </r>
  <r>
    <x v="3155"/>
    <x v="6"/>
    <x v="0"/>
    <x v="2"/>
    <x v="2809"/>
    <x v="1786"/>
    <x v="3"/>
    <x v="2"/>
    <x v="84"/>
    <x v="0"/>
    <x v="4"/>
    <x v="677"/>
    <x v="677"/>
    <x v="81"/>
    <x v="81"/>
    <x v="4"/>
    <x v="136"/>
    <x v="1329"/>
    <x v="0"/>
    <x v="0"/>
    <x v="0"/>
    <x v="0"/>
    <x v="0"/>
    <x v="0"/>
    <x v="0"/>
    <x v="0"/>
    <x v="0"/>
    <x v="0"/>
    <x v="0"/>
    <x v="0"/>
    <x v="0"/>
    <x v="779"/>
    <x v="906"/>
  </r>
  <r>
    <x v="3156"/>
    <x v="6"/>
    <x v="0"/>
    <x v="0"/>
    <x v="2810"/>
    <x v="592"/>
    <x v="3"/>
    <x v="2"/>
    <x v="1466"/>
    <x v="0"/>
    <x v="4"/>
    <x v="677"/>
    <x v="677"/>
    <x v="2969"/>
    <x v="2969"/>
    <x v="0"/>
    <x v="2345"/>
    <x v="1330"/>
    <x v="0"/>
    <x v="0"/>
    <x v="0"/>
    <x v="0"/>
    <x v="0"/>
    <x v="0"/>
    <x v="0"/>
    <x v="0"/>
    <x v="0"/>
    <x v="0"/>
    <x v="0"/>
    <x v="0"/>
    <x v="0"/>
    <x v="778"/>
    <x v="905"/>
  </r>
  <r>
    <x v="3157"/>
    <x v="6"/>
    <x v="0"/>
    <x v="0"/>
    <x v="2803"/>
    <x v="592"/>
    <x v="3"/>
    <x v="2"/>
    <x v="1467"/>
    <x v="0"/>
    <x v="4"/>
    <x v="677"/>
    <x v="677"/>
    <x v="2970"/>
    <x v="2970"/>
    <x v="0"/>
    <x v="2346"/>
    <x v="1323"/>
    <x v="0"/>
    <x v="0"/>
    <x v="0"/>
    <x v="0"/>
    <x v="0"/>
    <x v="0"/>
    <x v="0"/>
    <x v="0"/>
    <x v="0"/>
    <x v="0"/>
    <x v="0"/>
    <x v="0"/>
    <x v="0"/>
    <x v="778"/>
    <x v="905"/>
  </r>
  <r>
    <x v="3158"/>
    <x v="6"/>
    <x v="0"/>
    <x v="0"/>
    <x v="2807"/>
    <x v="1791"/>
    <x v="3"/>
    <x v="2"/>
    <x v="1468"/>
    <x v="0"/>
    <x v="4"/>
    <x v="677"/>
    <x v="677"/>
    <x v="2971"/>
    <x v="2971"/>
    <x v="0"/>
    <x v="2347"/>
    <x v="1327"/>
    <x v="0"/>
    <x v="0"/>
    <x v="0"/>
    <x v="0"/>
    <x v="0"/>
    <x v="0"/>
    <x v="0"/>
    <x v="0"/>
    <x v="0"/>
    <x v="0"/>
    <x v="0"/>
    <x v="0"/>
    <x v="0"/>
    <x v="778"/>
    <x v="905"/>
  </r>
  <r>
    <x v="3159"/>
    <x v="26"/>
    <x v="0"/>
    <x v="0"/>
    <x v="2811"/>
    <x v="1792"/>
    <x v="1"/>
    <x v="1"/>
    <x v="1469"/>
    <x v="0"/>
    <x v="4"/>
    <x v="678"/>
    <x v="678"/>
    <x v="2972"/>
    <x v="2972"/>
    <x v="0"/>
    <x v="2348"/>
    <x v="1331"/>
    <x v="0"/>
    <x v="0"/>
    <x v="0"/>
    <x v="0"/>
    <x v="0"/>
    <x v="0"/>
    <x v="0"/>
    <x v="0"/>
    <x v="0"/>
    <x v="0"/>
    <x v="0"/>
    <x v="0"/>
    <x v="0"/>
    <x v="780"/>
    <x v="671"/>
  </r>
  <r>
    <x v="3160"/>
    <x v="6"/>
    <x v="0"/>
    <x v="6"/>
    <x v="2812"/>
    <x v="667"/>
    <x v="3"/>
    <x v="2"/>
    <x v="1470"/>
    <x v="0"/>
    <x v="4"/>
    <x v="679"/>
    <x v="679"/>
    <x v="2973"/>
    <x v="2973"/>
    <x v="0"/>
    <x v="2349"/>
    <x v="1332"/>
    <x v="0"/>
    <x v="0"/>
    <x v="0"/>
    <x v="0"/>
    <x v="0"/>
    <x v="0"/>
    <x v="0"/>
    <x v="0"/>
    <x v="0"/>
    <x v="0"/>
    <x v="0"/>
    <x v="0"/>
    <x v="0"/>
    <x v="781"/>
    <x v="663"/>
  </r>
  <r>
    <x v="3161"/>
    <x v="2"/>
    <x v="0"/>
    <x v="6"/>
    <x v="2813"/>
    <x v="1793"/>
    <x v="2"/>
    <x v="0"/>
    <x v="1471"/>
    <x v="0"/>
    <x v="4"/>
    <x v="679"/>
    <x v="679"/>
    <x v="2974"/>
    <x v="2974"/>
    <x v="4"/>
    <x v="2350"/>
    <x v="1333"/>
    <x v="0"/>
    <x v="0"/>
    <x v="0"/>
    <x v="0"/>
    <x v="0"/>
    <x v="0"/>
    <x v="0"/>
    <x v="0"/>
    <x v="0"/>
    <x v="0"/>
    <x v="0"/>
    <x v="0"/>
    <x v="0"/>
    <x v="782"/>
    <x v="907"/>
  </r>
  <r>
    <x v="3162"/>
    <x v="6"/>
    <x v="0"/>
    <x v="6"/>
    <x v="2814"/>
    <x v="667"/>
    <x v="3"/>
    <x v="2"/>
    <x v="1472"/>
    <x v="0"/>
    <x v="4"/>
    <x v="679"/>
    <x v="679"/>
    <x v="2975"/>
    <x v="2975"/>
    <x v="0"/>
    <x v="2351"/>
    <x v="1334"/>
    <x v="0"/>
    <x v="0"/>
    <x v="0"/>
    <x v="0"/>
    <x v="0"/>
    <x v="0"/>
    <x v="0"/>
    <x v="0"/>
    <x v="0"/>
    <x v="0"/>
    <x v="0"/>
    <x v="0"/>
    <x v="0"/>
    <x v="781"/>
    <x v="702"/>
  </r>
  <r>
    <x v="3163"/>
    <x v="6"/>
    <x v="0"/>
    <x v="1"/>
    <x v="2815"/>
    <x v="1794"/>
    <x v="3"/>
    <x v="2"/>
    <x v="1473"/>
    <x v="0"/>
    <x v="4"/>
    <x v="679"/>
    <x v="679"/>
    <x v="2976"/>
    <x v="2976"/>
    <x v="34"/>
    <x v="2352"/>
    <x v="1335"/>
    <x v="0"/>
    <x v="0"/>
    <x v="0"/>
    <x v="0"/>
    <x v="0"/>
    <x v="0"/>
    <x v="0"/>
    <x v="0"/>
    <x v="0"/>
    <x v="0"/>
    <x v="0"/>
    <x v="0"/>
    <x v="0"/>
    <x v="783"/>
    <x v="908"/>
  </r>
  <r>
    <x v="3164"/>
    <x v="25"/>
    <x v="0"/>
    <x v="2"/>
    <x v="2816"/>
    <x v="1795"/>
    <x v="0"/>
    <x v="0"/>
    <x v="1474"/>
    <x v="0"/>
    <x v="4"/>
    <x v="679"/>
    <x v="679"/>
    <x v="2977"/>
    <x v="2977"/>
    <x v="0"/>
    <x v="2353"/>
    <x v="1336"/>
    <x v="0"/>
    <x v="0"/>
    <x v="0"/>
    <x v="0"/>
    <x v="0"/>
    <x v="0"/>
    <x v="0"/>
    <x v="0"/>
    <x v="0"/>
    <x v="0"/>
    <x v="0"/>
    <x v="0"/>
    <x v="0"/>
    <x v="782"/>
    <x v="633"/>
  </r>
  <r>
    <x v="3165"/>
    <x v="25"/>
    <x v="0"/>
    <x v="2"/>
    <x v="178"/>
    <x v="1796"/>
    <x v="0"/>
    <x v="0"/>
    <x v="1475"/>
    <x v="0"/>
    <x v="4"/>
    <x v="679"/>
    <x v="679"/>
    <x v="2978"/>
    <x v="2978"/>
    <x v="0"/>
    <x v="2354"/>
    <x v="138"/>
    <x v="0"/>
    <x v="0"/>
    <x v="0"/>
    <x v="0"/>
    <x v="0"/>
    <x v="0"/>
    <x v="0"/>
    <x v="0"/>
    <x v="0"/>
    <x v="0"/>
    <x v="0"/>
    <x v="0"/>
    <x v="0"/>
    <x v="782"/>
    <x v="633"/>
  </r>
  <r>
    <x v="3166"/>
    <x v="26"/>
    <x v="0"/>
    <x v="6"/>
    <x v="2817"/>
    <x v="73"/>
    <x v="3"/>
    <x v="2"/>
    <x v="1476"/>
    <x v="0"/>
    <x v="4"/>
    <x v="679"/>
    <x v="679"/>
    <x v="2979"/>
    <x v="2979"/>
    <x v="0"/>
    <x v="2355"/>
    <x v="1337"/>
    <x v="0"/>
    <x v="0"/>
    <x v="0"/>
    <x v="0"/>
    <x v="0"/>
    <x v="0"/>
    <x v="0"/>
    <x v="0"/>
    <x v="0"/>
    <x v="0"/>
    <x v="0"/>
    <x v="0"/>
    <x v="0"/>
    <x v="781"/>
    <x v="663"/>
  </r>
  <r>
    <x v="3167"/>
    <x v="2"/>
    <x v="0"/>
    <x v="1"/>
    <x v="2818"/>
    <x v="1797"/>
    <x v="2"/>
    <x v="0"/>
    <x v="1477"/>
    <x v="0"/>
    <x v="4"/>
    <x v="679"/>
    <x v="679"/>
    <x v="2980"/>
    <x v="2980"/>
    <x v="0"/>
    <x v="2356"/>
    <x v="1338"/>
    <x v="0"/>
    <x v="0"/>
    <x v="0"/>
    <x v="0"/>
    <x v="0"/>
    <x v="0"/>
    <x v="0"/>
    <x v="0"/>
    <x v="0"/>
    <x v="0"/>
    <x v="0"/>
    <x v="0"/>
    <x v="0"/>
    <x v="782"/>
    <x v="909"/>
  </r>
  <r>
    <x v="3168"/>
    <x v="2"/>
    <x v="0"/>
    <x v="2"/>
    <x v="178"/>
    <x v="1798"/>
    <x v="2"/>
    <x v="0"/>
    <x v="1478"/>
    <x v="0"/>
    <x v="4"/>
    <x v="679"/>
    <x v="679"/>
    <x v="2981"/>
    <x v="2981"/>
    <x v="0"/>
    <x v="2357"/>
    <x v="138"/>
    <x v="0"/>
    <x v="0"/>
    <x v="0"/>
    <x v="0"/>
    <x v="0"/>
    <x v="0"/>
    <x v="0"/>
    <x v="0"/>
    <x v="0"/>
    <x v="0"/>
    <x v="0"/>
    <x v="0"/>
    <x v="0"/>
    <x v="782"/>
    <x v="633"/>
  </r>
  <r>
    <x v="3169"/>
    <x v="25"/>
    <x v="0"/>
    <x v="1"/>
    <x v="2818"/>
    <x v="1799"/>
    <x v="0"/>
    <x v="0"/>
    <x v="1479"/>
    <x v="0"/>
    <x v="4"/>
    <x v="679"/>
    <x v="679"/>
    <x v="2982"/>
    <x v="2982"/>
    <x v="0"/>
    <x v="2358"/>
    <x v="1338"/>
    <x v="0"/>
    <x v="0"/>
    <x v="0"/>
    <x v="0"/>
    <x v="0"/>
    <x v="0"/>
    <x v="0"/>
    <x v="0"/>
    <x v="0"/>
    <x v="0"/>
    <x v="0"/>
    <x v="0"/>
    <x v="0"/>
    <x v="782"/>
    <x v="633"/>
  </r>
  <r>
    <x v="3170"/>
    <x v="25"/>
    <x v="0"/>
    <x v="5"/>
    <x v="2819"/>
    <x v="1800"/>
    <x v="0"/>
    <x v="0"/>
    <x v="1480"/>
    <x v="0"/>
    <x v="4"/>
    <x v="679"/>
    <x v="679"/>
    <x v="2983"/>
    <x v="2983"/>
    <x v="0"/>
    <x v="2359"/>
    <x v="1022"/>
    <x v="0"/>
    <x v="0"/>
    <x v="0"/>
    <x v="0"/>
    <x v="0"/>
    <x v="0"/>
    <x v="0"/>
    <x v="0"/>
    <x v="0"/>
    <x v="0"/>
    <x v="0"/>
    <x v="0"/>
    <x v="0"/>
    <x v="782"/>
    <x v="910"/>
  </r>
  <r>
    <x v="3171"/>
    <x v="30"/>
    <x v="0"/>
    <x v="7"/>
    <x v="2820"/>
    <x v="1044"/>
    <x v="0"/>
    <x v="1"/>
    <x v="78"/>
    <x v="0"/>
    <x v="4"/>
    <x v="680"/>
    <x v="680"/>
    <x v="2984"/>
    <x v="2984"/>
    <x v="154"/>
    <x v="2360"/>
    <x v="40"/>
    <x v="0"/>
    <x v="0"/>
    <x v="0"/>
    <x v="0"/>
    <x v="0"/>
    <x v="0"/>
    <x v="0"/>
    <x v="0"/>
    <x v="0"/>
    <x v="0"/>
    <x v="0"/>
    <x v="0"/>
    <x v="0"/>
    <x v="771"/>
    <x v="895"/>
  </r>
  <r>
    <x v="3172"/>
    <x v="12"/>
    <x v="0"/>
    <x v="7"/>
    <x v="2821"/>
    <x v="1044"/>
    <x v="1"/>
    <x v="1"/>
    <x v="78"/>
    <x v="0"/>
    <x v="4"/>
    <x v="680"/>
    <x v="680"/>
    <x v="2985"/>
    <x v="2985"/>
    <x v="11"/>
    <x v="127"/>
    <x v="40"/>
    <x v="0"/>
    <x v="0"/>
    <x v="0"/>
    <x v="0"/>
    <x v="0"/>
    <x v="0"/>
    <x v="0"/>
    <x v="0"/>
    <x v="0"/>
    <x v="0"/>
    <x v="0"/>
    <x v="0"/>
    <x v="0"/>
    <x v="771"/>
    <x v="895"/>
  </r>
  <r>
    <x v="3173"/>
    <x v="25"/>
    <x v="0"/>
    <x v="4"/>
    <x v="735"/>
    <x v="1801"/>
    <x v="0"/>
    <x v="0"/>
    <x v="1481"/>
    <x v="0"/>
    <x v="4"/>
    <x v="680"/>
    <x v="680"/>
    <x v="2986"/>
    <x v="2986"/>
    <x v="0"/>
    <x v="2361"/>
    <x v="405"/>
    <x v="0"/>
    <x v="0"/>
    <x v="0"/>
    <x v="0"/>
    <x v="0"/>
    <x v="0"/>
    <x v="0"/>
    <x v="0"/>
    <x v="0"/>
    <x v="0"/>
    <x v="0"/>
    <x v="0"/>
    <x v="0"/>
    <x v="784"/>
    <x v="794"/>
  </r>
  <r>
    <x v="3174"/>
    <x v="7"/>
    <x v="0"/>
    <x v="0"/>
    <x v="2822"/>
    <x v="1802"/>
    <x v="1"/>
    <x v="1"/>
    <x v="1482"/>
    <x v="0"/>
    <x v="4"/>
    <x v="681"/>
    <x v="681"/>
    <x v="2987"/>
    <x v="2987"/>
    <x v="0"/>
    <x v="2362"/>
    <x v="121"/>
    <x v="0"/>
    <x v="0"/>
    <x v="0"/>
    <x v="0"/>
    <x v="0"/>
    <x v="0"/>
    <x v="0"/>
    <x v="0"/>
    <x v="0"/>
    <x v="0"/>
    <x v="0"/>
    <x v="0"/>
    <x v="0"/>
    <x v="785"/>
    <x v="911"/>
  </r>
  <r>
    <x v="3175"/>
    <x v="7"/>
    <x v="0"/>
    <x v="0"/>
    <x v="2823"/>
    <x v="354"/>
    <x v="1"/>
    <x v="1"/>
    <x v="1483"/>
    <x v="0"/>
    <x v="4"/>
    <x v="681"/>
    <x v="681"/>
    <x v="2988"/>
    <x v="2988"/>
    <x v="0"/>
    <x v="2363"/>
    <x v="121"/>
    <x v="0"/>
    <x v="0"/>
    <x v="0"/>
    <x v="0"/>
    <x v="0"/>
    <x v="0"/>
    <x v="0"/>
    <x v="0"/>
    <x v="0"/>
    <x v="0"/>
    <x v="0"/>
    <x v="0"/>
    <x v="0"/>
    <x v="785"/>
    <x v="695"/>
  </r>
  <r>
    <x v="3176"/>
    <x v="7"/>
    <x v="0"/>
    <x v="0"/>
    <x v="228"/>
    <x v="817"/>
    <x v="1"/>
    <x v="1"/>
    <x v="1484"/>
    <x v="0"/>
    <x v="4"/>
    <x v="681"/>
    <x v="681"/>
    <x v="2989"/>
    <x v="2989"/>
    <x v="0"/>
    <x v="2364"/>
    <x v="121"/>
    <x v="0"/>
    <x v="0"/>
    <x v="0"/>
    <x v="0"/>
    <x v="0"/>
    <x v="0"/>
    <x v="0"/>
    <x v="0"/>
    <x v="0"/>
    <x v="0"/>
    <x v="0"/>
    <x v="0"/>
    <x v="0"/>
    <x v="785"/>
    <x v="911"/>
  </r>
  <r>
    <x v="3177"/>
    <x v="7"/>
    <x v="0"/>
    <x v="0"/>
    <x v="2824"/>
    <x v="1802"/>
    <x v="1"/>
    <x v="1"/>
    <x v="1485"/>
    <x v="0"/>
    <x v="4"/>
    <x v="681"/>
    <x v="681"/>
    <x v="2990"/>
    <x v="2990"/>
    <x v="0"/>
    <x v="2365"/>
    <x v="121"/>
    <x v="0"/>
    <x v="0"/>
    <x v="0"/>
    <x v="0"/>
    <x v="0"/>
    <x v="0"/>
    <x v="0"/>
    <x v="0"/>
    <x v="0"/>
    <x v="0"/>
    <x v="0"/>
    <x v="0"/>
    <x v="0"/>
    <x v="785"/>
    <x v="911"/>
  </r>
  <r>
    <x v="3178"/>
    <x v="7"/>
    <x v="0"/>
    <x v="0"/>
    <x v="2825"/>
    <x v="817"/>
    <x v="1"/>
    <x v="1"/>
    <x v="1486"/>
    <x v="0"/>
    <x v="4"/>
    <x v="681"/>
    <x v="681"/>
    <x v="2991"/>
    <x v="2991"/>
    <x v="0"/>
    <x v="2366"/>
    <x v="121"/>
    <x v="0"/>
    <x v="0"/>
    <x v="0"/>
    <x v="0"/>
    <x v="0"/>
    <x v="0"/>
    <x v="0"/>
    <x v="0"/>
    <x v="0"/>
    <x v="0"/>
    <x v="0"/>
    <x v="0"/>
    <x v="0"/>
    <x v="785"/>
    <x v="911"/>
  </r>
  <r>
    <x v="3179"/>
    <x v="7"/>
    <x v="0"/>
    <x v="0"/>
    <x v="2826"/>
    <x v="1802"/>
    <x v="1"/>
    <x v="1"/>
    <x v="1487"/>
    <x v="0"/>
    <x v="4"/>
    <x v="681"/>
    <x v="681"/>
    <x v="2992"/>
    <x v="2992"/>
    <x v="0"/>
    <x v="2367"/>
    <x v="121"/>
    <x v="0"/>
    <x v="0"/>
    <x v="0"/>
    <x v="0"/>
    <x v="0"/>
    <x v="0"/>
    <x v="0"/>
    <x v="0"/>
    <x v="0"/>
    <x v="0"/>
    <x v="0"/>
    <x v="0"/>
    <x v="0"/>
    <x v="785"/>
    <x v="695"/>
  </r>
  <r>
    <x v="3180"/>
    <x v="7"/>
    <x v="0"/>
    <x v="0"/>
    <x v="2827"/>
    <x v="817"/>
    <x v="1"/>
    <x v="1"/>
    <x v="1488"/>
    <x v="0"/>
    <x v="4"/>
    <x v="681"/>
    <x v="681"/>
    <x v="2993"/>
    <x v="2993"/>
    <x v="0"/>
    <x v="2368"/>
    <x v="121"/>
    <x v="0"/>
    <x v="0"/>
    <x v="0"/>
    <x v="0"/>
    <x v="0"/>
    <x v="0"/>
    <x v="0"/>
    <x v="0"/>
    <x v="0"/>
    <x v="0"/>
    <x v="0"/>
    <x v="0"/>
    <x v="0"/>
    <x v="785"/>
    <x v="911"/>
  </r>
  <r>
    <x v="3181"/>
    <x v="7"/>
    <x v="0"/>
    <x v="0"/>
    <x v="2828"/>
    <x v="1802"/>
    <x v="1"/>
    <x v="1"/>
    <x v="1489"/>
    <x v="0"/>
    <x v="4"/>
    <x v="681"/>
    <x v="681"/>
    <x v="2994"/>
    <x v="2994"/>
    <x v="0"/>
    <x v="2369"/>
    <x v="121"/>
    <x v="0"/>
    <x v="0"/>
    <x v="0"/>
    <x v="0"/>
    <x v="0"/>
    <x v="0"/>
    <x v="0"/>
    <x v="0"/>
    <x v="0"/>
    <x v="0"/>
    <x v="0"/>
    <x v="0"/>
    <x v="0"/>
    <x v="785"/>
    <x v="695"/>
  </r>
  <r>
    <x v="3182"/>
    <x v="7"/>
    <x v="0"/>
    <x v="0"/>
    <x v="2829"/>
    <x v="817"/>
    <x v="1"/>
    <x v="1"/>
    <x v="1490"/>
    <x v="0"/>
    <x v="4"/>
    <x v="681"/>
    <x v="681"/>
    <x v="2995"/>
    <x v="2995"/>
    <x v="0"/>
    <x v="2370"/>
    <x v="121"/>
    <x v="0"/>
    <x v="0"/>
    <x v="0"/>
    <x v="0"/>
    <x v="0"/>
    <x v="0"/>
    <x v="0"/>
    <x v="0"/>
    <x v="0"/>
    <x v="0"/>
    <x v="0"/>
    <x v="0"/>
    <x v="0"/>
    <x v="785"/>
    <x v="911"/>
  </r>
  <r>
    <x v="3183"/>
    <x v="7"/>
    <x v="0"/>
    <x v="0"/>
    <x v="2830"/>
    <x v="817"/>
    <x v="1"/>
    <x v="1"/>
    <x v="1491"/>
    <x v="0"/>
    <x v="4"/>
    <x v="681"/>
    <x v="681"/>
    <x v="2996"/>
    <x v="2996"/>
    <x v="0"/>
    <x v="2371"/>
    <x v="121"/>
    <x v="0"/>
    <x v="0"/>
    <x v="0"/>
    <x v="0"/>
    <x v="0"/>
    <x v="0"/>
    <x v="0"/>
    <x v="0"/>
    <x v="0"/>
    <x v="0"/>
    <x v="0"/>
    <x v="0"/>
    <x v="0"/>
    <x v="785"/>
    <x v="911"/>
  </r>
  <r>
    <x v="3184"/>
    <x v="7"/>
    <x v="0"/>
    <x v="0"/>
    <x v="2831"/>
    <x v="354"/>
    <x v="1"/>
    <x v="1"/>
    <x v="1492"/>
    <x v="0"/>
    <x v="4"/>
    <x v="681"/>
    <x v="681"/>
    <x v="2997"/>
    <x v="2997"/>
    <x v="0"/>
    <x v="2372"/>
    <x v="121"/>
    <x v="0"/>
    <x v="0"/>
    <x v="0"/>
    <x v="0"/>
    <x v="0"/>
    <x v="0"/>
    <x v="0"/>
    <x v="0"/>
    <x v="0"/>
    <x v="0"/>
    <x v="0"/>
    <x v="0"/>
    <x v="0"/>
    <x v="785"/>
    <x v="911"/>
  </r>
  <r>
    <x v="3185"/>
    <x v="28"/>
    <x v="0"/>
    <x v="0"/>
    <x v="1602"/>
    <x v="1803"/>
    <x v="1"/>
    <x v="1"/>
    <x v="78"/>
    <x v="0"/>
    <x v="4"/>
    <x v="681"/>
    <x v="681"/>
    <x v="2998"/>
    <x v="2998"/>
    <x v="0"/>
    <x v="2373"/>
    <x v="121"/>
    <x v="0"/>
    <x v="0"/>
    <x v="0"/>
    <x v="0"/>
    <x v="0"/>
    <x v="0"/>
    <x v="0"/>
    <x v="0"/>
    <x v="0"/>
    <x v="0"/>
    <x v="0"/>
    <x v="0"/>
    <x v="0"/>
    <x v="10"/>
    <x v="11"/>
  </r>
  <r>
    <x v="3186"/>
    <x v="7"/>
    <x v="0"/>
    <x v="0"/>
    <x v="2832"/>
    <x v="354"/>
    <x v="1"/>
    <x v="1"/>
    <x v="1493"/>
    <x v="0"/>
    <x v="4"/>
    <x v="681"/>
    <x v="681"/>
    <x v="2999"/>
    <x v="2999"/>
    <x v="0"/>
    <x v="2374"/>
    <x v="121"/>
    <x v="0"/>
    <x v="0"/>
    <x v="0"/>
    <x v="0"/>
    <x v="0"/>
    <x v="0"/>
    <x v="0"/>
    <x v="0"/>
    <x v="0"/>
    <x v="0"/>
    <x v="0"/>
    <x v="0"/>
    <x v="0"/>
    <x v="785"/>
    <x v="911"/>
  </r>
  <r>
    <x v="3187"/>
    <x v="7"/>
    <x v="0"/>
    <x v="0"/>
    <x v="2833"/>
    <x v="817"/>
    <x v="1"/>
    <x v="1"/>
    <x v="1494"/>
    <x v="0"/>
    <x v="4"/>
    <x v="681"/>
    <x v="681"/>
    <x v="3000"/>
    <x v="3000"/>
    <x v="0"/>
    <x v="2375"/>
    <x v="121"/>
    <x v="0"/>
    <x v="0"/>
    <x v="0"/>
    <x v="0"/>
    <x v="0"/>
    <x v="0"/>
    <x v="0"/>
    <x v="0"/>
    <x v="0"/>
    <x v="0"/>
    <x v="0"/>
    <x v="0"/>
    <x v="0"/>
    <x v="785"/>
    <x v="695"/>
  </r>
  <r>
    <x v="3188"/>
    <x v="7"/>
    <x v="0"/>
    <x v="0"/>
    <x v="2834"/>
    <x v="817"/>
    <x v="1"/>
    <x v="1"/>
    <x v="78"/>
    <x v="0"/>
    <x v="4"/>
    <x v="681"/>
    <x v="681"/>
    <x v="3001"/>
    <x v="3001"/>
    <x v="0"/>
    <x v="2376"/>
    <x v="121"/>
    <x v="0"/>
    <x v="0"/>
    <x v="0"/>
    <x v="0"/>
    <x v="0"/>
    <x v="0"/>
    <x v="0"/>
    <x v="0"/>
    <x v="0"/>
    <x v="0"/>
    <x v="0"/>
    <x v="0"/>
    <x v="0"/>
    <x v="10"/>
    <x v="11"/>
  </r>
  <r>
    <x v="3189"/>
    <x v="12"/>
    <x v="0"/>
    <x v="0"/>
    <x v="2835"/>
    <x v="970"/>
    <x v="1"/>
    <x v="1"/>
    <x v="78"/>
    <x v="0"/>
    <x v="4"/>
    <x v="681"/>
    <x v="681"/>
    <x v="3002"/>
    <x v="3002"/>
    <x v="0"/>
    <x v="2377"/>
    <x v="121"/>
    <x v="0"/>
    <x v="0"/>
    <x v="0"/>
    <x v="0"/>
    <x v="0"/>
    <x v="0"/>
    <x v="0"/>
    <x v="0"/>
    <x v="0"/>
    <x v="0"/>
    <x v="0"/>
    <x v="0"/>
    <x v="0"/>
    <x v="10"/>
    <x v="11"/>
  </r>
  <r>
    <x v="3190"/>
    <x v="27"/>
    <x v="0"/>
    <x v="6"/>
    <x v="2836"/>
    <x v="101"/>
    <x v="1"/>
    <x v="1"/>
    <x v="78"/>
    <x v="0"/>
    <x v="4"/>
    <x v="682"/>
    <x v="682"/>
    <x v="3003"/>
    <x v="3003"/>
    <x v="0"/>
    <x v="2378"/>
    <x v="11"/>
    <x v="0"/>
    <x v="0"/>
    <x v="0"/>
    <x v="0"/>
    <x v="0"/>
    <x v="0"/>
    <x v="0"/>
    <x v="0"/>
    <x v="0"/>
    <x v="0"/>
    <x v="0"/>
    <x v="0"/>
    <x v="0"/>
    <x v="786"/>
    <x v="912"/>
  </r>
  <r>
    <x v="3191"/>
    <x v="28"/>
    <x v="0"/>
    <x v="5"/>
    <x v="2837"/>
    <x v="1804"/>
    <x v="1"/>
    <x v="1"/>
    <x v="78"/>
    <x v="0"/>
    <x v="4"/>
    <x v="682"/>
    <x v="682"/>
    <x v="3004"/>
    <x v="3004"/>
    <x v="11"/>
    <x v="127"/>
    <x v="11"/>
    <x v="0"/>
    <x v="0"/>
    <x v="0"/>
    <x v="0"/>
    <x v="0"/>
    <x v="0"/>
    <x v="0"/>
    <x v="0"/>
    <x v="0"/>
    <x v="0"/>
    <x v="0"/>
    <x v="0"/>
    <x v="0"/>
    <x v="787"/>
    <x v="913"/>
  </r>
  <r>
    <x v="3192"/>
    <x v="26"/>
    <x v="0"/>
    <x v="2"/>
    <x v="2838"/>
    <x v="1805"/>
    <x v="1"/>
    <x v="1"/>
    <x v="78"/>
    <x v="0"/>
    <x v="4"/>
    <x v="682"/>
    <x v="682"/>
    <x v="1640"/>
    <x v="1640"/>
    <x v="3"/>
    <x v="2379"/>
    <x v="1339"/>
    <x v="0"/>
    <x v="0"/>
    <x v="0"/>
    <x v="0"/>
    <x v="0"/>
    <x v="0"/>
    <x v="0"/>
    <x v="0"/>
    <x v="0"/>
    <x v="0"/>
    <x v="0"/>
    <x v="0"/>
    <x v="0"/>
    <x v="787"/>
    <x v="913"/>
  </r>
  <r>
    <x v="3193"/>
    <x v="28"/>
    <x v="0"/>
    <x v="5"/>
    <x v="2839"/>
    <x v="1806"/>
    <x v="1"/>
    <x v="1"/>
    <x v="78"/>
    <x v="0"/>
    <x v="4"/>
    <x v="682"/>
    <x v="682"/>
    <x v="3005"/>
    <x v="3005"/>
    <x v="11"/>
    <x v="127"/>
    <x v="11"/>
    <x v="0"/>
    <x v="0"/>
    <x v="0"/>
    <x v="0"/>
    <x v="0"/>
    <x v="0"/>
    <x v="0"/>
    <x v="0"/>
    <x v="0"/>
    <x v="0"/>
    <x v="0"/>
    <x v="0"/>
    <x v="0"/>
    <x v="787"/>
    <x v="913"/>
  </r>
  <r>
    <x v="3194"/>
    <x v="28"/>
    <x v="0"/>
    <x v="5"/>
    <x v="2840"/>
    <x v="1807"/>
    <x v="1"/>
    <x v="1"/>
    <x v="78"/>
    <x v="0"/>
    <x v="4"/>
    <x v="682"/>
    <x v="682"/>
    <x v="3006"/>
    <x v="3006"/>
    <x v="11"/>
    <x v="127"/>
    <x v="11"/>
    <x v="0"/>
    <x v="0"/>
    <x v="0"/>
    <x v="0"/>
    <x v="0"/>
    <x v="0"/>
    <x v="0"/>
    <x v="0"/>
    <x v="0"/>
    <x v="0"/>
    <x v="0"/>
    <x v="0"/>
    <x v="0"/>
    <x v="787"/>
    <x v="913"/>
  </r>
  <r>
    <x v="3195"/>
    <x v="30"/>
    <x v="0"/>
    <x v="2"/>
    <x v="2841"/>
    <x v="1808"/>
    <x v="0"/>
    <x v="1"/>
    <x v="78"/>
    <x v="0"/>
    <x v="4"/>
    <x v="682"/>
    <x v="682"/>
    <x v="3007"/>
    <x v="3007"/>
    <x v="0"/>
    <x v="2380"/>
    <x v="71"/>
    <x v="0"/>
    <x v="0"/>
    <x v="0"/>
    <x v="0"/>
    <x v="0"/>
    <x v="0"/>
    <x v="0"/>
    <x v="0"/>
    <x v="0"/>
    <x v="0"/>
    <x v="0"/>
    <x v="0"/>
    <x v="0"/>
    <x v="787"/>
    <x v="716"/>
  </r>
  <r>
    <x v="3196"/>
    <x v="30"/>
    <x v="0"/>
    <x v="2"/>
    <x v="2842"/>
    <x v="1809"/>
    <x v="0"/>
    <x v="1"/>
    <x v="78"/>
    <x v="0"/>
    <x v="4"/>
    <x v="682"/>
    <x v="682"/>
    <x v="3008"/>
    <x v="3008"/>
    <x v="0"/>
    <x v="2381"/>
    <x v="71"/>
    <x v="0"/>
    <x v="0"/>
    <x v="0"/>
    <x v="0"/>
    <x v="0"/>
    <x v="0"/>
    <x v="0"/>
    <x v="0"/>
    <x v="0"/>
    <x v="0"/>
    <x v="0"/>
    <x v="0"/>
    <x v="0"/>
    <x v="787"/>
    <x v="716"/>
  </r>
  <r>
    <x v="3197"/>
    <x v="28"/>
    <x v="0"/>
    <x v="4"/>
    <x v="2843"/>
    <x v="15"/>
    <x v="1"/>
    <x v="1"/>
    <x v="78"/>
    <x v="0"/>
    <x v="4"/>
    <x v="682"/>
    <x v="682"/>
    <x v="3009"/>
    <x v="3009"/>
    <x v="11"/>
    <x v="127"/>
    <x v="33"/>
    <x v="0"/>
    <x v="0"/>
    <x v="0"/>
    <x v="0"/>
    <x v="0"/>
    <x v="0"/>
    <x v="0"/>
    <x v="0"/>
    <x v="0"/>
    <x v="0"/>
    <x v="0"/>
    <x v="0"/>
    <x v="0"/>
    <x v="787"/>
    <x v="913"/>
  </r>
  <r>
    <x v="3198"/>
    <x v="30"/>
    <x v="0"/>
    <x v="6"/>
    <x v="1962"/>
    <x v="667"/>
    <x v="0"/>
    <x v="1"/>
    <x v="78"/>
    <x v="0"/>
    <x v="4"/>
    <x v="683"/>
    <x v="683"/>
    <x v="3010"/>
    <x v="3010"/>
    <x v="0"/>
    <x v="2382"/>
    <x v="44"/>
    <x v="0"/>
    <x v="0"/>
    <x v="0"/>
    <x v="0"/>
    <x v="0"/>
    <x v="0"/>
    <x v="0"/>
    <x v="0"/>
    <x v="0"/>
    <x v="0"/>
    <x v="0"/>
    <x v="0"/>
    <x v="0"/>
    <x v="788"/>
    <x v="914"/>
  </r>
  <r>
    <x v="3199"/>
    <x v="27"/>
    <x v="0"/>
    <x v="3"/>
    <x v="1645"/>
    <x v="1810"/>
    <x v="13"/>
    <x v="3"/>
    <x v="1495"/>
    <x v="0"/>
    <x v="4"/>
    <x v="684"/>
    <x v="684"/>
    <x v="3011"/>
    <x v="3011"/>
    <x v="0"/>
    <x v="2383"/>
    <x v="803"/>
    <x v="0"/>
    <x v="0"/>
    <x v="0"/>
    <x v="0"/>
    <x v="0"/>
    <x v="0"/>
    <x v="0"/>
    <x v="0"/>
    <x v="0"/>
    <x v="0"/>
    <x v="0"/>
    <x v="0"/>
    <x v="0"/>
    <x v="789"/>
    <x v="915"/>
  </r>
  <r>
    <x v="3200"/>
    <x v="30"/>
    <x v="0"/>
    <x v="7"/>
    <x v="2844"/>
    <x v="57"/>
    <x v="0"/>
    <x v="1"/>
    <x v="78"/>
    <x v="0"/>
    <x v="4"/>
    <x v="684"/>
    <x v="684"/>
    <x v="3012"/>
    <x v="3012"/>
    <x v="133"/>
    <x v="2384"/>
    <x v="289"/>
    <x v="0"/>
    <x v="0"/>
    <x v="0"/>
    <x v="0"/>
    <x v="0"/>
    <x v="0"/>
    <x v="0"/>
    <x v="0"/>
    <x v="0"/>
    <x v="0"/>
    <x v="0"/>
    <x v="0"/>
    <x v="0"/>
    <x v="771"/>
    <x v="895"/>
  </r>
  <r>
    <x v="3201"/>
    <x v="27"/>
    <x v="0"/>
    <x v="7"/>
    <x v="2845"/>
    <x v="41"/>
    <x v="1"/>
    <x v="1"/>
    <x v="78"/>
    <x v="0"/>
    <x v="4"/>
    <x v="685"/>
    <x v="685"/>
    <x v="3013"/>
    <x v="3013"/>
    <x v="85"/>
    <x v="2385"/>
    <x v="40"/>
    <x v="0"/>
    <x v="0"/>
    <x v="0"/>
    <x v="0"/>
    <x v="0"/>
    <x v="0"/>
    <x v="0"/>
    <x v="0"/>
    <x v="0"/>
    <x v="0"/>
    <x v="0"/>
    <x v="0"/>
    <x v="0"/>
    <x v="771"/>
    <x v="895"/>
  </r>
  <r>
    <x v="3202"/>
    <x v="39"/>
    <x v="0"/>
    <x v="0"/>
    <x v="2846"/>
    <x v="1811"/>
    <x v="1"/>
    <x v="1"/>
    <x v="1496"/>
    <x v="0"/>
    <x v="4"/>
    <x v="685"/>
    <x v="685"/>
    <x v="3014"/>
    <x v="3014"/>
    <x v="0"/>
    <x v="2386"/>
    <x v="1340"/>
    <x v="0"/>
    <x v="0"/>
    <x v="0"/>
    <x v="0"/>
    <x v="0"/>
    <x v="0"/>
    <x v="0"/>
    <x v="0"/>
    <x v="0"/>
    <x v="0"/>
    <x v="0"/>
    <x v="0"/>
    <x v="0"/>
    <x v="790"/>
    <x v="916"/>
  </r>
  <r>
    <x v="3203"/>
    <x v="28"/>
    <x v="0"/>
    <x v="0"/>
    <x v="2847"/>
    <x v="1812"/>
    <x v="1"/>
    <x v="1"/>
    <x v="78"/>
    <x v="0"/>
    <x v="4"/>
    <x v="685"/>
    <x v="685"/>
    <x v="3015"/>
    <x v="3015"/>
    <x v="0"/>
    <x v="2387"/>
    <x v="121"/>
    <x v="0"/>
    <x v="0"/>
    <x v="0"/>
    <x v="0"/>
    <x v="0"/>
    <x v="0"/>
    <x v="0"/>
    <x v="0"/>
    <x v="0"/>
    <x v="0"/>
    <x v="0"/>
    <x v="0"/>
    <x v="0"/>
    <x v="791"/>
    <x v="917"/>
  </r>
  <r>
    <x v="3204"/>
    <x v="28"/>
    <x v="0"/>
    <x v="0"/>
    <x v="2848"/>
    <x v="1813"/>
    <x v="1"/>
    <x v="1"/>
    <x v="78"/>
    <x v="0"/>
    <x v="4"/>
    <x v="685"/>
    <x v="685"/>
    <x v="3016"/>
    <x v="3016"/>
    <x v="11"/>
    <x v="127"/>
    <x v="121"/>
    <x v="0"/>
    <x v="0"/>
    <x v="0"/>
    <x v="0"/>
    <x v="0"/>
    <x v="0"/>
    <x v="0"/>
    <x v="0"/>
    <x v="0"/>
    <x v="0"/>
    <x v="0"/>
    <x v="0"/>
    <x v="0"/>
    <x v="790"/>
    <x v="918"/>
  </r>
  <r>
    <x v="3205"/>
    <x v="28"/>
    <x v="0"/>
    <x v="1"/>
    <x v="2849"/>
    <x v="1814"/>
    <x v="1"/>
    <x v="1"/>
    <x v="78"/>
    <x v="0"/>
    <x v="4"/>
    <x v="686"/>
    <x v="686"/>
    <x v="3017"/>
    <x v="3017"/>
    <x v="11"/>
    <x v="127"/>
    <x v="545"/>
    <x v="0"/>
    <x v="0"/>
    <x v="0"/>
    <x v="0"/>
    <x v="0"/>
    <x v="0"/>
    <x v="0"/>
    <x v="0"/>
    <x v="0"/>
    <x v="0"/>
    <x v="0"/>
    <x v="0"/>
    <x v="0"/>
    <x v="792"/>
    <x v="919"/>
  </r>
  <r>
    <x v="3206"/>
    <x v="28"/>
    <x v="0"/>
    <x v="2"/>
    <x v="2850"/>
    <x v="1815"/>
    <x v="1"/>
    <x v="1"/>
    <x v="78"/>
    <x v="0"/>
    <x v="4"/>
    <x v="686"/>
    <x v="686"/>
    <x v="3018"/>
    <x v="3018"/>
    <x v="11"/>
    <x v="127"/>
    <x v="147"/>
    <x v="0"/>
    <x v="0"/>
    <x v="0"/>
    <x v="0"/>
    <x v="0"/>
    <x v="0"/>
    <x v="0"/>
    <x v="0"/>
    <x v="0"/>
    <x v="0"/>
    <x v="0"/>
    <x v="0"/>
    <x v="0"/>
    <x v="792"/>
    <x v="919"/>
  </r>
  <r>
    <x v="3207"/>
    <x v="28"/>
    <x v="0"/>
    <x v="5"/>
    <x v="2851"/>
    <x v="1816"/>
    <x v="1"/>
    <x v="1"/>
    <x v="78"/>
    <x v="0"/>
    <x v="4"/>
    <x v="686"/>
    <x v="686"/>
    <x v="3019"/>
    <x v="3019"/>
    <x v="11"/>
    <x v="127"/>
    <x v="10"/>
    <x v="0"/>
    <x v="0"/>
    <x v="0"/>
    <x v="0"/>
    <x v="0"/>
    <x v="0"/>
    <x v="0"/>
    <x v="0"/>
    <x v="0"/>
    <x v="0"/>
    <x v="0"/>
    <x v="0"/>
    <x v="0"/>
    <x v="792"/>
    <x v="919"/>
  </r>
  <r>
    <x v="3208"/>
    <x v="28"/>
    <x v="0"/>
    <x v="1"/>
    <x v="2852"/>
    <x v="1817"/>
    <x v="1"/>
    <x v="1"/>
    <x v="78"/>
    <x v="0"/>
    <x v="4"/>
    <x v="686"/>
    <x v="686"/>
    <x v="3020"/>
    <x v="3020"/>
    <x v="11"/>
    <x v="127"/>
    <x v="545"/>
    <x v="0"/>
    <x v="0"/>
    <x v="0"/>
    <x v="0"/>
    <x v="0"/>
    <x v="0"/>
    <x v="0"/>
    <x v="0"/>
    <x v="0"/>
    <x v="0"/>
    <x v="0"/>
    <x v="0"/>
    <x v="0"/>
    <x v="792"/>
    <x v="919"/>
  </r>
  <r>
    <x v="3209"/>
    <x v="28"/>
    <x v="0"/>
    <x v="1"/>
    <x v="2853"/>
    <x v="1818"/>
    <x v="1"/>
    <x v="1"/>
    <x v="78"/>
    <x v="0"/>
    <x v="4"/>
    <x v="686"/>
    <x v="686"/>
    <x v="3020"/>
    <x v="3020"/>
    <x v="11"/>
    <x v="127"/>
    <x v="545"/>
    <x v="0"/>
    <x v="0"/>
    <x v="0"/>
    <x v="0"/>
    <x v="0"/>
    <x v="0"/>
    <x v="0"/>
    <x v="0"/>
    <x v="0"/>
    <x v="0"/>
    <x v="0"/>
    <x v="0"/>
    <x v="0"/>
    <x v="792"/>
    <x v="919"/>
  </r>
  <r>
    <x v="3210"/>
    <x v="28"/>
    <x v="0"/>
    <x v="1"/>
    <x v="2854"/>
    <x v="1819"/>
    <x v="1"/>
    <x v="1"/>
    <x v="78"/>
    <x v="0"/>
    <x v="4"/>
    <x v="686"/>
    <x v="686"/>
    <x v="3021"/>
    <x v="3021"/>
    <x v="11"/>
    <x v="127"/>
    <x v="545"/>
    <x v="0"/>
    <x v="0"/>
    <x v="0"/>
    <x v="0"/>
    <x v="0"/>
    <x v="0"/>
    <x v="0"/>
    <x v="0"/>
    <x v="0"/>
    <x v="0"/>
    <x v="0"/>
    <x v="0"/>
    <x v="0"/>
    <x v="792"/>
    <x v="919"/>
  </r>
  <r>
    <x v="3211"/>
    <x v="28"/>
    <x v="0"/>
    <x v="1"/>
    <x v="2855"/>
    <x v="1820"/>
    <x v="1"/>
    <x v="1"/>
    <x v="78"/>
    <x v="0"/>
    <x v="4"/>
    <x v="686"/>
    <x v="686"/>
    <x v="3022"/>
    <x v="3022"/>
    <x v="11"/>
    <x v="127"/>
    <x v="545"/>
    <x v="0"/>
    <x v="0"/>
    <x v="0"/>
    <x v="0"/>
    <x v="0"/>
    <x v="0"/>
    <x v="0"/>
    <x v="0"/>
    <x v="0"/>
    <x v="0"/>
    <x v="0"/>
    <x v="0"/>
    <x v="0"/>
    <x v="792"/>
    <x v="919"/>
  </r>
  <r>
    <x v="3212"/>
    <x v="28"/>
    <x v="0"/>
    <x v="1"/>
    <x v="2856"/>
    <x v="1821"/>
    <x v="1"/>
    <x v="1"/>
    <x v="78"/>
    <x v="0"/>
    <x v="4"/>
    <x v="686"/>
    <x v="686"/>
    <x v="3023"/>
    <x v="3023"/>
    <x v="11"/>
    <x v="127"/>
    <x v="545"/>
    <x v="0"/>
    <x v="0"/>
    <x v="0"/>
    <x v="0"/>
    <x v="0"/>
    <x v="0"/>
    <x v="0"/>
    <x v="0"/>
    <x v="0"/>
    <x v="0"/>
    <x v="0"/>
    <x v="0"/>
    <x v="0"/>
    <x v="792"/>
    <x v="919"/>
  </r>
  <r>
    <x v="3213"/>
    <x v="28"/>
    <x v="0"/>
    <x v="2"/>
    <x v="1485"/>
    <x v="1822"/>
    <x v="1"/>
    <x v="1"/>
    <x v="78"/>
    <x v="0"/>
    <x v="4"/>
    <x v="686"/>
    <x v="686"/>
    <x v="3024"/>
    <x v="3024"/>
    <x v="11"/>
    <x v="127"/>
    <x v="147"/>
    <x v="0"/>
    <x v="0"/>
    <x v="0"/>
    <x v="0"/>
    <x v="0"/>
    <x v="0"/>
    <x v="0"/>
    <x v="0"/>
    <x v="0"/>
    <x v="0"/>
    <x v="0"/>
    <x v="0"/>
    <x v="0"/>
    <x v="792"/>
    <x v="919"/>
  </r>
  <r>
    <x v="3214"/>
    <x v="28"/>
    <x v="0"/>
    <x v="2"/>
    <x v="2857"/>
    <x v="1823"/>
    <x v="1"/>
    <x v="1"/>
    <x v="78"/>
    <x v="0"/>
    <x v="4"/>
    <x v="686"/>
    <x v="686"/>
    <x v="3025"/>
    <x v="3025"/>
    <x v="11"/>
    <x v="127"/>
    <x v="71"/>
    <x v="0"/>
    <x v="0"/>
    <x v="0"/>
    <x v="0"/>
    <x v="0"/>
    <x v="0"/>
    <x v="0"/>
    <x v="0"/>
    <x v="0"/>
    <x v="0"/>
    <x v="0"/>
    <x v="0"/>
    <x v="0"/>
    <x v="744"/>
    <x v="920"/>
  </r>
  <r>
    <x v="3215"/>
    <x v="28"/>
    <x v="0"/>
    <x v="2"/>
    <x v="2857"/>
    <x v="1824"/>
    <x v="1"/>
    <x v="1"/>
    <x v="78"/>
    <x v="0"/>
    <x v="4"/>
    <x v="686"/>
    <x v="686"/>
    <x v="3026"/>
    <x v="3026"/>
    <x v="11"/>
    <x v="127"/>
    <x v="147"/>
    <x v="0"/>
    <x v="0"/>
    <x v="0"/>
    <x v="0"/>
    <x v="0"/>
    <x v="0"/>
    <x v="0"/>
    <x v="0"/>
    <x v="0"/>
    <x v="0"/>
    <x v="0"/>
    <x v="0"/>
    <x v="0"/>
    <x v="792"/>
    <x v="919"/>
  </r>
  <r>
    <x v="3216"/>
    <x v="28"/>
    <x v="0"/>
    <x v="2"/>
    <x v="2858"/>
    <x v="1825"/>
    <x v="1"/>
    <x v="1"/>
    <x v="78"/>
    <x v="0"/>
    <x v="4"/>
    <x v="686"/>
    <x v="686"/>
    <x v="3027"/>
    <x v="3027"/>
    <x v="11"/>
    <x v="127"/>
    <x v="147"/>
    <x v="0"/>
    <x v="0"/>
    <x v="0"/>
    <x v="0"/>
    <x v="0"/>
    <x v="0"/>
    <x v="0"/>
    <x v="0"/>
    <x v="0"/>
    <x v="0"/>
    <x v="0"/>
    <x v="0"/>
    <x v="0"/>
    <x v="792"/>
    <x v="919"/>
  </r>
  <r>
    <x v="3217"/>
    <x v="28"/>
    <x v="0"/>
    <x v="1"/>
    <x v="2859"/>
    <x v="1826"/>
    <x v="1"/>
    <x v="1"/>
    <x v="78"/>
    <x v="0"/>
    <x v="4"/>
    <x v="686"/>
    <x v="686"/>
    <x v="3028"/>
    <x v="3028"/>
    <x v="11"/>
    <x v="127"/>
    <x v="545"/>
    <x v="0"/>
    <x v="0"/>
    <x v="0"/>
    <x v="0"/>
    <x v="0"/>
    <x v="0"/>
    <x v="0"/>
    <x v="0"/>
    <x v="0"/>
    <x v="0"/>
    <x v="0"/>
    <x v="0"/>
    <x v="0"/>
    <x v="792"/>
    <x v="919"/>
  </r>
  <r>
    <x v="3218"/>
    <x v="30"/>
    <x v="0"/>
    <x v="3"/>
    <x v="2860"/>
    <x v="1827"/>
    <x v="0"/>
    <x v="1"/>
    <x v="78"/>
    <x v="0"/>
    <x v="4"/>
    <x v="686"/>
    <x v="686"/>
    <x v="1071"/>
    <x v="1071"/>
    <x v="155"/>
    <x v="2388"/>
    <x v="1341"/>
    <x v="0"/>
    <x v="0"/>
    <x v="0"/>
    <x v="0"/>
    <x v="0"/>
    <x v="0"/>
    <x v="0"/>
    <x v="0"/>
    <x v="0"/>
    <x v="0"/>
    <x v="0"/>
    <x v="0"/>
    <x v="0"/>
    <x v="792"/>
    <x v="921"/>
  </r>
  <r>
    <x v="3219"/>
    <x v="28"/>
    <x v="0"/>
    <x v="6"/>
    <x v="2861"/>
    <x v="48"/>
    <x v="1"/>
    <x v="1"/>
    <x v="78"/>
    <x v="0"/>
    <x v="4"/>
    <x v="687"/>
    <x v="687"/>
    <x v="3029"/>
    <x v="3029"/>
    <x v="11"/>
    <x v="127"/>
    <x v="44"/>
    <x v="0"/>
    <x v="0"/>
    <x v="0"/>
    <x v="0"/>
    <x v="0"/>
    <x v="0"/>
    <x v="0"/>
    <x v="0"/>
    <x v="0"/>
    <x v="0"/>
    <x v="0"/>
    <x v="0"/>
    <x v="0"/>
    <x v="793"/>
    <x v="922"/>
  </r>
  <r>
    <x v="3220"/>
    <x v="28"/>
    <x v="0"/>
    <x v="6"/>
    <x v="1869"/>
    <x v="1828"/>
    <x v="1"/>
    <x v="1"/>
    <x v="78"/>
    <x v="0"/>
    <x v="4"/>
    <x v="687"/>
    <x v="687"/>
    <x v="3030"/>
    <x v="3030"/>
    <x v="11"/>
    <x v="127"/>
    <x v="988"/>
    <x v="0"/>
    <x v="0"/>
    <x v="0"/>
    <x v="0"/>
    <x v="0"/>
    <x v="0"/>
    <x v="0"/>
    <x v="0"/>
    <x v="0"/>
    <x v="0"/>
    <x v="0"/>
    <x v="0"/>
    <x v="0"/>
    <x v="794"/>
    <x v="923"/>
  </r>
  <r>
    <x v="3221"/>
    <x v="6"/>
    <x v="0"/>
    <x v="0"/>
    <x v="2862"/>
    <x v="1120"/>
    <x v="3"/>
    <x v="2"/>
    <x v="1448"/>
    <x v="0"/>
    <x v="4"/>
    <x v="688"/>
    <x v="688"/>
    <x v="81"/>
    <x v="81"/>
    <x v="0"/>
    <x v="81"/>
    <x v="1342"/>
    <x v="0"/>
    <x v="0"/>
    <x v="0"/>
    <x v="0"/>
    <x v="0"/>
    <x v="0"/>
    <x v="0"/>
    <x v="0"/>
    <x v="0"/>
    <x v="0"/>
    <x v="0"/>
    <x v="0"/>
    <x v="0"/>
    <x v="795"/>
    <x v="924"/>
  </r>
  <r>
    <x v="3222"/>
    <x v="6"/>
    <x v="0"/>
    <x v="0"/>
    <x v="2863"/>
    <x v="1120"/>
    <x v="3"/>
    <x v="2"/>
    <x v="1497"/>
    <x v="0"/>
    <x v="4"/>
    <x v="688"/>
    <x v="688"/>
    <x v="3031"/>
    <x v="3031"/>
    <x v="0"/>
    <x v="2389"/>
    <x v="1343"/>
    <x v="0"/>
    <x v="0"/>
    <x v="0"/>
    <x v="0"/>
    <x v="0"/>
    <x v="0"/>
    <x v="0"/>
    <x v="0"/>
    <x v="0"/>
    <x v="0"/>
    <x v="0"/>
    <x v="0"/>
    <x v="0"/>
    <x v="795"/>
    <x v="924"/>
  </r>
  <r>
    <x v="3223"/>
    <x v="10"/>
    <x v="0"/>
    <x v="0"/>
    <x v="2864"/>
    <x v="1829"/>
    <x v="3"/>
    <x v="2"/>
    <x v="1498"/>
    <x v="0"/>
    <x v="4"/>
    <x v="688"/>
    <x v="688"/>
    <x v="3032"/>
    <x v="3032"/>
    <x v="0"/>
    <x v="2390"/>
    <x v="1344"/>
    <x v="0"/>
    <x v="0"/>
    <x v="0"/>
    <x v="0"/>
    <x v="0"/>
    <x v="0"/>
    <x v="0"/>
    <x v="0"/>
    <x v="0"/>
    <x v="0"/>
    <x v="0"/>
    <x v="0"/>
    <x v="0"/>
    <x v="795"/>
    <x v="925"/>
  </r>
  <r>
    <x v="3224"/>
    <x v="7"/>
    <x v="0"/>
    <x v="7"/>
    <x v="2865"/>
    <x v="1830"/>
    <x v="1"/>
    <x v="1"/>
    <x v="78"/>
    <x v="0"/>
    <x v="4"/>
    <x v="689"/>
    <x v="689"/>
    <x v="3033"/>
    <x v="3033"/>
    <x v="11"/>
    <x v="127"/>
    <x v="360"/>
    <x v="0"/>
    <x v="0"/>
    <x v="0"/>
    <x v="0"/>
    <x v="0"/>
    <x v="0"/>
    <x v="0"/>
    <x v="0"/>
    <x v="0"/>
    <x v="0"/>
    <x v="0"/>
    <x v="0"/>
    <x v="0"/>
    <x v="705"/>
    <x v="818"/>
  </r>
  <r>
    <x v="3225"/>
    <x v="30"/>
    <x v="0"/>
    <x v="6"/>
    <x v="2866"/>
    <x v="102"/>
    <x v="0"/>
    <x v="1"/>
    <x v="78"/>
    <x v="0"/>
    <x v="4"/>
    <x v="689"/>
    <x v="689"/>
    <x v="3034"/>
    <x v="3034"/>
    <x v="0"/>
    <x v="2391"/>
    <x v="110"/>
    <x v="0"/>
    <x v="0"/>
    <x v="0"/>
    <x v="0"/>
    <x v="0"/>
    <x v="0"/>
    <x v="0"/>
    <x v="0"/>
    <x v="0"/>
    <x v="0"/>
    <x v="0"/>
    <x v="0"/>
    <x v="0"/>
    <x v="775"/>
    <x v="926"/>
  </r>
  <r>
    <x v="3226"/>
    <x v="7"/>
    <x v="0"/>
    <x v="7"/>
    <x v="2867"/>
    <x v="1831"/>
    <x v="1"/>
    <x v="1"/>
    <x v="78"/>
    <x v="0"/>
    <x v="4"/>
    <x v="689"/>
    <x v="689"/>
    <x v="3035"/>
    <x v="3035"/>
    <x v="11"/>
    <x v="127"/>
    <x v="360"/>
    <x v="0"/>
    <x v="0"/>
    <x v="0"/>
    <x v="0"/>
    <x v="0"/>
    <x v="0"/>
    <x v="0"/>
    <x v="0"/>
    <x v="0"/>
    <x v="0"/>
    <x v="0"/>
    <x v="0"/>
    <x v="0"/>
    <x v="705"/>
    <x v="818"/>
  </r>
  <r>
    <x v="3227"/>
    <x v="28"/>
    <x v="0"/>
    <x v="6"/>
    <x v="2868"/>
    <x v="42"/>
    <x v="1"/>
    <x v="1"/>
    <x v="78"/>
    <x v="0"/>
    <x v="4"/>
    <x v="689"/>
    <x v="689"/>
    <x v="3036"/>
    <x v="3036"/>
    <x v="0"/>
    <x v="2392"/>
    <x v="44"/>
    <x v="0"/>
    <x v="0"/>
    <x v="0"/>
    <x v="0"/>
    <x v="0"/>
    <x v="0"/>
    <x v="0"/>
    <x v="0"/>
    <x v="0"/>
    <x v="0"/>
    <x v="0"/>
    <x v="0"/>
    <x v="0"/>
    <x v="796"/>
    <x v="926"/>
  </r>
  <r>
    <x v="3228"/>
    <x v="7"/>
    <x v="0"/>
    <x v="7"/>
    <x v="2869"/>
    <x v="58"/>
    <x v="1"/>
    <x v="1"/>
    <x v="78"/>
    <x v="0"/>
    <x v="4"/>
    <x v="689"/>
    <x v="689"/>
    <x v="3037"/>
    <x v="3037"/>
    <x v="11"/>
    <x v="127"/>
    <x v="360"/>
    <x v="0"/>
    <x v="0"/>
    <x v="0"/>
    <x v="0"/>
    <x v="0"/>
    <x v="0"/>
    <x v="0"/>
    <x v="0"/>
    <x v="0"/>
    <x v="0"/>
    <x v="0"/>
    <x v="0"/>
    <x v="0"/>
    <x v="705"/>
    <x v="818"/>
  </r>
  <r>
    <x v="3229"/>
    <x v="12"/>
    <x v="0"/>
    <x v="6"/>
    <x v="2870"/>
    <x v="33"/>
    <x v="1"/>
    <x v="1"/>
    <x v="78"/>
    <x v="0"/>
    <x v="4"/>
    <x v="689"/>
    <x v="689"/>
    <x v="3038"/>
    <x v="3038"/>
    <x v="0"/>
    <x v="2393"/>
    <x v="33"/>
    <x v="0"/>
    <x v="0"/>
    <x v="0"/>
    <x v="0"/>
    <x v="0"/>
    <x v="0"/>
    <x v="0"/>
    <x v="0"/>
    <x v="0"/>
    <x v="0"/>
    <x v="0"/>
    <x v="0"/>
    <x v="0"/>
    <x v="775"/>
    <x v="926"/>
  </r>
  <r>
    <x v="3230"/>
    <x v="27"/>
    <x v="0"/>
    <x v="0"/>
    <x v="2871"/>
    <x v="1832"/>
    <x v="1"/>
    <x v="1"/>
    <x v="1499"/>
    <x v="0"/>
    <x v="4"/>
    <x v="690"/>
    <x v="690"/>
    <x v="3039"/>
    <x v="3039"/>
    <x v="0"/>
    <x v="2394"/>
    <x v="900"/>
    <x v="0"/>
    <x v="0"/>
    <x v="0"/>
    <x v="0"/>
    <x v="0"/>
    <x v="0"/>
    <x v="0"/>
    <x v="0"/>
    <x v="0"/>
    <x v="0"/>
    <x v="0"/>
    <x v="0"/>
    <x v="0"/>
    <x v="797"/>
    <x v="927"/>
  </r>
  <r>
    <x v="3231"/>
    <x v="26"/>
    <x v="0"/>
    <x v="0"/>
    <x v="2872"/>
    <x v="1833"/>
    <x v="1"/>
    <x v="1"/>
    <x v="1500"/>
    <x v="0"/>
    <x v="4"/>
    <x v="690"/>
    <x v="690"/>
    <x v="3040"/>
    <x v="3040"/>
    <x v="0"/>
    <x v="2395"/>
    <x v="1345"/>
    <x v="0"/>
    <x v="0"/>
    <x v="0"/>
    <x v="0"/>
    <x v="0"/>
    <x v="0"/>
    <x v="0"/>
    <x v="0"/>
    <x v="0"/>
    <x v="0"/>
    <x v="0"/>
    <x v="0"/>
    <x v="0"/>
    <x v="798"/>
    <x v="928"/>
  </r>
  <r>
    <x v="3232"/>
    <x v="25"/>
    <x v="0"/>
    <x v="4"/>
    <x v="2873"/>
    <x v="1834"/>
    <x v="0"/>
    <x v="3"/>
    <x v="1501"/>
    <x v="0"/>
    <x v="4"/>
    <x v="691"/>
    <x v="691"/>
    <x v="3041"/>
    <x v="3041"/>
    <x v="0"/>
    <x v="2396"/>
    <x v="1346"/>
    <x v="0"/>
    <x v="0"/>
    <x v="0"/>
    <x v="0"/>
    <x v="0"/>
    <x v="0"/>
    <x v="0"/>
    <x v="0"/>
    <x v="0"/>
    <x v="0"/>
    <x v="0"/>
    <x v="0"/>
    <x v="0"/>
    <x v="799"/>
    <x v="929"/>
  </r>
  <r>
    <x v="3233"/>
    <x v="25"/>
    <x v="0"/>
    <x v="0"/>
    <x v="2874"/>
    <x v="1835"/>
    <x v="0"/>
    <x v="2"/>
    <x v="1502"/>
    <x v="0"/>
    <x v="4"/>
    <x v="691"/>
    <x v="691"/>
    <x v="3042"/>
    <x v="3042"/>
    <x v="0"/>
    <x v="2397"/>
    <x v="1347"/>
    <x v="0"/>
    <x v="0"/>
    <x v="0"/>
    <x v="0"/>
    <x v="0"/>
    <x v="0"/>
    <x v="0"/>
    <x v="0"/>
    <x v="0"/>
    <x v="0"/>
    <x v="0"/>
    <x v="0"/>
    <x v="0"/>
    <x v="785"/>
    <x v="911"/>
  </r>
  <r>
    <x v="3234"/>
    <x v="6"/>
    <x v="0"/>
    <x v="7"/>
    <x v="2875"/>
    <x v="57"/>
    <x v="3"/>
    <x v="2"/>
    <x v="1503"/>
    <x v="0"/>
    <x v="4"/>
    <x v="692"/>
    <x v="692"/>
    <x v="3043"/>
    <x v="3043"/>
    <x v="0"/>
    <x v="2398"/>
    <x v="1348"/>
    <x v="0"/>
    <x v="0"/>
    <x v="0"/>
    <x v="0"/>
    <x v="0"/>
    <x v="0"/>
    <x v="0"/>
    <x v="0"/>
    <x v="0"/>
    <x v="0"/>
    <x v="0"/>
    <x v="0"/>
    <x v="0"/>
    <x v="771"/>
    <x v="895"/>
  </r>
  <r>
    <x v="3235"/>
    <x v="6"/>
    <x v="0"/>
    <x v="7"/>
    <x v="2876"/>
    <x v="59"/>
    <x v="3"/>
    <x v="2"/>
    <x v="1504"/>
    <x v="0"/>
    <x v="4"/>
    <x v="692"/>
    <x v="692"/>
    <x v="3044"/>
    <x v="3044"/>
    <x v="0"/>
    <x v="2399"/>
    <x v="1349"/>
    <x v="0"/>
    <x v="0"/>
    <x v="0"/>
    <x v="0"/>
    <x v="0"/>
    <x v="0"/>
    <x v="0"/>
    <x v="0"/>
    <x v="0"/>
    <x v="0"/>
    <x v="0"/>
    <x v="0"/>
    <x v="0"/>
    <x v="771"/>
    <x v="895"/>
  </r>
  <r>
    <x v="3236"/>
    <x v="6"/>
    <x v="0"/>
    <x v="7"/>
    <x v="2699"/>
    <x v="57"/>
    <x v="3"/>
    <x v="2"/>
    <x v="1505"/>
    <x v="0"/>
    <x v="4"/>
    <x v="692"/>
    <x v="692"/>
    <x v="3045"/>
    <x v="3045"/>
    <x v="0"/>
    <x v="2400"/>
    <x v="1350"/>
    <x v="0"/>
    <x v="0"/>
    <x v="0"/>
    <x v="0"/>
    <x v="0"/>
    <x v="0"/>
    <x v="0"/>
    <x v="0"/>
    <x v="0"/>
    <x v="0"/>
    <x v="0"/>
    <x v="0"/>
    <x v="0"/>
    <x v="771"/>
    <x v="895"/>
  </r>
  <r>
    <x v="3237"/>
    <x v="6"/>
    <x v="0"/>
    <x v="7"/>
    <x v="2877"/>
    <x v="678"/>
    <x v="3"/>
    <x v="2"/>
    <x v="1506"/>
    <x v="0"/>
    <x v="4"/>
    <x v="692"/>
    <x v="692"/>
    <x v="3046"/>
    <x v="3046"/>
    <x v="0"/>
    <x v="2401"/>
    <x v="1351"/>
    <x v="0"/>
    <x v="0"/>
    <x v="0"/>
    <x v="0"/>
    <x v="0"/>
    <x v="0"/>
    <x v="0"/>
    <x v="0"/>
    <x v="0"/>
    <x v="0"/>
    <x v="0"/>
    <x v="0"/>
    <x v="0"/>
    <x v="771"/>
    <x v="895"/>
  </r>
  <r>
    <x v="3238"/>
    <x v="6"/>
    <x v="0"/>
    <x v="7"/>
    <x v="2878"/>
    <x v="59"/>
    <x v="3"/>
    <x v="2"/>
    <x v="1507"/>
    <x v="0"/>
    <x v="4"/>
    <x v="692"/>
    <x v="692"/>
    <x v="3047"/>
    <x v="3047"/>
    <x v="0"/>
    <x v="2402"/>
    <x v="1352"/>
    <x v="0"/>
    <x v="0"/>
    <x v="0"/>
    <x v="0"/>
    <x v="0"/>
    <x v="0"/>
    <x v="0"/>
    <x v="0"/>
    <x v="0"/>
    <x v="0"/>
    <x v="0"/>
    <x v="0"/>
    <x v="0"/>
    <x v="771"/>
    <x v="895"/>
  </r>
  <r>
    <x v="3239"/>
    <x v="6"/>
    <x v="0"/>
    <x v="7"/>
    <x v="2879"/>
    <x v="75"/>
    <x v="3"/>
    <x v="2"/>
    <x v="1508"/>
    <x v="0"/>
    <x v="4"/>
    <x v="692"/>
    <x v="692"/>
    <x v="2065"/>
    <x v="2065"/>
    <x v="0"/>
    <x v="2403"/>
    <x v="1353"/>
    <x v="0"/>
    <x v="0"/>
    <x v="0"/>
    <x v="0"/>
    <x v="0"/>
    <x v="0"/>
    <x v="0"/>
    <x v="0"/>
    <x v="0"/>
    <x v="0"/>
    <x v="0"/>
    <x v="0"/>
    <x v="0"/>
    <x v="771"/>
    <x v="895"/>
  </r>
  <r>
    <x v="3240"/>
    <x v="6"/>
    <x v="0"/>
    <x v="7"/>
    <x v="2880"/>
    <x v="678"/>
    <x v="3"/>
    <x v="2"/>
    <x v="1509"/>
    <x v="0"/>
    <x v="4"/>
    <x v="692"/>
    <x v="692"/>
    <x v="3048"/>
    <x v="3048"/>
    <x v="0"/>
    <x v="2404"/>
    <x v="1354"/>
    <x v="0"/>
    <x v="0"/>
    <x v="0"/>
    <x v="0"/>
    <x v="0"/>
    <x v="0"/>
    <x v="0"/>
    <x v="0"/>
    <x v="0"/>
    <x v="0"/>
    <x v="0"/>
    <x v="0"/>
    <x v="0"/>
    <x v="771"/>
    <x v="895"/>
  </r>
  <r>
    <x v="3241"/>
    <x v="6"/>
    <x v="0"/>
    <x v="7"/>
    <x v="2881"/>
    <x v="57"/>
    <x v="3"/>
    <x v="2"/>
    <x v="835"/>
    <x v="0"/>
    <x v="4"/>
    <x v="692"/>
    <x v="692"/>
    <x v="1403"/>
    <x v="1403"/>
    <x v="0"/>
    <x v="1149"/>
    <x v="1355"/>
    <x v="0"/>
    <x v="0"/>
    <x v="0"/>
    <x v="0"/>
    <x v="0"/>
    <x v="0"/>
    <x v="0"/>
    <x v="0"/>
    <x v="0"/>
    <x v="0"/>
    <x v="0"/>
    <x v="0"/>
    <x v="0"/>
    <x v="771"/>
    <x v="895"/>
  </r>
  <r>
    <x v="3242"/>
    <x v="6"/>
    <x v="0"/>
    <x v="7"/>
    <x v="2882"/>
    <x v="59"/>
    <x v="3"/>
    <x v="2"/>
    <x v="1510"/>
    <x v="0"/>
    <x v="4"/>
    <x v="692"/>
    <x v="692"/>
    <x v="3049"/>
    <x v="3049"/>
    <x v="0"/>
    <x v="2405"/>
    <x v="1356"/>
    <x v="0"/>
    <x v="0"/>
    <x v="0"/>
    <x v="0"/>
    <x v="0"/>
    <x v="0"/>
    <x v="0"/>
    <x v="0"/>
    <x v="0"/>
    <x v="0"/>
    <x v="0"/>
    <x v="0"/>
    <x v="0"/>
    <x v="771"/>
    <x v="895"/>
  </r>
  <r>
    <x v="3243"/>
    <x v="6"/>
    <x v="0"/>
    <x v="7"/>
    <x v="2883"/>
    <x v="57"/>
    <x v="3"/>
    <x v="2"/>
    <x v="1511"/>
    <x v="0"/>
    <x v="4"/>
    <x v="692"/>
    <x v="692"/>
    <x v="3050"/>
    <x v="3050"/>
    <x v="0"/>
    <x v="2406"/>
    <x v="1357"/>
    <x v="0"/>
    <x v="0"/>
    <x v="0"/>
    <x v="0"/>
    <x v="0"/>
    <x v="0"/>
    <x v="0"/>
    <x v="0"/>
    <x v="0"/>
    <x v="0"/>
    <x v="0"/>
    <x v="0"/>
    <x v="0"/>
    <x v="771"/>
    <x v="895"/>
  </r>
  <r>
    <x v="3244"/>
    <x v="32"/>
    <x v="0"/>
    <x v="7"/>
    <x v="2884"/>
    <x v="59"/>
    <x v="3"/>
    <x v="2"/>
    <x v="1512"/>
    <x v="0"/>
    <x v="4"/>
    <x v="692"/>
    <x v="692"/>
    <x v="3051"/>
    <x v="3051"/>
    <x v="3"/>
    <x v="2407"/>
    <x v="1358"/>
    <x v="0"/>
    <x v="0"/>
    <x v="0"/>
    <x v="0"/>
    <x v="0"/>
    <x v="0"/>
    <x v="0"/>
    <x v="0"/>
    <x v="0"/>
    <x v="0"/>
    <x v="0"/>
    <x v="0"/>
    <x v="0"/>
    <x v="771"/>
    <x v="895"/>
  </r>
  <r>
    <x v="3245"/>
    <x v="2"/>
    <x v="0"/>
    <x v="1"/>
    <x v="2885"/>
    <x v="1836"/>
    <x v="2"/>
    <x v="3"/>
    <x v="1513"/>
    <x v="0"/>
    <x v="4"/>
    <x v="693"/>
    <x v="693"/>
    <x v="3052"/>
    <x v="3052"/>
    <x v="0"/>
    <x v="2408"/>
    <x v="1359"/>
    <x v="0"/>
    <x v="0"/>
    <x v="0"/>
    <x v="0"/>
    <x v="0"/>
    <x v="0"/>
    <x v="0"/>
    <x v="0"/>
    <x v="0"/>
    <x v="0"/>
    <x v="0"/>
    <x v="0"/>
    <x v="0"/>
    <x v="800"/>
    <x v="930"/>
  </r>
  <r>
    <x v="3246"/>
    <x v="28"/>
    <x v="0"/>
    <x v="6"/>
    <x v="2886"/>
    <x v="667"/>
    <x v="1"/>
    <x v="1"/>
    <x v="78"/>
    <x v="0"/>
    <x v="4"/>
    <x v="693"/>
    <x v="693"/>
    <x v="3053"/>
    <x v="3053"/>
    <x v="0"/>
    <x v="2409"/>
    <x v="44"/>
    <x v="0"/>
    <x v="0"/>
    <x v="0"/>
    <x v="0"/>
    <x v="0"/>
    <x v="0"/>
    <x v="0"/>
    <x v="0"/>
    <x v="0"/>
    <x v="0"/>
    <x v="0"/>
    <x v="0"/>
    <x v="0"/>
    <x v="801"/>
    <x v="931"/>
  </r>
  <r>
    <x v="3247"/>
    <x v="2"/>
    <x v="0"/>
    <x v="1"/>
    <x v="2887"/>
    <x v="1837"/>
    <x v="2"/>
    <x v="3"/>
    <x v="1514"/>
    <x v="0"/>
    <x v="4"/>
    <x v="693"/>
    <x v="693"/>
    <x v="3054"/>
    <x v="3054"/>
    <x v="11"/>
    <x v="127"/>
    <x v="1174"/>
    <x v="0"/>
    <x v="0"/>
    <x v="0"/>
    <x v="0"/>
    <x v="0"/>
    <x v="0"/>
    <x v="0"/>
    <x v="0"/>
    <x v="0"/>
    <x v="0"/>
    <x v="0"/>
    <x v="0"/>
    <x v="0"/>
    <x v="802"/>
    <x v="932"/>
  </r>
  <r>
    <x v="3248"/>
    <x v="2"/>
    <x v="0"/>
    <x v="1"/>
    <x v="2887"/>
    <x v="1838"/>
    <x v="2"/>
    <x v="3"/>
    <x v="1515"/>
    <x v="0"/>
    <x v="4"/>
    <x v="693"/>
    <x v="693"/>
    <x v="3055"/>
    <x v="3055"/>
    <x v="11"/>
    <x v="127"/>
    <x v="1174"/>
    <x v="0"/>
    <x v="0"/>
    <x v="0"/>
    <x v="0"/>
    <x v="0"/>
    <x v="0"/>
    <x v="0"/>
    <x v="0"/>
    <x v="0"/>
    <x v="0"/>
    <x v="0"/>
    <x v="0"/>
    <x v="0"/>
    <x v="802"/>
    <x v="932"/>
  </r>
  <r>
    <x v="3249"/>
    <x v="2"/>
    <x v="0"/>
    <x v="1"/>
    <x v="2887"/>
    <x v="1839"/>
    <x v="2"/>
    <x v="3"/>
    <x v="1095"/>
    <x v="0"/>
    <x v="4"/>
    <x v="693"/>
    <x v="693"/>
    <x v="3056"/>
    <x v="3056"/>
    <x v="11"/>
    <x v="127"/>
    <x v="1174"/>
    <x v="0"/>
    <x v="0"/>
    <x v="0"/>
    <x v="0"/>
    <x v="0"/>
    <x v="0"/>
    <x v="0"/>
    <x v="0"/>
    <x v="0"/>
    <x v="0"/>
    <x v="0"/>
    <x v="0"/>
    <x v="0"/>
    <x v="802"/>
    <x v="932"/>
  </r>
  <r>
    <x v="3250"/>
    <x v="26"/>
    <x v="0"/>
    <x v="0"/>
    <x v="2888"/>
    <x v="1840"/>
    <x v="1"/>
    <x v="1"/>
    <x v="1516"/>
    <x v="0"/>
    <x v="4"/>
    <x v="694"/>
    <x v="694"/>
    <x v="3057"/>
    <x v="3057"/>
    <x v="0"/>
    <x v="2410"/>
    <x v="1360"/>
    <x v="0"/>
    <x v="0"/>
    <x v="0"/>
    <x v="0"/>
    <x v="0"/>
    <x v="0"/>
    <x v="0"/>
    <x v="0"/>
    <x v="0"/>
    <x v="0"/>
    <x v="0"/>
    <x v="0"/>
    <x v="0"/>
    <x v="803"/>
    <x v="481"/>
  </r>
  <r>
    <x v="3251"/>
    <x v="11"/>
    <x v="0"/>
    <x v="0"/>
    <x v="2889"/>
    <x v="1841"/>
    <x v="1"/>
    <x v="1"/>
    <x v="1517"/>
    <x v="0"/>
    <x v="4"/>
    <x v="694"/>
    <x v="694"/>
    <x v="3058"/>
    <x v="3058"/>
    <x v="0"/>
    <x v="2411"/>
    <x v="899"/>
    <x v="0"/>
    <x v="0"/>
    <x v="0"/>
    <x v="0"/>
    <x v="0"/>
    <x v="0"/>
    <x v="0"/>
    <x v="0"/>
    <x v="0"/>
    <x v="0"/>
    <x v="0"/>
    <x v="0"/>
    <x v="0"/>
    <x v="803"/>
    <x v="933"/>
  </r>
  <r>
    <x v="3252"/>
    <x v="6"/>
    <x v="0"/>
    <x v="6"/>
    <x v="2890"/>
    <x v="73"/>
    <x v="3"/>
    <x v="2"/>
    <x v="1518"/>
    <x v="0"/>
    <x v="4"/>
    <x v="695"/>
    <x v="695"/>
    <x v="3059"/>
    <x v="3059"/>
    <x v="0"/>
    <x v="2412"/>
    <x v="1361"/>
    <x v="0"/>
    <x v="0"/>
    <x v="0"/>
    <x v="0"/>
    <x v="0"/>
    <x v="0"/>
    <x v="0"/>
    <x v="0"/>
    <x v="0"/>
    <x v="0"/>
    <x v="0"/>
    <x v="0"/>
    <x v="0"/>
    <x v="777"/>
    <x v="690"/>
  </r>
  <r>
    <x v="3253"/>
    <x v="6"/>
    <x v="0"/>
    <x v="6"/>
    <x v="2891"/>
    <x v="306"/>
    <x v="3"/>
    <x v="2"/>
    <x v="1519"/>
    <x v="0"/>
    <x v="4"/>
    <x v="695"/>
    <x v="695"/>
    <x v="3060"/>
    <x v="3060"/>
    <x v="0"/>
    <x v="2413"/>
    <x v="1362"/>
    <x v="0"/>
    <x v="0"/>
    <x v="0"/>
    <x v="0"/>
    <x v="0"/>
    <x v="0"/>
    <x v="0"/>
    <x v="0"/>
    <x v="0"/>
    <x v="0"/>
    <x v="0"/>
    <x v="0"/>
    <x v="0"/>
    <x v="777"/>
    <x v="690"/>
  </r>
  <r>
    <x v="3254"/>
    <x v="6"/>
    <x v="0"/>
    <x v="6"/>
    <x v="2892"/>
    <x v="48"/>
    <x v="3"/>
    <x v="2"/>
    <x v="1520"/>
    <x v="0"/>
    <x v="4"/>
    <x v="695"/>
    <x v="695"/>
    <x v="3061"/>
    <x v="3061"/>
    <x v="0"/>
    <x v="2414"/>
    <x v="1363"/>
    <x v="0"/>
    <x v="0"/>
    <x v="0"/>
    <x v="0"/>
    <x v="0"/>
    <x v="0"/>
    <x v="0"/>
    <x v="0"/>
    <x v="0"/>
    <x v="0"/>
    <x v="0"/>
    <x v="0"/>
    <x v="0"/>
    <x v="777"/>
    <x v="690"/>
  </r>
  <r>
    <x v="3255"/>
    <x v="26"/>
    <x v="0"/>
    <x v="0"/>
    <x v="2893"/>
    <x v="1842"/>
    <x v="3"/>
    <x v="2"/>
    <x v="1521"/>
    <x v="0"/>
    <x v="4"/>
    <x v="695"/>
    <x v="695"/>
    <x v="3062"/>
    <x v="3062"/>
    <x v="0"/>
    <x v="2415"/>
    <x v="1364"/>
    <x v="0"/>
    <x v="0"/>
    <x v="0"/>
    <x v="0"/>
    <x v="0"/>
    <x v="0"/>
    <x v="0"/>
    <x v="0"/>
    <x v="0"/>
    <x v="0"/>
    <x v="0"/>
    <x v="0"/>
    <x v="0"/>
    <x v="804"/>
    <x v="692"/>
  </r>
  <r>
    <x v="3256"/>
    <x v="6"/>
    <x v="0"/>
    <x v="6"/>
    <x v="2894"/>
    <x v="667"/>
    <x v="3"/>
    <x v="2"/>
    <x v="1522"/>
    <x v="0"/>
    <x v="4"/>
    <x v="695"/>
    <x v="695"/>
    <x v="3063"/>
    <x v="3063"/>
    <x v="0"/>
    <x v="2416"/>
    <x v="1365"/>
    <x v="0"/>
    <x v="0"/>
    <x v="0"/>
    <x v="0"/>
    <x v="0"/>
    <x v="0"/>
    <x v="0"/>
    <x v="0"/>
    <x v="0"/>
    <x v="0"/>
    <x v="0"/>
    <x v="0"/>
    <x v="0"/>
    <x v="777"/>
    <x v="690"/>
  </r>
  <r>
    <x v="3257"/>
    <x v="28"/>
    <x v="0"/>
    <x v="0"/>
    <x v="2895"/>
    <x v="1843"/>
    <x v="3"/>
    <x v="2"/>
    <x v="1523"/>
    <x v="0"/>
    <x v="4"/>
    <x v="695"/>
    <x v="695"/>
    <x v="3064"/>
    <x v="3064"/>
    <x v="11"/>
    <x v="127"/>
    <x v="1093"/>
    <x v="0"/>
    <x v="0"/>
    <x v="0"/>
    <x v="0"/>
    <x v="0"/>
    <x v="0"/>
    <x v="0"/>
    <x v="0"/>
    <x v="0"/>
    <x v="0"/>
    <x v="0"/>
    <x v="0"/>
    <x v="0"/>
    <x v="804"/>
    <x v="692"/>
  </r>
  <r>
    <x v="3258"/>
    <x v="26"/>
    <x v="0"/>
    <x v="0"/>
    <x v="2896"/>
    <x v="1844"/>
    <x v="1"/>
    <x v="1"/>
    <x v="1524"/>
    <x v="0"/>
    <x v="4"/>
    <x v="696"/>
    <x v="696"/>
    <x v="3065"/>
    <x v="3065"/>
    <x v="0"/>
    <x v="2417"/>
    <x v="70"/>
    <x v="0"/>
    <x v="0"/>
    <x v="0"/>
    <x v="0"/>
    <x v="0"/>
    <x v="0"/>
    <x v="0"/>
    <x v="0"/>
    <x v="0"/>
    <x v="0"/>
    <x v="0"/>
    <x v="0"/>
    <x v="0"/>
    <x v="787"/>
    <x v="152"/>
  </r>
  <r>
    <x v="3259"/>
    <x v="30"/>
    <x v="0"/>
    <x v="0"/>
    <x v="2897"/>
    <x v="1845"/>
    <x v="0"/>
    <x v="1"/>
    <x v="1525"/>
    <x v="0"/>
    <x v="4"/>
    <x v="696"/>
    <x v="696"/>
    <x v="3066"/>
    <x v="3066"/>
    <x v="0"/>
    <x v="2418"/>
    <x v="753"/>
    <x v="0"/>
    <x v="0"/>
    <x v="0"/>
    <x v="0"/>
    <x v="0"/>
    <x v="0"/>
    <x v="0"/>
    <x v="0"/>
    <x v="0"/>
    <x v="0"/>
    <x v="0"/>
    <x v="0"/>
    <x v="0"/>
    <x v="805"/>
    <x v="934"/>
  </r>
  <r>
    <x v="3260"/>
    <x v="6"/>
    <x v="0"/>
    <x v="6"/>
    <x v="2898"/>
    <x v="48"/>
    <x v="3"/>
    <x v="2"/>
    <x v="466"/>
    <x v="0"/>
    <x v="4"/>
    <x v="696"/>
    <x v="696"/>
    <x v="68"/>
    <x v="68"/>
    <x v="0"/>
    <x v="68"/>
    <x v="1366"/>
    <x v="0"/>
    <x v="0"/>
    <x v="0"/>
    <x v="0"/>
    <x v="0"/>
    <x v="0"/>
    <x v="0"/>
    <x v="0"/>
    <x v="0"/>
    <x v="0"/>
    <x v="0"/>
    <x v="0"/>
    <x v="0"/>
    <x v="777"/>
    <x v="690"/>
  </r>
  <r>
    <x v="3261"/>
    <x v="6"/>
    <x v="0"/>
    <x v="6"/>
    <x v="2063"/>
    <x v="667"/>
    <x v="3"/>
    <x v="2"/>
    <x v="1526"/>
    <x v="0"/>
    <x v="4"/>
    <x v="696"/>
    <x v="696"/>
    <x v="3067"/>
    <x v="3067"/>
    <x v="0"/>
    <x v="2419"/>
    <x v="982"/>
    <x v="0"/>
    <x v="0"/>
    <x v="0"/>
    <x v="0"/>
    <x v="0"/>
    <x v="0"/>
    <x v="0"/>
    <x v="0"/>
    <x v="0"/>
    <x v="0"/>
    <x v="0"/>
    <x v="0"/>
    <x v="0"/>
    <x v="777"/>
    <x v="414"/>
  </r>
  <r>
    <x v="3262"/>
    <x v="26"/>
    <x v="0"/>
    <x v="0"/>
    <x v="2899"/>
    <x v="1846"/>
    <x v="1"/>
    <x v="1"/>
    <x v="1527"/>
    <x v="0"/>
    <x v="4"/>
    <x v="696"/>
    <x v="696"/>
    <x v="3068"/>
    <x v="3068"/>
    <x v="0"/>
    <x v="2420"/>
    <x v="121"/>
    <x v="0"/>
    <x v="0"/>
    <x v="0"/>
    <x v="0"/>
    <x v="0"/>
    <x v="0"/>
    <x v="0"/>
    <x v="0"/>
    <x v="0"/>
    <x v="0"/>
    <x v="0"/>
    <x v="0"/>
    <x v="0"/>
    <x v="787"/>
    <x v="152"/>
  </r>
  <r>
    <x v="3263"/>
    <x v="26"/>
    <x v="0"/>
    <x v="0"/>
    <x v="2900"/>
    <x v="1844"/>
    <x v="1"/>
    <x v="1"/>
    <x v="1528"/>
    <x v="0"/>
    <x v="4"/>
    <x v="696"/>
    <x v="696"/>
    <x v="3069"/>
    <x v="3069"/>
    <x v="0"/>
    <x v="2421"/>
    <x v="70"/>
    <x v="0"/>
    <x v="0"/>
    <x v="0"/>
    <x v="0"/>
    <x v="0"/>
    <x v="0"/>
    <x v="0"/>
    <x v="0"/>
    <x v="0"/>
    <x v="0"/>
    <x v="0"/>
    <x v="0"/>
    <x v="0"/>
    <x v="787"/>
    <x v="152"/>
  </r>
  <r>
    <x v="3264"/>
    <x v="7"/>
    <x v="0"/>
    <x v="0"/>
    <x v="2901"/>
    <x v="1847"/>
    <x v="1"/>
    <x v="1"/>
    <x v="1529"/>
    <x v="0"/>
    <x v="4"/>
    <x v="696"/>
    <x v="696"/>
    <x v="3070"/>
    <x v="3070"/>
    <x v="11"/>
    <x v="127"/>
    <x v="121"/>
    <x v="0"/>
    <x v="0"/>
    <x v="0"/>
    <x v="0"/>
    <x v="0"/>
    <x v="0"/>
    <x v="0"/>
    <x v="0"/>
    <x v="0"/>
    <x v="0"/>
    <x v="0"/>
    <x v="0"/>
    <x v="0"/>
    <x v="787"/>
    <x v="913"/>
  </r>
  <r>
    <x v="3265"/>
    <x v="30"/>
    <x v="0"/>
    <x v="0"/>
    <x v="2902"/>
    <x v="1848"/>
    <x v="0"/>
    <x v="1"/>
    <x v="1530"/>
    <x v="0"/>
    <x v="4"/>
    <x v="696"/>
    <x v="696"/>
    <x v="3071"/>
    <x v="3071"/>
    <x v="0"/>
    <x v="2422"/>
    <x v="121"/>
    <x v="0"/>
    <x v="0"/>
    <x v="0"/>
    <x v="0"/>
    <x v="0"/>
    <x v="0"/>
    <x v="0"/>
    <x v="0"/>
    <x v="0"/>
    <x v="0"/>
    <x v="0"/>
    <x v="0"/>
    <x v="0"/>
    <x v="787"/>
    <x v="152"/>
  </r>
  <r>
    <x v="3266"/>
    <x v="6"/>
    <x v="0"/>
    <x v="6"/>
    <x v="2903"/>
    <x v="48"/>
    <x v="3"/>
    <x v="2"/>
    <x v="810"/>
    <x v="0"/>
    <x v="4"/>
    <x v="696"/>
    <x v="696"/>
    <x v="1676"/>
    <x v="1676"/>
    <x v="0"/>
    <x v="1363"/>
    <x v="1367"/>
    <x v="0"/>
    <x v="0"/>
    <x v="0"/>
    <x v="0"/>
    <x v="0"/>
    <x v="0"/>
    <x v="0"/>
    <x v="0"/>
    <x v="0"/>
    <x v="0"/>
    <x v="0"/>
    <x v="0"/>
    <x v="0"/>
    <x v="777"/>
    <x v="690"/>
  </r>
  <r>
    <x v="3267"/>
    <x v="26"/>
    <x v="0"/>
    <x v="0"/>
    <x v="2904"/>
    <x v="1849"/>
    <x v="1"/>
    <x v="1"/>
    <x v="1531"/>
    <x v="0"/>
    <x v="4"/>
    <x v="696"/>
    <x v="696"/>
    <x v="3072"/>
    <x v="3072"/>
    <x v="156"/>
    <x v="2423"/>
    <x v="1368"/>
    <x v="0"/>
    <x v="0"/>
    <x v="0"/>
    <x v="0"/>
    <x v="0"/>
    <x v="0"/>
    <x v="0"/>
    <x v="0"/>
    <x v="0"/>
    <x v="0"/>
    <x v="0"/>
    <x v="0"/>
    <x v="0"/>
    <x v="787"/>
    <x v="152"/>
  </r>
  <r>
    <x v="3268"/>
    <x v="30"/>
    <x v="0"/>
    <x v="0"/>
    <x v="2905"/>
    <x v="263"/>
    <x v="0"/>
    <x v="1"/>
    <x v="221"/>
    <x v="0"/>
    <x v="4"/>
    <x v="696"/>
    <x v="696"/>
    <x v="417"/>
    <x v="417"/>
    <x v="0"/>
    <x v="2424"/>
    <x v="126"/>
    <x v="0"/>
    <x v="0"/>
    <x v="0"/>
    <x v="0"/>
    <x v="0"/>
    <x v="0"/>
    <x v="0"/>
    <x v="0"/>
    <x v="0"/>
    <x v="0"/>
    <x v="0"/>
    <x v="0"/>
    <x v="0"/>
    <x v="787"/>
    <x v="152"/>
  </r>
  <r>
    <x v="3269"/>
    <x v="30"/>
    <x v="0"/>
    <x v="0"/>
    <x v="2906"/>
    <x v="1850"/>
    <x v="0"/>
    <x v="1"/>
    <x v="1532"/>
    <x v="0"/>
    <x v="4"/>
    <x v="696"/>
    <x v="696"/>
    <x v="3073"/>
    <x v="3073"/>
    <x v="0"/>
    <x v="2425"/>
    <x v="121"/>
    <x v="0"/>
    <x v="0"/>
    <x v="0"/>
    <x v="0"/>
    <x v="0"/>
    <x v="0"/>
    <x v="0"/>
    <x v="0"/>
    <x v="0"/>
    <x v="0"/>
    <x v="0"/>
    <x v="0"/>
    <x v="0"/>
    <x v="787"/>
    <x v="152"/>
  </r>
  <r>
    <x v="3270"/>
    <x v="6"/>
    <x v="0"/>
    <x v="6"/>
    <x v="846"/>
    <x v="1851"/>
    <x v="3"/>
    <x v="2"/>
    <x v="1533"/>
    <x v="0"/>
    <x v="4"/>
    <x v="696"/>
    <x v="696"/>
    <x v="3074"/>
    <x v="3074"/>
    <x v="4"/>
    <x v="2426"/>
    <x v="487"/>
    <x v="0"/>
    <x v="0"/>
    <x v="0"/>
    <x v="0"/>
    <x v="0"/>
    <x v="0"/>
    <x v="0"/>
    <x v="0"/>
    <x v="0"/>
    <x v="0"/>
    <x v="0"/>
    <x v="0"/>
    <x v="0"/>
    <x v="777"/>
    <x v="690"/>
  </r>
  <r>
    <x v="3271"/>
    <x v="29"/>
    <x v="0"/>
    <x v="0"/>
    <x v="2907"/>
    <x v="1852"/>
    <x v="1"/>
    <x v="1"/>
    <x v="1534"/>
    <x v="0"/>
    <x v="4"/>
    <x v="696"/>
    <x v="696"/>
    <x v="3075"/>
    <x v="3075"/>
    <x v="0"/>
    <x v="2427"/>
    <x v="1369"/>
    <x v="0"/>
    <x v="0"/>
    <x v="0"/>
    <x v="0"/>
    <x v="0"/>
    <x v="0"/>
    <x v="0"/>
    <x v="0"/>
    <x v="0"/>
    <x v="0"/>
    <x v="0"/>
    <x v="0"/>
    <x v="0"/>
    <x v="787"/>
    <x v="152"/>
  </r>
  <r>
    <x v="3272"/>
    <x v="30"/>
    <x v="0"/>
    <x v="0"/>
    <x v="2908"/>
    <x v="170"/>
    <x v="0"/>
    <x v="1"/>
    <x v="1535"/>
    <x v="0"/>
    <x v="4"/>
    <x v="696"/>
    <x v="696"/>
    <x v="3076"/>
    <x v="3076"/>
    <x v="0"/>
    <x v="2428"/>
    <x v="121"/>
    <x v="0"/>
    <x v="0"/>
    <x v="0"/>
    <x v="0"/>
    <x v="0"/>
    <x v="0"/>
    <x v="0"/>
    <x v="0"/>
    <x v="0"/>
    <x v="0"/>
    <x v="0"/>
    <x v="0"/>
    <x v="0"/>
    <x v="787"/>
    <x v="152"/>
  </r>
  <r>
    <x v="3273"/>
    <x v="30"/>
    <x v="0"/>
    <x v="0"/>
    <x v="2909"/>
    <x v="1853"/>
    <x v="0"/>
    <x v="1"/>
    <x v="1536"/>
    <x v="0"/>
    <x v="4"/>
    <x v="696"/>
    <x v="696"/>
    <x v="3077"/>
    <x v="3077"/>
    <x v="0"/>
    <x v="2429"/>
    <x v="753"/>
    <x v="0"/>
    <x v="0"/>
    <x v="0"/>
    <x v="0"/>
    <x v="0"/>
    <x v="0"/>
    <x v="0"/>
    <x v="0"/>
    <x v="0"/>
    <x v="0"/>
    <x v="0"/>
    <x v="0"/>
    <x v="0"/>
    <x v="805"/>
    <x v="934"/>
  </r>
  <r>
    <x v="3274"/>
    <x v="30"/>
    <x v="0"/>
    <x v="0"/>
    <x v="2910"/>
    <x v="1854"/>
    <x v="0"/>
    <x v="1"/>
    <x v="1537"/>
    <x v="0"/>
    <x v="4"/>
    <x v="696"/>
    <x v="696"/>
    <x v="3078"/>
    <x v="3078"/>
    <x v="0"/>
    <x v="2430"/>
    <x v="121"/>
    <x v="0"/>
    <x v="0"/>
    <x v="0"/>
    <x v="0"/>
    <x v="0"/>
    <x v="0"/>
    <x v="0"/>
    <x v="0"/>
    <x v="0"/>
    <x v="0"/>
    <x v="0"/>
    <x v="0"/>
    <x v="0"/>
    <x v="787"/>
    <x v="152"/>
  </r>
  <r>
    <x v="3275"/>
    <x v="30"/>
    <x v="0"/>
    <x v="4"/>
    <x v="2911"/>
    <x v="1855"/>
    <x v="0"/>
    <x v="1"/>
    <x v="78"/>
    <x v="0"/>
    <x v="4"/>
    <x v="697"/>
    <x v="697"/>
    <x v="3079"/>
    <x v="3079"/>
    <x v="46"/>
    <x v="2431"/>
    <x v="1370"/>
    <x v="0"/>
    <x v="0"/>
    <x v="0"/>
    <x v="0"/>
    <x v="0"/>
    <x v="0"/>
    <x v="0"/>
    <x v="0"/>
    <x v="0"/>
    <x v="0"/>
    <x v="0"/>
    <x v="0"/>
    <x v="0"/>
    <x v="806"/>
    <x v="726"/>
  </r>
  <r>
    <x v="3276"/>
    <x v="28"/>
    <x v="0"/>
    <x v="2"/>
    <x v="2912"/>
    <x v="1856"/>
    <x v="1"/>
    <x v="1"/>
    <x v="78"/>
    <x v="0"/>
    <x v="4"/>
    <x v="697"/>
    <x v="697"/>
    <x v="3080"/>
    <x v="3080"/>
    <x v="11"/>
    <x v="127"/>
    <x v="71"/>
    <x v="0"/>
    <x v="0"/>
    <x v="0"/>
    <x v="0"/>
    <x v="0"/>
    <x v="0"/>
    <x v="0"/>
    <x v="0"/>
    <x v="0"/>
    <x v="0"/>
    <x v="0"/>
    <x v="0"/>
    <x v="0"/>
    <x v="806"/>
    <x v="726"/>
  </r>
  <r>
    <x v="3277"/>
    <x v="28"/>
    <x v="0"/>
    <x v="3"/>
    <x v="2913"/>
    <x v="32"/>
    <x v="1"/>
    <x v="1"/>
    <x v="78"/>
    <x v="0"/>
    <x v="4"/>
    <x v="697"/>
    <x v="697"/>
    <x v="3081"/>
    <x v="3081"/>
    <x v="11"/>
    <x v="127"/>
    <x v="204"/>
    <x v="0"/>
    <x v="0"/>
    <x v="0"/>
    <x v="0"/>
    <x v="0"/>
    <x v="0"/>
    <x v="0"/>
    <x v="0"/>
    <x v="0"/>
    <x v="0"/>
    <x v="0"/>
    <x v="0"/>
    <x v="0"/>
    <x v="806"/>
    <x v="726"/>
  </r>
  <r>
    <x v="3278"/>
    <x v="28"/>
    <x v="0"/>
    <x v="3"/>
    <x v="2914"/>
    <x v="32"/>
    <x v="1"/>
    <x v="1"/>
    <x v="78"/>
    <x v="0"/>
    <x v="4"/>
    <x v="697"/>
    <x v="697"/>
    <x v="3082"/>
    <x v="3082"/>
    <x v="11"/>
    <x v="127"/>
    <x v="204"/>
    <x v="0"/>
    <x v="0"/>
    <x v="0"/>
    <x v="0"/>
    <x v="0"/>
    <x v="0"/>
    <x v="0"/>
    <x v="0"/>
    <x v="0"/>
    <x v="0"/>
    <x v="0"/>
    <x v="0"/>
    <x v="0"/>
    <x v="806"/>
    <x v="726"/>
  </r>
  <r>
    <x v="3279"/>
    <x v="27"/>
    <x v="0"/>
    <x v="3"/>
    <x v="2915"/>
    <x v="1857"/>
    <x v="1"/>
    <x v="1"/>
    <x v="78"/>
    <x v="0"/>
    <x v="4"/>
    <x v="697"/>
    <x v="697"/>
    <x v="3083"/>
    <x v="3083"/>
    <x v="24"/>
    <x v="2432"/>
    <x v="204"/>
    <x v="0"/>
    <x v="0"/>
    <x v="0"/>
    <x v="0"/>
    <x v="0"/>
    <x v="0"/>
    <x v="0"/>
    <x v="0"/>
    <x v="0"/>
    <x v="0"/>
    <x v="0"/>
    <x v="0"/>
    <x v="0"/>
    <x v="806"/>
    <x v="726"/>
  </r>
  <r>
    <x v="3280"/>
    <x v="30"/>
    <x v="0"/>
    <x v="4"/>
    <x v="2916"/>
    <x v="1858"/>
    <x v="0"/>
    <x v="1"/>
    <x v="78"/>
    <x v="0"/>
    <x v="4"/>
    <x v="697"/>
    <x v="697"/>
    <x v="1104"/>
    <x v="1104"/>
    <x v="78"/>
    <x v="927"/>
    <x v="1371"/>
    <x v="0"/>
    <x v="0"/>
    <x v="0"/>
    <x v="0"/>
    <x v="0"/>
    <x v="0"/>
    <x v="0"/>
    <x v="0"/>
    <x v="0"/>
    <x v="0"/>
    <x v="0"/>
    <x v="0"/>
    <x v="0"/>
    <x v="806"/>
    <x v="726"/>
  </r>
  <r>
    <x v="3281"/>
    <x v="28"/>
    <x v="0"/>
    <x v="3"/>
    <x v="2917"/>
    <x v="8"/>
    <x v="1"/>
    <x v="1"/>
    <x v="78"/>
    <x v="0"/>
    <x v="4"/>
    <x v="697"/>
    <x v="697"/>
    <x v="3084"/>
    <x v="3084"/>
    <x v="11"/>
    <x v="127"/>
    <x v="74"/>
    <x v="0"/>
    <x v="0"/>
    <x v="0"/>
    <x v="0"/>
    <x v="0"/>
    <x v="0"/>
    <x v="0"/>
    <x v="0"/>
    <x v="0"/>
    <x v="0"/>
    <x v="0"/>
    <x v="0"/>
    <x v="0"/>
    <x v="806"/>
    <x v="935"/>
  </r>
  <r>
    <x v="3282"/>
    <x v="28"/>
    <x v="0"/>
    <x v="5"/>
    <x v="2918"/>
    <x v="1859"/>
    <x v="1"/>
    <x v="1"/>
    <x v="78"/>
    <x v="0"/>
    <x v="4"/>
    <x v="697"/>
    <x v="697"/>
    <x v="3085"/>
    <x v="3085"/>
    <x v="11"/>
    <x v="127"/>
    <x v="10"/>
    <x v="0"/>
    <x v="0"/>
    <x v="0"/>
    <x v="0"/>
    <x v="0"/>
    <x v="0"/>
    <x v="0"/>
    <x v="0"/>
    <x v="0"/>
    <x v="0"/>
    <x v="0"/>
    <x v="0"/>
    <x v="0"/>
    <x v="807"/>
    <x v="936"/>
  </r>
  <r>
    <x v="3283"/>
    <x v="30"/>
    <x v="0"/>
    <x v="3"/>
    <x v="2919"/>
    <x v="1860"/>
    <x v="0"/>
    <x v="1"/>
    <x v="78"/>
    <x v="0"/>
    <x v="4"/>
    <x v="697"/>
    <x v="697"/>
    <x v="3086"/>
    <x v="3086"/>
    <x v="34"/>
    <x v="2433"/>
    <x v="528"/>
    <x v="0"/>
    <x v="0"/>
    <x v="0"/>
    <x v="0"/>
    <x v="0"/>
    <x v="0"/>
    <x v="0"/>
    <x v="0"/>
    <x v="0"/>
    <x v="0"/>
    <x v="0"/>
    <x v="0"/>
    <x v="0"/>
    <x v="806"/>
    <x v="433"/>
  </r>
  <r>
    <x v="3284"/>
    <x v="28"/>
    <x v="0"/>
    <x v="2"/>
    <x v="2920"/>
    <x v="1861"/>
    <x v="1"/>
    <x v="1"/>
    <x v="78"/>
    <x v="0"/>
    <x v="4"/>
    <x v="697"/>
    <x v="697"/>
    <x v="3087"/>
    <x v="3087"/>
    <x v="11"/>
    <x v="127"/>
    <x v="71"/>
    <x v="0"/>
    <x v="0"/>
    <x v="0"/>
    <x v="0"/>
    <x v="0"/>
    <x v="0"/>
    <x v="0"/>
    <x v="0"/>
    <x v="0"/>
    <x v="0"/>
    <x v="0"/>
    <x v="0"/>
    <x v="0"/>
    <x v="806"/>
    <x v="726"/>
  </r>
  <r>
    <x v="3285"/>
    <x v="28"/>
    <x v="0"/>
    <x v="5"/>
    <x v="2921"/>
    <x v="1862"/>
    <x v="1"/>
    <x v="1"/>
    <x v="78"/>
    <x v="0"/>
    <x v="4"/>
    <x v="697"/>
    <x v="697"/>
    <x v="3088"/>
    <x v="3088"/>
    <x v="11"/>
    <x v="127"/>
    <x v="10"/>
    <x v="0"/>
    <x v="0"/>
    <x v="0"/>
    <x v="0"/>
    <x v="0"/>
    <x v="0"/>
    <x v="0"/>
    <x v="0"/>
    <x v="0"/>
    <x v="0"/>
    <x v="0"/>
    <x v="0"/>
    <x v="0"/>
    <x v="807"/>
    <x v="936"/>
  </r>
  <r>
    <x v="3286"/>
    <x v="28"/>
    <x v="0"/>
    <x v="4"/>
    <x v="2922"/>
    <x v="15"/>
    <x v="1"/>
    <x v="1"/>
    <x v="78"/>
    <x v="0"/>
    <x v="4"/>
    <x v="697"/>
    <x v="697"/>
    <x v="3089"/>
    <x v="3089"/>
    <x v="11"/>
    <x v="127"/>
    <x v="548"/>
    <x v="0"/>
    <x v="0"/>
    <x v="0"/>
    <x v="0"/>
    <x v="0"/>
    <x v="0"/>
    <x v="0"/>
    <x v="0"/>
    <x v="0"/>
    <x v="0"/>
    <x v="0"/>
    <x v="0"/>
    <x v="0"/>
    <x v="807"/>
    <x v="936"/>
  </r>
  <r>
    <x v="3287"/>
    <x v="2"/>
    <x v="0"/>
    <x v="1"/>
    <x v="2923"/>
    <x v="1863"/>
    <x v="2"/>
    <x v="0"/>
    <x v="1538"/>
    <x v="0"/>
    <x v="4"/>
    <x v="697"/>
    <x v="697"/>
    <x v="3090"/>
    <x v="3090"/>
    <x v="0"/>
    <x v="2434"/>
    <x v="204"/>
    <x v="0"/>
    <x v="0"/>
    <x v="0"/>
    <x v="0"/>
    <x v="0"/>
    <x v="0"/>
    <x v="0"/>
    <x v="0"/>
    <x v="0"/>
    <x v="0"/>
    <x v="0"/>
    <x v="0"/>
    <x v="0"/>
    <x v="790"/>
    <x v="918"/>
  </r>
  <r>
    <x v="3288"/>
    <x v="28"/>
    <x v="0"/>
    <x v="5"/>
    <x v="2924"/>
    <x v="1864"/>
    <x v="1"/>
    <x v="1"/>
    <x v="78"/>
    <x v="0"/>
    <x v="4"/>
    <x v="697"/>
    <x v="697"/>
    <x v="3091"/>
    <x v="3091"/>
    <x v="11"/>
    <x v="127"/>
    <x v="10"/>
    <x v="0"/>
    <x v="0"/>
    <x v="0"/>
    <x v="0"/>
    <x v="0"/>
    <x v="0"/>
    <x v="0"/>
    <x v="0"/>
    <x v="0"/>
    <x v="0"/>
    <x v="0"/>
    <x v="0"/>
    <x v="0"/>
    <x v="807"/>
    <x v="936"/>
  </r>
  <r>
    <x v="3289"/>
    <x v="28"/>
    <x v="0"/>
    <x v="5"/>
    <x v="2925"/>
    <x v="1865"/>
    <x v="1"/>
    <x v="1"/>
    <x v="78"/>
    <x v="0"/>
    <x v="4"/>
    <x v="697"/>
    <x v="697"/>
    <x v="3092"/>
    <x v="3092"/>
    <x v="11"/>
    <x v="127"/>
    <x v="10"/>
    <x v="0"/>
    <x v="0"/>
    <x v="0"/>
    <x v="0"/>
    <x v="0"/>
    <x v="0"/>
    <x v="0"/>
    <x v="0"/>
    <x v="0"/>
    <x v="0"/>
    <x v="0"/>
    <x v="0"/>
    <x v="0"/>
    <x v="807"/>
    <x v="936"/>
  </r>
  <r>
    <x v="3290"/>
    <x v="6"/>
    <x v="0"/>
    <x v="6"/>
    <x v="2926"/>
    <x v="667"/>
    <x v="3"/>
    <x v="2"/>
    <x v="1539"/>
    <x v="0"/>
    <x v="4"/>
    <x v="697"/>
    <x v="697"/>
    <x v="3093"/>
    <x v="3093"/>
    <x v="0"/>
    <x v="2435"/>
    <x v="1372"/>
    <x v="0"/>
    <x v="0"/>
    <x v="0"/>
    <x v="0"/>
    <x v="0"/>
    <x v="0"/>
    <x v="0"/>
    <x v="0"/>
    <x v="0"/>
    <x v="0"/>
    <x v="0"/>
    <x v="0"/>
    <x v="0"/>
    <x v="777"/>
    <x v="690"/>
  </r>
  <r>
    <x v="3291"/>
    <x v="30"/>
    <x v="0"/>
    <x v="4"/>
    <x v="2927"/>
    <x v="1866"/>
    <x v="0"/>
    <x v="1"/>
    <x v="78"/>
    <x v="0"/>
    <x v="4"/>
    <x v="697"/>
    <x v="697"/>
    <x v="875"/>
    <x v="875"/>
    <x v="0"/>
    <x v="769"/>
    <x v="1044"/>
    <x v="0"/>
    <x v="0"/>
    <x v="0"/>
    <x v="0"/>
    <x v="0"/>
    <x v="0"/>
    <x v="0"/>
    <x v="0"/>
    <x v="0"/>
    <x v="0"/>
    <x v="0"/>
    <x v="0"/>
    <x v="0"/>
    <x v="807"/>
    <x v="936"/>
  </r>
  <r>
    <x v="3292"/>
    <x v="28"/>
    <x v="0"/>
    <x v="4"/>
    <x v="2337"/>
    <x v="15"/>
    <x v="1"/>
    <x v="1"/>
    <x v="78"/>
    <x v="0"/>
    <x v="4"/>
    <x v="697"/>
    <x v="697"/>
    <x v="3094"/>
    <x v="3094"/>
    <x v="11"/>
    <x v="127"/>
    <x v="347"/>
    <x v="0"/>
    <x v="0"/>
    <x v="0"/>
    <x v="0"/>
    <x v="0"/>
    <x v="0"/>
    <x v="0"/>
    <x v="0"/>
    <x v="0"/>
    <x v="0"/>
    <x v="0"/>
    <x v="0"/>
    <x v="0"/>
    <x v="807"/>
    <x v="936"/>
  </r>
  <r>
    <x v="3293"/>
    <x v="36"/>
    <x v="0"/>
    <x v="0"/>
    <x v="2709"/>
    <x v="1260"/>
    <x v="2"/>
    <x v="2"/>
    <x v="1540"/>
    <x v="0"/>
    <x v="4"/>
    <x v="697"/>
    <x v="697"/>
    <x v="3095"/>
    <x v="3095"/>
    <x v="0"/>
    <x v="2436"/>
    <x v="766"/>
    <x v="0"/>
    <x v="0"/>
    <x v="0"/>
    <x v="0"/>
    <x v="0"/>
    <x v="0"/>
    <x v="0"/>
    <x v="0"/>
    <x v="0"/>
    <x v="0"/>
    <x v="0"/>
    <x v="0"/>
    <x v="0"/>
    <x v="790"/>
    <x v="663"/>
  </r>
  <r>
    <x v="3294"/>
    <x v="2"/>
    <x v="0"/>
    <x v="1"/>
    <x v="2928"/>
    <x v="1867"/>
    <x v="2"/>
    <x v="0"/>
    <x v="1541"/>
    <x v="0"/>
    <x v="4"/>
    <x v="697"/>
    <x v="697"/>
    <x v="3096"/>
    <x v="3096"/>
    <x v="0"/>
    <x v="2437"/>
    <x v="1373"/>
    <x v="0"/>
    <x v="0"/>
    <x v="0"/>
    <x v="0"/>
    <x v="0"/>
    <x v="0"/>
    <x v="0"/>
    <x v="0"/>
    <x v="0"/>
    <x v="0"/>
    <x v="0"/>
    <x v="0"/>
    <x v="0"/>
    <x v="790"/>
    <x v="918"/>
  </r>
  <r>
    <x v="3295"/>
    <x v="30"/>
    <x v="0"/>
    <x v="3"/>
    <x v="2929"/>
    <x v="1868"/>
    <x v="0"/>
    <x v="1"/>
    <x v="78"/>
    <x v="0"/>
    <x v="4"/>
    <x v="697"/>
    <x v="697"/>
    <x v="3097"/>
    <x v="3097"/>
    <x v="157"/>
    <x v="2438"/>
    <x v="1374"/>
    <x v="0"/>
    <x v="0"/>
    <x v="0"/>
    <x v="0"/>
    <x v="0"/>
    <x v="0"/>
    <x v="0"/>
    <x v="0"/>
    <x v="0"/>
    <x v="0"/>
    <x v="0"/>
    <x v="0"/>
    <x v="0"/>
    <x v="806"/>
    <x v="726"/>
  </r>
  <r>
    <x v="3296"/>
    <x v="2"/>
    <x v="0"/>
    <x v="1"/>
    <x v="2930"/>
    <x v="1869"/>
    <x v="2"/>
    <x v="3"/>
    <x v="1542"/>
    <x v="0"/>
    <x v="4"/>
    <x v="698"/>
    <x v="698"/>
    <x v="3098"/>
    <x v="3098"/>
    <x v="11"/>
    <x v="127"/>
    <x v="1375"/>
    <x v="0"/>
    <x v="0"/>
    <x v="0"/>
    <x v="0"/>
    <x v="0"/>
    <x v="0"/>
    <x v="0"/>
    <x v="0"/>
    <x v="0"/>
    <x v="0"/>
    <x v="0"/>
    <x v="0"/>
    <x v="0"/>
    <x v="808"/>
    <x v="937"/>
  </r>
  <r>
    <x v="3297"/>
    <x v="28"/>
    <x v="0"/>
    <x v="6"/>
    <x v="2931"/>
    <x v="667"/>
    <x v="1"/>
    <x v="1"/>
    <x v="78"/>
    <x v="0"/>
    <x v="4"/>
    <x v="699"/>
    <x v="699"/>
    <x v="3099"/>
    <x v="3099"/>
    <x v="0"/>
    <x v="2439"/>
    <x v="44"/>
    <x v="0"/>
    <x v="0"/>
    <x v="0"/>
    <x v="0"/>
    <x v="0"/>
    <x v="0"/>
    <x v="0"/>
    <x v="0"/>
    <x v="0"/>
    <x v="0"/>
    <x v="0"/>
    <x v="0"/>
    <x v="0"/>
    <x v="809"/>
    <x v="700"/>
  </r>
  <r>
    <x v="3298"/>
    <x v="27"/>
    <x v="0"/>
    <x v="6"/>
    <x v="2932"/>
    <x v="73"/>
    <x v="1"/>
    <x v="1"/>
    <x v="78"/>
    <x v="0"/>
    <x v="4"/>
    <x v="699"/>
    <x v="699"/>
    <x v="3100"/>
    <x v="3100"/>
    <x v="0"/>
    <x v="2440"/>
    <x v="531"/>
    <x v="0"/>
    <x v="0"/>
    <x v="0"/>
    <x v="0"/>
    <x v="0"/>
    <x v="0"/>
    <x v="0"/>
    <x v="0"/>
    <x v="0"/>
    <x v="0"/>
    <x v="0"/>
    <x v="0"/>
    <x v="0"/>
    <x v="809"/>
    <x v="700"/>
  </r>
  <r>
    <x v="3299"/>
    <x v="28"/>
    <x v="0"/>
    <x v="7"/>
    <x v="2933"/>
    <x v="136"/>
    <x v="1"/>
    <x v="1"/>
    <x v="78"/>
    <x v="0"/>
    <x v="4"/>
    <x v="700"/>
    <x v="700"/>
    <x v="365"/>
    <x v="365"/>
    <x v="11"/>
    <x v="127"/>
    <x v="697"/>
    <x v="0"/>
    <x v="0"/>
    <x v="0"/>
    <x v="0"/>
    <x v="0"/>
    <x v="0"/>
    <x v="0"/>
    <x v="0"/>
    <x v="0"/>
    <x v="0"/>
    <x v="0"/>
    <x v="0"/>
    <x v="0"/>
    <x v="792"/>
    <x v="919"/>
  </r>
  <r>
    <x v="3300"/>
    <x v="25"/>
    <x v="0"/>
    <x v="4"/>
    <x v="2930"/>
    <x v="1870"/>
    <x v="0"/>
    <x v="3"/>
    <x v="1543"/>
    <x v="0"/>
    <x v="4"/>
    <x v="700"/>
    <x v="700"/>
    <x v="3101"/>
    <x v="3101"/>
    <x v="0"/>
    <x v="2441"/>
    <x v="1375"/>
    <x v="0"/>
    <x v="0"/>
    <x v="0"/>
    <x v="0"/>
    <x v="0"/>
    <x v="0"/>
    <x v="0"/>
    <x v="0"/>
    <x v="0"/>
    <x v="0"/>
    <x v="0"/>
    <x v="0"/>
    <x v="0"/>
    <x v="799"/>
    <x v="929"/>
  </r>
  <r>
    <x v="3301"/>
    <x v="26"/>
    <x v="0"/>
    <x v="4"/>
    <x v="532"/>
    <x v="1871"/>
    <x v="3"/>
    <x v="2"/>
    <x v="1544"/>
    <x v="0"/>
    <x v="4"/>
    <x v="700"/>
    <x v="700"/>
    <x v="3102"/>
    <x v="3102"/>
    <x v="0"/>
    <x v="2442"/>
    <x v="299"/>
    <x v="0"/>
    <x v="0"/>
    <x v="0"/>
    <x v="0"/>
    <x v="0"/>
    <x v="0"/>
    <x v="0"/>
    <x v="0"/>
    <x v="0"/>
    <x v="0"/>
    <x v="0"/>
    <x v="0"/>
    <x v="0"/>
    <x v="792"/>
    <x v="920"/>
  </r>
  <r>
    <x v="3302"/>
    <x v="26"/>
    <x v="0"/>
    <x v="4"/>
    <x v="2934"/>
    <x v="1872"/>
    <x v="3"/>
    <x v="2"/>
    <x v="1545"/>
    <x v="0"/>
    <x v="4"/>
    <x v="700"/>
    <x v="700"/>
    <x v="3103"/>
    <x v="3103"/>
    <x v="0"/>
    <x v="2443"/>
    <x v="1376"/>
    <x v="0"/>
    <x v="0"/>
    <x v="0"/>
    <x v="0"/>
    <x v="0"/>
    <x v="0"/>
    <x v="0"/>
    <x v="0"/>
    <x v="0"/>
    <x v="0"/>
    <x v="0"/>
    <x v="0"/>
    <x v="0"/>
    <x v="792"/>
    <x v="920"/>
  </r>
  <r>
    <x v="3303"/>
    <x v="28"/>
    <x v="0"/>
    <x v="2"/>
    <x v="2935"/>
    <x v="1873"/>
    <x v="1"/>
    <x v="1"/>
    <x v="78"/>
    <x v="0"/>
    <x v="4"/>
    <x v="701"/>
    <x v="701"/>
    <x v="3104"/>
    <x v="3104"/>
    <x v="11"/>
    <x v="127"/>
    <x v="147"/>
    <x v="0"/>
    <x v="0"/>
    <x v="0"/>
    <x v="0"/>
    <x v="0"/>
    <x v="0"/>
    <x v="0"/>
    <x v="0"/>
    <x v="0"/>
    <x v="0"/>
    <x v="0"/>
    <x v="0"/>
    <x v="0"/>
    <x v="810"/>
    <x v="900"/>
  </r>
  <r>
    <x v="3304"/>
    <x v="6"/>
    <x v="0"/>
    <x v="5"/>
    <x v="555"/>
    <x v="1874"/>
    <x v="3"/>
    <x v="2"/>
    <x v="1546"/>
    <x v="0"/>
    <x v="4"/>
    <x v="702"/>
    <x v="702"/>
    <x v="3105"/>
    <x v="3105"/>
    <x v="0"/>
    <x v="2444"/>
    <x v="11"/>
    <x v="0"/>
    <x v="0"/>
    <x v="0"/>
    <x v="0"/>
    <x v="0"/>
    <x v="0"/>
    <x v="0"/>
    <x v="0"/>
    <x v="0"/>
    <x v="0"/>
    <x v="0"/>
    <x v="0"/>
    <x v="0"/>
    <x v="811"/>
    <x v="690"/>
  </r>
  <r>
    <x v="3305"/>
    <x v="6"/>
    <x v="0"/>
    <x v="3"/>
    <x v="2936"/>
    <x v="1875"/>
    <x v="3"/>
    <x v="2"/>
    <x v="1547"/>
    <x v="0"/>
    <x v="4"/>
    <x v="702"/>
    <x v="702"/>
    <x v="3106"/>
    <x v="3106"/>
    <x v="0"/>
    <x v="2445"/>
    <x v="1377"/>
    <x v="0"/>
    <x v="0"/>
    <x v="0"/>
    <x v="0"/>
    <x v="0"/>
    <x v="0"/>
    <x v="0"/>
    <x v="0"/>
    <x v="0"/>
    <x v="0"/>
    <x v="0"/>
    <x v="0"/>
    <x v="0"/>
    <x v="777"/>
    <x v="938"/>
  </r>
  <r>
    <x v="3306"/>
    <x v="6"/>
    <x v="0"/>
    <x v="5"/>
    <x v="2937"/>
    <x v="1876"/>
    <x v="3"/>
    <x v="2"/>
    <x v="1548"/>
    <x v="0"/>
    <x v="4"/>
    <x v="703"/>
    <x v="703"/>
    <x v="3107"/>
    <x v="3107"/>
    <x v="4"/>
    <x v="2446"/>
    <x v="1378"/>
    <x v="0"/>
    <x v="0"/>
    <x v="0"/>
    <x v="0"/>
    <x v="0"/>
    <x v="0"/>
    <x v="0"/>
    <x v="0"/>
    <x v="0"/>
    <x v="0"/>
    <x v="0"/>
    <x v="0"/>
    <x v="0"/>
    <x v="812"/>
    <x v="939"/>
  </r>
  <r>
    <x v="3307"/>
    <x v="25"/>
    <x v="0"/>
    <x v="2"/>
    <x v="2938"/>
    <x v="1877"/>
    <x v="0"/>
    <x v="0"/>
    <x v="1549"/>
    <x v="0"/>
    <x v="4"/>
    <x v="704"/>
    <x v="704"/>
    <x v="3108"/>
    <x v="3108"/>
    <x v="0"/>
    <x v="2447"/>
    <x v="1379"/>
    <x v="0"/>
    <x v="0"/>
    <x v="0"/>
    <x v="0"/>
    <x v="0"/>
    <x v="0"/>
    <x v="0"/>
    <x v="0"/>
    <x v="0"/>
    <x v="0"/>
    <x v="0"/>
    <x v="0"/>
    <x v="0"/>
    <x v="813"/>
    <x v="940"/>
  </r>
  <r>
    <x v="3308"/>
    <x v="28"/>
    <x v="0"/>
    <x v="5"/>
    <x v="2939"/>
    <x v="1878"/>
    <x v="1"/>
    <x v="1"/>
    <x v="78"/>
    <x v="0"/>
    <x v="4"/>
    <x v="705"/>
    <x v="705"/>
    <x v="3109"/>
    <x v="3109"/>
    <x v="11"/>
    <x v="127"/>
    <x v="11"/>
    <x v="0"/>
    <x v="0"/>
    <x v="0"/>
    <x v="0"/>
    <x v="0"/>
    <x v="0"/>
    <x v="0"/>
    <x v="0"/>
    <x v="0"/>
    <x v="0"/>
    <x v="0"/>
    <x v="0"/>
    <x v="0"/>
    <x v="814"/>
    <x v="941"/>
  </r>
  <r>
    <x v="3309"/>
    <x v="26"/>
    <x v="0"/>
    <x v="2"/>
    <x v="2940"/>
    <x v="1879"/>
    <x v="1"/>
    <x v="1"/>
    <x v="78"/>
    <x v="0"/>
    <x v="4"/>
    <x v="705"/>
    <x v="705"/>
    <x v="3110"/>
    <x v="3110"/>
    <x v="0"/>
    <x v="2448"/>
    <x v="1380"/>
    <x v="0"/>
    <x v="0"/>
    <x v="0"/>
    <x v="0"/>
    <x v="0"/>
    <x v="0"/>
    <x v="0"/>
    <x v="0"/>
    <x v="0"/>
    <x v="0"/>
    <x v="0"/>
    <x v="0"/>
    <x v="0"/>
    <x v="815"/>
    <x v="714"/>
  </r>
  <r>
    <x v="3310"/>
    <x v="28"/>
    <x v="0"/>
    <x v="2"/>
    <x v="2750"/>
    <x v="1880"/>
    <x v="1"/>
    <x v="1"/>
    <x v="78"/>
    <x v="0"/>
    <x v="4"/>
    <x v="705"/>
    <x v="705"/>
    <x v="3111"/>
    <x v="3111"/>
    <x v="11"/>
    <x v="127"/>
    <x v="293"/>
    <x v="0"/>
    <x v="0"/>
    <x v="0"/>
    <x v="0"/>
    <x v="0"/>
    <x v="0"/>
    <x v="0"/>
    <x v="0"/>
    <x v="0"/>
    <x v="0"/>
    <x v="0"/>
    <x v="0"/>
    <x v="0"/>
    <x v="815"/>
    <x v="714"/>
  </r>
  <r>
    <x v="3311"/>
    <x v="28"/>
    <x v="0"/>
    <x v="2"/>
    <x v="2941"/>
    <x v="1881"/>
    <x v="1"/>
    <x v="1"/>
    <x v="78"/>
    <x v="0"/>
    <x v="4"/>
    <x v="705"/>
    <x v="705"/>
    <x v="3112"/>
    <x v="3112"/>
    <x v="11"/>
    <x v="127"/>
    <x v="293"/>
    <x v="0"/>
    <x v="0"/>
    <x v="0"/>
    <x v="0"/>
    <x v="0"/>
    <x v="0"/>
    <x v="0"/>
    <x v="0"/>
    <x v="0"/>
    <x v="0"/>
    <x v="0"/>
    <x v="0"/>
    <x v="0"/>
    <x v="815"/>
    <x v="714"/>
  </r>
  <r>
    <x v="3312"/>
    <x v="28"/>
    <x v="0"/>
    <x v="3"/>
    <x v="2942"/>
    <x v="32"/>
    <x v="1"/>
    <x v="1"/>
    <x v="78"/>
    <x v="0"/>
    <x v="4"/>
    <x v="705"/>
    <x v="705"/>
    <x v="3113"/>
    <x v="3113"/>
    <x v="11"/>
    <x v="127"/>
    <x v="204"/>
    <x v="0"/>
    <x v="0"/>
    <x v="0"/>
    <x v="0"/>
    <x v="0"/>
    <x v="0"/>
    <x v="0"/>
    <x v="0"/>
    <x v="0"/>
    <x v="0"/>
    <x v="0"/>
    <x v="0"/>
    <x v="0"/>
    <x v="816"/>
    <x v="942"/>
  </r>
  <r>
    <x v="3313"/>
    <x v="25"/>
    <x v="0"/>
    <x v="1"/>
    <x v="2943"/>
    <x v="1882"/>
    <x v="0"/>
    <x v="0"/>
    <x v="1550"/>
    <x v="0"/>
    <x v="4"/>
    <x v="706"/>
    <x v="706"/>
    <x v="3114"/>
    <x v="3114"/>
    <x v="0"/>
    <x v="2449"/>
    <x v="1381"/>
    <x v="0"/>
    <x v="0"/>
    <x v="0"/>
    <x v="0"/>
    <x v="0"/>
    <x v="0"/>
    <x v="0"/>
    <x v="0"/>
    <x v="0"/>
    <x v="0"/>
    <x v="0"/>
    <x v="0"/>
    <x v="0"/>
    <x v="817"/>
    <x v="943"/>
  </r>
  <r>
    <x v="3314"/>
    <x v="2"/>
    <x v="0"/>
    <x v="2"/>
    <x v="2944"/>
    <x v="1883"/>
    <x v="2"/>
    <x v="0"/>
    <x v="1551"/>
    <x v="0"/>
    <x v="4"/>
    <x v="706"/>
    <x v="706"/>
    <x v="3115"/>
    <x v="3115"/>
    <x v="34"/>
    <x v="2450"/>
    <x v="1382"/>
    <x v="0"/>
    <x v="0"/>
    <x v="0"/>
    <x v="0"/>
    <x v="0"/>
    <x v="0"/>
    <x v="0"/>
    <x v="0"/>
    <x v="0"/>
    <x v="0"/>
    <x v="0"/>
    <x v="0"/>
    <x v="0"/>
    <x v="817"/>
    <x v="943"/>
  </r>
  <r>
    <x v="3315"/>
    <x v="12"/>
    <x v="0"/>
    <x v="7"/>
    <x v="2945"/>
    <x v="1884"/>
    <x v="1"/>
    <x v="1"/>
    <x v="7"/>
    <x v="0"/>
    <x v="4"/>
    <x v="706"/>
    <x v="706"/>
    <x v="3116"/>
    <x v="3116"/>
    <x v="0"/>
    <x v="2451"/>
    <x v="141"/>
    <x v="0"/>
    <x v="0"/>
    <x v="0"/>
    <x v="0"/>
    <x v="0"/>
    <x v="0"/>
    <x v="0"/>
    <x v="0"/>
    <x v="0"/>
    <x v="0"/>
    <x v="0"/>
    <x v="0"/>
    <x v="0"/>
    <x v="10"/>
    <x v="11"/>
  </r>
  <r>
    <x v="3316"/>
    <x v="12"/>
    <x v="0"/>
    <x v="7"/>
    <x v="2946"/>
    <x v="136"/>
    <x v="1"/>
    <x v="1"/>
    <x v="7"/>
    <x v="0"/>
    <x v="4"/>
    <x v="706"/>
    <x v="706"/>
    <x v="3117"/>
    <x v="3117"/>
    <x v="0"/>
    <x v="2452"/>
    <x v="141"/>
    <x v="0"/>
    <x v="0"/>
    <x v="0"/>
    <x v="0"/>
    <x v="0"/>
    <x v="0"/>
    <x v="0"/>
    <x v="0"/>
    <x v="0"/>
    <x v="0"/>
    <x v="0"/>
    <x v="0"/>
    <x v="0"/>
    <x v="10"/>
    <x v="11"/>
  </r>
  <r>
    <x v="3317"/>
    <x v="12"/>
    <x v="0"/>
    <x v="7"/>
    <x v="2947"/>
    <x v="1884"/>
    <x v="1"/>
    <x v="1"/>
    <x v="7"/>
    <x v="0"/>
    <x v="4"/>
    <x v="706"/>
    <x v="706"/>
    <x v="3118"/>
    <x v="3118"/>
    <x v="0"/>
    <x v="2453"/>
    <x v="141"/>
    <x v="0"/>
    <x v="0"/>
    <x v="0"/>
    <x v="0"/>
    <x v="0"/>
    <x v="0"/>
    <x v="0"/>
    <x v="0"/>
    <x v="0"/>
    <x v="0"/>
    <x v="0"/>
    <x v="0"/>
    <x v="0"/>
    <x v="10"/>
    <x v="11"/>
  </r>
  <r>
    <x v="3318"/>
    <x v="36"/>
    <x v="0"/>
    <x v="0"/>
    <x v="2948"/>
    <x v="1885"/>
    <x v="2"/>
    <x v="0"/>
    <x v="1552"/>
    <x v="0"/>
    <x v="4"/>
    <x v="706"/>
    <x v="706"/>
    <x v="3119"/>
    <x v="3119"/>
    <x v="0"/>
    <x v="2454"/>
    <x v="783"/>
    <x v="0"/>
    <x v="0"/>
    <x v="0"/>
    <x v="0"/>
    <x v="0"/>
    <x v="0"/>
    <x v="0"/>
    <x v="0"/>
    <x v="0"/>
    <x v="0"/>
    <x v="0"/>
    <x v="0"/>
    <x v="0"/>
    <x v="817"/>
    <x v="943"/>
  </r>
  <r>
    <x v="3319"/>
    <x v="25"/>
    <x v="0"/>
    <x v="4"/>
    <x v="2949"/>
    <x v="1886"/>
    <x v="0"/>
    <x v="0"/>
    <x v="1553"/>
    <x v="0"/>
    <x v="4"/>
    <x v="707"/>
    <x v="707"/>
    <x v="3120"/>
    <x v="3120"/>
    <x v="0"/>
    <x v="2455"/>
    <x v="1383"/>
    <x v="0"/>
    <x v="0"/>
    <x v="0"/>
    <x v="0"/>
    <x v="0"/>
    <x v="0"/>
    <x v="0"/>
    <x v="0"/>
    <x v="0"/>
    <x v="0"/>
    <x v="0"/>
    <x v="0"/>
    <x v="0"/>
    <x v="818"/>
    <x v="944"/>
  </r>
  <r>
    <x v="3320"/>
    <x v="19"/>
    <x v="0"/>
    <x v="7"/>
    <x v="2950"/>
    <x v="1044"/>
    <x v="1"/>
    <x v="1"/>
    <x v="1554"/>
    <x v="0"/>
    <x v="4"/>
    <x v="708"/>
    <x v="708"/>
    <x v="3121"/>
    <x v="3121"/>
    <x v="68"/>
    <x v="2456"/>
    <x v="568"/>
    <x v="0"/>
    <x v="0"/>
    <x v="0"/>
    <x v="0"/>
    <x v="0"/>
    <x v="0"/>
    <x v="0"/>
    <x v="0"/>
    <x v="0"/>
    <x v="0"/>
    <x v="0"/>
    <x v="0"/>
    <x v="0"/>
    <x v="771"/>
    <x v="895"/>
  </r>
  <r>
    <x v="3321"/>
    <x v="6"/>
    <x v="0"/>
    <x v="6"/>
    <x v="2951"/>
    <x v="101"/>
    <x v="3"/>
    <x v="2"/>
    <x v="1555"/>
    <x v="0"/>
    <x v="4"/>
    <x v="708"/>
    <x v="708"/>
    <x v="3122"/>
    <x v="3122"/>
    <x v="0"/>
    <x v="2457"/>
    <x v="1384"/>
    <x v="0"/>
    <x v="0"/>
    <x v="0"/>
    <x v="0"/>
    <x v="0"/>
    <x v="0"/>
    <x v="0"/>
    <x v="0"/>
    <x v="0"/>
    <x v="0"/>
    <x v="0"/>
    <x v="0"/>
    <x v="0"/>
    <x v="819"/>
    <x v="945"/>
  </r>
  <r>
    <x v="3322"/>
    <x v="27"/>
    <x v="0"/>
    <x v="0"/>
    <x v="2952"/>
    <x v="1887"/>
    <x v="1"/>
    <x v="1"/>
    <x v="1556"/>
    <x v="0"/>
    <x v="4"/>
    <x v="709"/>
    <x v="709"/>
    <x v="423"/>
    <x v="423"/>
    <x v="0"/>
    <x v="389"/>
    <x v="687"/>
    <x v="0"/>
    <x v="0"/>
    <x v="0"/>
    <x v="0"/>
    <x v="0"/>
    <x v="0"/>
    <x v="0"/>
    <x v="0"/>
    <x v="0"/>
    <x v="0"/>
    <x v="0"/>
    <x v="0"/>
    <x v="0"/>
    <x v="820"/>
    <x v="843"/>
  </r>
  <r>
    <x v="3323"/>
    <x v="27"/>
    <x v="0"/>
    <x v="0"/>
    <x v="2952"/>
    <x v="1888"/>
    <x v="1"/>
    <x v="1"/>
    <x v="1557"/>
    <x v="0"/>
    <x v="4"/>
    <x v="709"/>
    <x v="709"/>
    <x v="3123"/>
    <x v="3123"/>
    <x v="0"/>
    <x v="2458"/>
    <x v="687"/>
    <x v="0"/>
    <x v="0"/>
    <x v="0"/>
    <x v="0"/>
    <x v="0"/>
    <x v="0"/>
    <x v="0"/>
    <x v="0"/>
    <x v="0"/>
    <x v="0"/>
    <x v="0"/>
    <x v="0"/>
    <x v="0"/>
    <x v="820"/>
    <x v="843"/>
  </r>
  <r>
    <x v="3324"/>
    <x v="30"/>
    <x v="0"/>
    <x v="6"/>
    <x v="2953"/>
    <x v="42"/>
    <x v="0"/>
    <x v="1"/>
    <x v="78"/>
    <x v="0"/>
    <x v="4"/>
    <x v="710"/>
    <x v="710"/>
    <x v="3124"/>
    <x v="3124"/>
    <x v="0"/>
    <x v="2459"/>
    <x v="44"/>
    <x v="0"/>
    <x v="0"/>
    <x v="0"/>
    <x v="0"/>
    <x v="0"/>
    <x v="0"/>
    <x v="0"/>
    <x v="0"/>
    <x v="0"/>
    <x v="0"/>
    <x v="0"/>
    <x v="0"/>
    <x v="0"/>
    <x v="794"/>
    <x v="923"/>
  </r>
  <r>
    <x v="3325"/>
    <x v="6"/>
    <x v="0"/>
    <x v="0"/>
    <x v="2954"/>
    <x v="1889"/>
    <x v="3"/>
    <x v="3"/>
    <x v="1558"/>
    <x v="0"/>
    <x v="4"/>
    <x v="710"/>
    <x v="710"/>
    <x v="3125"/>
    <x v="3125"/>
    <x v="11"/>
    <x v="127"/>
    <x v="1385"/>
    <x v="0"/>
    <x v="0"/>
    <x v="0"/>
    <x v="0"/>
    <x v="0"/>
    <x v="0"/>
    <x v="0"/>
    <x v="0"/>
    <x v="0"/>
    <x v="0"/>
    <x v="0"/>
    <x v="0"/>
    <x v="0"/>
    <x v="10"/>
    <x v="11"/>
  </r>
  <r>
    <x v="3326"/>
    <x v="6"/>
    <x v="0"/>
    <x v="0"/>
    <x v="2955"/>
    <x v="1889"/>
    <x v="3"/>
    <x v="3"/>
    <x v="1559"/>
    <x v="0"/>
    <x v="4"/>
    <x v="710"/>
    <x v="710"/>
    <x v="3126"/>
    <x v="3126"/>
    <x v="0"/>
    <x v="2460"/>
    <x v="1385"/>
    <x v="0"/>
    <x v="0"/>
    <x v="0"/>
    <x v="0"/>
    <x v="0"/>
    <x v="0"/>
    <x v="0"/>
    <x v="0"/>
    <x v="0"/>
    <x v="0"/>
    <x v="0"/>
    <x v="0"/>
    <x v="0"/>
    <x v="10"/>
    <x v="11"/>
  </r>
  <r>
    <x v="3327"/>
    <x v="6"/>
    <x v="0"/>
    <x v="6"/>
    <x v="2956"/>
    <x v="101"/>
    <x v="3"/>
    <x v="2"/>
    <x v="1560"/>
    <x v="0"/>
    <x v="4"/>
    <x v="711"/>
    <x v="711"/>
    <x v="3127"/>
    <x v="3127"/>
    <x v="0"/>
    <x v="2461"/>
    <x v="1386"/>
    <x v="0"/>
    <x v="0"/>
    <x v="0"/>
    <x v="0"/>
    <x v="0"/>
    <x v="0"/>
    <x v="0"/>
    <x v="0"/>
    <x v="0"/>
    <x v="0"/>
    <x v="0"/>
    <x v="0"/>
    <x v="0"/>
    <x v="819"/>
    <x v="945"/>
  </r>
  <r>
    <x v="3328"/>
    <x v="6"/>
    <x v="0"/>
    <x v="6"/>
    <x v="2957"/>
    <x v="306"/>
    <x v="3"/>
    <x v="2"/>
    <x v="1561"/>
    <x v="0"/>
    <x v="4"/>
    <x v="711"/>
    <x v="711"/>
    <x v="3128"/>
    <x v="3128"/>
    <x v="0"/>
    <x v="2462"/>
    <x v="1387"/>
    <x v="0"/>
    <x v="0"/>
    <x v="0"/>
    <x v="0"/>
    <x v="0"/>
    <x v="0"/>
    <x v="0"/>
    <x v="0"/>
    <x v="0"/>
    <x v="0"/>
    <x v="0"/>
    <x v="0"/>
    <x v="0"/>
    <x v="819"/>
    <x v="945"/>
  </r>
  <r>
    <x v="3329"/>
    <x v="6"/>
    <x v="0"/>
    <x v="6"/>
    <x v="2958"/>
    <x v="33"/>
    <x v="3"/>
    <x v="2"/>
    <x v="1562"/>
    <x v="0"/>
    <x v="4"/>
    <x v="712"/>
    <x v="712"/>
    <x v="3129"/>
    <x v="3129"/>
    <x v="0"/>
    <x v="2463"/>
    <x v="1388"/>
    <x v="0"/>
    <x v="0"/>
    <x v="0"/>
    <x v="0"/>
    <x v="0"/>
    <x v="0"/>
    <x v="0"/>
    <x v="0"/>
    <x v="0"/>
    <x v="0"/>
    <x v="0"/>
    <x v="0"/>
    <x v="0"/>
    <x v="819"/>
    <x v="945"/>
  </r>
  <r>
    <x v="3330"/>
    <x v="6"/>
    <x v="0"/>
    <x v="6"/>
    <x v="241"/>
    <x v="33"/>
    <x v="3"/>
    <x v="2"/>
    <x v="1563"/>
    <x v="0"/>
    <x v="4"/>
    <x v="712"/>
    <x v="712"/>
    <x v="3130"/>
    <x v="3130"/>
    <x v="0"/>
    <x v="2464"/>
    <x v="164"/>
    <x v="0"/>
    <x v="0"/>
    <x v="0"/>
    <x v="0"/>
    <x v="0"/>
    <x v="0"/>
    <x v="0"/>
    <x v="0"/>
    <x v="0"/>
    <x v="0"/>
    <x v="0"/>
    <x v="0"/>
    <x v="0"/>
    <x v="819"/>
    <x v="945"/>
  </r>
  <r>
    <x v="3331"/>
    <x v="7"/>
    <x v="0"/>
    <x v="7"/>
    <x v="2959"/>
    <x v="58"/>
    <x v="1"/>
    <x v="1"/>
    <x v="78"/>
    <x v="0"/>
    <x v="4"/>
    <x v="713"/>
    <x v="713"/>
    <x v="3131"/>
    <x v="3131"/>
    <x v="158"/>
    <x v="2465"/>
    <x v="360"/>
    <x v="0"/>
    <x v="0"/>
    <x v="0"/>
    <x v="0"/>
    <x v="0"/>
    <x v="0"/>
    <x v="0"/>
    <x v="0"/>
    <x v="0"/>
    <x v="0"/>
    <x v="0"/>
    <x v="0"/>
    <x v="0"/>
    <x v="748"/>
    <x v="867"/>
  </r>
  <r>
    <x v="3332"/>
    <x v="30"/>
    <x v="0"/>
    <x v="7"/>
    <x v="2960"/>
    <x v="279"/>
    <x v="0"/>
    <x v="1"/>
    <x v="78"/>
    <x v="0"/>
    <x v="4"/>
    <x v="713"/>
    <x v="713"/>
    <x v="3132"/>
    <x v="3132"/>
    <x v="159"/>
    <x v="2466"/>
    <x v="40"/>
    <x v="0"/>
    <x v="0"/>
    <x v="0"/>
    <x v="0"/>
    <x v="0"/>
    <x v="0"/>
    <x v="0"/>
    <x v="0"/>
    <x v="0"/>
    <x v="0"/>
    <x v="0"/>
    <x v="0"/>
    <x v="0"/>
    <x v="788"/>
    <x v="914"/>
  </r>
  <r>
    <x v="3333"/>
    <x v="2"/>
    <x v="0"/>
    <x v="4"/>
    <x v="2961"/>
    <x v="1890"/>
    <x v="2"/>
    <x v="0"/>
    <x v="1564"/>
    <x v="0"/>
    <x v="4"/>
    <x v="714"/>
    <x v="714"/>
    <x v="3133"/>
    <x v="3133"/>
    <x v="0"/>
    <x v="2467"/>
    <x v="1389"/>
    <x v="0"/>
    <x v="0"/>
    <x v="0"/>
    <x v="0"/>
    <x v="0"/>
    <x v="0"/>
    <x v="0"/>
    <x v="0"/>
    <x v="0"/>
    <x v="0"/>
    <x v="0"/>
    <x v="0"/>
    <x v="0"/>
    <x v="821"/>
    <x v="946"/>
  </r>
  <r>
    <x v="3334"/>
    <x v="25"/>
    <x v="0"/>
    <x v="2"/>
    <x v="1167"/>
    <x v="1891"/>
    <x v="0"/>
    <x v="0"/>
    <x v="1565"/>
    <x v="0"/>
    <x v="4"/>
    <x v="715"/>
    <x v="715"/>
    <x v="3134"/>
    <x v="3134"/>
    <x v="0"/>
    <x v="2468"/>
    <x v="601"/>
    <x v="0"/>
    <x v="0"/>
    <x v="0"/>
    <x v="0"/>
    <x v="0"/>
    <x v="0"/>
    <x v="0"/>
    <x v="0"/>
    <x v="0"/>
    <x v="0"/>
    <x v="0"/>
    <x v="0"/>
    <x v="0"/>
    <x v="806"/>
    <x v="947"/>
  </r>
  <r>
    <x v="3335"/>
    <x v="6"/>
    <x v="0"/>
    <x v="0"/>
    <x v="2962"/>
    <x v="1892"/>
    <x v="3"/>
    <x v="2"/>
    <x v="1566"/>
    <x v="0"/>
    <x v="4"/>
    <x v="716"/>
    <x v="716"/>
    <x v="227"/>
    <x v="227"/>
    <x v="0"/>
    <x v="222"/>
    <x v="121"/>
    <x v="0"/>
    <x v="0"/>
    <x v="0"/>
    <x v="0"/>
    <x v="0"/>
    <x v="0"/>
    <x v="0"/>
    <x v="0"/>
    <x v="0"/>
    <x v="0"/>
    <x v="0"/>
    <x v="0"/>
    <x v="0"/>
    <x v="822"/>
    <x v="948"/>
  </r>
  <r>
    <x v="3336"/>
    <x v="6"/>
    <x v="0"/>
    <x v="0"/>
    <x v="2963"/>
    <x v="1893"/>
    <x v="3"/>
    <x v="2"/>
    <x v="1567"/>
    <x v="0"/>
    <x v="4"/>
    <x v="716"/>
    <x v="716"/>
    <x v="81"/>
    <x v="81"/>
    <x v="0"/>
    <x v="81"/>
    <x v="1390"/>
    <x v="0"/>
    <x v="0"/>
    <x v="0"/>
    <x v="0"/>
    <x v="0"/>
    <x v="0"/>
    <x v="0"/>
    <x v="0"/>
    <x v="0"/>
    <x v="0"/>
    <x v="0"/>
    <x v="0"/>
    <x v="0"/>
    <x v="822"/>
    <x v="948"/>
  </r>
  <r>
    <x v="3337"/>
    <x v="12"/>
    <x v="0"/>
    <x v="7"/>
    <x v="2964"/>
    <x v="678"/>
    <x v="1"/>
    <x v="1"/>
    <x v="7"/>
    <x v="0"/>
    <x v="4"/>
    <x v="716"/>
    <x v="716"/>
    <x v="3135"/>
    <x v="3135"/>
    <x v="0"/>
    <x v="2469"/>
    <x v="804"/>
    <x v="0"/>
    <x v="0"/>
    <x v="0"/>
    <x v="0"/>
    <x v="0"/>
    <x v="0"/>
    <x v="0"/>
    <x v="0"/>
    <x v="0"/>
    <x v="0"/>
    <x v="0"/>
    <x v="0"/>
    <x v="0"/>
    <x v="10"/>
    <x v="11"/>
  </r>
  <r>
    <x v="3338"/>
    <x v="6"/>
    <x v="0"/>
    <x v="0"/>
    <x v="2965"/>
    <x v="1894"/>
    <x v="3"/>
    <x v="2"/>
    <x v="1568"/>
    <x v="0"/>
    <x v="4"/>
    <x v="716"/>
    <x v="716"/>
    <x v="3136"/>
    <x v="3136"/>
    <x v="0"/>
    <x v="2470"/>
    <x v="1391"/>
    <x v="0"/>
    <x v="0"/>
    <x v="0"/>
    <x v="0"/>
    <x v="0"/>
    <x v="0"/>
    <x v="0"/>
    <x v="0"/>
    <x v="0"/>
    <x v="0"/>
    <x v="0"/>
    <x v="0"/>
    <x v="0"/>
    <x v="822"/>
    <x v="948"/>
  </r>
  <r>
    <x v="3339"/>
    <x v="25"/>
    <x v="0"/>
    <x v="1"/>
    <x v="1462"/>
    <x v="1895"/>
    <x v="0"/>
    <x v="3"/>
    <x v="1569"/>
    <x v="0"/>
    <x v="4"/>
    <x v="717"/>
    <x v="717"/>
    <x v="3137"/>
    <x v="3137"/>
    <x v="11"/>
    <x v="127"/>
    <x v="74"/>
    <x v="0"/>
    <x v="0"/>
    <x v="0"/>
    <x v="0"/>
    <x v="0"/>
    <x v="0"/>
    <x v="0"/>
    <x v="0"/>
    <x v="0"/>
    <x v="0"/>
    <x v="0"/>
    <x v="0"/>
    <x v="0"/>
    <x v="823"/>
    <x v="949"/>
  </r>
  <r>
    <x v="3340"/>
    <x v="28"/>
    <x v="0"/>
    <x v="3"/>
    <x v="2966"/>
    <x v="8"/>
    <x v="1"/>
    <x v="1"/>
    <x v="78"/>
    <x v="0"/>
    <x v="4"/>
    <x v="718"/>
    <x v="718"/>
    <x v="3138"/>
    <x v="3138"/>
    <x v="11"/>
    <x v="127"/>
    <x v="74"/>
    <x v="0"/>
    <x v="0"/>
    <x v="0"/>
    <x v="0"/>
    <x v="0"/>
    <x v="0"/>
    <x v="0"/>
    <x v="0"/>
    <x v="0"/>
    <x v="0"/>
    <x v="0"/>
    <x v="0"/>
    <x v="0"/>
    <x v="824"/>
    <x v="950"/>
  </r>
  <r>
    <x v="3341"/>
    <x v="28"/>
    <x v="0"/>
    <x v="2"/>
    <x v="2967"/>
    <x v="1896"/>
    <x v="1"/>
    <x v="1"/>
    <x v="78"/>
    <x v="0"/>
    <x v="4"/>
    <x v="718"/>
    <x v="718"/>
    <x v="3139"/>
    <x v="3139"/>
    <x v="11"/>
    <x v="127"/>
    <x v="71"/>
    <x v="0"/>
    <x v="0"/>
    <x v="0"/>
    <x v="0"/>
    <x v="0"/>
    <x v="0"/>
    <x v="0"/>
    <x v="0"/>
    <x v="0"/>
    <x v="0"/>
    <x v="0"/>
    <x v="0"/>
    <x v="0"/>
    <x v="824"/>
    <x v="951"/>
  </r>
  <r>
    <x v="3342"/>
    <x v="28"/>
    <x v="0"/>
    <x v="3"/>
    <x v="2968"/>
    <x v="1463"/>
    <x v="1"/>
    <x v="1"/>
    <x v="78"/>
    <x v="0"/>
    <x v="4"/>
    <x v="718"/>
    <x v="718"/>
    <x v="3140"/>
    <x v="3140"/>
    <x v="11"/>
    <x v="127"/>
    <x v="8"/>
    <x v="0"/>
    <x v="0"/>
    <x v="0"/>
    <x v="0"/>
    <x v="0"/>
    <x v="0"/>
    <x v="0"/>
    <x v="0"/>
    <x v="0"/>
    <x v="0"/>
    <x v="0"/>
    <x v="0"/>
    <x v="0"/>
    <x v="824"/>
    <x v="951"/>
  </r>
  <r>
    <x v="3343"/>
    <x v="28"/>
    <x v="0"/>
    <x v="2"/>
    <x v="2969"/>
    <x v="1897"/>
    <x v="1"/>
    <x v="1"/>
    <x v="78"/>
    <x v="0"/>
    <x v="4"/>
    <x v="718"/>
    <x v="718"/>
    <x v="3141"/>
    <x v="3141"/>
    <x v="11"/>
    <x v="127"/>
    <x v="147"/>
    <x v="0"/>
    <x v="0"/>
    <x v="0"/>
    <x v="0"/>
    <x v="0"/>
    <x v="0"/>
    <x v="0"/>
    <x v="0"/>
    <x v="0"/>
    <x v="0"/>
    <x v="0"/>
    <x v="0"/>
    <x v="0"/>
    <x v="824"/>
    <x v="951"/>
  </r>
  <r>
    <x v="3344"/>
    <x v="30"/>
    <x v="0"/>
    <x v="3"/>
    <x v="2970"/>
    <x v="1898"/>
    <x v="0"/>
    <x v="1"/>
    <x v="78"/>
    <x v="0"/>
    <x v="4"/>
    <x v="718"/>
    <x v="718"/>
    <x v="3142"/>
    <x v="3142"/>
    <x v="46"/>
    <x v="2471"/>
    <x v="204"/>
    <x v="0"/>
    <x v="0"/>
    <x v="0"/>
    <x v="0"/>
    <x v="0"/>
    <x v="0"/>
    <x v="0"/>
    <x v="0"/>
    <x v="0"/>
    <x v="0"/>
    <x v="0"/>
    <x v="0"/>
    <x v="0"/>
    <x v="824"/>
    <x v="952"/>
  </r>
  <r>
    <x v="3345"/>
    <x v="27"/>
    <x v="0"/>
    <x v="3"/>
    <x v="2971"/>
    <x v="1899"/>
    <x v="1"/>
    <x v="1"/>
    <x v="78"/>
    <x v="0"/>
    <x v="4"/>
    <x v="718"/>
    <x v="718"/>
    <x v="3143"/>
    <x v="3143"/>
    <x v="11"/>
    <x v="127"/>
    <x v="204"/>
    <x v="0"/>
    <x v="0"/>
    <x v="0"/>
    <x v="0"/>
    <x v="0"/>
    <x v="0"/>
    <x v="0"/>
    <x v="0"/>
    <x v="0"/>
    <x v="0"/>
    <x v="0"/>
    <x v="0"/>
    <x v="0"/>
    <x v="824"/>
    <x v="951"/>
  </r>
  <r>
    <x v="3346"/>
    <x v="28"/>
    <x v="0"/>
    <x v="2"/>
    <x v="2972"/>
    <x v="1900"/>
    <x v="1"/>
    <x v="1"/>
    <x v="78"/>
    <x v="0"/>
    <x v="4"/>
    <x v="718"/>
    <x v="718"/>
    <x v="3144"/>
    <x v="3144"/>
    <x v="11"/>
    <x v="127"/>
    <x v="147"/>
    <x v="0"/>
    <x v="0"/>
    <x v="0"/>
    <x v="0"/>
    <x v="0"/>
    <x v="0"/>
    <x v="0"/>
    <x v="0"/>
    <x v="0"/>
    <x v="0"/>
    <x v="0"/>
    <x v="0"/>
    <x v="0"/>
    <x v="824"/>
    <x v="951"/>
  </r>
  <r>
    <x v="3347"/>
    <x v="28"/>
    <x v="0"/>
    <x v="2"/>
    <x v="1421"/>
    <x v="1901"/>
    <x v="1"/>
    <x v="1"/>
    <x v="78"/>
    <x v="0"/>
    <x v="4"/>
    <x v="718"/>
    <x v="718"/>
    <x v="3145"/>
    <x v="3145"/>
    <x v="11"/>
    <x v="127"/>
    <x v="71"/>
    <x v="0"/>
    <x v="0"/>
    <x v="0"/>
    <x v="0"/>
    <x v="0"/>
    <x v="0"/>
    <x v="0"/>
    <x v="0"/>
    <x v="0"/>
    <x v="0"/>
    <x v="0"/>
    <x v="0"/>
    <x v="0"/>
    <x v="824"/>
    <x v="951"/>
  </r>
  <r>
    <x v="3348"/>
    <x v="27"/>
    <x v="0"/>
    <x v="1"/>
    <x v="2973"/>
    <x v="1902"/>
    <x v="1"/>
    <x v="1"/>
    <x v="78"/>
    <x v="0"/>
    <x v="4"/>
    <x v="718"/>
    <x v="718"/>
    <x v="3146"/>
    <x v="3146"/>
    <x v="11"/>
    <x v="127"/>
    <x v="214"/>
    <x v="0"/>
    <x v="0"/>
    <x v="0"/>
    <x v="0"/>
    <x v="0"/>
    <x v="0"/>
    <x v="0"/>
    <x v="0"/>
    <x v="0"/>
    <x v="0"/>
    <x v="0"/>
    <x v="0"/>
    <x v="0"/>
    <x v="824"/>
    <x v="951"/>
  </r>
  <r>
    <x v="3349"/>
    <x v="25"/>
    <x v="0"/>
    <x v="1"/>
    <x v="2481"/>
    <x v="1903"/>
    <x v="0"/>
    <x v="3"/>
    <x v="1570"/>
    <x v="0"/>
    <x v="4"/>
    <x v="718"/>
    <x v="718"/>
    <x v="3147"/>
    <x v="3147"/>
    <x v="11"/>
    <x v="127"/>
    <x v="1150"/>
    <x v="0"/>
    <x v="0"/>
    <x v="0"/>
    <x v="0"/>
    <x v="0"/>
    <x v="0"/>
    <x v="0"/>
    <x v="0"/>
    <x v="0"/>
    <x v="0"/>
    <x v="0"/>
    <x v="0"/>
    <x v="0"/>
    <x v="825"/>
    <x v="953"/>
  </r>
  <r>
    <x v="3350"/>
    <x v="27"/>
    <x v="0"/>
    <x v="3"/>
    <x v="2974"/>
    <x v="1904"/>
    <x v="1"/>
    <x v="1"/>
    <x v="78"/>
    <x v="0"/>
    <x v="4"/>
    <x v="718"/>
    <x v="718"/>
    <x v="3148"/>
    <x v="3148"/>
    <x v="132"/>
    <x v="2472"/>
    <x v="1392"/>
    <x v="0"/>
    <x v="0"/>
    <x v="0"/>
    <x v="0"/>
    <x v="0"/>
    <x v="0"/>
    <x v="0"/>
    <x v="0"/>
    <x v="0"/>
    <x v="0"/>
    <x v="0"/>
    <x v="0"/>
    <x v="0"/>
    <x v="792"/>
    <x v="954"/>
  </r>
  <r>
    <x v="3351"/>
    <x v="28"/>
    <x v="0"/>
    <x v="3"/>
    <x v="2975"/>
    <x v="8"/>
    <x v="1"/>
    <x v="1"/>
    <x v="78"/>
    <x v="0"/>
    <x v="4"/>
    <x v="718"/>
    <x v="718"/>
    <x v="3149"/>
    <x v="3149"/>
    <x v="11"/>
    <x v="127"/>
    <x v="74"/>
    <x v="0"/>
    <x v="0"/>
    <x v="0"/>
    <x v="0"/>
    <x v="0"/>
    <x v="0"/>
    <x v="0"/>
    <x v="0"/>
    <x v="0"/>
    <x v="0"/>
    <x v="0"/>
    <x v="0"/>
    <x v="0"/>
    <x v="824"/>
    <x v="785"/>
  </r>
  <r>
    <x v="3352"/>
    <x v="7"/>
    <x v="0"/>
    <x v="0"/>
    <x v="2976"/>
    <x v="1905"/>
    <x v="1"/>
    <x v="1"/>
    <x v="1571"/>
    <x v="0"/>
    <x v="4"/>
    <x v="719"/>
    <x v="719"/>
    <x v="3150"/>
    <x v="3150"/>
    <x v="11"/>
    <x v="127"/>
    <x v="687"/>
    <x v="0"/>
    <x v="0"/>
    <x v="0"/>
    <x v="0"/>
    <x v="0"/>
    <x v="0"/>
    <x v="0"/>
    <x v="0"/>
    <x v="0"/>
    <x v="0"/>
    <x v="0"/>
    <x v="0"/>
    <x v="0"/>
    <x v="824"/>
    <x v="955"/>
  </r>
  <r>
    <x v="3353"/>
    <x v="7"/>
    <x v="0"/>
    <x v="0"/>
    <x v="2977"/>
    <x v="1906"/>
    <x v="1"/>
    <x v="1"/>
    <x v="1572"/>
    <x v="0"/>
    <x v="4"/>
    <x v="719"/>
    <x v="719"/>
    <x v="3151"/>
    <x v="3151"/>
    <x v="11"/>
    <x v="127"/>
    <x v="159"/>
    <x v="0"/>
    <x v="0"/>
    <x v="0"/>
    <x v="0"/>
    <x v="0"/>
    <x v="0"/>
    <x v="0"/>
    <x v="0"/>
    <x v="0"/>
    <x v="0"/>
    <x v="0"/>
    <x v="0"/>
    <x v="0"/>
    <x v="824"/>
    <x v="955"/>
  </r>
  <r>
    <x v="3354"/>
    <x v="10"/>
    <x v="0"/>
    <x v="0"/>
    <x v="2978"/>
    <x v="1907"/>
    <x v="3"/>
    <x v="2"/>
    <x v="1573"/>
    <x v="0"/>
    <x v="4"/>
    <x v="720"/>
    <x v="720"/>
    <x v="3152"/>
    <x v="3152"/>
    <x v="0"/>
    <x v="2473"/>
    <x v="1311"/>
    <x v="0"/>
    <x v="0"/>
    <x v="0"/>
    <x v="0"/>
    <x v="0"/>
    <x v="0"/>
    <x v="0"/>
    <x v="0"/>
    <x v="0"/>
    <x v="0"/>
    <x v="0"/>
    <x v="0"/>
    <x v="0"/>
    <x v="775"/>
    <x v="902"/>
  </r>
  <r>
    <x v="3355"/>
    <x v="18"/>
    <x v="0"/>
    <x v="0"/>
    <x v="2979"/>
    <x v="1908"/>
    <x v="3"/>
    <x v="2"/>
    <x v="1574"/>
    <x v="0"/>
    <x v="4"/>
    <x v="720"/>
    <x v="720"/>
    <x v="3153"/>
    <x v="3153"/>
    <x v="0"/>
    <x v="2474"/>
    <x v="1393"/>
    <x v="0"/>
    <x v="0"/>
    <x v="0"/>
    <x v="0"/>
    <x v="0"/>
    <x v="0"/>
    <x v="0"/>
    <x v="0"/>
    <x v="0"/>
    <x v="0"/>
    <x v="0"/>
    <x v="0"/>
    <x v="0"/>
    <x v="775"/>
    <x v="902"/>
  </r>
  <r>
    <x v="3356"/>
    <x v="6"/>
    <x v="0"/>
    <x v="0"/>
    <x v="2980"/>
    <x v="1909"/>
    <x v="3"/>
    <x v="2"/>
    <x v="1575"/>
    <x v="0"/>
    <x v="4"/>
    <x v="720"/>
    <x v="720"/>
    <x v="3154"/>
    <x v="3154"/>
    <x v="0"/>
    <x v="2475"/>
    <x v="1394"/>
    <x v="0"/>
    <x v="0"/>
    <x v="0"/>
    <x v="0"/>
    <x v="0"/>
    <x v="0"/>
    <x v="0"/>
    <x v="0"/>
    <x v="0"/>
    <x v="0"/>
    <x v="0"/>
    <x v="0"/>
    <x v="0"/>
    <x v="775"/>
    <x v="902"/>
  </r>
  <r>
    <x v="3357"/>
    <x v="6"/>
    <x v="0"/>
    <x v="0"/>
    <x v="2981"/>
    <x v="1910"/>
    <x v="3"/>
    <x v="2"/>
    <x v="1576"/>
    <x v="0"/>
    <x v="4"/>
    <x v="720"/>
    <x v="720"/>
    <x v="3155"/>
    <x v="3155"/>
    <x v="0"/>
    <x v="2476"/>
    <x v="1395"/>
    <x v="0"/>
    <x v="0"/>
    <x v="0"/>
    <x v="0"/>
    <x v="0"/>
    <x v="0"/>
    <x v="0"/>
    <x v="0"/>
    <x v="0"/>
    <x v="0"/>
    <x v="0"/>
    <x v="0"/>
    <x v="0"/>
    <x v="775"/>
    <x v="902"/>
  </r>
  <r>
    <x v="3358"/>
    <x v="6"/>
    <x v="0"/>
    <x v="0"/>
    <x v="2982"/>
    <x v="1590"/>
    <x v="3"/>
    <x v="2"/>
    <x v="1577"/>
    <x v="0"/>
    <x v="4"/>
    <x v="720"/>
    <x v="720"/>
    <x v="3156"/>
    <x v="3156"/>
    <x v="0"/>
    <x v="2477"/>
    <x v="1396"/>
    <x v="0"/>
    <x v="0"/>
    <x v="0"/>
    <x v="0"/>
    <x v="0"/>
    <x v="0"/>
    <x v="0"/>
    <x v="0"/>
    <x v="0"/>
    <x v="0"/>
    <x v="0"/>
    <x v="0"/>
    <x v="0"/>
    <x v="775"/>
    <x v="902"/>
  </r>
  <r>
    <x v="3359"/>
    <x v="30"/>
    <x v="0"/>
    <x v="6"/>
    <x v="2983"/>
    <x v="42"/>
    <x v="0"/>
    <x v="1"/>
    <x v="78"/>
    <x v="0"/>
    <x v="4"/>
    <x v="720"/>
    <x v="720"/>
    <x v="3157"/>
    <x v="3157"/>
    <x v="0"/>
    <x v="2478"/>
    <x v="44"/>
    <x v="0"/>
    <x v="0"/>
    <x v="0"/>
    <x v="0"/>
    <x v="0"/>
    <x v="0"/>
    <x v="0"/>
    <x v="0"/>
    <x v="0"/>
    <x v="0"/>
    <x v="0"/>
    <x v="0"/>
    <x v="0"/>
    <x v="826"/>
    <x v="718"/>
  </r>
  <r>
    <x v="3360"/>
    <x v="28"/>
    <x v="0"/>
    <x v="6"/>
    <x v="2984"/>
    <x v="1911"/>
    <x v="1"/>
    <x v="1"/>
    <x v="78"/>
    <x v="0"/>
    <x v="4"/>
    <x v="720"/>
    <x v="720"/>
    <x v="3158"/>
    <x v="3158"/>
    <x v="0"/>
    <x v="2479"/>
    <x v="44"/>
    <x v="0"/>
    <x v="0"/>
    <x v="0"/>
    <x v="0"/>
    <x v="0"/>
    <x v="0"/>
    <x v="0"/>
    <x v="0"/>
    <x v="0"/>
    <x v="0"/>
    <x v="0"/>
    <x v="0"/>
    <x v="0"/>
    <x v="826"/>
    <x v="718"/>
  </r>
  <r>
    <x v="3361"/>
    <x v="26"/>
    <x v="0"/>
    <x v="6"/>
    <x v="2985"/>
    <x v="48"/>
    <x v="1"/>
    <x v="1"/>
    <x v="78"/>
    <x v="0"/>
    <x v="4"/>
    <x v="720"/>
    <x v="720"/>
    <x v="3159"/>
    <x v="3159"/>
    <x v="0"/>
    <x v="2480"/>
    <x v="78"/>
    <x v="0"/>
    <x v="0"/>
    <x v="0"/>
    <x v="0"/>
    <x v="0"/>
    <x v="0"/>
    <x v="0"/>
    <x v="0"/>
    <x v="0"/>
    <x v="0"/>
    <x v="0"/>
    <x v="0"/>
    <x v="0"/>
    <x v="826"/>
    <x v="718"/>
  </r>
  <r>
    <x v="3362"/>
    <x v="6"/>
    <x v="0"/>
    <x v="0"/>
    <x v="2986"/>
    <x v="1912"/>
    <x v="3"/>
    <x v="2"/>
    <x v="1578"/>
    <x v="0"/>
    <x v="4"/>
    <x v="720"/>
    <x v="720"/>
    <x v="3160"/>
    <x v="3160"/>
    <x v="0"/>
    <x v="2481"/>
    <x v="1397"/>
    <x v="0"/>
    <x v="0"/>
    <x v="0"/>
    <x v="0"/>
    <x v="0"/>
    <x v="0"/>
    <x v="0"/>
    <x v="0"/>
    <x v="0"/>
    <x v="0"/>
    <x v="0"/>
    <x v="0"/>
    <x v="0"/>
    <x v="775"/>
    <x v="749"/>
  </r>
  <r>
    <x v="3363"/>
    <x v="28"/>
    <x v="0"/>
    <x v="6"/>
    <x v="2987"/>
    <x v="73"/>
    <x v="1"/>
    <x v="1"/>
    <x v="78"/>
    <x v="0"/>
    <x v="4"/>
    <x v="720"/>
    <x v="720"/>
    <x v="3161"/>
    <x v="3161"/>
    <x v="11"/>
    <x v="127"/>
    <x v="11"/>
    <x v="0"/>
    <x v="0"/>
    <x v="0"/>
    <x v="0"/>
    <x v="0"/>
    <x v="0"/>
    <x v="0"/>
    <x v="0"/>
    <x v="0"/>
    <x v="0"/>
    <x v="0"/>
    <x v="0"/>
    <x v="0"/>
    <x v="826"/>
    <x v="718"/>
  </r>
  <r>
    <x v="3364"/>
    <x v="18"/>
    <x v="0"/>
    <x v="0"/>
    <x v="670"/>
    <x v="1913"/>
    <x v="3"/>
    <x v="2"/>
    <x v="1579"/>
    <x v="0"/>
    <x v="4"/>
    <x v="720"/>
    <x v="720"/>
    <x v="3162"/>
    <x v="3162"/>
    <x v="0"/>
    <x v="2482"/>
    <x v="373"/>
    <x v="0"/>
    <x v="0"/>
    <x v="0"/>
    <x v="0"/>
    <x v="0"/>
    <x v="0"/>
    <x v="0"/>
    <x v="0"/>
    <x v="0"/>
    <x v="0"/>
    <x v="0"/>
    <x v="0"/>
    <x v="0"/>
    <x v="775"/>
    <x v="902"/>
  </r>
  <r>
    <x v="3365"/>
    <x v="28"/>
    <x v="0"/>
    <x v="6"/>
    <x v="2988"/>
    <x v="42"/>
    <x v="1"/>
    <x v="1"/>
    <x v="78"/>
    <x v="0"/>
    <x v="4"/>
    <x v="720"/>
    <x v="720"/>
    <x v="3163"/>
    <x v="3163"/>
    <x v="0"/>
    <x v="2483"/>
    <x v="44"/>
    <x v="0"/>
    <x v="0"/>
    <x v="0"/>
    <x v="0"/>
    <x v="0"/>
    <x v="0"/>
    <x v="0"/>
    <x v="0"/>
    <x v="0"/>
    <x v="0"/>
    <x v="0"/>
    <x v="0"/>
    <x v="0"/>
    <x v="826"/>
    <x v="718"/>
  </r>
  <r>
    <x v="3366"/>
    <x v="10"/>
    <x v="0"/>
    <x v="0"/>
    <x v="2989"/>
    <x v="1914"/>
    <x v="3"/>
    <x v="2"/>
    <x v="1580"/>
    <x v="0"/>
    <x v="4"/>
    <x v="720"/>
    <x v="720"/>
    <x v="3164"/>
    <x v="3164"/>
    <x v="0"/>
    <x v="2484"/>
    <x v="1398"/>
    <x v="0"/>
    <x v="0"/>
    <x v="0"/>
    <x v="0"/>
    <x v="0"/>
    <x v="0"/>
    <x v="0"/>
    <x v="0"/>
    <x v="0"/>
    <x v="0"/>
    <x v="0"/>
    <x v="0"/>
    <x v="0"/>
    <x v="775"/>
    <x v="902"/>
  </r>
  <r>
    <x v="3367"/>
    <x v="28"/>
    <x v="0"/>
    <x v="6"/>
    <x v="2990"/>
    <x v="42"/>
    <x v="1"/>
    <x v="1"/>
    <x v="78"/>
    <x v="0"/>
    <x v="4"/>
    <x v="720"/>
    <x v="720"/>
    <x v="3165"/>
    <x v="3165"/>
    <x v="0"/>
    <x v="2485"/>
    <x v="44"/>
    <x v="0"/>
    <x v="0"/>
    <x v="0"/>
    <x v="0"/>
    <x v="0"/>
    <x v="0"/>
    <x v="0"/>
    <x v="0"/>
    <x v="0"/>
    <x v="0"/>
    <x v="0"/>
    <x v="0"/>
    <x v="0"/>
    <x v="826"/>
    <x v="718"/>
  </r>
  <r>
    <x v="3368"/>
    <x v="6"/>
    <x v="0"/>
    <x v="0"/>
    <x v="2991"/>
    <x v="240"/>
    <x v="3"/>
    <x v="2"/>
    <x v="1581"/>
    <x v="0"/>
    <x v="4"/>
    <x v="720"/>
    <x v="720"/>
    <x v="3166"/>
    <x v="3166"/>
    <x v="0"/>
    <x v="2486"/>
    <x v="1399"/>
    <x v="0"/>
    <x v="0"/>
    <x v="0"/>
    <x v="0"/>
    <x v="0"/>
    <x v="0"/>
    <x v="0"/>
    <x v="0"/>
    <x v="0"/>
    <x v="0"/>
    <x v="0"/>
    <x v="0"/>
    <x v="0"/>
    <x v="775"/>
    <x v="902"/>
  </r>
  <r>
    <x v="3369"/>
    <x v="6"/>
    <x v="0"/>
    <x v="4"/>
    <x v="833"/>
    <x v="1915"/>
    <x v="3"/>
    <x v="2"/>
    <x v="1582"/>
    <x v="0"/>
    <x v="4"/>
    <x v="721"/>
    <x v="721"/>
    <x v="3167"/>
    <x v="3167"/>
    <x v="4"/>
    <x v="2487"/>
    <x v="475"/>
    <x v="0"/>
    <x v="0"/>
    <x v="0"/>
    <x v="0"/>
    <x v="0"/>
    <x v="0"/>
    <x v="0"/>
    <x v="0"/>
    <x v="0"/>
    <x v="0"/>
    <x v="0"/>
    <x v="0"/>
    <x v="0"/>
    <x v="796"/>
    <x v="956"/>
  </r>
  <r>
    <x v="3370"/>
    <x v="2"/>
    <x v="0"/>
    <x v="7"/>
    <x v="2992"/>
    <x v="367"/>
    <x v="2"/>
    <x v="0"/>
    <x v="1583"/>
    <x v="0"/>
    <x v="4"/>
    <x v="722"/>
    <x v="722"/>
    <x v="3168"/>
    <x v="3168"/>
    <x v="0"/>
    <x v="2488"/>
    <x v="1400"/>
    <x v="0"/>
    <x v="0"/>
    <x v="0"/>
    <x v="0"/>
    <x v="0"/>
    <x v="0"/>
    <x v="0"/>
    <x v="0"/>
    <x v="0"/>
    <x v="0"/>
    <x v="0"/>
    <x v="0"/>
    <x v="0"/>
    <x v="777"/>
    <x v="789"/>
  </r>
  <r>
    <x v="3371"/>
    <x v="25"/>
    <x v="0"/>
    <x v="1"/>
    <x v="2993"/>
    <x v="1916"/>
    <x v="0"/>
    <x v="3"/>
    <x v="1584"/>
    <x v="0"/>
    <x v="4"/>
    <x v="723"/>
    <x v="723"/>
    <x v="2064"/>
    <x v="2064"/>
    <x v="11"/>
    <x v="127"/>
    <x v="1401"/>
    <x v="0"/>
    <x v="0"/>
    <x v="0"/>
    <x v="0"/>
    <x v="0"/>
    <x v="0"/>
    <x v="0"/>
    <x v="0"/>
    <x v="0"/>
    <x v="0"/>
    <x v="0"/>
    <x v="0"/>
    <x v="0"/>
    <x v="10"/>
    <x v="11"/>
  </r>
  <r>
    <x v="3372"/>
    <x v="28"/>
    <x v="0"/>
    <x v="6"/>
    <x v="2994"/>
    <x v="42"/>
    <x v="1"/>
    <x v="1"/>
    <x v="78"/>
    <x v="0"/>
    <x v="4"/>
    <x v="723"/>
    <x v="723"/>
    <x v="3169"/>
    <x v="3169"/>
    <x v="0"/>
    <x v="2489"/>
    <x v="44"/>
    <x v="0"/>
    <x v="0"/>
    <x v="0"/>
    <x v="0"/>
    <x v="0"/>
    <x v="0"/>
    <x v="0"/>
    <x v="0"/>
    <x v="0"/>
    <x v="0"/>
    <x v="0"/>
    <x v="0"/>
    <x v="0"/>
    <x v="827"/>
    <x v="957"/>
  </r>
  <r>
    <x v="3373"/>
    <x v="8"/>
    <x v="0"/>
    <x v="6"/>
    <x v="2995"/>
    <x v="42"/>
    <x v="1"/>
    <x v="1"/>
    <x v="78"/>
    <x v="0"/>
    <x v="4"/>
    <x v="724"/>
    <x v="724"/>
    <x v="3170"/>
    <x v="3170"/>
    <x v="0"/>
    <x v="2490"/>
    <x v="1402"/>
    <x v="0"/>
    <x v="0"/>
    <x v="0"/>
    <x v="0"/>
    <x v="0"/>
    <x v="0"/>
    <x v="0"/>
    <x v="0"/>
    <x v="0"/>
    <x v="0"/>
    <x v="0"/>
    <x v="0"/>
    <x v="0"/>
    <x v="826"/>
    <x v="718"/>
  </r>
  <r>
    <x v="3374"/>
    <x v="25"/>
    <x v="0"/>
    <x v="6"/>
    <x v="2938"/>
    <x v="1917"/>
    <x v="0"/>
    <x v="0"/>
    <x v="1585"/>
    <x v="0"/>
    <x v="4"/>
    <x v="724"/>
    <x v="724"/>
    <x v="3171"/>
    <x v="3171"/>
    <x v="0"/>
    <x v="2491"/>
    <x v="1379"/>
    <x v="0"/>
    <x v="0"/>
    <x v="0"/>
    <x v="0"/>
    <x v="0"/>
    <x v="0"/>
    <x v="0"/>
    <x v="0"/>
    <x v="0"/>
    <x v="0"/>
    <x v="0"/>
    <x v="0"/>
    <x v="0"/>
    <x v="814"/>
    <x v="739"/>
  </r>
  <r>
    <x v="3375"/>
    <x v="26"/>
    <x v="0"/>
    <x v="2"/>
    <x v="2996"/>
    <x v="1918"/>
    <x v="1"/>
    <x v="1"/>
    <x v="78"/>
    <x v="0"/>
    <x v="4"/>
    <x v="725"/>
    <x v="725"/>
    <x v="3172"/>
    <x v="3172"/>
    <x v="0"/>
    <x v="2492"/>
    <x v="71"/>
    <x v="0"/>
    <x v="0"/>
    <x v="0"/>
    <x v="0"/>
    <x v="0"/>
    <x v="0"/>
    <x v="0"/>
    <x v="0"/>
    <x v="0"/>
    <x v="0"/>
    <x v="0"/>
    <x v="0"/>
    <x v="0"/>
    <x v="828"/>
    <x v="958"/>
  </r>
  <r>
    <x v="3376"/>
    <x v="2"/>
    <x v="0"/>
    <x v="0"/>
    <x v="2997"/>
    <x v="1919"/>
    <x v="15"/>
    <x v="0"/>
    <x v="1586"/>
    <x v="0"/>
    <x v="4"/>
    <x v="725"/>
    <x v="725"/>
    <x v="3173"/>
    <x v="3173"/>
    <x v="0"/>
    <x v="2493"/>
    <x v="1403"/>
    <x v="0"/>
    <x v="0"/>
    <x v="0"/>
    <x v="0"/>
    <x v="0"/>
    <x v="0"/>
    <x v="0"/>
    <x v="0"/>
    <x v="0"/>
    <x v="0"/>
    <x v="0"/>
    <x v="0"/>
    <x v="0"/>
    <x v="789"/>
    <x v="739"/>
  </r>
  <r>
    <x v="3377"/>
    <x v="2"/>
    <x v="0"/>
    <x v="0"/>
    <x v="2998"/>
    <x v="1920"/>
    <x v="15"/>
    <x v="0"/>
    <x v="1587"/>
    <x v="0"/>
    <x v="4"/>
    <x v="725"/>
    <x v="725"/>
    <x v="3174"/>
    <x v="3174"/>
    <x v="0"/>
    <x v="2494"/>
    <x v="1404"/>
    <x v="0"/>
    <x v="0"/>
    <x v="0"/>
    <x v="0"/>
    <x v="0"/>
    <x v="0"/>
    <x v="0"/>
    <x v="0"/>
    <x v="0"/>
    <x v="0"/>
    <x v="0"/>
    <x v="0"/>
    <x v="0"/>
    <x v="789"/>
    <x v="739"/>
  </r>
  <r>
    <x v="3378"/>
    <x v="28"/>
    <x v="0"/>
    <x v="5"/>
    <x v="2999"/>
    <x v="1921"/>
    <x v="1"/>
    <x v="1"/>
    <x v="78"/>
    <x v="0"/>
    <x v="4"/>
    <x v="725"/>
    <x v="725"/>
    <x v="3175"/>
    <x v="3175"/>
    <x v="11"/>
    <x v="127"/>
    <x v="11"/>
    <x v="0"/>
    <x v="0"/>
    <x v="0"/>
    <x v="0"/>
    <x v="0"/>
    <x v="0"/>
    <x v="0"/>
    <x v="0"/>
    <x v="0"/>
    <x v="0"/>
    <x v="0"/>
    <x v="0"/>
    <x v="0"/>
    <x v="828"/>
    <x v="958"/>
  </r>
  <r>
    <x v="3379"/>
    <x v="28"/>
    <x v="0"/>
    <x v="5"/>
    <x v="3000"/>
    <x v="1922"/>
    <x v="1"/>
    <x v="1"/>
    <x v="78"/>
    <x v="0"/>
    <x v="4"/>
    <x v="725"/>
    <x v="725"/>
    <x v="3176"/>
    <x v="3176"/>
    <x v="11"/>
    <x v="127"/>
    <x v="11"/>
    <x v="0"/>
    <x v="0"/>
    <x v="0"/>
    <x v="0"/>
    <x v="0"/>
    <x v="0"/>
    <x v="0"/>
    <x v="0"/>
    <x v="0"/>
    <x v="0"/>
    <x v="0"/>
    <x v="0"/>
    <x v="0"/>
    <x v="828"/>
    <x v="958"/>
  </r>
  <r>
    <x v="3380"/>
    <x v="25"/>
    <x v="0"/>
    <x v="4"/>
    <x v="3001"/>
    <x v="1923"/>
    <x v="0"/>
    <x v="0"/>
    <x v="1588"/>
    <x v="0"/>
    <x v="4"/>
    <x v="725"/>
    <x v="725"/>
    <x v="3177"/>
    <x v="3177"/>
    <x v="0"/>
    <x v="2495"/>
    <x v="1405"/>
    <x v="0"/>
    <x v="0"/>
    <x v="0"/>
    <x v="0"/>
    <x v="0"/>
    <x v="0"/>
    <x v="0"/>
    <x v="0"/>
    <x v="0"/>
    <x v="0"/>
    <x v="0"/>
    <x v="0"/>
    <x v="0"/>
    <x v="789"/>
    <x v="739"/>
  </r>
  <r>
    <x v="3381"/>
    <x v="25"/>
    <x v="0"/>
    <x v="1"/>
    <x v="3002"/>
    <x v="1924"/>
    <x v="0"/>
    <x v="0"/>
    <x v="1589"/>
    <x v="0"/>
    <x v="4"/>
    <x v="725"/>
    <x v="725"/>
    <x v="3178"/>
    <x v="3178"/>
    <x v="0"/>
    <x v="2496"/>
    <x v="1406"/>
    <x v="0"/>
    <x v="0"/>
    <x v="0"/>
    <x v="0"/>
    <x v="0"/>
    <x v="0"/>
    <x v="0"/>
    <x v="0"/>
    <x v="0"/>
    <x v="0"/>
    <x v="0"/>
    <x v="0"/>
    <x v="0"/>
    <x v="789"/>
    <x v="739"/>
  </r>
  <r>
    <x v="3382"/>
    <x v="25"/>
    <x v="0"/>
    <x v="1"/>
    <x v="1984"/>
    <x v="1925"/>
    <x v="0"/>
    <x v="0"/>
    <x v="1590"/>
    <x v="0"/>
    <x v="4"/>
    <x v="725"/>
    <x v="725"/>
    <x v="3179"/>
    <x v="3179"/>
    <x v="0"/>
    <x v="2497"/>
    <x v="954"/>
    <x v="0"/>
    <x v="0"/>
    <x v="0"/>
    <x v="0"/>
    <x v="0"/>
    <x v="0"/>
    <x v="0"/>
    <x v="0"/>
    <x v="0"/>
    <x v="0"/>
    <x v="0"/>
    <x v="0"/>
    <x v="0"/>
    <x v="789"/>
    <x v="959"/>
  </r>
  <r>
    <x v="3383"/>
    <x v="25"/>
    <x v="0"/>
    <x v="1"/>
    <x v="2550"/>
    <x v="1926"/>
    <x v="0"/>
    <x v="0"/>
    <x v="1591"/>
    <x v="0"/>
    <x v="4"/>
    <x v="725"/>
    <x v="725"/>
    <x v="3180"/>
    <x v="3180"/>
    <x v="129"/>
    <x v="2498"/>
    <x v="1193"/>
    <x v="0"/>
    <x v="0"/>
    <x v="0"/>
    <x v="0"/>
    <x v="0"/>
    <x v="0"/>
    <x v="0"/>
    <x v="0"/>
    <x v="0"/>
    <x v="0"/>
    <x v="0"/>
    <x v="0"/>
    <x v="0"/>
    <x v="789"/>
    <x v="959"/>
  </r>
  <r>
    <x v="3384"/>
    <x v="25"/>
    <x v="0"/>
    <x v="1"/>
    <x v="2550"/>
    <x v="1927"/>
    <x v="0"/>
    <x v="0"/>
    <x v="1592"/>
    <x v="0"/>
    <x v="4"/>
    <x v="725"/>
    <x v="725"/>
    <x v="3181"/>
    <x v="3181"/>
    <x v="0"/>
    <x v="2499"/>
    <x v="1193"/>
    <x v="0"/>
    <x v="0"/>
    <x v="0"/>
    <x v="0"/>
    <x v="0"/>
    <x v="0"/>
    <x v="0"/>
    <x v="0"/>
    <x v="0"/>
    <x v="0"/>
    <x v="0"/>
    <x v="0"/>
    <x v="0"/>
    <x v="789"/>
    <x v="959"/>
  </r>
  <r>
    <x v="3385"/>
    <x v="25"/>
    <x v="0"/>
    <x v="4"/>
    <x v="3003"/>
    <x v="1928"/>
    <x v="0"/>
    <x v="0"/>
    <x v="1593"/>
    <x v="0"/>
    <x v="4"/>
    <x v="726"/>
    <x v="726"/>
    <x v="3182"/>
    <x v="3182"/>
    <x v="0"/>
    <x v="2500"/>
    <x v="1403"/>
    <x v="0"/>
    <x v="0"/>
    <x v="0"/>
    <x v="0"/>
    <x v="0"/>
    <x v="0"/>
    <x v="0"/>
    <x v="0"/>
    <x v="0"/>
    <x v="0"/>
    <x v="0"/>
    <x v="0"/>
    <x v="0"/>
    <x v="829"/>
    <x v="960"/>
  </r>
  <r>
    <x v="3386"/>
    <x v="26"/>
    <x v="0"/>
    <x v="5"/>
    <x v="3004"/>
    <x v="1929"/>
    <x v="3"/>
    <x v="2"/>
    <x v="1594"/>
    <x v="0"/>
    <x v="4"/>
    <x v="726"/>
    <x v="726"/>
    <x v="3183"/>
    <x v="3183"/>
    <x v="3"/>
    <x v="2501"/>
    <x v="1407"/>
    <x v="0"/>
    <x v="0"/>
    <x v="0"/>
    <x v="0"/>
    <x v="0"/>
    <x v="0"/>
    <x v="0"/>
    <x v="0"/>
    <x v="0"/>
    <x v="0"/>
    <x v="0"/>
    <x v="0"/>
    <x v="0"/>
    <x v="829"/>
    <x v="418"/>
  </r>
  <r>
    <x v="3387"/>
    <x v="27"/>
    <x v="0"/>
    <x v="7"/>
    <x v="3005"/>
    <x v="59"/>
    <x v="1"/>
    <x v="1"/>
    <x v="78"/>
    <x v="0"/>
    <x v="4"/>
    <x v="726"/>
    <x v="726"/>
    <x v="3184"/>
    <x v="3184"/>
    <x v="11"/>
    <x v="127"/>
    <x v="205"/>
    <x v="0"/>
    <x v="0"/>
    <x v="0"/>
    <x v="0"/>
    <x v="0"/>
    <x v="0"/>
    <x v="0"/>
    <x v="0"/>
    <x v="0"/>
    <x v="0"/>
    <x v="0"/>
    <x v="0"/>
    <x v="0"/>
    <x v="783"/>
    <x v="961"/>
  </r>
  <r>
    <x v="3388"/>
    <x v="25"/>
    <x v="0"/>
    <x v="2"/>
    <x v="2938"/>
    <x v="1930"/>
    <x v="0"/>
    <x v="0"/>
    <x v="1595"/>
    <x v="0"/>
    <x v="4"/>
    <x v="726"/>
    <x v="726"/>
    <x v="3185"/>
    <x v="3185"/>
    <x v="0"/>
    <x v="2502"/>
    <x v="1379"/>
    <x v="0"/>
    <x v="0"/>
    <x v="0"/>
    <x v="0"/>
    <x v="0"/>
    <x v="0"/>
    <x v="0"/>
    <x v="0"/>
    <x v="0"/>
    <x v="0"/>
    <x v="0"/>
    <x v="0"/>
    <x v="0"/>
    <x v="798"/>
    <x v="962"/>
  </r>
  <r>
    <x v="3389"/>
    <x v="25"/>
    <x v="0"/>
    <x v="2"/>
    <x v="772"/>
    <x v="1931"/>
    <x v="0"/>
    <x v="0"/>
    <x v="1596"/>
    <x v="0"/>
    <x v="4"/>
    <x v="726"/>
    <x v="726"/>
    <x v="3186"/>
    <x v="3186"/>
    <x v="0"/>
    <x v="2503"/>
    <x v="420"/>
    <x v="0"/>
    <x v="0"/>
    <x v="0"/>
    <x v="0"/>
    <x v="0"/>
    <x v="0"/>
    <x v="0"/>
    <x v="0"/>
    <x v="0"/>
    <x v="0"/>
    <x v="0"/>
    <x v="0"/>
    <x v="0"/>
    <x v="798"/>
    <x v="963"/>
  </r>
  <r>
    <x v="3390"/>
    <x v="28"/>
    <x v="0"/>
    <x v="5"/>
    <x v="3006"/>
    <x v="1932"/>
    <x v="1"/>
    <x v="1"/>
    <x v="78"/>
    <x v="0"/>
    <x v="4"/>
    <x v="727"/>
    <x v="727"/>
    <x v="3187"/>
    <x v="3187"/>
    <x v="11"/>
    <x v="127"/>
    <x v="11"/>
    <x v="0"/>
    <x v="0"/>
    <x v="0"/>
    <x v="0"/>
    <x v="0"/>
    <x v="0"/>
    <x v="0"/>
    <x v="0"/>
    <x v="0"/>
    <x v="0"/>
    <x v="0"/>
    <x v="0"/>
    <x v="0"/>
    <x v="830"/>
    <x v="964"/>
  </r>
  <r>
    <x v="3391"/>
    <x v="28"/>
    <x v="0"/>
    <x v="3"/>
    <x v="3007"/>
    <x v="1933"/>
    <x v="1"/>
    <x v="1"/>
    <x v="78"/>
    <x v="0"/>
    <x v="4"/>
    <x v="727"/>
    <x v="727"/>
    <x v="3188"/>
    <x v="3188"/>
    <x v="11"/>
    <x v="127"/>
    <x v="8"/>
    <x v="0"/>
    <x v="0"/>
    <x v="0"/>
    <x v="0"/>
    <x v="0"/>
    <x v="0"/>
    <x v="0"/>
    <x v="0"/>
    <x v="0"/>
    <x v="0"/>
    <x v="0"/>
    <x v="0"/>
    <x v="0"/>
    <x v="830"/>
    <x v="964"/>
  </r>
  <r>
    <x v="3392"/>
    <x v="27"/>
    <x v="0"/>
    <x v="3"/>
    <x v="3008"/>
    <x v="8"/>
    <x v="1"/>
    <x v="1"/>
    <x v="78"/>
    <x v="0"/>
    <x v="4"/>
    <x v="727"/>
    <x v="727"/>
    <x v="3189"/>
    <x v="3189"/>
    <x v="11"/>
    <x v="127"/>
    <x v="102"/>
    <x v="0"/>
    <x v="0"/>
    <x v="0"/>
    <x v="0"/>
    <x v="0"/>
    <x v="0"/>
    <x v="0"/>
    <x v="0"/>
    <x v="0"/>
    <x v="0"/>
    <x v="0"/>
    <x v="0"/>
    <x v="0"/>
    <x v="830"/>
    <x v="964"/>
  </r>
  <r>
    <x v="3393"/>
    <x v="28"/>
    <x v="0"/>
    <x v="3"/>
    <x v="3009"/>
    <x v="32"/>
    <x v="1"/>
    <x v="1"/>
    <x v="78"/>
    <x v="0"/>
    <x v="4"/>
    <x v="727"/>
    <x v="727"/>
    <x v="3190"/>
    <x v="3190"/>
    <x v="11"/>
    <x v="127"/>
    <x v="204"/>
    <x v="0"/>
    <x v="0"/>
    <x v="0"/>
    <x v="0"/>
    <x v="0"/>
    <x v="0"/>
    <x v="0"/>
    <x v="0"/>
    <x v="0"/>
    <x v="0"/>
    <x v="0"/>
    <x v="0"/>
    <x v="0"/>
    <x v="830"/>
    <x v="964"/>
  </r>
  <r>
    <x v="3394"/>
    <x v="39"/>
    <x v="0"/>
    <x v="4"/>
    <x v="3010"/>
    <x v="1934"/>
    <x v="1"/>
    <x v="1"/>
    <x v="78"/>
    <x v="0"/>
    <x v="4"/>
    <x v="727"/>
    <x v="727"/>
    <x v="3191"/>
    <x v="3191"/>
    <x v="20"/>
    <x v="2504"/>
    <x v="1408"/>
    <x v="0"/>
    <x v="0"/>
    <x v="0"/>
    <x v="0"/>
    <x v="0"/>
    <x v="0"/>
    <x v="0"/>
    <x v="0"/>
    <x v="0"/>
    <x v="0"/>
    <x v="0"/>
    <x v="0"/>
    <x v="0"/>
    <x v="830"/>
    <x v="964"/>
  </r>
  <r>
    <x v="3395"/>
    <x v="28"/>
    <x v="0"/>
    <x v="3"/>
    <x v="3011"/>
    <x v="815"/>
    <x v="1"/>
    <x v="1"/>
    <x v="78"/>
    <x v="0"/>
    <x v="4"/>
    <x v="727"/>
    <x v="727"/>
    <x v="3192"/>
    <x v="3192"/>
    <x v="11"/>
    <x v="127"/>
    <x v="8"/>
    <x v="0"/>
    <x v="0"/>
    <x v="0"/>
    <x v="0"/>
    <x v="0"/>
    <x v="0"/>
    <x v="0"/>
    <x v="0"/>
    <x v="0"/>
    <x v="0"/>
    <x v="0"/>
    <x v="0"/>
    <x v="0"/>
    <x v="830"/>
    <x v="964"/>
  </r>
  <r>
    <x v="3396"/>
    <x v="28"/>
    <x v="0"/>
    <x v="5"/>
    <x v="3012"/>
    <x v="1935"/>
    <x v="1"/>
    <x v="1"/>
    <x v="78"/>
    <x v="0"/>
    <x v="4"/>
    <x v="727"/>
    <x v="727"/>
    <x v="3193"/>
    <x v="3193"/>
    <x v="11"/>
    <x v="127"/>
    <x v="11"/>
    <x v="0"/>
    <x v="0"/>
    <x v="0"/>
    <x v="0"/>
    <x v="0"/>
    <x v="0"/>
    <x v="0"/>
    <x v="0"/>
    <x v="0"/>
    <x v="0"/>
    <x v="0"/>
    <x v="0"/>
    <x v="0"/>
    <x v="830"/>
    <x v="964"/>
  </r>
  <r>
    <x v="3397"/>
    <x v="28"/>
    <x v="0"/>
    <x v="3"/>
    <x v="3013"/>
    <x v="32"/>
    <x v="1"/>
    <x v="1"/>
    <x v="78"/>
    <x v="0"/>
    <x v="4"/>
    <x v="727"/>
    <x v="727"/>
    <x v="3194"/>
    <x v="3194"/>
    <x v="11"/>
    <x v="127"/>
    <x v="204"/>
    <x v="0"/>
    <x v="0"/>
    <x v="0"/>
    <x v="0"/>
    <x v="0"/>
    <x v="0"/>
    <x v="0"/>
    <x v="0"/>
    <x v="0"/>
    <x v="0"/>
    <x v="0"/>
    <x v="0"/>
    <x v="0"/>
    <x v="830"/>
    <x v="964"/>
  </r>
  <r>
    <x v="3398"/>
    <x v="28"/>
    <x v="0"/>
    <x v="3"/>
    <x v="3014"/>
    <x v="1008"/>
    <x v="1"/>
    <x v="1"/>
    <x v="78"/>
    <x v="0"/>
    <x v="4"/>
    <x v="727"/>
    <x v="727"/>
    <x v="3195"/>
    <x v="3195"/>
    <x v="11"/>
    <x v="127"/>
    <x v="8"/>
    <x v="0"/>
    <x v="0"/>
    <x v="0"/>
    <x v="0"/>
    <x v="0"/>
    <x v="0"/>
    <x v="0"/>
    <x v="0"/>
    <x v="0"/>
    <x v="0"/>
    <x v="0"/>
    <x v="0"/>
    <x v="0"/>
    <x v="830"/>
    <x v="964"/>
  </r>
  <r>
    <x v="3399"/>
    <x v="28"/>
    <x v="0"/>
    <x v="2"/>
    <x v="3015"/>
    <x v="1936"/>
    <x v="1"/>
    <x v="1"/>
    <x v="78"/>
    <x v="0"/>
    <x v="4"/>
    <x v="727"/>
    <x v="727"/>
    <x v="3196"/>
    <x v="3196"/>
    <x v="11"/>
    <x v="127"/>
    <x v="293"/>
    <x v="0"/>
    <x v="0"/>
    <x v="0"/>
    <x v="0"/>
    <x v="0"/>
    <x v="0"/>
    <x v="0"/>
    <x v="0"/>
    <x v="0"/>
    <x v="0"/>
    <x v="0"/>
    <x v="0"/>
    <x v="0"/>
    <x v="830"/>
    <x v="964"/>
  </r>
  <r>
    <x v="3400"/>
    <x v="26"/>
    <x v="0"/>
    <x v="1"/>
    <x v="3016"/>
    <x v="1937"/>
    <x v="1"/>
    <x v="1"/>
    <x v="78"/>
    <x v="0"/>
    <x v="4"/>
    <x v="727"/>
    <x v="727"/>
    <x v="3197"/>
    <x v="3197"/>
    <x v="0"/>
    <x v="2505"/>
    <x v="1409"/>
    <x v="0"/>
    <x v="0"/>
    <x v="0"/>
    <x v="0"/>
    <x v="0"/>
    <x v="0"/>
    <x v="0"/>
    <x v="0"/>
    <x v="0"/>
    <x v="0"/>
    <x v="0"/>
    <x v="0"/>
    <x v="0"/>
    <x v="830"/>
    <x v="964"/>
  </r>
  <r>
    <x v="3401"/>
    <x v="34"/>
    <x v="0"/>
    <x v="7"/>
    <x v="3017"/>
    <x v="279"/>
    <x v="1"/>
    <x v="1"/>
    <x v="78"/>
    <x v="0"/>
    <x v="4"/>
    <x v="727"/>
    <x v="727"/>
    <x v="3198"/>
    <x v="3198"/>
    <x v="11"/>
    <x v="127"/>
    <x v="1410"/>
    <x v="0"/>
    <x v="0"/>
    <x v="0"/>
    <x v="0"/>
    <x v="0"/>
    <x v="0"/>
    <x v="0"/>
    <x v="0"/>
    <x v="0"/>
    <x v="0"/>
    <x v="0"/>
    <x v="0"/>
    <x v="0"/>
    <x v="818"/>
    <x v="965"/>
  </r>
  <r>
    <x v="3402"/>
    <x v="27"/>
    <x v="0"/>
    <x v="4"/>
    <x v="3018"/>
    <x v="607"/>
    <x v="1"/>
    <x v="1"/>
    <x v="78"/>
    <x v="0"/>
    <x v="4"/>
    <x v="727"/>
    <x v="727"/>
    <x v="3199"/>
    <x v="3199"/>
    <x v="11"/>
    <x v="127"/>
    <x v="33"/>
    <x v="0"/>
    <x v="0"/>
    <x v="0"/>
    <x v="0"/>
    <x v="0"/>
    <x v="0"/>
    <x v="0"/>
    <x v="0"/>
    <x v="0"/>
    <x v="0"/>
    <x v="0"/>
    <x v="0"/>
    <x v="0"/>
    <x v="830"/>
    <x v="964"/>
  </r>
  <r>
    <x v="3403"/>
    <x v="30"/>
    <x v="0"/>
    <x v="1"/>
    <x v="3019"/>
    <x v="1938"/>
    <x v="0"/>
    <x v="1"/>
    <x v="78"/>
    <x v="0"/>
    <x v="4"/>
    <x v="727"/>
    <x v="727"/>
    <x v="3200"/>
    <x v="3200"/>
    <x v="127"/>
    <x v="2506"/>
    <x v="1411"/>
    <x v="0"/>
    <x v="0"/>
    <x v="0"/>
    <x v="0"/>
    <x v="0"/>
    <x v="0"/>
    <x v="0"/>
    <x v="0"/>
    <x v="0"/>
    <x v="0"/>
    <x v="0"/>
    <x v="0"/>
    <x v="0"/>
    <x v="830"/>
    <x v="964"/>
  </r>
  <r>
    <x v="3404"/>
    <x v="28"/>
    <x v="0"/>
    <x v="2"/>
    <x v="3020"/>
    <x v="1939"/>
    <x v="1"/>
    <x v="1"/>
    <x v="78"/>
    <x v="0"/>
    <x v="4"/>
    <x v="727"/>
    <x v="727"/>
    <x v="3201"/>
    <x v="3201"/>
    <x v="11"/>
    <x v="127"/>
    <x v="293"/>
    <x v="0"/>
    <x v="0"/>
    <x v="0"/>
    <x v="0"/>
    <x v="0"/>
    <x v="0"/>
    <x v="0"/>
    <x v="0"/>
    <x v="0"/>
    <x v="0"/>
    <x v="0"/>
    <x v="0"/>
    <x v="0"/>
    <x v="830"/>
    <x v="964"/>
  </r>
  <r>
    <x v="3405"/>
    <x v="27"/>
    <x v="0"/>
    <x v="4"/>
    <x v="3021"/>
    <x v="607"/>
    <x v="1"/>
    <x v="1"/>
    <x v="78"/>
    <x v="0"/>
    <x v="4"/>
    <x v="727"/>
    <x v="727"/>
    <x v="3202"/>
    <x v="3202"/>
    <x v="11"/>
    <x v="127"/>
    <x v="33"/>
    <x v="0"/>
    <x v="0"/>
    <x v="0"/>
    <x v="0"/>
    <x v="0"/>
    <x v="0"/>
    <x v="0"/>
    <x v="0"/>
    <x v="0"/>
    <x v="0"/>
    <x v="0"/>
    <x v="0"/>
    <x v="0"/>
    <x v="830"/>
    <x v="964"/>
  </r>
  <r>
    <x v="3406"/>
    <x v="28"/>
    <x v="0"/>
    <x v="3"/>
    <x v="3022"/>
    <x v="32"/>
    <x v="1"/>
    <x v="1"/>
    <x v="78"/>
    <x v="0"/>
    <x v="4"/>
    <x v="727"/>
    <x v="727"/>
    <x v="3203"/>
    <x v="3203"/>
    <x v="11"/>
    <x v="127"/>
    <x v="204"/>
    <x v="0"/>
    <x v="0"/>
    <x v="0"/>
    <x v="0"/>
    <x v="0"/>
    <x v="0"/>
    <x v="0"/>
    <x v="0"/>
    <x v="0"/>
    <x v="0"/>
    <x v="0"/>
    <x v="0"/>
    <x v="0"/>
    <x v="830"/>
    <x v="964"/>
  </r>
  <r>
    <x v="3407"/>
    <x v="28"/>
    <x v="0"/>
    <x v="3"/>
    <x v="3023"/>
    <x v="32"/>
    <x v="1"/>
    <x v="1"/>
    <x v="78"/>
    <x v="0"/>
    <x v="4"/>
    <x v="727"/>
    <x v="727"/>
    <x v="3204"/>
    <x v="3204"/>
    <x v="11"/>
    <x v="127"/>
    <x v="204"/>
    <x v="0"/>
    <x v="0"/>
    <x v="0"/>
    <x v="0"/>
    <x v="0"/>
    <x v="0"/>
    <x v="0"/>
    <x v="0"/>
    <x v="0"/>
    <x v="0"/>
    <x v="0"/>
    <x v="0"/>
    <x v="0"/>
    <x v="830"/>
    <x v="964"/>
  </r>
  <r>
    <x v="3408"/>
    <x v="28"/>
    <x v="0"/>
    <x v="3"/>
    <x v="3024"/>
    <x v="1008"/>
    <x v="1"/>
    <x v="1"/>
    <x v="78"/>
    <x v="0"/>
    <x v="4"/>
    <x v="727"/>
    <x v="727"/>
    <x v="3205"/>
    <x v="3205"/>
    <x v="11"/>
    <x v="127"/>
    <x v="8"/>
    <x v="0"/>
    <x v="0"/>
    <x v="0"/>
    <x v="0"/>
    <x v="0"/>
    <x v="0"/>
    <x v="0"/>
    <x v="0"/>
    <x v="0"/>
    <x v="0"/>
    <x v="0"/>
    <x v="0"/>
    <x v="0"/>
    <x v="830"/>
    <x v="964"/>
  </r>
  <r>
    <x v="3409"/>
    <x v="12"/>
    <x v="0"/>
    <x v="4"/>
    <x v="3025"/>
    <x v="1940"/>
    <x v="1"/>
    <x v="1"/>
    <x v="78"/>
    <x v="0"/>
    <x v="4"/>
    <x v="727"/>
    <x v="727"/>
    <x v="3206"/>
    <x v="3206"/>
    <x v="11"/>
    <x v="127"/>
    <x v="1044"/>
    <x v="0"/>
    <x v="0"/>
    <x v="0"/>
    <x v="0"/>
    <x v="0"/>
    <x v="0"/>
    <x v="0"/>
    <x v="0"/>
    <x v="0"/>
    <x v="0"/>
    <x v="0"/>
    <x v="0"/>
    <x v="0"/>
    <x v="830"/>
    <x v="964"/>
  </r>
  <r>
    <x v="3410"/>
    <x v="28"/>
    <x v="0"/>
    <x v="4"/>
    <x v="3026"/>
    <x v="1941"/>
    <x v="1"/>
    <x v="1"/>
    <x v="7"/>
    <x v="0"/>
    <x v="4"/>
    <x v="727"/>
    <x v="727"/>
    <x v="3207"/>
    <x v="3207"/>
    <x v="0"/>
    <x v="2507"/>
    <x v="74"/>
    <x v="0"/>
    <x v="0"/>
    <x v="0"/>
    <x v="0"/>
    <x v="0"/>
    <x v="0"/>
    <x v="0"/>
    <x v="0"/>
    <x v="0"/>
    <x v="0"/>
    <x v="0"/>
    <x v="0"/>
    <x v="0"/>
    <x v="830"/>
    <x v="966"/>
  </r>
  <r>
    <x v="3411"/>
    <x v="28"/>
    <x v="0"/>
    <x v="3"/>
    <x v="3027"/>
    <x v="815"/>
    <x v="1"/>
    <x v="1"/>
    <x v="78"/>
    <x v="0"/>
    <x v="4"/>
    <x v="727"/>
    <x v="727"/>
    <x v="3208"/>
    <x v="3208"/>
    <x v="11"/>
    <x v="127"/>
    <x v="8"/>
    <x v="0"/>
    <x v="0"/>
    <x v="0"/>
    <x v="0"/>
    <x v="0"/>
    <x v="0"/>
    <x v="0"/>
    <x v="0"/>
    <x v="0"/>
    <x v="0"/>
    <x v="0"/>
    <x v="0"/>
    <x v="0"/>
    <x v="830"/>
    <x v="964"/>
  </r>
  <r>
    <x v="3412"/>
    <x v="30"/>
    <x v="0"/>
    <x v="4"/>
    <x v="3028"/>
    <x v="1681"/>
    <x v="0"/>
    <x v="1"/>
    <x v="78"/>
    <x v="0"/>
    <x v="4"/>
    <x v="727"/>
    <x v="727"/>
    <x v="3209"/>
    <x v="3209"/>
    <x v="160"/>
    <x v="2508"/>
    <x v="872"/>
    <x v="0"/>
    <x v="0"/>
    <x v="0"/>
    <x v="0"/>
    <x v="0"/>
    <x v="0"/>
    <x v="0"/>
    <x v="0"/>
    <x v="0"/>
    <x v="0"/>
    <x v="0"/>
    <x v="0"/>
    <x v="0"/>
    <x v="830"/>
    <x v="964"/>
  </r>
  <r>
    <x v="3413"/>
    <x v="26"/>
    <x v="0"/>
    <x v="4"/>
    <x v="3029"/>
    <x v="607"/>
    <x v="1"/>
    <x v="1"/>
    <x v="1597"/>
    <x v="0"/>
    <x v="4"/>
    <x v="727"/>
    <x v="727"/>
    <x v="3210"/>
    <x v="3210"/>
    <x v="0"/>
    <x v="2509"/>
    <x v="1412"/>
    <x v="0"/>
    <x v="0"/>
    <x v="0"/>
    <x v="0"/>
    <x v="0"/>
    <x v="0"/>
    <x v="0"/>
    <x v="0"/>
    <x v="0"/>
    <x v="0"/>
    <x v="0"/>
    <x v="0"/>
    <x v="0"/>
    <x v="830"/>
    <x v="964"/>
  </r>
  <r>
    <x v="3414"/>
    <x v="27"/>
    <x v="0"/>
    <x v="7"/>
    <x v="3030"/>
    <x v="41"/>
    <x v="1"/>
    <x v="1"/>
    <x v="78"/>
    <x v="0"/>
    <x v="4"/>
    <x v="727"/>
    <x v="727"/>
    <x v="3211"/>
    <x v="3211"/>
    <x v="11"/>
    <x v="127"/>
    <x v="1178"/>
    <x v="0"/>
    <x v="0"/>
    <x v="0"/>
    <x v="0"/>
    <x v="0"/>
    <x v="0"/>
    <x v="0"/>
    <x v="0"/>
    <x v="0"/>
    <x v="0"/>
    <x v="0"/>
    <x v="0"/>
    <x v="0"/>
    <x v="818"/>
    <x v="965"/>
  </r>
  <r>
    <x v="3415"/>
    <x v="27"/>
    <x v="0"/>
    <x v="7"/>
    <x v="3031"/>
    <x v="58"/>
    <x v="1"/>
    <x v="1"/>
    <x v="78"/>
    <x v="0"/>
    <x v="4"/>
    <x v="727"/>
    <x v="727"/>
    <x v="3212"/>
    <x v="3212"/>
    <x v="11"/>
    <x v="127"/>
    <x v="1178"/>
    <x v="0"/>
    <x v="0"/>
    <x v="0"/>
    <x v="0"/>
    <x v="0"/>
    <x v="0"/>
    <x v="0"/>
    <x v="0"/>
    <x v="0"/>
    <x v="0"/>
    <x v="0"/>
    <x v="0"/>
    <x v="0"/>
    <x v="818"/>
    <x v="965"/>
  </r>
  <r>
    <x v="3416"/>
    <x v="34"/>
    <x v="0"/>
    <x v="1"/>
    <x v="3032"/>
    <x v="1136"/>
    <x v="1"/>
    <x v="1"/>
    <x v="78"/>
    <x v="0"/>
    <x v="4"/>
    <x v="727"/>
    <x v="727"/>
    <x v="3213"/>
    <x v="3213"/>
    <x v="11"/>
    <x v="127"/>
    <x v="1410"/>
    <x v="0"/>
    <x v="0"/>
    <x v="0"/>
    <x v="0"/>
    <x v="0"/>
    <x v="0"/>
    <x v="0"/>
    <x v="0"/>
    <x v="0"/>
    <x v="0"/>
    <x v="0"/>
    <x v="0"/>
    <x v="0"/>
    <x v="830"/>
    <x v="967"/>
  </r>
  <r>
    <x v="3417"/>
    <x v="6"/>
    <x v="0"/>
    <x v="4"/>
    <x v="241"/>
    <x v="1942"/>
    <x v="3"/>
    <x v="2"/>
    <x v="1598"/>
    <x v="0"/>
    <x v="4"/>
    <x v="728"/>
    <x v="728"/>
    <x v="3214"/>
    <x v="3214"/>
    <x v="4"/>
    <x v="2510"/>
    <x v="164"/>
    <x v="0"/>
    <x v="0"/>
    <x v="0"/>
    <x v="0"/>
    <x v="0"/>
    <x v="0"/>
    <x v="0"/>
    <x v="0"/>
    <x v="0"/>
    <x v="0"/>
    <x v="0"/>
    <x v="0"/>
    <x v="0"/>
    <x v="831"/>
    <x v="968"/>
  </r>
  <r>
    <x v="3418"/>
    <x v="6"/>
    <x v="0"/>
    <x v="4"/>
    <x v="241"/>
    <x v="1943"/>
    <x v="3"/>
    <x v="2"/>
    <x v="1599"/>
    <x v="0"/>
    <x v="4"/>
    <x v="728"/>
    <x v="728"/>
    <x v="3215"/>
    <x v="3215"/>
    <x v="4"/>
    <x v="2511"/>
    <x v="164"/>
    <x v="0"/>
    <x v="0"/>
    <x v="0"/>
    <x v="0"/>
    <x v="0"/>
    <x v="0"/>
    <x v="0"/>
    <x v="0"/>
    <x v="0"/>
    <x v="0"/>
    <x v="0"/>
    <x v="0"/>
    <x v="0"/>
    <x v="831"/>
    <x v="968"/>
  </r>
  <r>
    <x v="3419"/>
    <x v="6"/>
    <x v="0"/>
    <x v="2"/>
    <x v="3033"/>
    <x v="1944"/>
    <x v="3"/>
    <x v="2"/>
    <x v="1600"/>
    <x v="0"/>
    <x v="4"/>
    <x v="728"/>
    <x v="728"/>
    <x v="3216"/>
    <x v="3216"/>
    <x v="4"/>
    <x v="2512"/>
    <x v="1413"/>
    <x v="0"/>
    <x v="0"/>
    <x v="0"/>
    <x v="0"/>
    <x v="0"/>
    <x v="0"/>
    <x v="0"/>
    <x v="0"/>
    <x v="0"/>
    <x v="0"/>
    <x v="0"/>
    <x v="0"/>
    <x v="0"/>
    <x v="831"/>
    <x v="969"/>
  </r>
  <r>
    <x v="3420"/>
    <x v="43"/>
    <x v="0"/>
    <x v="0"/>
    <x v="3034"/>
    <x v="1945"/>
    <x v="1"/>
    <x v="1"/>
    <x v="1601"/>
    <x v="0"/>
    <x v="4"/>
    <x v="729"/>
    <x v="729"/>
    <x v="3217"/>
    <x v="3217"/>
    <x v="0"/>
    <x v="2513"/>
    <x v="1414"/>
    <x v="0"/>
    <x v="0"/>
    <x v="0"/>
    <x v="0"/>
    <x v="0"/>
    <x v="0"/>
    <x v="0"/>
    <x v="0"/>
    <x v="0"/>
    <x v="0"/>
    <x v="0"/>
    <x v="0"/>
    <x v="0"/>
    <x v="832"/>
    <x v="631"/>
  </r>
  <r>
    <x v="3421"/>
    <x v="27"/>
    <x v="0"/>
    <x v="0"/>
    <x v="3035"/>
    <x v="418"/>
    <x v="1"/>
    <x v="1"/>
    <x v="1602"/>
    <x v="0"/>
    <x v="4"/>
    <x v="729"/>
    <x v="729"/>
    <x v="3218"/>
    <x v="3218"/>
    <x v="0"/>
    <x v="2514"/>
    <x v="1415"/>
    <x v="0"/>
    <x v="0"/>
    <x v="0"/>
    <x v="0"/>
    <x v="0"/>
    <x v="0"/>
    <x v="0"/>
    <x v="0"/>
    <x v="0"/>
    <x v="0"/>
    <x v="0"/>
    <x v="0"/>
    <x v="0"/>
    <x v="832"/>
    <x v="968"/>
  </r>
  <r>
    <x v="3422"/>
    <x v="25"/>
    <x v="0"/>
    <x v="4"/>
    <x v="3036"/>
    <x v="1946"/>
    <x v="0"/>
    <x v="3"/>
    <x v="1603"/>
    <x v="0"/>
    <x v="4"/>
    <x v="730"/>
    <x v="730"/>
    <x v="3219"/>
    <x v="3219"/>
    <x v="0"/>
    <x v="2515"/>
    <x v="1416"/>
    <x v="0"/>
    <x v="0"/>
    <x v="0"/>
    <x v="0"/>
    <x v="0"/>
    <x v="0"/>
    <x v="0"/>
    <x v="0"/>
    <x v="0"/>
    <x v="0"/>
    <x v="0"/>
    <x v="0"/>
    <x v="0"/>
    <x v="833"/>
    <x v="970"/>
  </r>
  <r>
    <x v="3423"/>
    <x v="25"/>
    <x v="0"/>
    <x v="3"/>
    <x v="3037"/>
    <x v="1947"/>
    <x v="0"/>
    <x v="3"/>
    <x v="1604"/>
    <x v="0"/>
    <x v="4"/>
    <x v="730"/>
    <x v="730"/>
    <x v="3220"/>
    <x v="3220"/>
    <x v="0"/>
    <x v="2516"/>
    <x v="1417"/>
    <x v="0"/>
    <x v="0"/>
    <x v="0"/>
    <x v="0"/>
    <x v="0"/>
    <x v="0"/>
    <x v="0"/>
    <x v="0"/>
    <x v="0"/>
    <x v="0"/>
    <x v="0"/>
    <x v="0"/>
    <x v="0"/>
    <x v="834"/>
    <x v="971"/>
  </r>
  <r>
    <x v="3424"/>
    <x v="25"/>
    <x v="0"/>
    <x v="4"/>
    <x v="3038"/>
    <x v="1948"/>
    <x v="0"/>
    <x v="3"/>
    <x v="1605"/>
    <x v="0"/>
    <x v="4"/>
    <x v="730"/>
    <x v="730"/>
    <x v="3221"/>
    <x v="3221"/>
    <x v="0"/>
    <x v="2517"/>
    <x v="1418"/>
    <x v="0"/>
    <x v="0"/>
    <x v="0"/>
    <x v="0"/>
    <x v="0"/>
    <x v="0"/>
    <x v="0"/>
    <x v="0"/>
    <x v="0"/>
    <x v="0"/>
    <x v="0"/>
    <x v="0"/>
    <x v="0"/>
    <x v="835"/>
    <x v="972"/>
  </r>
  <r>
    <x v="3425"/>
    <x v="25"/>
    <x v="0"/>
    <x v="1"/>
    <x v="1462"/>
    <x v="1949"/>
    <x v="0"/>
    <x v="3"/>
    <x v="1606"/>
    <x v="0"/>
    <x v="4"/>
    <x v="730"/>
    <x v="730"/>
    <x v="3222"/>
    <x v="3222"/>
    <x v="0"/>
    <x v="2518"/>
    <x v="74"/>
    <x v="0"/>
    <x v="0"/>
    <x v="0"/>
    <x v="0"/>
    <x v="0"/>
    <x v="0"/>
    <x v="0"/>
    <x v="0"/>
    <x v="0"/>
    <x v="0"/>
    <x v="0"/>
    <x v="0"/>
    <x v="0"/>
    <x v="834"/>
    <x v="971"/>
  </r>
  <r>
    <x v="3426"/>
    <x v="6"/>
    <x v="0"/>
    <x v="2"/>
    <x v="3039"/>
    <x v="1950"/>
    <x v="3"/>
    <x v="2"/>
    <x v="1607"/>
    <x v="0"/>
    <x v="4"/>
    <x v="731"/>
    <x v="731"/>
    <x v="3223"/>
    <x v="3223"/>
    <x v="24"/>
    <x v="2519"/>
    <x v="1419"/>
    <x v="0"/>
    <x v="0"/>
    <x v="0"/>
    <x v="0"/>
    <x v="0"/>
    <x v="0"/>
    <x v="0"/>
    <x v="0"/>
    <x v="0"/>
    <x v="0"/>
    <x v="0"/>
    <x v="0"/>
    <x v="0"/>
    <x v="836"/>
    <x v="973"/>
  </r>
  <r>
    <x v="3427"/>
    <x v="25"/>
    <x v="0"/>
    <x v="3"/>
    <x v="3040"/>
    <x v="1951"/>
    <x v="0"/>
    <x v="3"/>
    <x v="1608"/>
    <x v="0"/>
    <x v="4"/>
    <x v="731"/>
    <x v="731"/>
    <x v="3224"/>
    <x v="3224"/>
    <x v="0"/>
    <x v="2520"/>
    <x v="1420"/>
    <x v="0"/>
    <x v="0"/>
    <x v="0"/>
    <x v="0"/>
    <x v="0"/>
    <x v="0"/>
    <x v="0"/>
    <x v="0"/>
    <x v="0"/>
    <x v="0"/>
    <x v="0"/>
    <x v="0"/>
    <x v="0"/>
    <x v="834"/>
    <x v="971"/>
  </r>
  <r>
    <x v="3428"/>
    <x v="28"/>
    <x v="0"/>
    <x v="6"/>
    <x v="3041"/>
    <x v="48"/>
    <x v="1"/>
    <x v="1"/>
    <x v="78"/>
    <x v="0"/>
    <x v="4"/>
    <x v="732"/>
    <x v="732"/>
    <x v="3225"/>
    <x v="3225"/>
    <x v="0"/>
    <x v="2521"/>
    <x v="44"/>
    <x v="0"/>
    <x v="0"/>
    <x v="0"/>
    <x v="0"/>
    <x v="0"/>
    <x v="0"/>
    <x v="0"/>
    <x v="0"/>
    <x v="0"/>
    <x v="0"/>
    <x v="0"/>
    <x v="0"/>
    <x v="0"/>
    <x v="837"/>
    <x v="974"/>
  </r>
  <r>
    <x v="3429"/>
    <x v="26"/>
    <x v="0"/>
    <x v="5"/>
    <x v="3042"/>
    <x v="1952"/>
    <x v="3"/>
    <x v="0"/>
    <x v="1609"/>
    <x v="0"/>
    <x v="4"/>
    <x v="733"/>
    <x v="733"/>
    <x v="3226"/>
    <x v="3226"/>
    <x v="4"/>
    <x v="2522"/>
    <x v="941"/>
    <x v="0"/>
    <x v="0"/>
    <x v="0"/>
    <x v="0"/>
    <x v="0"/>
    <x v="0"/>
    <x v="0"/>
    <x v="0"/>
    <x v="0"/>
    <x v="0"/>
    <x v="0"/>
    <x v="0"/>
    <x v="0"/>
    <x v="770"/>
    <x v="975"/>
  </r>
  <r>
    <x v="3430"/>
    <x v="27"/>
    <x v="0"/>
    <x v="0"/>
    <x v="3043"/>
    <x v="1953"/>
    <x v="1"/>
    <x v="1"/>
    <x v="1610"/>
    <x v="0"/>
    <x v="4"/>
    <x v="733"/>
    <x v="733"/>
    <x v="3227"/>
    <x v="3227"/>
    <x v="0"/>
    <x v="2523"/>
    <x v="121"/>
    <x v="0"/>
    <x v="0"/>
    <x v="0"/>
    <x v="0"/>
    <x v="0"/>
    <x v="0"/>
    <x v="0"/>
    <x v="0"/>
    <x v="0"/>
    <x v="0"/>
    <x v="0"/>
    <x v="0"/>
    <x v="0"/>
    <x v="838"/>
    <x v="976"/>
  </r>
  <r>
    <x v="3431"/>
    <x v="28"/>
    <x v="0"/>
    <x v="3"/>
    <x v="3044"/>
    <x v="1008"/>
    <x v="1"/>
    <x v="1"/>
    <x v="78"/>
    <x v="0"/>
    <x v="4"/>
    <x v="733"/>
    <x v="733"/>
    <x v="3228"/>
    <x v="3228"/>
    <x v="11"/>
    <x v="127"/>
    <x v="8"/>
    <x v="0"/>
    <x v="0"/>
    <x v="0"/>
    <x v="0"/>
    <x v="0"/>
    <x v="0"/>
    <x v="0"/>
    <x v="0"/>
    <x v="0"/>
    <x v="0"/>
    <x v="0"/>
    <x v="0"/>
    <x v="0"/>
    <x v="839"/>
    <x v="977"/>
  </r>
  <r>
    <x v="3432"/>
    <x v="26"/>
    <x v="0"/>
    <x v="2"/>
    <x v="3045"/>
    <x v="1954"/>
    <x v="1"/>
    <x v="1"/>
    <x v="78"/>
    <x v="0"/>
    <x v="4"/>
    <x v="734"/>
    <x v="734"/>
    <x v="3229"/>
    <x v="3229"/>
    <x v="161"/>
    <x v="2524"/>
    <x v="1421"/>
    <x v="0"/>
    <x v="0"/>
    <x v="0"/>
    <x v="0"/>
    <x v="0"/>
    <x v="0"/>
    <x v="0"/>
    <x v="0"/>
    <x v="0"/>
    <x v="0"/>
    <x v="0"/>
    <x v="0"/>
    <x v="0"/>
    <x v="830"/>
    <x v="966"/>
  </r>
  <r>
    <x v="3433"/>
    <x v="30"/>
    <x v="0"/>
    <x v="7"/>
    <x v="3046"/>
    <x v="59"/>
    <x v="0"/>
    <x v="1"/>
    <x v="78"/>
    <x v="0"/>
    <x v="4"/>
    <x v="735"/>
    <x v="735"/>
    <x v="3230"/>
    <x v="3230"/>
    <x v="162"/>
    <x v="2525"/>
    <x v="205"/>
    <x v="0"/>
    <x v="0"/>
    <x v="0"/>
    <x v="0"/>
    <x v="0"/>
    <x v="0"/>
    <x v="0"/>
    <x v="0"/>
    <x v="0"/>
    <x v="0"/>
    <x v="0"/>
    <x v="0"/>
    <x v="0"/>
    <x v="840"/>
    <x v="773"/>
  </r>
  <r>
    <x v="3434"/>
    <x v="28"/>
    <x v="0"/>
    <x v="5"/>
    <x v="3047"/>
    <x v="1955"/>
    <x v="1"/>
    <x v="1"/>
    <x v="78"/>
    <x v="0"/>
    <x v="4"/>
    <x v="736"/>
    <x v="736"/>
    <x v="3231"/>
    <x v="3231"/>
    <x v="11"/>
    <x v="127"/>
    <x v="11"/>
    <x v="0"/>
    <x v="0"/>
    <x v="0"/>
    <x v="0"/>
    <x v="0"/>
    <x v="0"/>
    <x v="0"/>
    <x v="0"/>
    <x v="0"/>
    <x v="0"/>
    <x v="0"/>
    <x v="0"/>
    <x v="0"/>
    <x v="841"/>
    <x v="978"/>
  </r>
  <r>
    <x v="3435"/>
    <x v="27"/>
    <x v="0"/>
    <x v="5"/>
    <x v="3048"/>
    <x v="1956"/>
    <x v="1"/>
    <x v="1"/>
    <x v="78"/>
    <x v="0"/>
    <x v="4"/>
    <x v="736"/>
    <x v="736"/>
    <x v="3232"/>
    <x v="3232"/>
    <x v="11"/>
    <x v="127"/>
    <x v="11"/>
    <x v="0"/>
    <x v="0"/>
    <x v="0"/>
    <x v="0"/>
    <x v="0"/>
    <x v="0"/>
    <x v="0"/>
    <x v="0"/>
    <x v="0"/>
    <x v="0"/>
    <x v="0"/>
    <x v="0"/>
    <x v="0"/>
    <x v="841"/>
    <x v="978"/>
  </r>
  <r>
    <x v="3436"/>
    <x v="28"/>
    <x v="0"/>
    <x v="5"/>
    <x v="3049"/>
    <x v="1957"/>
    <x v="1"/>
    <x v="1"/>
    <x v="78"/>
    <x v="0"/>
    <x v="4"/>
    <x v="736"/>
    <x v="736"/>
    <x v="3233"/>
    <x v="3233"/>
    <x v="11"/>
    <x v="127"/>
    <x v="11"/>
    <x v="0"/>
    <x v="0"/>
    <x v="0"/>
    <x v="0"/>
    <x v="0"/>
    <x v="0"/>
    <x v="0"/>
    <x v="0"/>
    <x v="0"/>
    <x v="0"/>
    <x v="0"/>
    <x v="0"/>
    <x v="0"/>
    <x v="841"/>
    <x v="978"/>
  </r>
  <r>
    <x v="3437"/>
    <x v="28"/>
    <x v="0"/>
    <x v="5"/>
    <x v="3050"/>
    <x v="1958"/>
    <x v="1"/>
    <x v="1"/>
    <x v="78"/>
    <x v="0"/>
    <x v="4"/>
    <x v="736"/>
    <x v="736"/>
    <x v="3234"/>
    <x v="3234"/>
    <x v="11"/>
    <x v="127"/>
    <x v="11"/>
    <x v="0"/>
    <x v="0"/>
    <x v="0"/>
    <x v="0"/>
    <x v="0"/>
    <x v="0"/>
    <x v="0"/>
    <x v="0"/>
    <x v="0"/>
    <x v="0"/>
    <x v="0"/>
    <x v="0"/>
    <x v="0"/>
    <x v="842"/>
    <x v="979"/>
  </r>
  <r>
    <x v="3438"/>
    <x v="28"/>
    <x v="0"/>
    <x v="2"/>
    <x v="3051"/>
    <x v="1959"/>
    <x v="1"/>
    <x v="1"/>
    <x v="78"/>
    <x v="0"/>
    <x v="4"/>
    <x v="737"/>
    <x v="737"/>
    <x v="3235"/>
    <x v="3235"/>
    <x v="11"/>
    <x v="127"/>
    <x v="293"/>
    <x v="0"/>
    <x v="0"/>
    <x v="0"/>
    <x v="0"/>
    <x v="0"/>
    <x v="0"/>
    <x v="0"/>
    <x v="0"/>
    <x v="0"/>
    <x v="0"/>
    <x v="0"/>
    <x v="0"/>
    <x v="0"/>
    <x v="794"/>
    <x v="922"/>
  </r>
  <r>
    <x v="3439"/>
    <x v="28"/>
    <x v="0"/>
    <x v="2"/>
    <x v="3052"/>
    <x v="1960"/>
    <x v="1"/>
    <x v="1"/>
    <x v="78"/>
    <x v="0"/>
    <x v="4"/>
    <x v="737"/>
    <x v="737"/>
    <x v="3236"/>
    <x v="3236"/>
    <x v="11"/>
    <x v="127"/>
    <x v="293"/>
    <x v="0"/>
    <x v="0"/>
    <x v="0"/>
    <x v="0"/>
    <x v="0"/>
    <x v="0"/>
    <x v="0"/>
    <x v="0"/>
    <x v="0"/>
    <x v="0"/>
    <x v="0"/>
    <x v="0"/>
    <x v="0"/>
    <x v="794"/>
    <x v="922"/>
  </r>
  <r>
    <x v="3440"/>
    <x v="6"/>
    <x v="0"/>
    <x v="2"/>
    <x v="3053"/>
    <x v="1961"/>
    <x v="3"/>
    <x v="2"/>
    <x v="1611"/>
    <x v="0"/>
    <x v="4"/>
    <x v="738"/>
    <x v="738"/>
    <x v="3237"/>
    <x v="3237"/>
    <x v="4"/>
    <x v="2526"/>
    <x v="1422"/>
    <x v="0"/>
    <x v="0"/>
    <x v="0"/>
    <x v="0"/>
    <x v="0"/>
    <x v="0"/>
    <x v="0"/>
    <x v="0"/>
    <x v="0"/>
    <x v="0"/>
    <x v="0"/>
    <x v="0"/>
    <x v="0"/>
    <x v="665"/>
    <x v="980"/>
  </r>
  <r>
    <x v="3441"/>
    <x v="7"/>
    <x v="0"/>
    <x v="0"/>
    <x v="3054"/>
    <x v="817"/>
    <x v="1"/>
    <x v="1"/>
    <x v="1612"/>
    <x v="0"/>
    <x v="4"/>
    <x v="738"/>
    <x v="738"/>
    <x v="3238"/>
    <x v="3238"/>
    <x v="11"/>
    <x v="127"/>
    <x v="121"/>
    <x v="0"/>
    <x v="0"/>
    <x v="0"/>
    <x v="0"/>
    <x v="0"/>
    <x v="0"/>
    <x v="0"/>
    <x v="0"/>
    <x v="0"/>
    <x v="0"/>
    <x v="0"/>
    <x v="0"/>
    <x v="0"/>
    <x v="811"/>
    <x v="981"/>
  </r>
  <r>
    <x v="3442"/>
    <x v="7"/>
    <x v="0"/>
    <x v="0"/>
    <x v="3055"/>
    <x v="817"/>
    <x v="1"/>
    <x v="1"/>
    <x v="1613"/>
    <x v="0"/>
    <x v="4"/>
    <x v="738"/>
    <x v="738"/>
    <x v="3239"/>
    <x v="3239"/>
    <x v="11"/>
    <x v="127"/>
    <x v="121"/>
    <x v="0"/>
    <x v="0"/>
    <x v="0"/>
    <x v="0"/>
    <x v="0"/>
    <x v="0"/>
    <x v="0"/>
    <x v="0"/>
    <x v="0"/>
    <x v="0"/>
    <x v="0"/>
    <x v="0"/>
    <x v="0"/>
    <x v="811"/>
    <x v="414"/>
  </r>
  <r>
    <x v="3443"/>
    <x v="7"/>
    <x v="0"/>
    <x v="0"/>
    <x v="3056"/>
    <x v="817"/>
    <x v="1"/>
    <x v="1"/>
    <x v="1614"/>
    <x v="0"/>
    <x v="4"/>
    <x v="738"/>
    <x v="738"/>
    <x v="3240"/>
    <x v="3240"/>
    <x v="11"/>
    <x v="127"/>
    <x v="121"/>
    <x v="0"/>
    <x v="0"/>
    <x v="0"/>
    <x v="0"/>
    <x v="0"/>
    <x v="0"/>
    <x v="0"/>
    <x v="0"/>
    <x v="0"/>
    <x v="0"/>
    <x v="0"/>
    <x v="0"/>
    <x v="0"/>
    <x v="811"/>
    <x v="414"/>
  </r>
  <r>
    <x v="3444"/>
    <x v="6"/>
    <x v="0"/>
    <x v="2"/>
    <x v="1920"/>
    <x v="1962"/>
    <x v="3"/>
    <x v="2"/>
    <x v="1615"/>
    <x v="0"/>
    <x v="4"/>
    <x v="738"/>
    <x v="738"/>
    <x v="3241"/>
    <x v="3241"/>
    <x v="4"/>
    <x v="2527"/>
    <x v="928"/>
    <x v="0"/>
    <x v="0"/>
    <x v="0"/>
    <x v="0"/>
    <x v="0"/>
    <x v="0"/>
    <x v="0"/>
    <x v="0"/>
    <x v="0"/>
    <x v="0"/>
    <x v="0"/>
    <x v="0"/>
    <x v="0"/>
    <x v="843"/>
    <x v="980"/>
  </r>
  <r>
    <x v="3445"/>
    <x v="6"/>
    <x v="0"/>
    <x v="2"/>
    <x v="3057"/>
    <x v="1963"/>
    <x v="3"/>
    <x v="2"/>
    <x v="1616"/>
    <x v="0"/>
    <x v="4"/>
    <x v="738"/>
    <x v="738"/>
    <x v="3242"/>
    <x v="3242"/>
    <x v="4"/>
    <x v="2528"/>
    <x v="1423"/>
    <x v="0"/>
    <x v="0"/>
    <x v="0"/>
    <x v="0"/>
    <x v="0"/>
    <x v="0"/>
    <x v="0"/>
    <x v="0"/>
    <x v="0"/>
    <x v="0"/>
    <x v="0"/>
    <x v="0"/>
    <x v="0"/>
    <x v="843"/>
    <x v="980"/>
  </r>
  <r>
    <x v="3446"/>
    <x v="39"/>
    <x v="0"/>
    <x v="0"/>
    <x v="3058"/>
    <x v="447"/>
    <x v="1"/>
    <x v="1"/>
    <x v="1617"/>
    <x v="0"/>
    <x v="4"/>
    <x v="738"/>
    <x v="738"/>
    <x v="3243"/>
    <x v="3243"/>
    <x v="0"/>
    <x v="2529"/>
    <x v="1424"/>
    <x v="0"/>
    <x v="0"/>
    <x v="0"/>
    <x v="0"/>
    <x v="0"/>
    <x v="0"/>
    <x v="0"/>
    <x v="0"/>
    <x v="0"/>
    <x v="0"/>
    <x v="0"/>
    <x v="0"/>
    <x v="0"/>
    <x v="811"/>
    <x v="414"/>
  </r>
  <r>
    <x v="3447"/>
    <x v="6"/>
    <x v="0"/>
    <x v="2"/>
    <x v="3059"/>
    <x v="1964"/>
    <x v="3"/>
    <x v="2"/>
    <x v="1618"/>
    <x v="0"/>
    <x v="4"/>
    <x v="738"/>
    <x v="738"/>
    <x v="3244"/>
    <x v="3244"/>
    <x v="4"/>
    <x v="2530"/>
    <x v="1425"/>
    <x v="0"/>
    <x v="0"/>
    <x v="0"/>
    <x v="0"/>
    <x v="0"/>
    <x v="0"/>
    <x v="0"/>
    <x v="0"/>
    <x v="0"/>
    <x v="0"/>
    <x v="0"/>
    <x v="0"/>
    <x v="0"/>
    <x v="843"/>
    <x v="980"/>
  </r>
  <r>
    <x v="3448"/>
    <x v="6"/>
    <x v="0"/>
    <x v="6"/>
    <x v="2313"/>
    <x v="667"/>
    <x v="3"/>
    <x v="2"/>
    <x v="1619"/>
    <x v="0"/>
    <x v="4"/>
    <x v="739"/>
    <x v="739"/>
    <x v="3245"/>
    <x v="3245"/>
    <x v="0"/>
    <x v="2531"/>
    <x v="1076"/>
    <x v="0"/>
    <x v="0"/>
    <x v="0"/>
    <x v="0"/>
    <x v="0"/>
    <x v="0"/>
    <x v="0"/>
    <x v="0"/>
    <x v="0"/>
    <x v="0"/>
    <x v="0"/>
    <x v="0"/>
    <x v="0"/>
    <x v="844"/>
    <x v="982"/>
  </r>
  <r>
    <x v="3449"/>
    <x v="2"/>
    <x v="0"/>
    <x v="2"/>
    <x v="3060"/>
    <x v="1965"/>
    <x v="2"/>
    <x v="3"/>
    <x v="1620"/>
    <x v="0"/>
    <x v="4"/>
    <x v="740"/>
    <x v="740"/>
    <x v="3246"/>
    <x v="3246"/>
    <x v="11"/>
    <x v="127"/>
    <x v="1426"/>
    <x v="0"/>
    <x v="0"/>
    <x v="0"/>
    <x v="0"/>
    <x v="0"/>
    <x v="0"/>
    <x v="0"/>
    <x v="0"/>
    <x v="0"/>
    <x v="0"/>
    <x v="0"/>
    <x v="0"/>
    <x v="0"/>
    <x v="845"/>
    <x v="983"/>
  </r>
  <r>
    <x v="3450"/>
    <x v="28"/>
    <x v="0"/>
    <x v="3"/>
    <x v="3061"/>
    <x v="32"/>
    <x v="1"/>
    <x v="1"/>
    <x v="78"/>
    <x v="0"/>
    <x v="4"/>
    <x v="740"/>
    <x v="740"/>
    <x v="3247"/>
    <x v="3247"/>
    <x v="11"/>
    <x v="127"/>
    <x v="204"/>
    <x v="0"/>
    <x v="0"/>
    <x v="0"/>
    <x v="0"/>
    <x v="0"/>
    <x v="0"/>
    <x v="0"/>
    <x v="0"/>
    <x v="0"/>
    <x v="0"/>
    <x v="0"/>
    <x v="0"/>
    <x v="0"/>
    <x v="846"/>
    <x v="984"/>
  </r>
  <r>
    <x v="3451"/>
    <x v="28"/>
    <x v="0"/>
    <x v="3"/>
    <x v="3062"/>
    <x v="32"/>
    <x v="1"/>
    <x v="1"/>
    <x v="78"/>
    <x v="0"/>
    <x v="4"/>
    <x v="740"/>
    <x v="740"/>
    <x v="3248"/>
    <x v="3248"/>
    <x v="11"/>
    <x v="127"/>
    <x v="204"/>
    <x v="0"/>
    <x v="0"/>
    <x v="0"/>
    <x v="0"/>
    <x v="0"/>
    <x v="0"/>
    <x v="0"/>
    <x v="0"/>
    <x v="0"/>
    <x v="0"/>
    <x v="0"/>
    <x v="0"/>
    <x v="0"/>
    <x v="846"/>
    <x v="984"/>
  </r>
  <r>
    <x v="3452"/>
    <x v="28"/>
    <x v="0"/>
    <x v="3"/>
    <x v="3063"/>
    <x v="32"/>
    <x v="1"/>
    <x v="1"/>
    <x v="78"/>
    <x v="0"/>
    <x v="4"/>
    <x v="740"/>
    <x v="740"/>
    <x v="3249"/>
    <x v="3249"/>
    <x v="11"/>
    <x v="127"/>
    <x v="204"/>
    <x v="0"/>
    <x v="0"/>
    <x v="0"/>
    <x v="0"/>
    <x v="0"/>
    <x v="0"/>
    <x v="0"/>
    <x v="0"/>
    <x v="0"/>
    <x v="0"/>
    <x v="0"/>
    <x v="0"/>
    <x v="0"/>
    <x v="846"/>
    <x v="984"/>
  </r>
  <r>
    <x v="3453"/>
    <x v="28"/>
    <x v="0"/>
    <x v="3"/>
    <x v="3064"/>
    <x v="32"/>
    <x v="1"/>
    <x v="1"/>
    <x v="78"/>
    <x v="0"/>
    <x v="4"/>
    <x v="740"/>
    <x v="740"/>
    <x v="3250"/>
    <x v="3250"/>
    <x v="11"/>
    <x v="127"/>
    <x v="204"/>
    <x v="0"/>
    <x v="0"/>
    <x v="0"/>
    <x v="0"/>
    <x v="0"/>
    <x v="0"/>
    <x v="0"/>
    <x v="0"/>
    <x v="0"/>
    <x v="0"/>
    <x v="0"/>
    <x v="0"/>
    <x v="0"/>
    <x v="846"/>
    <x v="984"/>
  </r>
  <r>
    <x v="3454"/>
    <x v="28"/>
    <x v="0"/>
    <x v="3"/>
    <x v="3065"/>
    <x v="8"/>
    <x v="1"/>
    <x v="1"/>
    <x v="78"/>
    <x v="0"/>
    <x v="4"/>
    <x v="740"/>
    <x v="740"/>
    <x v="3251"/>
    <x v="3251"/>
    <x v="11"/>
    <x v="127"/>
    <x v="131"/>
    <x v="0"/>
    <x v="0"/>
    <x v="0"/>
    <x v="0"/>
    <x v="0"/>
    <x v="0"/>
    <x v="0"/>
    <x v="0"/>
    <x v="0"/>
    <x v="0"/>
    <x v="0"/>
    <x v="0"/>
    <x v="0"/>
    <x v="846"/>
    <x v="984"/>
  </r>
  <r>
    <x v="3455"/>
    <x v="28"/>
    <x v="0"/>
    <x v="3"/>
    <x v="3066"/>
    <x v="32"/>
    <x v="1"/>
    <x v="1"/>
    <x v="78"/>
    <x v="0"/>
    <x v="4"/>
    <x v="740"/>
    <x v="740"/>
    <x v="3252"/>
    <x v="3252"/>
    <x v="11"/>
    <x v="127"/>
    <x v="204"/>
    <x v="0"/>
    <x v="0"/>
    <x v="0"/>
    <x v="0"/>
    <x v="0"/>
    <x v="0"/>
    <x v="0"/>
    <x v="0"/>
    <x v="0"/>
    <x v="0"/>
    <x v="0"/>
    <x v="0"/>
    <x v="0"/>
    <x v="846"/>
    <x v="984"/>
  </r>
  <r>
    <x v="3456"/>
    <x v="28"/>
    <x v="0"/>
    <x v="3"/>
    <x v="3067"/>
    <x v="32"/>
    <x v="1"/>
    <x v="1"/>
    <x v="78"/>
    <x v="0"/>
    <x v="4"/>
    <x v="740"/>
    <x v="740"/>
    <x v="3253"/>
    <x v="3253"/>
    <x v="11"/>
    <x v="127"/>
    <x v="204"/>
    <x v="0"/>
    <x v="0"/>
    <x v="0"/>
    <x v="0"/>
    <x v="0"/>
    <x v="0"/>
    <x v="0"/>
    <x v="0"/>
    <x v="0"/>
    <x v="0"/>
    <x v="0"/>
    <x v="0"/>
    <x v="0"/>
    <x v="846"/>
    <x v="984"/>
  </r>
  <r>
    <x v="3457"/>
    <x v="2"/>
    <x v="0"/>
    <x v="3"/>
    <x v="543"/>
    <x v="1966"/>
    <x v="2"/>
    <x v="0"/>
    <x v="1621"/>
    <x v="0"/>
    <x v="4"/>
    <x v="741"/>
    <x v="741"/>
    <x v="3254"/>
    <x v="3254"/>
    <x v="0"/>
    <x v="2532"/>
    <x v="305"/>
    <x v="0"/>
    <x v="0"/>
    <x v="0"/>
    <x v="0"/>
    <x v="0"/>
    <x v="0"/>
    <x v="0"/>
    <x v="0"/>
    <x v="0"/>
    <x v="0"/>
    <x v="0"/>
    <x v="0"/>
    <x v="0"/>
    <x v="815"/>
    <x v="714"/>
  </r>
  <r>
    <x v="3458"/>
    <x v="25"/>
    <x v="0"/>
    <x v="3"/>
    <x v="3068"/>
    <x v="1967"/>
    <x v="0"/>
    <x v="0"/>
    <x v="1622"/>
    <x v="0"/>
    <x v="4"/>
    <x v="741"/>
    <x v="741"/>
    <x v="3255"/>
    <x v="3255"/>
    <x v="0"/>
    <x v="2533"/>
    <x v="1427"/>
    <x v="0"/>
    <x v="0"/>
    <x v="0"/>
    <x v="0"/>
    <x v="0"/>
    <x v="0"/>
    <x v="0"/>
    <x v="0"/>
    <x v="0"/>
    <x v="0"/>
    <x v="0"/>
    <x v="0"/>
    <x v="0"/>
    <x v="815"/>
    <x v="714"/>
  </r>
  <r>
    <x v="3459"/>
    <x v="25"/>
    <x v="0"/>
    <x v="3"/>
    <x v="3068"/>
    <x v="1968"/>
    <x v="0"/>
    <x v="0"/>
    <x v="1623"/>
    <x v="0"/>
    <x v="4"/>
    <x v="741"/>
    <x v="741"/>
    <x v="3256"/>
    <x v="3256"/>
    <x v="0"/>
    <x v="2534"/>
    <x v="1427"/>
    <x v="0"/>
    <x v="0"/>
    <x v="0"/>
    <x v="0"/>
    <x v="0"/>
    <x v="0"/>
    <x v="0"/>
    <x v="0"/>
    <x v="0"/>
    <x v="0"/>
    <x v="0"/>
    <x v="0"/>
    <x v="0"/>
    <x v="815"/>
    <x v="714"/>
  </r>
  <r>
    <x v="3460"/>
    <x v="2"/>
    <x v="0"/>
    <x v="1"/>
    <x v="2595"/>
    <x v="1969"/>
    <x v="2"/>
    <x v="0"/>
    <x v="1624"/>
    <x v="0"/>
    <x v="4"/>
    <x v="741"/>
    <x v="741"/>
    <x v="3257"/>
    <x v="3257"/>
    <x v="34"/>
    <x v="2535"/>
    <x v="1224"/>
    <x v="0"/>
    <x v="0"/>
    <x v="0"/>
    <x v="0"/>
    <x v="0"/>
    <x v="0"/>
    <x v="0"/>
    <x v="0"/>
    <x v="0"/>
    <x v="0"/>
    <x v="0"/>
    <x v="0"/>
    <x v="0"/>
    <x v="815"/>
    <x v="714"/>
  </r>
  <r>
    <x v="3461"/>
    <x v="25"/>
    <x v="0"/>
    <x v="0"/>
    <x v="3069"/>
    <x v="1970"/>
    <x v="0"/>
    <x v="0"/>
    <x v="1625"/>
    <x v="0"/>
    <x v="4"/>
    <x v="742"/>
    <x v="742"/>
    <x v="3258"/>
    <x v="3258"/>
    <x v="0"/>
    <x v="2536"/>
    <x v="529"/>
    <x v="0"/>
    <x v="0"/>
    <x v="0"/>
    <x v="0"/>
    <x v="0"/>
    <x v="0"/>
    <x v="0"/>
    <x v="0"/>
    <x v="0"/>
    <x v="0"/>
    <x v="0"/>
    <x v="0"/>
    <x v="0"/>
    <x v="847"/>
    <x v="985"/>
  </r>
  <r>
    <x v="3462"/>
    <x v="25"/>
    <x v="0"/>
    <x v="0"/>
    <x v="3070"/>
    <x v="1971"/>
    <x v="0"/>
    <x v="0"/>
    <x v="1626"/>
    <x v="0"/>
    <x v="4"/>
    <x v="742"/>
    <x v="742"/>
    <x v="3259"/>
    <x v="3259"/>
    <x v="0"/>
    <x v="2537"/>
    <x v="1428"/>
    <x v="0"/>
    <x v="0"/>
    <x v="0"/>
    <x v="0"/>
    <x v="0"/>
    <x v="0"/>
    <x v="0"/>
    <x v="0"/>
    <x v="0"/>
    <x v="0"/>
    <x v="0"/>
    <x v="0"/>
    <x v="0"/>
    <x v="847"/>
    <x v="985"/>
  </r>
  <r>
    <x v="3463"/>
    <x v="25"/>
    <x v="0"/>
    <x v="2"/>
    <x v="2938"/>
    <x v="1972"/>
    <x v="0"/>
    <x v="0"/>
    <x v="1627"/>
    <x v="0"/>
    <x v="4"/>
    <x v="742"/>
    <x v="742"/>
    <x v="3260"/>
    <x v="3260"/>
    <x v="0"/>
    <x v="2538"/>
    <x v="1379"/>
    <x v="0"/>
    <x v="0"/>
    <x v="0"/>
    <x v="0"/>
    <x v="0"/>
    <x v="0"/>
    <x v="0"/>
    <x v="0"/>
    <x v="0"/>
    <x v="0"/>
    <x v="0"/>
    <x v="0"/>
    <x v="0"/>
    <x v="828"/>
    <x v="476"/>
  </r>
  <r>
    <x v="3464"/>
    <x v="25"/>
    <x v="0"/>
    <x v="0"/>
    <x v="3069"/>
    <x v="1973"/>
    <x v="0"/>
    <x v="0"/>
    <x v="1628"/>
    <x v="0"/>
    <x v="4"/>
    <x v="742"/>
    <x v="742"/>
    <x v="3261"/>
    <x v="3261"/>
    <x v="0"/>
    <x v="2539"/>
    <x v="529"/>
    <x v="0"/>
    <x v="0"/>
    <x v="0"/>
    <x v="0"/>
    <x v="0"/>
    <x v="0"/>
    <x v="0"/>
    <x v="0"/>
    <x v="0"/>
    <x v="0"/>
    <x v="0"/>
    <x v="0"/>
    <x v="0"/>
    <x v="847"/>
    <x v="986"/>
  </r>
  <r>
    <x v="3465"/>
    <x v="25"/>
    <x v="0"/>
    <x v="7"/>
    <x v="3071"/>
    <x v="41"/>
    <x v="0"/>
    <x v="0"/>
    <x v="1629"/>
    <x v="0"/>
    <x v="4"/>
    <x v="742"/>
    <x v="742"/>
    <x v="3262"/>
    <x v="3262"/>
    <x v="0"/>
    <x v="2540"/>
    <x v="1429"/>
    <x v="0"/>
    <x v="0"/>
    <x v="0"/>
    <x v="0"/>
    <x v="0"/>
    <x v="0"/>
    <x v="0"/>
    <x v="0"/>
    <x v="0"/>
    <x v="0"/>
    <x v="0"/>
    <x v="0"/>
    <x v="0"/>
    <x v="847"/>
    <x v="476"/>
  </r>
  <r>
    <x v="3466"/>
    <x v="25"/>
    <x v="0"/>
    <x v="7"/>
    <x v="3071"/>
    <x v="41"/>
    <x v="0"/>
    <x v="0"/>
    <x v="1630"/>
    <x v="0"/>
    <x v="4"/>
    <x v="742"/>
    <x v="742"/>
    <x v="3263"/>
    <x v="3263"/>
    <x v="0"/>
    <x v="2541"/>
    <x v="1429"/>
    <x v="0"/>
    <x v="0"/>
    <x v="0"/>
    <x v="0"/>
    <x v="0"/>
    <x v="0"/>
    <x v="0"/>
    <x v="0"/>
    <x v="0"/>
    <x v="0"/>
    <x v="0"/>
    <x v="0"/>
    <x v="0"/>
    <x v="847"/>
    <x v="476"/>
  </r>
  <r>
    <x v="3467"/>
    <x v="25"/>
    <x v="0"/>
    <x v="0"/>
    <x v="3072"/>
    <x v="1974"/>
    <x v="0"/>
    <x v="0"/>
    <x v="1631"/>
    <x v="0"/>
    <x v="4"/>
    <x v="742"/>
    <x v="742"/>
    <x v="3264"/>
    <x v="3264"/>
    <x v="0"/>
    <x v="2542"/>
    <x v="1430"/>
    <x v="0"/>
    <x v="0"/>
    <x v="0"/>
    <x v="0"/>
    <x v="0"/>
    <x v="0"/>
    <x v="0"/>
    <x v="0"/>
    <x v="0"/>
    <x v="0"/>
    <x v="0"/>
    <x v="0"/>
    <x v="0"/>
    <x v="847"/>
    <x v="985"/>
  </r>
  <r>
    <x v="3468"/>
    <x v="29"/>
    <x v="0"/>
    <x v="0"/>
    <x v="3073"/>
    <x v="1975"/>
    <x v="1"/>
    <x v="1"/>
    <x v="1632"/>
    <x v="0"/>
    <x v="4"/>
    <x v="743"/>
    <x v="743"/>
    <x v="3265"/>
    <x v="3265"/>
    <x v="0"/>
    <x v="2543"/>
    <x v="121"/>
    <x v="0"/>
    <x v="0"/>
    <x v="0"/>
    <x v="0"/>
    <x v="0"/>
    <x v="0"/>
    <x v="0"/>
    <x v="0"/>
    <x v="0"/>
    <x v="0"/>
    <x v="0"/>
    <x v="0"/>
    <x v="0"/>
    <x v="848"/>
    <x v="711"/>
  </r>
  <r>
    <x v="3469"/>
    <x v="23"/>
    <x v="0"/>
    <x v="0"/>
    <x v="3074"/>
    <x v="1976"/>
    <x v="1"/>
    <x v="1"/>
    <x v="78"/>
    <x v="0"/>
    <x v="4"/>
    <x v="743"/>
    <x v="743"/>
    <x v="3266"/>
    <x v="3266"/>
    <x v="0"/>
    <x v="2544"/>
    <x v="1431"/>
    <x v="0"/>
    <x v="0"/>
    <x v="0"/>
    <x v="0"/>
    <x v="0"/>
    <x v="0"/>
    <x v="0"/>
    <x v="0"/>
    <x v="0"/>
    <x v="0"/>
    <x v="0"/>
    <x v="0"/>
    <x v="0"/>
    <x v="828"/>
    <x v="529"/>
  </r>
  <r>
    <x v="3470"/>
    <x v="30"/>
    <x v="0"/>
    <x v="2"/>
    <x v="3075"/>
    <x v="441"/>
    <x v="0"/>
    <x v="1"/>
    <x v="78"/>
    <x v="0"/>
    <x v="4"/>
    <x v="744"/>
    <x v="744"/>
    <x v="3267"/>
    <x v="3267"/>
    <x v="34"/>
    <x v="2545"/>
    <x v="644"/>
    <x v="0"/>
    <x v="0"/>
    <x v="0"/>
    <x v="0"/>
    <x v="0"/>
    <x v="0"/>
    <x v="0"/>
    <x v="0"/>
    <x v="0"/>
    <x v="0"/>
    <x v="0"/>
    <x v="0"/>
    <x v="0"/>
    <x v="849"/>
    <x v="987"/>
  </r>
  <r>
    <x v="3471"/>
    <x v="30"/>
    <x v="0"/>
    <x v="4"/>
    <x v="3076"/>
    <x v="1977"/>
    <x v="0"/>
    <x v="1"/>
    <x v="7"/>
    <x v="0"/>
    <x v="4"/>
    <x v="745"/>
    <x v="745"/>
    <x v="3268"/>
    <x v="3268"/>
    <x v="0"/>
    <x v="2546"/>
    <x v="1044"/>
    <x v="0"/>
    <x v="0"/>
    <x v="0"/>
    <x v="0"/>
    <x v="0"/>
    <x v="0"/>
    <x v="0"/>
    <x v="0"/>
    <x v="0"/>
    <x v="0"/>
    <x v="0"/>
    <x v="0"/>
    <x v="0"/>
    <x v="802"/>
    <x v="988"/>
  </r>
  <r>
    <x v="3472"/>
    <x v="28"/>
    <x v="0"/>
    <x v="1"/>
    <x v="3077"/>
    <x v="1978"/>
    <x v="1"/>
    <x v="1"/>
    <x v="78"/>
    <x v="0"/>
    <x v="4"/>
    <x v="745"/>
    <x v="745"/>
    <x v="3269"/>
    <x v="3269"/>
    <x v="11"/>
    <x v="127"/>
    <x v="1432"/>
    <x v="0"/>
    <x v="0"/>
    <x v="0"/>
    <x v="0"/>
    <x v="0"/>
    <x v="0"/>
    <x v="0"/>
    <x v="0"/>
    <x v="0"/>
    <x v="0"/>
    <x v="0"/>
    <x v="0"/>
    <x v="0"/>
    <x v="802"/>
    <x v="988"/>
  </r>
  <r>
    <x v="3473"/>
    <x v="6"/>
    <x v="0"/>
    <x v="7"/>
    <x v="3078"/>
    <x v="59"/>
    <x v="3"/>
    <x v="2"/>
    <x v="1633"/>
    <x v="0"/>
    <x v="4"/>
    <x v="746"/>
    <x v="746"/>
    <x v="3270"/>
    <x v="3270"/>
    <x v="0"/>
    <x v="2547"/>
    <x v="1433"/>
    <x v="0"/>
    <x v="0"/>
    <x v="0"/>
    <x v="0"/>
    <x v="0"/>
    <x v="0"/>
    <x v="0"/>
    <x v="0"/>
    <x v="0"/>
    <x v="0"/>
    <x v="0"/>
    <x v="0"/>
    <x v="0"/>
    <x v="840"/>
    <x v="773"/>
  </r>
  <r>
    <x v="3474"/>
    <x v="6"/>
    <x v="0"/>
    <x v="7"/>
    <x v="3079"/>
    <x v="75"/>
    <x v="3"/>
    <x v="2"/>
    <x v="1634"/>
    <x v="0"/>
    <x v="4"/>
    <x v="746"/>
    <x v="746"/>
    <x v="3271"/>
    <x v="3271"/>
    <x v="0"/>
    <x v="2548"/>
    <x v="1434"/>
    <x v="0"/>
    <x v="0"/>
    <x v="0"/>
    <x v="0"/>
    <x v="0"/>
    <x v="0"/>
    <x v="0"/>
    <x v="0"/>
    <x v="0"/>
    <x v="0"/>
    <x v="0"/>
    <x v="0"/>
    <x v="0"/>
    <x v="840"/>
    <x v="773"/>
  </r>
  <r>
    <x v="3475"/>
    <x v="6"/>
    <x v="0"/>
    <x v="7"/>
    <x v="3080"/>
    <x v="136"/>
    <x v="3"/>
    <x v="2"/>
    <x v="1635"/>
    <x v="0"/>
    <x v="4"/>
    <x v="746"/>
    <x v="746"/>
    <x v="3272"/>
    <x v="3272"/>
    <x v="0"/>
    <x v="2549"/>
    <x v="1435"/>
    <x v="0"/>
    <x v="0"/>
    <x v="0"/>
    <x v="0"/>
    <x v="0"/>
    <x v="0"/>
    <x v="0"/>
    <x v="0"/>
    <x v="0"/>
    <x v="0"/>
    <x v="0"/>
    <x v="0"/>
    <x v="0"/>
    <x v="840"/>
    <x v="773"/>
  </r>
  <r>
    <x v="3476"/>
    <x v="6"/>
    <x v="0"/>
    <x v="7"/>
    <x v="3081"/>
    <x v="279"/>
    <x v="3"/>
    <x v="2"/>
    <x v="1636"/>
    <x v="0"/>
    <x v="4"/>
    <x v="746"/>
    <x v="746"/>
    <x v="3273"/>
    <x v="3273"/>
    <x v="0"/>
    <x v="2550"/>
    <x v="1436"/>
    <x v="0"/>
    <x v="0"/>
    <x v="0"/>
    <x v="0"/>
    <x v="0"/>
    <x v="0"/>
    <x v="0"/>
    <x v="0"/>
    <x v="0"/>
    <x v="0"/>
    <x v="0"/>
    <x v="0"/>
    <x v="0"/>
    <x v="840"/>
    <x v="773"/>
  </r>
  <r>
    <x v="3477"/>
    <x v="6"/>
    <x v="0"/>
    <x v="7"/>
    <x v="3082"/>
    <x v="279"/>
    <x v="3"/>
    <x v="2"/>
    <x v="1503"/>
    <x v="0"/>
    <x v="4"/>
    <x v="746"/>
    <x v="746"/>
    <x v="3043"/>
    <x v="3043"/>
    <x v="0"/>
    <x v="2398"/>
    <x v="1437"/>
    <x v="0"/>
    <x v="0"/>
    <x v="0"/>
    <x v="0"/>
    <x v="0"/>
    <x v="0"/>
    <x v="0"/>
    <x v="0"/>
    <x v="0"/>
    <x v="0"/>
    <x v="0"/>
    <x v="0"/>
    <x v="0"/>
    <x v="840"/>
    <x v="773"/>
  </r>
  <r>
    <x v="3478"/>
    <x v="6"/>
    <x v="0"/>
    <x v="7"/>
    <x v="3083"/>
    <x v="279"/>
    <x v="3"/>
    <x v="2"/>
    <x v="1637"/>
    <x v="0"/>
    <x v="4"/>
    <x v="746"/>
    <x v="746"/>
    <x v="3274"/>
    <x v="3274"/>
    <x v="0"/>
    <x v="2551"/>
    <x v="1438"/>
    <x v="0"/>
    <x v="0"/>
    <x v="0"/>
    <x v="0"/>
    <x v="0"/>
    <x v="0"/>
    <x v="0"/>
    <x v="0"/>
    <x v="0"/>
    <x v="0"/>
    <x v="0"/>
    <x v="0"/>
    <x v="0"/>
    <x v="840"/>
    <x v="773"/>
  </r>
  <r>
    <x v="3479"/>
    <x v="6"/>
    <x v="0"/>
    <x v="7"/>
    <x v="3084"/>
    <x v="279"/>
    <x v="3"/>
    <x v="2"/>
    <x v="1638"/>
    <x v="0"/>
    <x v="4"/>
    <x v="746"/>
    <x v="746"/>
    <x v="3275"/>
    <x v="3275"/>
    <x v="0"/>
    <x v="2552"/>
    <x v="1439"/>
    <x v="0"/>
    <x v="0"/>
    <x v="0"/>
    <x v="0"/>
    <x v="0"/>
    <x v="0"/>
    <x v="0"/>
    <x v="0"/>
    <x v="0"/>
    <x v="0"/>
    <x v="0"/>
    <x v="0"/>
    <x v="0"/>
    <x v="840"/>
    <x v="773"/>
  </r>
  <r>
    <x v="3480"/>
    <x v="6"/>
    <x v="0"/>
    <x v="7"/>
    <x v="3085"/>
    <x v="75"/>
    <x v="3"/>
    <x v="2"/>
    <x v="1639"/>
    <x v="0"/>
    <x v="4"/>
    <x v="746"/>
    <x v="746"/>
    <x v="3276"/>
    <x v="3276"/>
    <x v="0"/>
    <x v="2553"/>
    <x v="1440"/>
    <x v="0"/>
    <x v="0"/>
    <x v="0"/>
    <x v="0"/>
    <x v="0"/>
    <x v="0"/>
    <x v="0"/>
    <x v="0"/>
    <x v="0"/>
    <x v="0"/>
    <x v="0"/>
    <x v="0"/>
    <x v="0"/>
    <x v="840"/>
    <x v="773"/>
  </r>
  <r>
    <x v="3481"/>
    <x v="6"/>
    <x v="0"/>
    <x v="7"/>
    <x v="3086"/>
    <x v="75"/>
    <x v="3"/>
    <x v="2"/>
    <x v="1640"/>
    <x v="0"/>
    <x v="4"/>
    <x v="746"/>
    <x v="746"/>
    <x v="3277"/>
    <x v="3277"/>
    <x v="0"/>
    <x v="2554"/>
    <x v="1441"/>
    <x v="0"/>
    <x v="0"/>
    <x v="0"/>
    <x v="0"/>
    <x v="0"/>
    <x v="0"/>
    <x v="0"/>
    <x v="0"/>
    <x v="0"/>
    <x v="0"/>
    <x v="0"/>
    <x v="0"/>
    <x v="0"/>
    <x v="840"/>
    <x v="773"/>
  </r>
  <r>
    <x v="3482"/>
    <x v="6"/>
    <x v="0"/>
    <x v="7"/>
    <x v="3087"/>
    <x v="279"/>
    <x v="3"/>
    <x v="2"/>
    <x v="1641"/>
    <x v="0"/>
    <x v="4"/>
    <x v="746"/>
    <x v="746"/>
    <x v="3278"/>
    <x v="3278"/>
    <x v="0"/>
    <x v="2555"/>
    <x v="1442"/>
    <x v="0"/>
    <x v="0"/>
    <x v="0"/>
    <x v="0"/>
    <x v="0"/>
    <x v="0"/>
    <x v="0"/>
    <x v="0"/>
    <x v="0"/>
    <x v="0"/>
    <x v="0"/>
    <x v="0"/>
    <x v="0"/>
    <x v="840"/>
    <x v="773"/>
  </r>
  <r>
    <x v="3483"/>
    <x v="6"/>
    <x v="0"/>
    <x v="7"/>
    <x v="3088"/>
    <x v="59"/>
    <x v="3"/>
    <x v="2"/>
    <x v="1642"/>
    <x v="0"/>
    <x v="4"/>
    <x v="746"/>
    <x v="746"/>
    <x v="3279"/>
    <x v="3279"/>
    <x v="0"/>
    <x v="2556"/>
    <x v="1443"/>
    <x v="0"/>
    <x v="0"/>
    <x v="0"/>
    <x v="0"/>
    <x v="0"/>
    <x v="0"/>
    <x v="0"/>
    <x v="0"/>
    <x v="0"/>
    <x v="0"/>
    <x v="0"/>
    <x v="0"/>
    <x v="0"/>
    <x v="840"/>
    <x v="773"/>
  </r>
  <r>
    <x v="3484"/>
    <x v="6"/>
    <x v="0"/>
    <x v="2"/>
    <x v="1525"/>
    <x v="1470"/>
    <x v="3"/>
    <x v="2"/>
    <x v="1643"/>
    <x v="0"/>
    <x v="4"/>
    <x v="746"/>
    <x v="746"/>
    <x v="3280"/>
    <x v="3280"/>
    <x v="3"/>
    <x v="2557"/>
    <x v="755"/>
    <x v="0"/>
    <x v="0"/>
    <x v="0"/>
    <x v="0"/>
    <x v="0"/>
    <x v="0"/>
    <x v="0"/>
    <x v="0"/>
    <x v="0"/>
    <x v="0"/>
    <x v="0"/>
    <x v="0"/>
    <x v="0"/>
    <x v="840"/>
    <x v="773"/>
  </r>
  <r>
    <x v="3485"/>
    <x v="6"/>
    <x v="0"/>
    <x v="7"/>
    <x v="3089"/>
    <x v="279"/>
    <x v="3"/>
    <x v="2"/>
    <x v="1644"/>
    <x v="0"/>
    <x v="4"/>
    <x v="746"/>
    <x v="746"/>
    <x v="1280"/>
    <x v="1280"/>
    <x v="0"/>
    <x v="1069"/>
    <x v="1444"/>
    <x v="0"/>
    <x v="0"/>
    <x v="0"/>
    <x v="0"/>
    <x v="0"/>
    <x v="0"/>
    <x v="0"/>
    <x v="0"/>
    <x v="0"/>
    <x v="0"/>
    <x v="0"/>
    <x v="0"/>
    <x v="0"/>
    <x v="840"/>
    <x v="773"/>
  </r>
  <r>
    <x v="3486"/>
    <x v="6"/>
    <x v="0"/>
    <x v="7"/>
    <x v="3090"/>
    <x v="58"/>
    <x v="3"/>
    <x v="2"/>
    <x v="242"/>
    <x v="0"/>
    <x v="4"/>
    <x v="746"/>
    <x v="746"/>
    <x v="81"/>
    <x v="81"/>
    <x v="0"/>
    <x v="81"/>
    <x v="1445"/>
    <x v="0"/>
    <x v="0"/>
    <x v="0"/>
    <x v="0"/>
    <x v="0"/>
    <x v="0"/>
    <x v="0"/>
    <x v="0"/>
    <x v="0"/>
    <x v="0"/>
    <x v="0"/>
    <x v="0"/>
    <x v="0"/>
    <x v="840"/>
    <x v="773"/>
  </r>
  <r>
    <x v="3487"/>
    <x v="6"/>
    <x v="0"/>
    <x v="7"/>
    <x v="3091"/>
    <x v="58"/>
    <x v="3"/>
    <x v="2"/>
    <x v="1645"/>
    <x v="0"/>
    <x v="4"/>
    <x v="746"/>
    <x v="746"/>
    <x v="3281"/>
    <x v="3281"/>
    <x v="0"/>
    <x v="2558"/>
    <x v="385"/>
    <x v="0"/>
    <x v="0"/>
    <x v="0"/>
    <x v="0"/>
    <x v="0"/>
    <x v="0"/>
    <x v="0"/>
    <x v="0"/>
    <x v="0"/>
    <x v="0"/>
    <x v="0"/>
    <x v="0"/>
    <x v="0"/>
    <x v="840"/>
    <x v="773"/>
  </r>
  <r>
    <x v="3488"/>
    <x v="6"/>
    <x v="0"/>
    <x v="7"/>
    <x v="3092"/>
    <x v="279"/>
    <x v="3"/>
    <x v="2"/>
    <x v="1646"/>
    <x v="0"/>
    <x v="4"/>
    <x v="746"/>
    <x v="746"/>
    <x v="3282"/>
    <x v="3282"/>
    <x v="0"/>
    <x v="2559"/>
    <x v="1446"/>
    <x v="0"/>
    <x v="0"/>
    <x v="0"/>
    <x v="0"/>
    <x v="0"/>
    <x v="0"/>
    <x v="0"/>
    <x v="0"/>
    <x v="0"/>
    <x v="0"/>
    <x v="0"/>
    <x v="0"/>
    <x v="0"/>
    <x v="840"/>
    <x v="773"/>
  </r>
  <r>
    <x v="3489"/>
    <x v="6"/>
    <x v="0"/>
    <x v="7"/>
    <x v="3093"/>
    <x v="58"/>
    <x v="3"/>
    <x v="2"/>
    <x v="1647"/>
    <x v="0"/>
    <x v="4"/>
    <x v="746"/>
    <x v="746"/>
    <x v="3283"/>
    <x v="3283"/>
    <x v="0"/>
    <x v="2560"/>
    <x v="1447"/>
    <x v="0"/>
    <x v="0"/>
    <x v="0"/>
    <x v="0"/>
    <x v="0"/>
    <x v="0"/>
    <x v="0"/>
    <x v="0"/>
    <x v="0"/>
    <x v="0"/>
    <x v="0"/>
    <x v="0"/>
    <x v="0"/>
    <x v="840"/>
    <x v="773"/>
  </r>
  <r>
    <x v="3490"/>
    <x v="6"/>
    <x v="0"/>
    <x v="7"/>
    <x v="3094"/>
    <x v="279"/>
    <x v="3"/>
    <x v="2"/>
    <x v="1648"/>
    <x v="0"/>
    <x v="4"/>
    <x v="746"/>
    <x v="746"/>
    <x v="3284"/>
    <x v="3284"/>
    <x v="0"/>
    <x v="2561"/>
    <x v="1448"/>
    <x v="0"/>
    <x v="0"/>
    <x v="0"/>
    <x v="0"/>
    <x v="0"/>
    <x v="0"/>
    <x v="0"/>
    <x v="0"/>
    <x v="0"/>
    <x v="0"/>
    <x v="0"/>
    <x v="0"/>
    <x v="0"/>
    <x v="840"/>
    <x v="773"/>
  </r>
  <r>
    <x v="3491"/>
    <x v="6"/>
    <x v="0"/>
    <x v="7"/>
    <x v="3095"/>
    <x v="136"/>
    <x v="3"/>
    <x v="2"/>
    <x v="1649"/>
    <x v="0"/>
    <x v="4"/>
    <x v="746"/>
    <x v="746"/>
    <x v="3285"/>
    <x v="3285"/>
    <x v="0"/>
    <x v="2562"/>
    <x v="1449"/>
    <x v="0"/>
    <x v="0"/>
    <x v="0"/>
    <x v="0"/>
    <x v="0"/>
    <x v="0"/>
    <x v="0"/>
    <x v="0"/>
    <x v="0"/>
    <x v="0"/>
    <x v="0"/>
    <x v="0"/>
    <x v="0"/>
    <x v="840"/>
    <x v="773"/>
  </r>
  <r>
    <x v="3492"/>
    <x v="6"/>
    <x v="0"/>
    <x v="7"/>
    <x v="3096"/>
    <x v="75"/>
    <x v="3"/>
    <x v="2"/>
    <x v="1650"/>
    <x v="0"/>
    <x v="4"/>
    <x v="746"/>
    <x v="746"/>
    <x v="3286"/>
    <x v="3286"/>
    <x v="0"/>
    <x v="2563"/>
    <x v="1450"/>
    <x v="0"/>
    <x v="0"/>
    <x v="0"/>
    <x v="0"/>
    <x v="0"/>
    <x v="0"/>
    <x v="0"/>
    <x v="0"/>
    <x v="0"/>
    <x v="0"/>
    <x v="0"/>
    <x v="0"/>
    <x v="0"/>
    <x v="840"/>
    <x v="773"/>
  </r>
  <r>
    <x v="3493"/>
    <x v="6"/>
    <x v="0"/>
    <x v="7"/>
    <x v="3097"/>
    <x v="75"/>
    <x v="3"/>
    <x v="2"/>
    <x v="1651"/>
    <x v="0"/>
    <x v="4"/>
    <x v="746"/>
    <x v="746"/>
    <x v="3287"/>
    <x v="3287"/>
    <x v="0"/>
    <x v="2564"/>
    <x v="1451"/>
    <x v="0"/>
    <x v="0"/>
    <x v="0"/>
    <x v="0"/>
    <x v="0"/>
    <x v="0"/>
    <x v="0"/>
    <x v="0"/>
    <x v="0"/>
    <x v="0"/>
    <x v="0"/>
    <x v="0"/>
    <x v="0"/>
    <x v="840"/>
    <x v="773"/>
  </r>
  <r>
    <x v="3494"/>
    <x v="6"/>
    <x v="0"/>
    <x v="7"/>
    <x v="3098"/>
    <x v="58"/>
    <x v="3"/>
    <x v="2"/>
    <x v="1652"/>
    <x v="0"/>
    <x v="4"/>
    <x v="746"/>
    <x v="746"/>
    <x v="3288"/>
    <x v="3288"/>
    <x v="0"/>
    <x v="2565"/>
    <x v="1452"/>
    <x v="0"/>
    <x v="0"/>
    <x v="0"/>
    <x v="0"/>
    <x v="0"/>
    <x v="0"/>
    <x v="0"/>
    <x v="0"/>
    <x v="0"/>
    <x v="0"/>
    <x v="0"/>
    <x v="0"/>
    <x v="0"/>
    <x v="840"/>
    <x v="773"/>
  </r>
  <r>
    <x v="3495"/>
    <x v="6"/>
    <x v="0"/>
    <x v="7"/>
    <x v="3099"/>
    <x v="279"/>
    <x v="3"/>
    <x v="2"/>
    <x v="1653"/>
    <x v="0"/>
    <x v="4"/>
    <x v="746"/>
    <x v="746"/>
    <x v="3289"/>
    <x v="3289"/>
    <x v="0"/>
    <x v="2566"/>
    <x v="1453"/>
    <x v="0"/>
    <x v="0"/>
    <x v="0"/>
    <x v="0"/>
    <x v="0"/>
    <x v="0"/>
    <x v="0"/>
    <x v="0"/>
    <x v="0"/>
    <x v="0"/>
    <x v="0"/>
    <x v="0"/>
    <x v="0"/>
    <x v="840"/>
    <x v="773"/>
  </r>
  <r>
    <x v="3496"/>
    <x v="6"/>
    <x v="0"/>
    <x v="7"/>
    <x v="3078"/>
    <x v="59"/>
    <x v="3"/>
    <x v="2"/>
    <x v="1654"/>
    <x v="0"/>
    <x v="4"/>
    <x v="746"/>
    <x v="746"/>
    <x v="1878"/>
    <x v="1878"/>
    <x v="0"/>
    <x v="1533"/>
    <x v="1454"/>
    <x v="0"/>
    <x v="0"/>
    <x v="0"/>
    <x v="0"/>
    <x v="0"/>
    <x v="0"/>
    <x v="0"/>
    <x v="0"/>
    <x v="0"/>
    <x v="0"/>
    <x v="0"/>
    <x v="0"/>
    <x v="0"/>
    <x v="840"/>
    <x v="773"/>
  </r>
  <r>
    <x v="3497"/>
    <x v="6"/>
    <x v="0"/>
    <x v="7"/>
    <x v="3100"/>
    <x v="75"/>
    <x v="3"/>
    <x v="2"/>
    <x v="1655"/>
    <x v="0"/>
    <x v="4"/>
    <x v="746"/>
    <x v="746"/>
    <x v="3290"/>
    <x v="3290"/>
    <x v="0"/>
    <x v="2567"/>
    <x v="1455"/>
    <x v="0"/>
    <x v="0"/>
    <x v="0"/>
    <x v="0"/>
    <x v="0"/>
    <x v="0"/>
    <x v="0"/>
    <x v="0"/>
    <x v="0"/>
    <x v="0"/>
    <x v="0"/>
    <x v="0"/>
    <x v="0"/>
    <x v="840"/>
    <x v="773"/>
  </r>
  <r>
    <x v="3498"/>
    <x v="6"/>
    <x v="0"/>
    <x v="7"/>
    <x v="3101"/>
    <x v="59"/>
    <x v="3"/>
    <x v="2"/>
    <x v="1656"/>
    <x v="0"/>
    <x v="4"/>
    <x v="746"/>
    <x v="746"/>
    <x v="3291"/>
    <x v="3291"/>
    <x v="0"/>
    <x v="2568"/>
    <x v="1456"/>
    <x v="0"/>
    <x v="0"/>
    <x v="0"/>
    <x v="0"/>
    <x v="0"/>
    <x v="0"/>
    <x v="0"/>
    <x v="0"/>
    <x v="0"/>
    <x v="0"/>
    <x v="0"/>
    <x v="0"/>
    <x v="0"/>
    <x v="840"/>
    <x v="773"/>
  </r>
  <r>
    <x v="3499"/>
    <x v="6"/>
    <x v="0"/>
    <x v="7"/>
    <x v="3102"/>
    <x v="279"/>
    <x v="3"/>
    <x v="2"/>
    <x v="1657"/>
    <x v="0"/>
    <x v="4"/>
    <x v="746"/>
    <x v="746"/>
    <x v="3292"/>
    <x v="3292"/>
    <x v="0"/>
    <x v="2569"/>
    <x v="1457"/>
    <x v="0"/>
    <x v="0"/>
    <x v="0"/>
    <x v="0"/>
    <x v="0"/>
    <x v="0"/>
    <x v="0"/>
    <x v="0"/>
    <x v="0"/>
    <x v="0"/>
    <x v="0"/>
    <x v="0"/>
    <x v="0"/>
    <x v="840"/>
    <x v="773"/>
  </r>
  <r>
    <x v="3500"/>
    <x v="6"/>
    <x v="0"/>
    <x v="7"/>
    <x v="3103"/>
    <x v="279"/>
    <x v="3"/>
    <x v="2"/>
    <x v="1658"/>
    <x v="0"/>
    <x v="4"/>
    <x v="746"/>
    <x v="746"/>
    <x v="3293"/>
    <x v="3293"/>
    <x v="0"/>
    <x v="2570"/>
    <x v="1458"/>
    <x v="0"/>
    <x v="0"/>
    <x v="0"/>
    <x v="0"/>
    <x v="0"/>
    <x v="0"/>
    <x v="0"/>
    <x v="0"/>
    <x v="0"/>
    <x v="0"/>
    <x v="0"/>
    <x v="0"/>
    <x v="0"/>
    <x v="840"/>
    <x v="773"/>
  </r>
  <r>
    <x v="3501"/>
    <x v="6"/>
    <x v="0"/>
    <x v="7"/>
    <x v="3104"/>
    <x v="279"/>
    <x v="3"/>
    <x v="2"/>
    <x v="1659"/>
    <x v="0"/>
    <x v="4"/>
    <x v="746"/>
    <x v="746"/>
    <x v="383"/>
    <x v="383"/>
    <x v="0"/>
    <x v="355"/>
    <x v="1459"/>
    <x v="0"/>
    <x v="0"/>
    <x v="0"/>
    <x v="0"/>
    <x v="0"/>
    <x v="0"/>
    <x v="0"/>
    <x v="0"/>
    <x v="0"/>
    <x v="0"/>
    <x v="0"/>
    <x v="0"/>
    <x v="0"/>
    <x v="840"/>
    <x v="773"/>
  </r>
  <r>
    <x v="3502"/>
    <x v="6"/>
    <x v="0"/>
    <x v="7"/>
    <x v="3105"/>
    <x v="59"/>
    <x v="3"/>
    <x v="2"/>
    <x v="1660"/>
    <x v="0"/>
    <x v="4"/>
    <x v="746"/>
    <x v="746"/>
    <x v="3294"/>
    <x v="3294"/>
    <x v="0"/>
    <x v="2571"/>
    <x v="1460"/>
    <x v="0"/>
    <x v="0"/>
    <x v="0"/>
    <x v="0"/>
    <x v="0"/>
    <x v="0"/>
    <x v="0"/>
    <x v="0"/>
    <x v="0"/>
    <x v="0"/>
    <x v="0"/>
    <x v="0"/>
    <x v="0"/>
    <x v="840"/>
    <x v="773"/>
  </r>
  <r>
    <x v="3503"/>
    <x v="6"/>
    <x v="0"/>
    <x v="7"/>
    <x v="3106"/>
    <x v="279"/>
    <x v="3"/>
    <x v="2"/>
    <x v="1661"/>
    <x v="0"/>
    <x v="4"/>
    <x v="746"/>
    <x v="746"/>
    <x v="3295"/>
    <x v="3295"/>
    <x v="0"/>
    <x v="2572"/>
    <x v="1461"/>
    <x v="0"/>
    <x v="0"/>
    <x v="0"/>
    <x v="0"/>
    <x v="0"/>
    <x v="0"/>
    <x v="0"/>
    <x v="0"/>
    <x v="0"/>
    <x v="0"/>
    <x v="0"/>
    <x v="0"/>
    <x v="0"/>
    <x v="840"/>
    <x v="773"/>
  </r>
  <r>
    <x v="3504"/>
    <x v="6"/>
    <x v="0"/>
    <x v="7"/>
    <x v="3107"/>
    <x v="75"/>
    <x v="3"/>
    <x v="2"/>
    <x v="1662"/>
    <x v="0"/>
    <x v="4"/>
    <x v="746"/>
    <x v="746"/>
    <x v="3296"/>
    <x v="3296"/>
    <x v="0"/>
    <x v="2573"/>
    <x v="1462"/>
    <x v="0"/>
    <x v="0"/>
    <x v="0"/>
    <x v="0"/>
    <x v="0"/>
    <x v="0"/>
    <x v="0"/>
    <x v="0"/>
    <x v="0"/>
    <x v="0"/>
    <x v="0"/>
    <x v="0"/>
    <x v="0"/>
    <x v="840"/>
    <x v="773"/>
  </r>
  <r>
    <x v="3505"/>
    <x v="6"/>
    <x v="0"/>
    <x v="2"/>
    <x v="3108"/>
    <x v="1979"/>
    <x v="3"/>
    <x v="2"/>
    <x v="574"/>
    <x v="0"/>
    <x v="4"/>
    <x v="746"/>
    <x v="746"/>
    <x v="1640"/>
    <x v="1640"/>
    <x v="4"/>
    <x v="1340"/>
    <x v="1463"/>
    <x v="0"/>
    <x v="0"/>
    <x v="0"/>
    <x v="0"/>
    <x v="0"/>
    <x v="0"/>
    <x v="0"/>
    <x v="0"/>
    <x v="0"/>
    <x v="0"/>
    <x v="0"/>
    <x v="0"/>
    <x v="0"/>
    <x v="840"/>
    <x v="773"/>
  </r>
  <r>
    <x v="3506"/>
    <x v="6"/>
    <x v="0"/>
    <x v="7"/>
    <x v="3109"/>
    <x v="75"/>
    <x v="3"/>
    <x v="2"/>
    <x v="1663"/>
    <x v="0"/>
    <x v="4"/>
    <x v="746"/>
    <x v="746"/>
    <x v="3297"/>
    <x v="3297"/>
    <x v="0"/>
    <x v="2574"/>
    <x v="1464"/>
    <x v="0"/>
    <x v="0"/>
    <x v="0"/>
    <x v="0"/>
    <x v="0"/>
    <x v="0"/>
    <x v="0"/>
    <x v="0"/>
    <x v="0"/>
    <x v="0"/>
    <x v="0"/>
    <x v="0"/>
    <x v="0"/>
    <x v="840"/>
    <x v="773"/>
  </r>
  <r>
    <x v="3507"/>
    <x v="6"/>
    <x v="0"/>
    <x v="7"/>
    <x v="3110"/>
    <x v="59"/>
    <x v="3"/>
    <x v="2"/>
    <x v="1664"/>
    <x v="0"/>
    <x v="4"/>
    <x v="746"/>
    <x v="746"/>
    <x v="3298"/>
    <x v="3298"/>
    <x v="0"/>
    <x v="2575"/>
    <x v="1465"/>
    <x v="0"/>
    <x v="0"/>
    <x v="0"/>
    <x v="0"/>
    <x v="0"/>
    <x v="0"/>
    <x v="0"/>
    <x v="0"/>
    <x v="0"/>
    <x v="0"/>
    <x v="0"/>
    <x v="0"/>
    <x v="0"/>
    <x v="840"/>
    <x v="773"/>
  </r>
  <r>
    <x v="3508"/>
    <x v="6"/>
    <x v="0"/>
    <x v="7"/>
    <x v="3111"/>
    <x v="279"/>
    <x v="3"/>
    <x v="2"/>
    <x v="1665"/>
    <x v="0"/>
    <x v="4"/>
    <x v="746"/>
    <x v="746"/>
    <x v="3299"/>
    <x v="3299"/>
    <x v="0"/>
    <x v="2576"/>
    <x v="1466"/>
    <x v="0"/>
    <x v="0"/>
    <x v="0"/>
    <x v="0"/>
    <x v="0"/>
    <x v="0"/>
    <x v="0"/>
    <x v="0"/>
    <x v="0"/>
    <x v="0"/>
    <x v="0"/>
    <x v="0"/>
    <x v="0"/>
    <x v="840"/>
    <x v="773"/>
  </r>
  <r>
    <x v="3509"/>
    <x v="6"/>
    <x v="0"/>
    <x v="7"/>
    <x v="3112"/>
    <x v="59"/>
    <x v="3"/>
    <x v="2"/>
    <x v="1666"/>
    <x v="0"/>
    <x v="4"/>
    <x v="746"/>
    <x v="746"/>
    <x v="3300"/>
    <x v="3300"/>
    <x v="0"/>
    <x v="2577"/>
    <x v="1467"/>
    <x v="0"/>
    <x v="0"/>
    <x v="0"/>
    <x v="0"/>
    <x v="0"/>
    <x v="0"/>
    <x v="0"/>
    <x v="0"/>
    <x v="0"/>
    <x v="0"/>
    <x v="0"/>
    <x v="0"/>
    <x v="0"/>
    <x v="840"/>
    <x v="773"/>
  </r>
  <r>
    <x v="3510"/>
    <x v="6"/>
    <x v="0"/>
    <x v="2"/>
    <x v="3113"/>
    <x v="1980"/>
    <x v="3"/>
    <x v="2"/>
    <x v="1667"/>
    <x v="0"/>
    <x v="4"/>
    <x v="746"/>
    <x v="746"/>
    <x v="3301"/>
    <x v="3301"/>
    <x v="4"/>
    <x v="2578"/>
    <x v="1468"/>
    <x v="0"/>
    <x v="0"/>
    <x v="0"/>
    <x v="0"/>
    <x v="0"/>
    <x v="0"/>
    <x v="0"/>
    <x v="0"/>
    <x v="0"/>
    <x v="0"/>
    <x v="0"/>
    <x v="0"/>
    <x v="0"/>
    <x v="840"/>
    <x v="773"/>
  </r>
  <r>
    <x v="3511"/>
    <x v="6"/>
    <x v="0"/>
    <x v="7"/>
    <x v="3114"/>
    <x v="279"/>
    <x v="3"/>
    <x v="2"/>
    <x v="1668"/>
    <x v="0"/>
    <x v="4"/>
    <x v="746"/>
    <x v="746"/>
    <x v="3302"/>
    <x v="3302"/>
    <x v="0"/>
    <x v="2579"/>
    <x v="1469"/>
    <x v="0"/>
    <x v="0"/>
    <x v="0"/>
    <x v="0"/>
    <x v="0"/>
    <x v="0"/>
    <x v="0"/>
    <x v="0"/>
    <x v="0"/>
    <x v="0"/>
    <x v="0"/>
    <x v="0"/>
    <x v="0"/>
    <x v="840"/>
    <x v="773"/>
  </r>
  <r>
    <x v="3512"/>
    <x v="23"/>
    <x v="0"/>
    <x v="0"/>
    <x v="3115"/>
    <x v="1981"/>
    <x v="1"/>
    <x v="1"/>
    <x v="1669"/>
    <x v="0"/>
    <x v="4"/>
    <x v="747"/>
    <x v="747"/>
    <x v="3303"/>
    <x v="3303"/>
    <x v="11"/>
    <x v="127"/>
    <x v="121"/>
    <x v="0"/>
    <x v="0"/>
    <x v="0"/>
    <x v="0"/>
    <x v="0"/>
    <x v="0"/>
    <x v="0"/>
    <x v="0"/>
    <x v="0"/>
    <x v="0"/>
    <x v="0"/>
    <x v="0"/>
    <x v="0"/>
    <x v="850"/>
    <x v="745"/>
  </r>
  <r>
    <x v="3513"/>
    <x v="28"/>
    <x v="0"/>
    <x v="2"/>
    <x v="3116"/>
    <x v="1982"/>
    <x v="1"/>
    <x v="1"/>
    <x v="78"/>
    <x v="0"/>
    <x v="4"/>
    <x v="747"/>
    <x v="747"/>
    <x v="3304"/>
    <x v="3304"/>
    <x v="11"/>
    <x v="127"/>
    <x v="71"/>
    <x v="0"/>
    <x v="0"/>
    <x v="0"/>
    <x v="0"/>
    <x v="0"/>
    <x v="0"/>
    <x v="0"/>
    <x v="0"/>
    <x v="0"/>
    <x v="0"/>
    <x v="0"/>
    <x v="0"/>
    <x v="0"/>
    <x v="851"/>
    <x v="989"/>
  </r>
  <r>
    <x v="3514"/>
    <x v="27"/>
    <x v="0"/>
    <x v="1"/>
    <x v="3117"/>
    <x v="1136"/>
    <x v="1"/>
    <x v="1"/>
    <x v="78"/>
    <x v="0"/>
    <x v="4"/>
    <x v="747"/>
    <x v="747"/>
    <x v="3305"/>
    <x v="3305"/>
    <x v="11"/>
    <x v="127"/>
    <x v="102"/>
    <x v="0"/>
    <x v="0"/>
    <x v="0"/>
    <x v="0"/>
    <x v="0"/>
    <x v="0"/>
    <x v="0"/>
    <x v="0"/>
    <x v="0"/>
    <x v="0"/>
    <x v="0"/>
    <x v="0"/>
    <x v="0"/>
    <x v="852"/>
    <x v="876"/>
  </r>
  <r>
    <x v="3515"/>
    <x v="28"/>
    <x v="0"/>
    <x v="4"/>
    <x v="3118"/>
    <x v="15"/>
    <x v="1"/>
    <x v="1"/>
    <x v="78"/>
    <x v="0"/>
    <x v="4"/>
    <x v="747"/>
    <x v="747"/>
    <x v="3306"/>
    <x v="3306"/>
    <x v="11"/>
    <x v="127"/>
    <x v="33"/>
    <x v="0"/>
    <x v="0"/>
    <x v="0"/>
    <x v="0"/>
    <x v="0"/>
    <x v="0"/>
    <x v="0"/>
    <x v="0"/>
    <x v="0"/>
    <x v="0"/>
    <x v="0"/>
    <x v="0"/>
    <x v="0"/>
    <x v="851"/>
    <x v="989"/>
  </r>
  <r>
    <x v="3516"/>
    <x v="28"/>
    <x v="0"/>
    <x v="3"/>
    <x v="3119"/>
    <x v="32"/>
    <x v="1"/>
    <x v="1"/>
    <x v="78"/>
    <x v="0"/>
    <x v="4"/>
    <x v="747"/>
    <x v="747"/>
    <x v="3307"/>
    <x v="3307"/>
    <x v="11"/>
    <x v="127"/>
    <x v="204"/>
    <x v="0"/>
    <x v="0"/>
    <x v="0"/>
    <x v="0"/>
    <x v="0"/>
    <x v="0"/>
    <x v="0"/>
    <x v="0"/>
    <x v="0"/>
    <x v="0"/>
    <x v="0"/>
    <x v="0"/>
    <x v="0"/>
    <x v="852"/>
    <x v="876"/>
  </r>
  <r>
    <x v="3517"/>
    <x v="28"/>
    <x v="0"/>
    <x v="3"/>
    <x v="3120"/>
    <x v="1463"/>
    <x v="1"/>
    <x v="1"/>
    <x v="78"/>
    <x v="0"/>
    <x v="4"/>
    <x v="747"/>
    <x v="747"/>
    <x v="3308"/>
    <x v="3308"/>
    <x v="11"/>
    <x v="127"/>
    <x v="8"/>
    <x v="0"/>
    <x v="0"/>
    <x v="0"/>
    <x v="0"/>
    <x v="0"/>
    <x v="0"/>
    <x v="0"/>
    <x v="0"/>
    <x v="0"/>
    <x v="0"/>
    <x v="0"/>
    <x v="0"/>
    <x v="0"/>
    <x v="852"/>
    <x v="876"/>
  </r>
  <r>
    <x v="3518"/>
    <x v="28"/>
    <x v="0"/>
    <x v="5"/>
    <x v="3121"/>
    <x v="1983"/>
    <x v="1"/>
    <x v="1"/>
    <x v="78"/>
    <x v="0"/>
    <x v="4"/>
    <x v="747"/>
    <x v="747"/>
    <x v="3309"/>
    <x v="3309"/>
    <x v="11"/>
    <x v="127"/>
    <x v="11"/>
    <x v="0"/>
    <x v="0"/>
    <x v="0"/>
    <x v="0"/>
    <x v="0"/>
    <x v="0"/>
    <x v="0"/>
    <x v="0"/>
    <x v="0"/>
    <x v="0"/>
    <x v="0"/>
    <x v="0"/>
    <x v="0"/>
    <x v="851"/>
    <x v="989"/>
  </r>
  <r>
    <x v="3519"/>
    <x v="7"/>
    <x v="0"/>
    <x v="0"/>
    <x v="3122"/>
    <x v="1905"/>
    <x v="1"/>
    <x v="1"/>
    <x v="1670"/>
    <x v="0"/>
    <x v="4"/>
    <x v="747"/>
    <x v="747"/>
    <x v="3310"/>
    <x v="3310"/>
    <x v="11"/>
    <x v="127"/>
    <x v="346"/>
    <x v="0"/>
    <x v="0"/>
    <x v="0"/>
    <x v="0"/>
    <x v="0"/>
    <x v="0"/>
    <x v="0"/>
    <x v="0"/>
    <x v="0"/>
    <x v="0"/>
    <x v="0"/>
    <x v="0"/>
    <x v="0"/>
    <x v="850"/>
    <x v="745"/>
  </r>
  <r>
    <x v="3520"/>
    <x v="32"/>
    <x v="0"/>
    <x v="4"/>
    <x v="3123"/>
    <x v="1984"/>
    <x v="1"/>
    <x v="1"/>
    <x v="1671"/>
    <x v="0"/>
    <x v="4"/>
    <x v="747"/>
    <x v="747"/>
    <x v="3311"/>
    <x v="3311"/>
    <x v="0"/>
    <x v="2580"/>
    <x v="1470"/>
    <x v="0"/>
    <x v="0"/>
    <x v="0"/>
    <x v="0"/>
    <x v="0"/>
    <x v="0"/>
    <x v="0"/>
    <x v="0"/>
    <x v="0"/>
    <x v="0"/>
    <x v="0"/>
    <x v="0"/>
    <x v="0"/>
    <x v="851"/>
    <x v="537"/>
  </r>
  <r>
    <x v="3521"/>
    <x v="25"/>
    <x v="0"/>
    <x v="1"/>
    <x v="2481"/>
    <x v="1985"/>
    <x v="0"/>
    <x v="3"/>
    <x v="1672"/>
    <x v="0"/>
    <x v="4"/>
    <x v="748"/>
    <x v="748"/>
    <x v="3312"/>
    <x v="3312"/>
    <x v="11"/>
    <x v="127"/>
    <x v="1150"/>
    <x v="0"/>
    <x v="0"/>
    <x v="0"/>
    <x v="0"/>
    <x v="0"/>
    <x v="0"/>
    <x v="0"/>
    <x v="0"/>
    <x v="0"/>
    <x v="0"/>
    <x v="0"/>
    <x v="0"/>
    <x v="0"/>
    <x v="10"/>
    <x v="11"/>
  </r>
  <r>
    <x v="3522"/>
    <x v="25"/>
    <x v="0"/>
    <x v="1"/>
    <x v="2481"/>
    <x v="1986"/>
    <x v="0"/>
    <x v="3"/>
    <x v="1673"/>
    <x v="0"/>
    <x v="4"/>
    <x v="748"/>
    <x v="748"/>
    <x v="3313"/>
    <x v="3313"/>
    <x v="11"/>
    <x v="127"/>
    <x v="1150"/>
    <x v="0"/>
    <x v="0"/>
    <x v="0"/>
    <x v="0"/>
    <x v="0"/>
    <x v="0"/>
    <x v="0"/>
    <x v="0"/>
    <x v="0"/>
    <x v="0"/>
    <x v="0"/>
    <x v="0"/>
    <x v="0"/>
    <x v="10"/>
    <x v="11"/>
  </r>
  <r>
    <x v="3523"/>
    <x v="6"/>
    <x v="0"/>
    <x v="4"/>
    <x v="3124"/>
    <x v="1987"/>
    <x v="3"/>
    <x v="2"/>
    <x v="1674"/>
    <x v="0"/>
    <x v="4"/>
    <x v="749"/>
    <x v="749"/>
    <x v="3314"/>
    <x v="3314"/>
    <x v="0"/>
    <x v="2581"/>
    <x v="1471"/>
    <x v="0"/>
    <x v="0"/>
    <x v="0"/>
    <x v="0"/>
    <x v="0"/>
    <x v="0"/>
    <x v="0"/>
    <x v="0"/>
    <x v="0"/>
    <x v="0"/>
    <x v="0"/>
    <x v="0"/>
    <x v="0"/>
    <x v="853"/>
    <x v="990"/>
  </r>
  <r>
    <x v="3524"/>
    <x v="26"/>
    <x v="0"/>
    <x v="2"/>
    <x v="3125"/>
    <x v="1988"/>
    <x v="3"/>
    <x v="2"/>
    <x v="1675"/>
    <x v="0"/>
    <x v="4"/>
    <x v="749"/>
    <x v="749"/>
    <x v="3315"/>
    <x v="3315"/>
    <x v="0"/>
    <x v="2582"/>
    <x v="1472"/>
    <x v="0"/>
    <x v="0"/>
    <x v="0"/>
    <x v="0"/>
    <x v="0"/>
    <x v="0"/>
    <x v="0"/>
    <x v="0"/>
    <x v="0"/>
    <x v="0"/>
    <x v="0"/>
    <x v="0"/>
    <x v="0"/>
    <x v="839"/>
    <x v="977"/>
  </r>
  <r>
    <x v="3525"/>
    <x v="25"/>
    <x v="0"/>
    <x v="7"/>
    <x v="3071"/>
    <x v="279"/>
    <x v="0"/>
    <x v="0"/>
    <x v="1676"/>
    <x v="0"/>
    <x v="4"/>
    <x v="749"/>
    <x v="749"/>
    <x v="3316"/>
    <x v="3316"/>
    <x v="0"/>
    <x v="2583"/>
    <x v="1428"/>
    <x v="0"/>
    <x v="0"/>
    <x v="0"/>
    <x v="0"/>
    <x v="0"/>
    <x v="0"/>
    <x v="0"/>
    <x v="0"/>
    <x v="0"/>
    <x v="0"/>
    <x v="0"/>
    <x v="0"/>
    <x v="0"/>
    <x v="839"/>
    <x v="991"/>
  </r>
  <r>
    <x v="3526"/>
    <x v="25"/>
    <x v="0"/>
    <x v="7"/>
    <x v="3071"/>
    <x v="279"/>
    <x v="0"/>
    <x v="0"/>
    <x v="1677"/>
    <x v="0"/>
    <x v="4"/>
    <x v="749"/>
    <x v="749"/>
    <x v="3317"/>
    <x v="3317"/>
    <x v="0"/>
    <x v="2584"/>
    <x v="1379"/>
    <x v="0"/>
    <x v="0"/>
    <x v="0"/>
    <x v="0"/>
    <x v="0"/>
    <x v="0"/>
    <x v="0"/>
    <x v="0"/>
    <x v="0"/>
    <x v="0"/>
    <x v="0"/>
    <x v="0"/>
    <x v="0"/>
    <x v="839"/>
    <x v="991"/>
  </r>
  <r>
    <x v="3527"/>
    <x v="25"/>
    <x v="0"/>
    <x v="4"/>
    <x v="3126"/>
    <x v="1989"/>
    <x v="0"/>
    <x v="3"/>
    <x v="1678"/>
    <x v="0"/>
    <x v="4"/>
    <x v="750"/>
    <x v="750"/>
    <x v="3318"/>
    <x v="3318"/>
    <x v="0"/>
    <x v="2585"/>
    <x v="695"/>
    <x v="0"/>
    <x v="0"/>
    <x v="0"/>
    <x v="0"/>
    <x v="0"/>
    <x v="0"/>
    <x v="0"/>
    <x v="0"/>
    <x v="0"/>
    <x v="0"/>
    <x v="0"/>
    <x v="0"/>
    <x v="0"/>
    <x v="823"/>
    <x v="949"/>
  </r>
  <r>
    <x v="3528"/>
    <x v="25"/>
    <x v="0"/>
    <x v="1"/>
    <x v="1462"/>
    <x v="1990"/>
    <x v="0"/>
    <x v="3"/>
    <x v="1679"/>
    <x v="0"/>
    <x v="4"/>
    <x v="750"/>
    <x v="750"/>
    <x v="3319"/>
    <x v="3319"/>
    <x v="11"/>
    <x v="127"/>
    <x v="74"/>
    <x v="0"/>
    <x v="0"/>
    <x v="0"/>
    <x v="0"/>
    <x v="0"/>
    <x v="0"/>
    <x v="0"/>
    <x v="0"/>
    <x v="0"/>
    <x v="0"/>
    <x v="0"/>
    <x v="0"/>
    <x v="0"/>
    <x v="823"/>
    <x v="949"/>
  </r>
  <r>
    <x v="3529"/>
    <x v="25"/>
    <x v="0"/>
    <x v="1"/>
    <x v="1462"/>
    <x v="1991"/>
    <x v="0"/>
    <x v="3"/>
    <x v="1680"/>
    <x v="0"/>
    <x v="4"/>
    <x v="750"/>
    <x v="750"/>
    <x v="3319"/>
    <x v="3319"/>
    <x v="11"/>
    <x v="127"/>
    <x v="74"/>
    <x v="0"/>
    <x v="0"/>
    <x v="0"/>
    <x v="0"/>
    <x v="0"/>
    <x v="0"/>
    <x v="0"/>
    <x v="0"/>
    <x v="0"/>
    <x v="0"/>
    <x v="0"/>
    <x v="0"/>
    <x v="0"/>
    <x v="823"/>
    <x v="949"/>
  </r>
  <r>
    <x v="3530"/>
    <x v="25"/>
    <x v="0"/>
    <x v="1"/>
    <x v="1462"/>
    <x v="1992"/>
    <x v="0"/>
    <x v="3"/>
    <x v="1681"/>
    <x v="0"/>
    <x v="4"/>
    <x v="750"/>
    <x v="750"/>
    <x v="3320"/>
    <x v="3320"/>
    <x v="11"/>
    <x v="127"/>
    <x v="74"/>
    <x v="0"/>
    <x v="0"/>
    <x v="0"/>
    <x v="0"/>
    <x v="0"/>
    <x v="0"/>
    <x v="0"/>
    <x v="0"/>
    <x v="0"/>
    <x v="0"/>
    <x v="0"/>
    <x v="0"/>
    <x v="0"/>
    <x v="823"/>
    <x v="949"/>
  </r>
  <r>
    <x v="3531"/>
    <x v="25"/>
    <x v="0"/>
    <x v="1"/>
    <x v="1462"/>
    <x v="1993"/>
    <x v="0"/>
    <x v="3"/>
    <x v="1682"/>
    <x v="0"/>
    <x v="4"/>
    <x v="750"/>
    <x v="750"/>
    <x v="3321"/>
    <x v="3321"/>
    <x v="11"/>
    <x v="127"/>
    <x v="74"/>
    <x v="0"/>
    <x v="0"/>
    <x v="0"/>
    <x v="0"/>
    <x v="0"/>
    <x v="0"/>
    <x v="0"/>
    <x v="0"/>
    <x v="0"/>
    <x v="0"/>
    <x v="0"/>
    <x v="0"/>
    <x v="0"/>
    <x v="823"/>
    <x v="949"/>
  </r>
  <r>
    <x v="3532"/>
    <x v="6"/>
    <x v="0"/>
    <x v="6"/>
    <x v="3127"/>
    <x v="833"/>
    <x v="3"/>
    <x v="2"/>
    <x v="1683"/>
    <x v="0"/>
    <x v="4"/>
    <x v="750"/>
    <x v="750"/>
    <x v="3322"/>
    <x v="3322"/>
    <x v="0"/>
    <x v="2586"/>
    <x v="1473"/>
    <x v="0"/>
    <x v="0"/>
    <x v="0"/>
    <x v="0"/>
    <x v="0"/>
    <x v="0"/>
    <x v="0"/>
    <x v="0"/>
    <x v="0"/>
    <x v="0"/>
    <x v="0"/>
    <x v="0"/>
    <x v="0"/>
    <x v="854"/>
    <x v="750"/>
  </r>
  <r>
    <x v="3533"/>
    <x v="7"/>
    <x v="0"/>
    <x v="7"/>
    <x v="3128"/>
    <x v="57"/>
    <x v="1"/>
    <x v="1"/>
    <x v="78"/>
    <x v="0"/>
    <x v="4"/>
    <x v="751"/>
    <x v="751"/>
    <x v="3323"/>
    <x v="3323"/>
    <x v="11"/>
    <x v="127"/>
    <x v="360"/>
    <x v="0"/>
    <x v="0"/>
    <x v="0"/>
    <x v="0"/>
    <x v="0"/>
    <x v="0"/>
    <x v="0"/>
    <x v="0"/>
    <x v="0"/>
    <x v="0"/>
    <x v="0"/>
    <x v="0"/>
    <x v="0"/>
    <x v="855"/>
    <x v="992"/>
  </r>
  <r>
    <x v="3534"/>
    <x v="2"/>
    <x v="0"/>
    <x v="1"/>
    <x v="534"/>
    <x v="1089"/>
    <x v="2"/>
    <x v="3"/>
    <x v="1684"/>
    <x v="0"/>
    <x v="4"/>
    <x v="751"/>
    <x v="751"/>
    <x v="3324"/>
    <x v="3324"/>
    <x v="0"/>
    <x v="2587"/>
    <x v="301"/>
    <x v="0"/>
    <x v="0"/>
    <x v="0"/>
    <x v="0"/>
    <x v="0"/>
    <x v="0"/>
    <x v="0"/>
    <x v="0"/>
    <x v="0"/>
    <x v="0"/>
    <x v="0"/>
    <x v="0"/>
    <x v="0"/>
    <x v="856"/>
    <x v="993"/>
  </r>
  <r>
    <x v="3535"/>
    <x v="25"/>
    <x v="0"/>
    <x v="1"/>
    <x v="1419"/>
    <x v="1994"/>
    <x v="0"/>
    <x v="3"/>
    <x v="1685"/>
    <x v="0"/>
    <x v="4"/>
    <x v="751"/>
    <x v="751"/>
    <x v="3325"/>
    <x v="3325"/>
    <x v="11"/>
    <x v="127"/>
    <x v="704"/>
    <x v="0"/>
    <x v="0"/>
    <x v="0"/>
    <x v="0"/>
    <x v="0"/>
    <x v="0"/>
    <x v="0"/>
    <x v="0"/>
    <x v="0"/>
    <x v="0"/>
    <x v="0"/>
    <x v="0"/>
    <x v="0"/>
    <x v="857"/>
    <x v="994"/>
  </r>
  <r>
    <x v="3536"/>
    <x v="36"/>
    <x v="0"/>
    <x v="0"/>
    <x v="3129"/>
    <x v="1995"/>
    <x v="2"/>
    <x v="2"/>
    <x v="1686"/>
    <x v="0"/>
    <x v="4"/>
    <x v="751"/>
    <x v="751"/>
    <x v="227"/>
    <x v="227"/>
    <x v="87"/>
    <x v="2588"/>
    <x v="1474"/>
    <x v="0"/>
    <x v="0"/>
    <x v="0"/>
    <x v="0"/>
    <x v="0"/>
    <x v="0"/>
    <x v="0"/>
    <x v="0"/>
    <x v="0"/>
    <x v="0"/>
    <x v="0"/>
    <x v="0"/>
    <x v="0"/>
    <x v="858"/>
    <x v="720"/>
  </r>
  <r>
    <x v="3537"/>
    <x v="2"/>
    <x v="0"/>
    <x v="1"/>
    <x v="3130"/>
    <x v="1996"/>
    <x v="2"/>
    <x v="3"/>
    <x v="1687"/>
    <x v="0"/>
    <x v="4"/>
    <x v="751"/>
    <x v="751"/>
    <x v="3326"/>
    <x v="3326"/>
    <x v="11"/>
    <x v="127"/>
    <x v="1475"/>
    <x v="0"/>
    <x v="0"/>
    <x v="0"/>
    <x v="0"/>
    <x v="0"/>
    <x v="0"/>
    <x v="0"/>
    <x v="0"/>
    <x v="0"/>
    <x v="0"/>
    <x v="0"/>
    <x v="0"/>
    <x v="0"/>
    <x v="859"/>
    <x v="995"/>
  </r>
  <r>
    <x v="3538"/>
    <x v="36"/>
    <x v="0"/>
    <x v="0"/>
    <x v="3131"/>
    <x v="1995"/>
    <x v="2"/>
    <x v="2"/>
    <x v="1688"/>
    <x v="0"/>
    <x v="4"/>
    <x v="751"/>
    <x v="751"/>
    <x v="68"/>
    <x v="68"/>
    <x v="87"/>
    <x v="1974"/>
    <x v="1476"/>
    <x v="0"/>
    <x v="0"/>
    <x v="0"/>
    <x v="0"/>
    <x v="0"/>
    <x v="0"/>
    <x v="0"/>
    <x v="0"/>
    <x v="0"/>
    <x v="0"/>
    <x v="0"/>
    <x v="0"/>
    <x v="0"/>
    <x v="858"/>
    <x v="720"/>
  </r>
  <r>
    <x v="3539"/>
    <x v="36"/>
    <x v="0"/>
    <x v="0"/>
    <x v="3132"/>
    <x v="1995"/>
    <x v="2"/>
    <x v="2"/>
    <x v="1688"/>
    <x v="0"/>
    <x v="4"/>
    <x v="751"/>
    <x v="751"/>
    <x v="68"/>
    <x v="68"/>
    <x v="87"/>
    <x v="1974"/>
    <x v="1477"/>
    <x v="0"/>
    <x v="0"/>
    <x v="0"/>
    <x v="0"/>
    <x v="0"/>
    <x v="0"/>
    <x v="0"/>
    <x v="0"/>
    <x v="0"/>
    <x v="0"/>
    <x v="0"/>
    <x v="0"/>
    <x v="0"/>
    <x v="858"/>
    <x v="720"/>
  </r>
  <r>
    <x v="3540"/>
    <x v="26"/>
    <x v="0"/>
    <x v="4"/>
    <x v="3133"/>
    <x v="1997"/>
    <x v="3"/>
    <x v="2"/>
    <x v="1689"/>
    <x v="0"/>
    <x v="4"/>
    <x v="752"/>
    <x v="752"/>
    <x v="3327"/>
    <x v="3327"/>
    <x v="0"/>
    <x v="2589"/>
    <x v="1478"/>
    <x v="0"/>
    <x v="0"/>
    <x v="0"/>
    <x v="0"/>
    <x v="0"/>
    <x v="0"/>
    <x v="0"/>
    <x v="0"/>
    <x v="0"/>
    <x v="0"/>
    <x v="0"/>
    <x v="0"/>
    <x v="0"/>
    <x v="793"/>
    <x v="922"/>
  </r>
  <r>
    <x v="3541"/>
    <x v="23"/>
    <x v="0"/>
    <x v="4"/>
    <x v="3134"/>
    <x v="1998"/>
    <x v="1"/>
    <x v="1"/>
    <x v="7"/>
    <x v="0"/>
    <x v="4"/>
    <x v="752"/>
    <x v="752"/>
    <x v="3328"/>
    <x v="3328"/>
    <x v="0"/>
    <x v="2590"/>
    <x v="1479"/>
    <x v="0"/>
    <x v="0"/>
    <x v="0"/>
    <x v="0"/>
    <x v="0"/>
    <x v="0"/>
    <x v="0"/>
    <x v="0"/>
    <x v="0"/>
    <x v="0"/>
    <x v="0"/>
    <x v="0"/>
    <x v="0"/>
    <x v="860"/>
    <x v="996"/>
  </r>
  <r>
    <x v="3542"/>
    <x v="2"/>
    <x v="0"/>
    <x v="7"/>
    <x v="3135"/>
    <x v="368"/>
    <x v="20"/>
    <x v="3"/>
    <x v="1690"/>
    <x v="0"/>
    <x v="4"/>
    <x v="753"/>
    <x v="753"/>
    <x v="3329"/>
    <x v="3329"/>
    <x v="163"/>
    <x v="2591"/>
    <x v="1480"/>
    <x v="0"/>
    <x v="0"/>
    <x v="0"/>
    <x v="0"/>
    <x v="0"/>
    <x v="0"/>
    <x v="0"/>
    <x v="0"/>
    <x v="0"/>
    <x v="0"/>
    <x v="0"/>
    <x v="0"/>
    <x v="0"/>
    <x v="10"/>
    <x v="11"/>
  </r>
  <r>
    <x v="3543"/>
    <x v="2"/>
    <x v="0"/>
    <x v="3"/>
    <x v="3136"/>
    <x v="1999"/>
    <x v="2"/>
    <x v="3"/>
    <x v="1691"/>
    <x v="0"/>
    <x v="4"/>
    <x v="753"/>
    <x v="753"/>
    <x v="3330"/>
    <x v="3330"/>
    <x v="0"/>
    <x v="2592"/>
    <x v="1481"/>
    <x v="0"/>
    <x v="0"/>
    <x v="0"/>
    <x v="0"/>
    <x v="0"/>
    <x v="0"/>
    <x v="0"/>
    <x v="0"/>
    <x v="0"/>
    <x v="0"/>
    <x v="0"/>
    <x v="0"/>
    <x v="0"/>
    <x v="861"/>
    <x v="997"/>
  </r>
  <r>
    <x v="3544"/>
    <x v="10"/>
    <x v="0"/>
    <x v="3"/>
    <x v="3137"/>
    <x v="2000"/>
    <x v="3"/>
    <x v="3"/>
    <x v="1692"/>
    <x v="0"/>
    <x v="4"/>
    <x v="753"/>
    <x v="753"/>
    <x v="3331"/>
    <x v="3331"/>
    <x v="0"/>
    <x v="2593"/>
    <x v="1482"/>
    <x v="0"/>
    <x v="0"/>
    <x v="0"/>
    <x v="0"/>
    <x v="0"/>
    <x v="0"/>
    <x v="0"/>
    <x v="0"/>
    <x v="0"/>
    <x v="0"/>
    <x v="0"/>
    <x v="0"/>
    <x v="0"/>
    <x v="861"/>
    <x v="997"/>
  </r>
  <r>
    <x v="3545"/>
    <x v="30"/>
    <x v="0"/>
    <x v="7"/>
    <x v="3138"/>
    <x v="41"/>
    <x v="0"/>
    <x v="1"/>
    <x v="78"/>
    <x v="0"/>
    <x v="4"/>
    <x v="754"/>
    <x v="754"/>
    <x v="3332"/>
    <x v="3332"/>
    <x v="123"/>
    <x v="2594"/>
    <x v="283"/>
    <x v="0"/>
    <x v="0"/>
    <x v="0"/>
    <x v="0"/>
    <x v="0"/>
    <x v="0"/>
    <x v="0"/>
    <x v="0"/>
    <x v="0"/>
    <x v="0"/>
    <x v="0"/>
    <x v="0"/>
    <x v="0"/>
    <x v="862"/>
    <x v="998"/>
  </r>
  <r>
    <x v="3546"/>
    <x v="26"/>
    <x v="0"/>
    <x v="7"/>
    <x v="3139"/>
    <x v="41"/>
    <x v="1"/>
    <x v="1"/>
    <x v="78"/>
    <x v="0"/>
    <x v="4"/>
    <x v="754"/>
    <x v="754"/>
    <x v="3333"/>
    <x v="3333"/>
    <x v="10"/>
    <x v="2595"/>
    <x v="283"/>
    <x v="0"/>
    <x v="0"/>
    <x v="0"/>
    <x v="0"/>
    <x v="0"/>
    <x v="0"/>
    <x v="0"/>
    <x v="0"/>
    <x v="0"/>
    <x v="0"/>
    <x v="0"/>
    <x v="0"/>
    <x v="0"/>
    <x v="862"/>
    <x v="998"/>
  </r>
  <r>
    <x v="3547"/>
    <x v="27"/>
    <x v="0"/>
    <x v="5"/>
    <x v="3140"/>
    <x v="2001"/>
    <x v="1"/>
    <x v="1"/>
    <x v="78"/>
    <x v="0"/>
    <x v="4"/>
    <x v="755"/>
    <x v="755"/>
    <x v="3334"/>
    <x v="3334"/>
    <x v="11"/>
    <x v="127"/>
    <x v="10"/>
    <x v="0"/>
    <x v="0"/>
    <x v="0"/>
    <x v="0"/>
    <x v="0"/>
    <x v="0"/>
    <x v="0"/>
    <x v="0"/>
    <x v="0"/>
    <x v="0"/>
    <x v="0"/>
    <x v="0"/>
    <x v="0"/>
    <x v="863"/>
    <x v="999"/>
  </r>
  <r>
    <x v="3548"/>
    <x v="30"/>
    <x v="0"/>
    <x v="0"/>
    <x v="3141"/>
    <x v="2002"/>
    <x v="0"/>
    <x v="1"/>
    <x v="1693"/>
    <x v="0"/>
    <x v="4"/>
    <x v="756"/>
    <x v="756"/>
    <x v="3335"/>
    <x v="3335"/>
    <x v="0"/>
    <x v="2596"/>
    <x v="122"/>
    <x v="0"/>
    <x v="0"/>
    <x v="0"/>
    <x v="0"/>
    <x v="0"/>
    <x v="0"/>
    <x v="0"/>
    <x v="0"/>
    <x v="0"/>
    <x v="0"/>
    <x v="0"/>
    <x v="0"/>
    <x v="0"/>
    <x v="847"/>
    <x v="985"/>
  </r>
  <r>
    <x v="3549"/>
    <x v="7"/>
    <x v="0"/>
    <x v="0"/>
    <x v="3142"/>
    <x v="909"/>
    <x v="1"/>
    <x v="1"/>
    <x v="1694"/>
    <x v="0"/>
    <x v="4"/>
    <x v="756"/>
    <x v="756"/>
    <x v="3336"/>
    <x v="3336"/>
    <x v="11"/>
    <x v="127"/>
    <x v="121"/>
    <x v="0"/>
    <x v="0"/>
    <x v="0"/>
    <x v="0"/>
    <x v="0"/>
    <x v="0"/>
    <x v="0"/>
    <x v="0"/>
    <x v="0"/>
    <x v="0"/>
    <x v="0"/>
    <x v="0"/>
    <x v="0"/>
    <x v="847"/>
    <x v="526"/>
  </r>
  <r>
    <x v="3550"/>
    <x v="27"/>
    <x v="0"/>
    <x v="0"/>
    <x v="3143"/>
    <x v="1634"/>
    <x v="1"/>
    <x v="1"/>
    <x v="1695"/>
    <x v="0"/>
    <x v="4"/>
    <x v="756"/>
    <x v="756"/>
    <x v="3337"/>
    <x v="3337"/>
    <x v="0"/>
    <x v="2597"/>
    <x v="1200"/>
    <x v="0"/>
    <x v="0"/>
    <x v="0"/>
    <x v="0"/>
    <x v="0"/>
    <x v="0"/>
    <x v="0"/>
    <x v="0"/>
    <x v="0"/>
    <x v="0"/>
    <x v="0"/>
    <x v="0"/>
    <x v="0"/>
    <x v="847"/>
    <x v="985"/>
  </r>
  <r>
    <x v="3551"/>
    <x v="29"/>
    <x v="0"/>
    <x v="0"/>
    <x v="3144"/>
    <x v="1634"/>
    <x v="1"/>
    <x v="1"/>
    <x v="1696"/>
    <x v="0"/>
    <x v="4"/>
    <x v="756"/>
    <x v="756"/>
    <x v="613"/>
    <x v="613"/>
    <x v="0"/>
    <x v="569"/>
    <x v="1200"/>
    <x v="0"/>
    <x v="0"/>
    <x v="0"/>
    <x v="0"/>
    <x v="0"/>
    <x v="0"/>
    <x v="0"/>
    <x v="0"/>
    <x v="0"/>
    <x v="0"/>
    <x v="0"/>
    <x v="0"/>
    <x v="0"/>
    <x v="847"/>
    <x v="985"/>
  </r>
  <r>
    <x v="3552"/>
    <x v="30"/>
    <x v="0"/>
    <x v="0"/>
    <x v="3145"/>
    <x v="2003"/>
    <x v="0"/>
    <x v="1"/>
    <x v="1697"/>
    <x v="0"/>
    <x v="4"/>
    <x v="756"/>
    <x v="756"/>
    <x v="3338"/>
    <x v="3338"/>
    <x v="0"/>
    <x v="2598"/>
    <x v="687"/>
    <x v="0"/>
    <x v="0"/>
    <x v="0"/>
    <x v="0"/>
    <x v="0"/>
    <x v="0"/>
    <x v="0"/>
    <x v="0"/>
    <x v="0"/>
    <x v="0"/>
    <x v="0"/>
    <x v="0"/>
    <x v="0"/>
    <x v="847"/>
    <x v="526"/>
  </r>
  <r>
    <x v="3553"/>
    <x v="7"/>
    <x v="0"/>
    <x v="0"/>
    <x v="3146"/>
    <x v="2004"/>
    <x v="1"/>
    <x v="1"/>
    <x v="1698"/>
    <x v="0"/>
    <x v="4"/>
    <x v="756"/>
    <x v="756"/>
    <x v="3339"/>
    <x v="3339"/>
    <x v="11"/>
    <x v="127"/>
    <x v="121"/>
    <x v="0"/>
    <x v="0"/>
    <x v="0"/>
    <x v="0"/>
    <x v="0"/>
    <x v="0"/>
    <x v="0"/>
    <x v="0"/>
    <x v="0"/>
    <x v="0"/>
    <x v="0"/>
    <x v="0"/>
    <x v="0"/>
    <x v="847"/>
    <x v="985"/>
  </r>
  <r>
    <x v="3554"/>
    <x v="2"/>
    <x v="0"/>
    <x v="2"/>
    <x v="3147"/>
    <x v="2005"/>
    <x v="2"/>
    <x v="0"/>
    <x v="1699"/>
    <x v="0"/>
    <x v="4"/>
    <x v="756"/>
    <x v="756"/>
    <x v="3340"/>
    <x v="3340"/>
    <x v="0"/>
    <x v="2599"/>
    <x v="1483"/>
    <x v="0"/>
    <x v="0"/>
    <x v="0"/>
    <x v="0"/>
    <x v="0"/>
    <x v="0"/>
    <x v="0"/>
    <x v="0"/>
    <x v="0"/>
    <x v="0"/>
    <x v="0"/>
    <x v="0"/>
    <x v="0"/>
    <x v="848"/>
    <x v="610"/>
  </r>
  <r>
    <x v="3555"/>
    <x v="6"/>
    <x v="0"/>
    <x v="6"/>
    <x v="3148"/>
    <x v="33"/>
    <x v="3"/>
    <x v="2"/>
    <x v="1700"/>
    <x v="0"/>
    <x v="4"/>
    <x v="757"/>
    <x v="757"/>
    <x v="3341"/>
    <x v="3341"/>
    <x v="0"/>
    <x v="2600"/>
    <x v="1484"/>
    <x v="0"/>
    <x v="0"/>
    <x v="0"/>
    <x v="0"/>
    <x v="0"/>
    <x v="0"/>
    <x v="0"/>
    <x v="0"/>
    <x v="0"/>
    <x v="0"/>
    <x v="0"/>
    <x v="0"/>
    <x v="0"/>
    <x v="864"/>
    <x v="733"/>
  </r>
  <r>
    <x v="3556"/>
    <x v="25"/>
    <x v="0"/>
    <x v="6"/>
    <x v="772"/>
    <x v="2006"/>
    <x v="0"/>
    <x v="0"/>
    <x v="1701"/>
    <x v="0"/>
    <x v="4"/>
    <x v="757"/>
    <x v="757"/>
    <x v="3342"/>
    <x v="3342"/>
    <x v="0"/>
    <x v="2601"/>
    <x v="420"/>
    <x v="0"/>
    <x v="0"/>
    <x v="0"/>
    <x v="0"/>
    <x v="0"/>
    <x v="0"/>
    <x v="0"/>
    <x v="0"/>
    <x v="0"/>
    <x v="0"/>
    <x v="0"/>
    <x v="0"/>
    <x v="0"/>
    <x v="848"/>
    <x v="653"/>
  </r>
  <r>
    <x v="3557"/>
    <x v="25"/>
    <x v="0"/>
    <x v="6"/>
    <x v="3149"/>
    <x v="2007"/>
    <x v="0"/>
    <x v="0"/>
    <x v="1702"/>
    <x v="0"/>
    <x v="4"/>
    <x v="757"/>
    <x v="757"/>
    <x v="3343"/>
    <x v="3343"/>
    <x v="0"/>
    <x v="2602"/>
    <x v="1485"/>
    <x v="0"/>
    <x v="0"/>
    <x v="0"/>
    <x v="0"/>
    <x v="0"/>
    <x v="0"/>
    <x v="0"/>
    <x v="0"/>
    <x v="0"/>
    <x v="0"/>
    <x v="0"/>
    <x v="0"/>
    <x v="0"/>
    <x v="848"/>
    <x v="1000"/>
  </r>
  <r>
    <x v="3558"/>
    <x v="25"/>
    <x v="0"/>
    <x v="2"/>
    <x v="3147"/>
    <x v="2008"/>
    <x v="0"/>
    <x v="0"/>
    <x v="1703"/>
    <x v="0"/>
    <x v="4"/>
    <x v="757"/>
    <x v="757"/>
    <x v="3344"/>
    <x v="3344"/>
    <x v="0"/>
    <x v="2603"/>
    <x v="1483"/>
    <x v="0"/>
    <x v="0"/>
    <x v="0"/>
    <x v="0"/>
    <x v="0"/>
    <x v="0"/>
    <x v="0"/>
    <x v="0"/>
    <x v="0"/>
    <x v="0"/>
    <x v="0"/>
    <x v="0"/>
    <x v="0"/>
    <x v="842"/>
    <x v="979"/>
  </r>
  <r>
    <x v="3559"/>
    <x v="25"/>
    <x v="0"/>
    <x v="2"/>
    <x v="3147"/>
    <x v="2009"/>
    <x v="0"/>
    <x v="0"/>
    <x v="1704"/>
    <x v="0"/>
    <x v="4"/>
    <x v="757"/>
    <x v="757"/>
    <x v="3345"/>
    <x v="3345"/>
    <x v="0"/>
    <x v="2604"/>
    <x v="1483"/>
    <x v="0"/>
    <x v="0"/>
    <x v="0"/>
    <x v="0"/>
    <x v="0"/>
    <x v="0"/>
    <x v="0"/>
    <x v="0"/>
    <x v="0"/>
    <x v="0"/>
    <x v="0"/>
    <x v="0"/>
    <x v="0"/>
    <x v="842"/>
    <x v="653"/>
  </r>
  <r>
    <x v="3560"/>
    <x v="25"/>
    <x v="0"/>
    <x v="2"/>
    <x v="735"/>
    <x v="2010"/>
    <x v="0"/>
    <x v="0"/>
    <x v="1705"/>
    <x v="0"/>
    <x v="4"/>
    <x v="757"/>
    <x v="757"/>
    <x v="3346"/>
    <x v="3346"/>
    <x v="0"/>
    <x v="2605"/>
    <x v="405"/>
    <x v="0"/>
    <x v="0"/>
    <x v="0"/>
    <x v="0"/>
    <x v="0"/>
    <x v="0"/>
    <x v="0"/>
    <x v="0"/>
    <x v="0"/>
    <x v="0"/>
    <x v="0"/>
    <x v="0"/>
    <x v="0"/>
    <x v="842"/>
    <x v="1000"/>
  </r>
  <r>
    <x v="3561"/>
    <x v="27"/>
    <x v="0"/>
    <x v="6"/>
    <x v="3150"/>
    <x v="71"/>
    <x v="3"/>
    <x v="2"/>
    <x v="1706"/>
    <x v="0"/>
    <x v="4"/>
    <x v="758"/>
    <x v="758"/>
    <x v="3347"/>
    <x v="3347"/>
    <x v="87"/>
    <x v="2606"/>
    <x v="1486"/>
    <x v="0"/>
    <x v="0"/>
    <x v="0"/>
    <x v="0"/>
    <x v="0"/>
    <x v="0"/>
    <x v="0"/>
    <x v="0"/>
    <x v="0"/>
    <x v="0"/>
    <x v="0"/>
    <x v="0"/>
    <x v="0"/>
    <x v="864"/>
    <x v="733"/>
  </r>
  <r>
    <x v="3562"/>
    <x v="6"/>
    <x v="0"/>
    <x v="6"/>
    <x v="3151"/>
    <x v="102"/>
    <x v="3"/>
    <x v="2"/>
    <x v="1707"/>
    <x v="0"/>
    <x v="4"/>
    <x v="758"/>
    <x v="758"/>
    <x v="3348"/>
    <x v="3348"/>
    <x v="0"/>
    <x v="2607"/>
    <x v="1487"/>
    <x v="0"/>
    <x v="0"/>
    <x v="0"/>
    <x v="0"/>
    <x v="0"/>
    <x v="0"/>
    <x v="0"/>
    <x v="0"/>
    <x v="0"/>
    <x v="0"/>
    <x v="0"/>
    <x v="0"/>
    <x v="0"/>
    <x v="864"/>
    <x v="733"/>
  </r>
  <r>
    <x v="3563"/>
    <x v="27"/>
    <x v="0"/>
    <x v="6"/>
    <x v="3152"/>
    <x v="42"/>
    <x v="1"/>
    <x v="1"/>
    <x v="78"/>
    <x v="0"/>
    <x v="4"/>
    <x v="759"/>
    <x v="759"/>
    <x v="3349"/>
    <x v="3349"/>
    <x v="11"/>
    <x v="127"/>
    <x v="44"/>
    <x v="0"/>
    <x v="0"/>
    <x v="0"/>
    <x v="0"/>
    <x v="0"/>
    <x v="0"/>
    <x v="0"/>
    <x v="0"/>
    <x v="0"/>
    <x v="0"/>
    <x v="0"/>
    <x v="0"/>
    <x v="0"/>
    <x v="865"/>
    <x v="771"/>
  </r>
  <r>
    <x v="3564"/>
    <x v="30"/>
    <x v="0"/>
    <x v="6"/>
    <x v="2502"/>
    <x v="45"/>
    <x v="0"/>
    <x v="1"/>
    <x v="78"/>
    <x v="0"/>
    <x v="4"/>
    <x v="759"/>
    <x v="759"/>
    <x v="3350"/>
    <x v="3350"/>
    <x v="0"/>
    <x v="2608"/>
    <x v="44"/>
    <x v="0"/>
    <x v="0"/>
    <x v="0"/>
    <x v="0"/>
    <x v="0"/>
    <x v="0"/>
    <x v="0"/>
    <x v="0"/>
    <x v="0"/>
    <x v="0"/>
    <x v="0"/>
    <x v="0"/>
    <x v="0"/>
    <x v="866"/>
    <x v="1001"/>
  </r>
  <r>
    <x v="3565"/>
    <x v="28"/>
    <x v="0"/>
    <x v="2"/>
    <x v="2850"/>
    <x v="2011"/>
    <x v="1"/>
    <x v="1"/>
    <x v="78"/>
    <x v="0"/>
    <x v="4"/>
    <x v="760"/>
    <x v="760"/>
    <x v="3351"/>
    <x v="3351"/>
    <x v="11"/>
    <x v="127"/>
    <x v="147"/>
    <x v="0"/>
    <x v="0"/>
    <x v="0"/>
    <x v="0"/>
    <x v="0"/>
    <x v="0"/>
    <x v="0"/>
    <x v="0"/>
    <x v="0"/>
    <x v="0"/>
    <x v="0"/>
    <x v="0"/>
    <x v="0"/>
    <x v="867"/>
    <x v="1002"/>
  </r>
  <r>
    <x v="3566"/>
    <x v="28"/>
    <x v="0"/>
    <x v="4"/>
    <x v="3153"/>
    <x v="15"/>
    <x v="1"/>
    <x v="1"/>
    <x v="78"/>
    <x v="0"/>
    <x v="4"/>
    <x v="760"/>
    <x v="760"/>
    <x v="3352"/>
    <x v="3352"/>
    <x v="11"/>
    <x v="127"/>
    <x v="33"/>
    <x v="0"/>
    <x v="0"/>
    <x v="0"/>
    <x v="0"/>
    <x v="0"/>
    <x v="0"/>
    <x v="0"/>
    <x v="0"/>
    <x v="0"/>
    <x v="0"/>
    <x v="0"/>
    <x v="0"/>
    <x v="0"/>
    <x v="867"/>
    <x v="1003"/>
  </r>
  <r>
    <x v="3567"/>
    <x v="28"/>
    <x v="0"/>
    <x v="4"/>
    <x v="3154"/>
    <x v="15"/>
    <x v="1"/>
    <x v="1"/>
    <x v="78"/>
    <x v="0"/>
    <x v="4"/>
    <x v="760"/>
    <x v="760"/>
    <x v="3353"/>
    <x v="3353"/>
    <x v="11"/>
    <x v="127"/>
    <x v="548"/>
    <x v="0"/>
    <x v="0"/>
    <x v="0"/>
    <x v="0"/>
    <x v="0"/>
    <x v="0"/>
    <x v="0"/>
    <x v="0"/>
    <x v="0"/>
    <x v="0"/>
    <x v="0"/>
    <x v="0"/>
    <x v="0"/>
    <x v="867"/>
    <x v="1003"/>
  </r>
  <r>
    <x v="3568"/>
    <x v="28"/>
    <x v="0"/>
    <x v="4"/>
    <x v="3155"/>
    <x v="15"/>
    <x v="1"/>
    <x v="1"/>
    <x v="78"/>
    <x v="0"/>
    <x v="4"/>
    <x v="760"/>
    <x v="760"/>
    <x v="3354"/>
    <x v="3354"/>
    <x v="11"/>
    <x v="127"/>
    <x v="33"/>
    <x v="0"/>
    <x v="0"/>
    <x v="0"/>
    <x v="0"/>
    <x v="0"/>
    <x v="0"/>
    <x v="0"/>
    <x v="0"/>
    <x v="0"/>
    <x v="0"/>
    <x v="0"/>
    <x v="0"/>
    <x v="0"/>
    <x v="867"/>
    <x v="1003"/>
  </r>
  <r>
    <x v="3569"/>
    <x v="30"/>
    <x v="0"/>
    <x v="1"/>
    <x v="3156"/>
    <x v="2012"/>
    <x v="0"/>
    <x v="1"/>
    <x v="78"/>
    <x v="0"/>
    <x v="4"/>
    <x v="760"/>
    <x v="760"/>
    <x v="2080"/>
    <x v="2080"/>
    <x v="120"/>
    <x v="1806"/>
    <x v="1488"/>
    <x v="0"/>
    <x v="0"/>
    <x v="0"/>
    <x v="0"/>
    <x v="0"/>
    <x v="0"/>
    <x v="0"/>
    <x v="0"/>
    <x v="0"/>
    <x v="0"/>
    <x v="0"/>
    <x v="0"/>
    <x v="0"/>
    <x v="867"/>
    <x v="1003"/>
  </r>
  <r>
    <x v="3570"/>
    <x v="28"/>
    <x v="0"/>
    <x v="2"/>
    <x v="2093"/>
    <x v="2013"/>
    <x v="1"/>
    <x v="1"/>
    <x v="78"/>
    <x v="0"/>
    <x v="4"/>
    <x v="760"/>
    <x v="760"/>
    <x v="3355"/>
    <x v="3355"/>
    <x v="11"/>
    <x v="127"/>
    <x v="147"/>
    <x v="0"/>
    <x v="0"/>
    <x v="0"/>
    <x v="0"/>
    <x v="0"/>
    <x v="0"/>
    <x v="0"/>
    <x v="0"/>
    <x v="0"/>
    <x v="0"/>
    <x v="0"/>
    <x v="0"/>
    <x v="0"/>
    <x v="867"/>
    <x v="1003"/>
  </r>
  <r>
    <x v="3571"/>
    <x v="28"/>
    <x v="0"/>
    <x v="5"/>
    <x v="3157"/>
    <x v="1459"/>
    <x v="1"/>
    <x v="1"/>
    <x v="78"/>
    <x v="0"/>
    <x v="4"/>
    <x v="760"/>
    <x v="760"/>
    <x v="3356"/>
    <x v="3356"/>
    <x v="11"/>
    <x v="127"/>
    <x v="10"/>
    <x v="0"/>
    <x v="0"/>
    <x v="0"/>
    <x v="0"/>
    <x v="0"/>
    <x v="0"/>
    <x v="0"/>
    <x v="0"/>
    <x v="0"/>
    <x v="0"/>
    <x v="0"/>
    <x v="0"/>
    <x v="0"/>
    <x v="867"/>
    <x v="1003"/>
  </r>
  <r>
    <x v="3572"/>
    <x v="28"/>
    <x v="0"/>
    <x v="4"/>
    <x v="3158"/>
    <x v="15"/>
    <x v="1"/>
    <x v="1"/>
    <x v="78"/>
    <x v="0"/>
    <x v="4"/>
    <x v="760"/>
    <x v="760"/>
    <x v="3357"/>
    <x v="3357"/>
    <x v="11"/>
    <x v="127"/>
    <x v="548"/>
    <x v="0"/>
    <x v="0"/>
    <x v="0"/>
    <x v="0"/>
    <x v="0"/>
    <x v="0"/>
    <x v="0"/>
    <x v="0"/>
    <x v="0"/>
    <x v="0"/>
    <x v="0"/>
    <x v="0"/>
    <x v="0"/>
    <x v="867"/>
    <x v="1003"/>
  </r>
  <r>
    <x v="3573"/>
    <x v="30"/>
    <x v="0"/>
    <x v="1"/>
    <x v="3159"/>
    <x v="2014"/>
    <x v="0"/>
    <x v="1"/>
    <x v="78"/>
    <x v="0"/>
    <x v="4"/>
    <x v="760"/>
    <x v="760"/>
    <x v="3358"/>
    <x v="3358"/>
    <x v="103"/>
    <x v="2609"/>
    <x v="1044"/>
    <x v="0"/>
    <x v="0"/>
    <x v="0"/>
    <x v="0"/>
    <x v="0"/>
    <x v="0"/>
    <x v="0"/>
    <x v="0"/>
    <x v="0"/>
    <x v="0"/>
    <x v="0"/>
    <x v="0"/>
    <x v="0"/>
    <x v="867"/>
    <x v="1002"/>
  </r>
  <r>
    <x v="3574"/>
    <x v="7"/>
    <x v="0"/>
    <x v="4"/>
    <x v="3160"/>
    <x v="15"/>
    <x v="1"/>
    <x v="1"/>
    <x v="78"/>
    <x v="0"/>
    <x v="4"/>
    <x v="761"/>
    <x v="761"/>
    <x v="3359"/>
    <x v="3359"/>
    <x v="11"/>
    <x v="127"/>
    <x v="9"/>
    <x v="0"/>
    <x v="0"/>
    <x v="0"/>
    <x v="0"/>
    <x v="0"/>
    <x v="0"/>
    <x v="0"/>
    <x v="0"/>
    <x v="0"/>
    <x v="0"/>
    <x v="0"/>
    <x v="0"/>
    <x v="0"/>
    <x v="854"/>
    <x v="1004"/>
  </r>
  <r>
    <x v="3575"/>
    <x v="30"/>
    <x v="0"/>
    <x v="2"/>
    <x v="3161"/>
    <x v="2015"/>
    <x v="0"/>
    <x v="1"/>
    <x v="78"/>
    <x v="0"/>
    <x v="4"/>
    <x v="761"/>
    <x v="761"/>
    <x v="3360"/>
    <x v="3360"/>
    <x v="111"/>
    <x v="2610"/>
    <x v="1489"/>
    <x v="0"/>
    <x v="0"/>
    <x v="0"/>
    <x v="0"/>
    <x v="0"/>
    <x v="0"/>
    <x v="0"/>
    <x v="0"/>
    <x v="0"/>
    <x v="0"/>
    <x v="0"/>
    <x v="0"/>
    <x v="0"/>
    <x v="854"/>
    <x v="1004"/>
  </r>
  <r>
    <x v="3576"/>
    <x v="30"/>
    <x v="0"/>
    <x v="2"/>
    <x v="1620"/>
    <x v="2016"/>
    <x v="0"/>
    <x v="1"/>
    <x v="78"/>
    <x v="0"/>
    <x v="4"/>
    <x v="761"/>
    <x v="761"/>
    <x v="3361"/>
    <x v="3361"/>
    <x v="0"/>
    <x v="2611"/>
    <x v="1489"/>
    <x v="0"/>
    <x v="0"/>
    <x v="0"/>
    <x v="0"/>
    <x v="0"/>
    <x v="0"/>
    <x v="0"/>
    <x v="0"/>
    <x v="0"/>
    <x v="0"/>
    <x v="0"/>
    <x v="0"/>
    <x v="0"/>
    <x v="854"/>
    <x v="1004"/>
  </r>
  <r>
    <x v="3577"/>
    <x v="28"/>
    <x v="0"/>
    <x v="2"/>
    <x v="3162"/>
    <x v="2017"/>
    <x v="1"/>
    <x v="1"/>
    <x v="78"/>
    <x v="0"/>
    <x v="4"/>
    <x v="761"/>
    <x v="761"/>
    <x v="3362"/>
    <x v="3362"/>
    <x v="11"/>
    <x v="127"/>
    <x v="147"/>
    <x v="0"/>
    <x v="0"/>
    <x v="0"/>
    <x v="0"/>
    <x v="0"/>
    <x v="0"/>
    <x v="0"/>
    <x v="0"/>
    <x v="0"/>
    <x v="0"/>
    <x v="0"/>
    <x v="0"/>
    <x v="0"/>
    <x v="854"/>
    <x v="1004"/>
  </r>
  <r>
    <x v="3578"/>
    <x v="30"/>
    <x v="0"/>
    <x v="2"/>
    <x v="3163"/>
    <x v="2018"/>
    <x v="0"/>
    <x v="1"/>
    <x v="78"/>
    <x v="0"/>
    <x v="4"/>
    <x v="761"/>
    <x v="761"/>
    <x v="3363"/>
    <x v="3363"/>
    <x v="0"/>
    <x v="2612"/>
    <x v="984"/>
    <x v="0"/>
    <x v="0"/>
    <x v="0"/>
    <x v="0"/>
    <x v="0"/>
    <x v="0"/>
    <x v="0"/>
    <x v="0"/>
    <x v="0"/>
    <x v="0"/>
    <x v="0"/>
    <x v="0"/>
    <x v="0"/>
    <x v="854"/>
    <x v="1005"/>
  </r>
  <r>
    <x v="3579"/>
    <x v="10"/>
    <x v="0"/>
    <x v="0"/>
    <x v="3164"/>
    <x v="2019"/>
    <x v="3"/>
    <x v="2"/>
    <x v="1708"/>
    <x v="0"/>
    <x v="4"/>
    <x v="762"/>
    <x v="762"/>
    <x v="3364"/>
    <x v="3364"/>
    <x v="0"/>
    <x v="2613"/>
    <x v="1398"/>
    <x v="0"/>
    <x v="0"/>
    <x v="0"/>
    <x v="0"/>
    <x v="0"/>
    <x v="0"/>
    <x v="0"/>
    <x v="0"/>
    <x v="0"/>
    <x v="0"/>
    <x v="0"/>
    <x v="0"/>
    <x v="0"/>
    <x v="864"/>
    <x v="1006"/>
  </r>
  <r>
    <x v="3580"/>
    <x v="10"/>
    <x v="0"/>
    <x v="0"/>
    <x v="3165"/>
    <x v="2020"/>
    <x v="3"/>
    <x v="2"/>
    <x v="1709"/>
    <x v="0"/>
    <x v="4"/>
    <x v="762"/>
    <x v="762"/>
    <x v="3365"/>
    <x v="3365"/>
    <x v="0"/>
    <x v="2614"/>
    <x v="1490"/>
    <x v="0"/>
    <x v="0"/>
    <x v="0"/>
    <x v="0"/>
    <x v="0"/>
    <x v="0"/>
    <x v="0"/>
    <x v="0"/>
    <x v="0"/>
    <x v="0"/>
    <x v="0"/>
    <x v="0"/>
    <x v="0"/>
    <x v="864"/>
    <x v="1007"/>
  </r>
  <r>
    <x v="3581"/>
    <x v="2"/>
    <x v="0"/>
    <x v="1"/>
    <x v="1623"/>
    <x v="2021"/>
    <x v="2"/>
    <x v="2"/>
    <x v="1710"/>
    <x v="0"/>
    <x v="4"/>
    <x v="763"/>
    <x v="763"/>
    <x v="3366"/>
    <x v="3366"/>
    <x v="0"/>
    <x v="2615"/>
    <x v="204"/>
    <x v="0"/>
    <x v="0"/>
    <x v="0"/>
    <x v="0"/>
    <x v="0"/>
    <x v="0"/>
    <x v="0"/>
    <x v="0"/>
    <x v="0"/>
    <x v="0"/>
    <x v="0"/>
    <x v="0"/>
    <x v="0"/>
    <x v="868"/>
    <x v="620"/>
  </r>
  <r>
    <x v="3582"/>
    <x v="28"/>
    <x v="0"/>
    <x v="2"/>
    <x v="3166"/>
    <x v="2022"/>
    <x v="1"/>
    <x v="1"/>
    <x v="78"/>
    <x v="0"/>
    <x v="4"/>
    <x v="764"/>
    <x v="764"/>
    <x v="3367"/>
    <x v="3367"/>
    <x v="11"/>
    <x v="127"/>
    <x v="74"/>
    <x v="0"/>
    <x v="0"/>
    <x v="0"/>
    <x v="0"/>
    <x v="0"/>
    <x v="0"/>
    <x v="0"/>
    <x v="0"/>
    <x v="0"/>
    <x v="0"/>
    <x v="0"/>
    <x v="0"/>
    <x v="0"/>
    <x v="869"/>
    <x v="1008"/>
  </r>
  <r>
    <x v="3583"/>
    <x v="28"/>
    <x v="0"/>
    <x v="2"/>
    <x v="3167"/>
    <x v="2023"/>
    <x v="1"/>
    <x v="1"/>
    <x v="78"/>
    <x v="0"/>
    <x v="4"/>
    <x v="764"/>
    <x v="764"/>
    <x v="3368"/>
    <x v="3368"/>
    <x v="11"/>
    <x v="127"/>
    <x v="1491"/>
    <x v="0"/>
    <x v="0"/>
    <x v="0"/>
    <x v="0"/>
    <x v="0"/>
    <x v="0"/>
    <x v="0"/>
    <x v="0"/>
    <x v="0"/>
    <x v="0"/>
    <x v="0"/>
    <x v="0"/>
    <x v="0"/>
    <x v="869"/>
    <x v="1008"/>
  </r>
  <r>
    <x v="3584"/>
    <x v="28"/>
    <x v="0"/>
    <x v="2"/>
    <x v="3168"/>
    <x v="2024"/>
    <x v="1"/>
    <x v="1"/>
    <x v="78"/>
    <x v="0"/>
    <x v="4"/>
    <x v="764"/>
    <x v="764"/>
    <x v="2654"/>
    <x v="2654"/>
    <x v="11"/>
    <x v="127"/>
    <x v="74"/>
    <x v="0"/>
    <x v="0"/>
    <x v="0"/>
    <x v="0"/>
    <x v="0"/>
    <x v="0"/>
    <x v="0"/>
    <x v="0"/>
    <x v="0"/>
    <x v="0"/>
    <x v="0"/>
    <x v="0"/>
    <x v="0"/>
    <x v="869"/>
    <x v="1008"/>
  </r>
  <r>
    <x v="3585"/>
    <x v="28"/>
    <x v="0"/>
    <x v="2"/>
    <x v="3169"/>
    <x v="1411"/>
    <x v="1"/>
    <x v="1"/>
    <x v="78"/>
    <x v="0"/>
    <x v="4"/>
    <x v="764"/>
    <x v="764"/>
    <x v="3369"/>
    <x v="3369"/>
    <x v="11"/>
    <x v="127"/>
    <x v="74"/>
    <x v="0"/>
    <x v="0"/>
    <x v="0"/>
    <x v="0"/>
    <x v="0"/>
    <x v="0"/>
    <x v="0"/>
    <x v="0"/>
    <x v="0"/>
    <x v="0"/>
    <x v="0"/>
    <x v="0"/>
    <x v="0"/>
    <x v="869"/>
    <x v="1008"/>
  </r>
  <r>
    <x v="3586"/>
    <x v="28"/>
    <x v="0"/>
    <x v="2"/>
    <x v="2850"/>
    <x v="2025"/>
    <x v="1"/>
    <x v="1"/>
    <x v="78"/>
    <x v="0"/>
    <x v="4"/>
    <x v="764"/>
    <x v="764"/>
    <x v="3370"/>
    <x v="3370"/>
    <x v="11"/>
    <x v="127"/>
    <x v="147"/>
    <x v="0"/>
    <x v="0"/>
    <x v="0"/>
    <x v="0"/>
    <x v="0"/>
    <x v="0"/>
    <x v="0"/>
    <x v="0"/>
    <x v="0"/>
    <x v="0"/>
    <x v="0"/>
    <x v="0"/>
    <x v="0"/>
    <x v="869"/>
    <x v="1009"/>
  </r>
  <r>
    <x v="3587"/>
    <x v="28"/>
    <x v="0"/>
    <x v="2"/>
    <x v="3170"/>
    <x v="1411"/>
    <x v="1"/>
    <x v="1"/>
    <x v="78"/>
    <x v="0"/>
    <x v="4"/>
    <x v="764"/>
    <x v="764"/>
    <x v="3371"/>
    <x v="3371"/>
    <x v="11"/>
    <x v="127"/>
    <x v="74"/>
    <x v="0"/>
    <x v="0"/>
    <x v="0"/>
    <x v="0"/>
    <x v="0"/>
    <x v="0"/>
    <x v="0"/>
    <x v="0"/>
    <x v="0"/>
    <x v="0"/>
    <x v="0"/>
    <x v="0"/>
    <x v="0"/>
    <x v="869"/>
    <x v="1008"/>
  </r>
  <r>
    <x v="3588"/>
    <x v="28"/>
    <x v="0"/>
    <x v="2"/>
    <x v="3171"/>
    <x v="2026"/>
    <x v="1"/>
    <x v="1"/>
    <x v="78"/>
    <x v="0"/>
    <x v="4"/>
    <x v="764"/>
    <x v="764"/>
    <x v="3372"/>
    <x v="3372"/>
    <x v="11"/>
    <x v="127"/>
    <x v="74"/>
    <x v="0"/>
    <x v="0"/>
    <x v="0"/>
    <x v="0"/>
    <x v="0"/>
    <x v="0"/>
    <x v="0"/>
    <x v="0"/>
    <x v="0"/>
    <x v="0"/>
    <x v="0"/>
    <x v="0"/>
    <x v="0"/>
    <x v="869"/>
    <x v="1008"/>
  </r>
  <r>
    <x v="3589"/>
    <x v="30"/>
    <x v="0"/>
    <x v="3"/>
    <x v="3172"/>
    <x v="2027"/>
    <x v="0"/>
    <x v="1"/>
    <x v="78"/>
    <x v="0"/>
    <x v="4"/>
    <x v="764"/>
    <x v="764"/>
    <x v="3373"/>
    <x v="3373"/>
    <x v="0"/>
    <x v="2616"/>
    <x v="1492"/>
    <x v="0"/>
    <x v="0"/>
    <x v="0"/>
    <x v="0"/>
    <x v="0"/>
    <x v="0"/>
    <x v="0"/>
    <x v="0"/>
    <x v="0"/>
    <x v="0"/>
    <x v="0"/>
    <x v="0"/>
    <x v="0"/>
    <x v="869"/>
    <x v="1008"/>
  </r>
  <r>
    <x v="3590"/>
    <x v="25"/>
    <x v="0"/>
    <x v="4"/>
    <x v="2644"/>
    <x v="1681"/>
    <x v="0"/>
    <x v="3"/>
    <x v="1711"/>
    <x v="0"/>
    <x v="4"/>
    <x v="764"/>
    <x v="764"/>
    <x v="3374"/>
    <x v="3374"/>
    <x v="0"/>
    <x v="2617"/>
    <x v="943"/>
    <x v="0"/>
    <x v="0"/>
    <x v="0"/>
    <x v="0"/>
    <x v="0"/>
    <x v="0"/>
    <x v="0"/>
    <x v="0"/>
    <x v="0"/>
    <x v="0"/>
    <x v="0"/>
    <x v="0"/>
    <x v="0"/>
    <x v="870"/>
    <x v="1010"/>
  </r>
  <r>
    <x v="3591"/>
    <x v="27"/>
    <x v="0"/>
    <x v="3"/>
    <x v="3173"/>
    <x v="2028"/>
    <x v="1"/>
    <x v="1"/>
    <x v="78"/>
    <x v="0"/>
    <x v="4"/>
    <x v="765"/>
    <x v="765"/>
    <x v="3375"/>
    <x v="3375"/>
    <x v="32"/>
    <x v="2618"/>
    <x v="1493"/>
    <x v="0"/>
    <x v="0"/>
    <x v="0"/>
    <x v="0"/>
    <x v="0"/>
    <x v="0"/>
    <x v="0"/>
    <x v="0"/>
    <x v="0"/>
    <x v="0"/>
    <x v="0"/>
    <x v="0"/>
    <x v="0"/>
    <x v="865"/>
    <x v="1011"/>
  </r>
  <r>
    <x v="3592"/>
    <x v="7"/>
    <x v="0"/>
    <x v="0"/>
    <x v="3174"/>
    <x v="2029"/>
    <x v="1"/>
    <x v="1"/>
    <x v="1712"/>
    <x v="0"/>
    <x v="4"/>
    <x v="766"/>
    <x v="766"/>
    <x v="3376"/>
    <x v="3376"/>
    <x v="11"/>
    <x v="127"/>
    <x v="121"/>
    <x v="0"/>
    <x v="0"/>
    <x v="0"/>
    <x v="0"/>
    <x v="0"/>
    <x v="0"/>
    <x v="0"/>
    <x v="0"/>
    <x v="0"/>
    <x v="0"/>
    <x v="0"/>
    <x v="0"/>
    <x v="0"/>
    <x v="843"/>
    <x v="190"/>
  </r>
  <r>
    <x v="3593"/>
    <x v="2"/>
    <x v="0"/>
    <x v="1"/>
    <x v="3175"/>
    <x v="2030"/>
    <x v="2"/>
    <x v="3"/>
    <x v="1713"/>
    <x v="0"/>
    <x v="4"/>
    <x v="767"/>
    <x v="767"/>
    <x v="599"/>
    <x v="599"/>
    <x v="0"/>
    <x v="558"/>
    <x v="1494"/>
    <x v="0"/>
    <x v="0"/>
    <x v="0"/>
    <x v="0"/>
    <x v="0"/>
    <x v="0"/>
    <x v="0"/>
    <x v="0"/>
    <x v="0"/>
    <x v="0"/>
    <x v="0"/>
    <x v="0"/>
    <x v="0"/>
    <x v="871"/>
    <x v="1012"/>
  </r>
  <r>
    <x v="3594"/>
    <x v="7"/>
    <x v="0"/>
    <x v="7"/>
    <x v="3176"/>
    <x v="41"/>
    <x v="1"/>
    <x v="1"/>
    <x v="78"/>
    <x v="0"/>
    <x v="4"/>
    <x v="768"/>
    <x v="768"/>
    <x v="3377"/>
    <x v="3377"/>
    <x v="11"/>
    <x v="127"/>
    <x v="283"/>
    <x v="0"/>
    <x v="0"/>
    <x v="0"/>
    <x v="0"/>
    <x v="0"/>
    <x v="0"/>
    <x v="0"/>
    <x v="0"/>
    <x v="0"/>
    <x v="0"/>
    <x v="0"/>
    <x v="0"/>
    <x v="0"/>
    <x v="862"/>
    <x v="998"/>
  </r>
  <r>
    <x v="3595"/>
    <x v="10"/>
    <x v="0"/>
    <x v="7"/>
    <x v="3177"/>
    <x v="2031"/>
    <x v="3"/>
    <x v="3"/>
    <x v="1714"/>
    <x v="0"/>
    <x v="4"/>
    <x v="769"/>
    <x v="769"/>
    <x v="3378"/>
    <x v="3378"/>
    <x v="0"/>
    <x v="2619"/>
    <x v="1495"/>
    <x v="0"/>
    <x v="0"/>
    <x v="0"/>
    <x v="0"/>
    <x v="0"/>
    <x v="0"/>
    <x v="0"/>
    <x v="0"/>
    <x v="0"/>
    <x v="0"/>
    <x v="0"/>
    <x v="0"/>
    <x v="0"/>
    <x v="872"/>
    <x v="1013"/>
  </r>
  <r>
    <x v="3596"/>
    <x v="12"/>
    <x v="0"/>
    <x v="7"/>
    <x v="3178"/>
    <x v="279"/>
    <x v="1"/>
    <x v="1"/>
    <x v="7"/>
    <x v="0"/>
    <x v="4"/>
    <x v="770"/>
    <x v="770"/>
    <x v="3379"/>
    <x v="3379"/>
    <x v="0"/>
    <x v="2620"/>
    <x v="40"/>
    <x v="0"/>
    <x v="0"/>
    <x v="0"/>
    <x v="0"/>
    <x v="0"/>
    <x v="0"/>
    <x v="0"/>
    <x v="0"/>
    <x v="0"/>
    <x v="0"/>
    <x v="0"/>
    <x v="0"/>
    <x v="0"/>
    <x v="872"/>
    <x v="1013"/>
  </r>
  <r>
    <x v="3597"/>
    <x v="26"/>
    <x v="0"/>
    <x v="5"/>
    <x v="3179"/>
    <x v="2032"/>
    <x v="1"/>
    <x v="1"/>
    <x v="78"/>
    <x v="0"/>
    <x v="4"/>
    <x v="770"/>
    <x v="770"/>
    <x v="3380"/>
    <x v="3380"/>
    <x v="65"/>
    <x v="2621"/>
    <x v="1496"/>
    <x v="0"/>
    <x v="0"/>
    <x v="0"/>
    <x v="0"/>
    <x v="0"/>
    <x v="0"/>
    <x v="0"/>
    <x v="0"/>
    <x v="0"/>
    <x v="0"/>
    <x v="0"/>
    <x v="0"/>
    <x v="0"/>
    <x v="873"/>
    <x v="1014"/>
  </r>
  <r>
    <x v="3598"/>
    <x v="12"/>
    <x v="0"/>
    <x v="7"/>
    <x v="3180"/>
    <x v="279"/>
    <x v="1"/>
    <x v="1"/>
    <x v="7"/>
    <x v="0"/>
    <x v="4"/>
    <x v="770"/>
    <x v="770"/>
    <x v="3381"/>
    <x v="3381"/>
    <x v="0"/>
    <x v="2622"/>
    <x v="40"/>
    <x v="0"/>
    <x v="0"/>
    <x v="0"/>
    <x v="0"/>
    <x v="0"/>
    <x v="0"/>
    <x v="0"/>
    <x v="0"/>
    <x v="0"/>
    <x v="0"/>
    <x v="0"/>
    <x v="0"/>
    <x v="0"/>
    <x v="872"/>
    <x v="1013"/>
  </r>
  <r>
    <x v="3599"/>
    <x v="12"/>
    <x v="0"/>
    <x v="7"/>
    <x v="3181"/>
    <x v="279"/>
    <x v="1"/>
    <x v="1"/>
    <x v="7"/>
    <x v="0"/>
    <x v="4"/>
    <x v="770"/>
    <x v="770"/>
    <x v="3382"/>
    <x v="3382"/>
    <x v="0"/>
    <x v="2623"/>
    <x v="40"/>
    <x v="0"/>
    <x v="0"/>
    <x v="0"/>
    <x v="0"/>
    <x v="0"/>
    <x v="0"/>
    <x v="0"/>
    <x v="0"/>
    <x v="0"/>
    <x v="0"/>
    <x v="0"/>
    <x v="0"/>
    <x v="0"/>
    <x v="872"/>
    <x v="1013"/>
  </r>
  <r>
    <x v="3600"/>
    <x v="28"/>
    <x v="0"/>
    <x v="5"/>
    <x v="3182"/>
    <x v="2033"/>
    <x v="1"/>
    <x v="1"/>
    <x v="78"/>
    <x v="0"/>
    <x v="4"/>
    <x v="770"/>
    <x v="770"/>
    <x v="3383"/>
    <x v="3383"/>
    <x v="11"/>
    <x v="127"/>
    <x v="11"/>
    <x v="0"/>
    <x v="0"/>
    <x v="0"/>
    <x v="0"/>
    <x v="0"/>
    <x v="0"/>
    <x v="0"/>
    <x v="0"/>
    <x v="0"/>
    <x v="0"/>
    <x v="0"/>
    <x v="0"/>
    <x v="0"/>
    <x v="873"/>
    <x v="1014"/>
  </r>
  <r>
    <x v="3601"/>
    <x v="12"/>
    <x v="0"/>
    <x v="7"/>
    <x v="3183"/>
    <x v="279"/>
    <x v="1"/>
    <x v="1"/>
    <x v="7"/>
    <x v="0"/>
    <x v="4"/>
    <x v="770"/>
    <x v="770"/>
    <x v="3384"/>
    <x v="3384"/>
    <x v="0"/>
    <x v="2624"/>
    <x v="40"/>
    <x v="0"/>
    <x v="0"/>
    <x v="0"/>
    <x v="0"/>
    <x v="0"/>
    <x v="0"/>
    <x v="0"/>
    <x v="0"/>
    <x v="0"/>
    <x v="0"/>
    <x v="0"/>
    <x v="0"/>
    <x v="0"/>
    <x v="872"/>
    <x v="1013"/>
  </r>
  <r>
    <x v="3602"/>
    <x v="12"/>
    <x v="0"/>
    <x v="7"/>
    <x v="3184"/>
    <x v="279"/>
    <x v="1"/>
    <x v="1"/>
    <x v="7"/>
    <x v="0"/>
    <x v="4"/>
    <x v="770"/>
    <x v="770"/>
    <x v="3385"/>
    <x v="3385"/>
    <x v="0"/>
    <x v="2625"/>
    <x v="40"/>
    <x v="0"/>
    <x v="0"/>
    <x v="0"/>
    <x v="0"/>
    <x v="0"/>
    <x v="0"/>
    <x v="0"/>
    <x v="0"/>
    <x v="0"/>
    <x v="0"/>
    <x v="0"/>
    <x v="0"/>
    <x v="0"/>
    <x v="872"/>
    <x v="1013"/>
  </r>
  <r>
    <x v="3603"/>
    <x v="12"/>
    <x v="0"/>
    <x v="7"/>
    <x v="3185"/>
    <x v="279"/>
    <x v="1"/>
    <x v="1"/>
    <x v="7"/>
    <x v="0"/>
    <x v="4"/>
    <x v="770"/>
    <x v="770"/>
    <x v="3386"/>
    <x v="3386"/>
    <x v="0"/>
    <x v="2626"/>
    <x v="40"/>
    <x v="0"/>
    <x v="0"/>
    <x v="0"/>
    <x v="0"/>
    <x v="0"/>
    <x v="0"/>
    <x v="0"/>
    <x v="0"/>
    <x v="0"/>
    <x v="0"/>
    <x v="0"/>
    <x v="0"/>
    <x v="0"/>
    <x v="872"/>
    <x v="1013"/>
  </r>
  <r>
    <x v="3604"/>
    <x v="28"/>
    <x v="0"/>
    <x v="6"/>
    <x v="3186"/>
    <x v="48"/>
    <x v="1"/>
    <x v="1"/>
    <x v="78"/>
    <x v="0"/>
    <x v="4"/>
    <x v="770"/>
    <x v="770"/>
    <x v="3387"/>
    <x v="3387"/>
    <x v="0"/>
    <x v="2627"/>
    <x v="44"/>
    <x v="0"/>
    <x v="0"/>
    <x v="0"/>
    <x v="0"/>
    <x v="0"/>
    <x v="0"/>
    <x v="0"/>
    <x v="0"/>
    <x v="0"/>
    <x v="0"/>
    <x v="0"/>
    <x v="0"/>
    <x v="0"/>
    <x v="870"/>
    <x v="1015"/>
  </r>
  <r>
    <x v="3605"/>
    <x v="28"/>
    <x v="0"/>
    <x v="5"/>
    <x v="3187"/>
    <x v="2034"/>
    <x v="1"/>
    <x v="1"/>
    <x v="78"/>
    <x v="0"/>
    <x v="4"/>
    <x v="770"/>
    <x v="770"/>
    <x v="3388"/>
    <x v="3388"/>
    <x v="11"/>
    <x v="127"/>
    <x v="11"/>
    <x v="0"/>
    <x v="0"/>
    <x v="0"/>
    <x v="0"/>
    <x v="0"/>
    <x v="0"/>
    <x v="0"/>
    <x v="0"/>
    <x v="0"/>
    <x v="0"/>
    <x v="0"/>
    <x v="0"/>
    <x v="0"/>
    <x v="873"/>
    <x v="1014"/>
  </r>
  <r>
    <x v="3606"/>
    <x v="26"/>
    <x v="0"/>
    <x v="3"/>
    <x v="3188"/>
    <x v="2035"/>
    <x v="1"/>
    <x v="1"/>
    <x v="78"/>
    <x v="0"/>
    <x v="4"/>
    <x v="770"/>
    <x v="770"/>
    <x v="3389"/>
    <x v="3389"/>
    <x v="0"/>
    <x v="2628"/>
    <x v="204"/>
    <x v="0"/>
    <x v="0"/>
    <x v="0"/>
    <x v="0"/>
    <x v="0"/>
    <x v="0"/>
    <x v="0"/>
    <x v="0"/>
    <x v="0"/>
    <x v="0"/>
    <x v="0"/>
    <x v="0"/>
    <x v="0"/>
    <x v="873"/>
    <x v="961"/>
  </r>
  <r>
    <x v="3607"/>
    <x v="39"/>
    <x v="0"/>
    <x v="3"/>
    <x v="3189"/>
    <x v="1226"/>
    <x v="1"/>
    <x v="1"/>
    <x v="78"/>
    <x v="0"/>
    <x v="4"/>
    <x v="770"/>
    <x v="770"/>
    <x v="3390"/>
    <x v="3390"/>
    <x v="0"/>
    <x v="2629"/>
    <x v="527"/>
    <x v="0"/>
    <x v="0"/>
    <x v="0"/>
    <x v="0"/>
    <x v="0"/>
    <x v="0"/>
    <x v="0"/>
    <x v="0"/>
    <x v="0"/>
    <x v="0"/>
    <x v="0"/>
    <x v="0"/>
    <x v="0"/>
    <x v="873"/>
    <x v="1016"/>
  </r>
  <r>
    <x v="3608"/>
    <x v="12"/>
    <x v="0"/>
    <x v="7"/>
    <x v="3190"/>
    <x v="279"/>
    <x v="1"/>
    <x v="1"/>
    <x v="7"/>
    <x v="0"/>
    <x v="4"/>
    <x v="770"/>
    <x v="770"/>
    <x v="3391"/>
    <x v="3391"/>
    <x v="0"/>
    <x v="2630"/>
    <x v="40"/>
    <x v="0"/>
    <x v="0"/>
    <x v="0"/>
    <x v="0"/>
    <x v="0"/>
    <x v="0"/>
    <x v="0"/>
    <x v="0"/>
    <x v="0"/>
    <x v="0"/>
    <x v="0"/>
    <x v="0"/>
    <x v="0"/>
    <x v="872"/>
    <x v="1013"/>
  </r>
  <r>
    <x v="3609"/>
    <x v="30"/>
    <x v="0"/>
    <x v="2"/>
    <x v="3191"/>
    <x v="2036"/>
    <x v="0"/>
    <x v="1"/>
    <x v="78"/>
    <x v="0"/>
    <x v="4"/>
    <x v="770"/>
    <x v="770"/>
    <x v="3392"/>
    <x v="3392"/>
    <x v="50"/>
    <x v="2631"/>
    <x v="644"/>
    <x v="0"/>
    <x v="0"/>
    <x v="0"/>
    <x v="0"/>
    <x v="0"/>
    <x v="0"/>
    <x v="0"/>
    <x v="0"/>
    <x v="0"/>
    <x v="0"/>
    <x v="0"/>
    <x v="0"/>
    <x v="0"/>
    <x v="873"/>
    <x v="842"/>
  </r>
  <r>
    <x v="3610"/>
    <x v="12"/>
    <x v="0"/>
    <x v="7"/>
    <x v="3192"/>
    <x v="279"/>
    <x v="1"/>
    <x v="1"/>
    <x v="7"/>
    <x v="0"/>
    <x v="4"/>
    <x v="770"/>
    <x v="770"/>
    <x v="81"/>
    <x v="81"/>
    <x v="0"/>
    <x v="81"/>
    <x v="40"/>
    <x v="0"/>
    <x v="0"/>
    <x v="0"/>
    <x v="0"/>
    <x v="0"/>
    <x v="0"/>
    <x v="0"/>
    <x v="0"/>
    <x v="0"/>
    <x v="0"/>
    <x v="0"/>
    <x v="0"/>
    <x v="0"/>
    <x v="872"/>
    <x v="1013"/>
  </r>
  <r>
    <x v="3611"/>
    <x v="28"/>
    <x v="0"/>
    <x v="6"/>
    <x v="3193"/>
    <x v="48"/>
    <x v="1"/>
    <x v="1"/>
    <x v="78"/>
    <x v="0"/>
    <x v="4"/>
    <x v="770"/>
    <x v="770"/>
    <x v="3393"/>
    <x v="3393"/>
    <x v="0"/>
    <x v="2632"/>
    <x v="44"/>
    <x v="0"/>
    <x v="0"/>
    <x v="0"/>
    <x v="0"/>
    <x v="0"/>
    <x v="0"/>
    <x v="0"/>
    <x v="0"/>
    <x v="0"/>
    <x v="0"/>
    <x v="0"/>
    <x v="0"/>
    <x v="0"/>
    <x v="870"/>
    <x v="1015"/>
  </r>
  <r>
    <x v="3612"/>
    <x v="12"/>
    <x v="0"/>
    <x v="7"/>
    <x v="3194"/>
    <x v="279"/>
    <x v="1"/>
    <x v="1"/>
    <x v="7"/>
    <x v="0"/>
    <x v="4"/>
    <x v="770"/>
    <x v="770"/>
    <x v="3394"/>
    <x v="3394"/>
    <x v="0"/>
    <x v="2633"/>
    <x v="40"/>
    <x v="0"/>
    <x v="0"/>
    <x v="0"/>
    <x v="0"/>
    <x v="0"/>
    <x v="0"/>
    <x v="0"/>
    <x v="0"/>
    <x v="0"/>
    <x v="0"/>
    <x v="0"/>
    <x v="0"/>
    <x v="0"/>
    <x v="872"/>
    <x v="1013"/>
  </r>
  <r>
    <x v="3613"/>
    <x v="2"/>
    <x v="0"/>
    <x v="4"/>
    <x v="3195"/>
    <x v="2037"/>
    <x v="2"/>
    <x v="0"/>
    <x v="1715"/>
    <x v="0"/>
    <x v="4"/>
    <x v="771"/>
    <x v="771"/>
    <x v="3395"/>
    <x v="3395"/>
    <x v="46"/>
    <x v="2634"/>
    <x v="1497"/>
    <x v="0"/>
    <x v="0"/>
    <x v="0"/>
    <x v="0"/>
    <x v="0"/>
    <x v="0"/>
    <x v="0"/>
    <x v="0"/>
    <x v="0"/>
    <x v="0"/>
    <x v="0"/>
    <x v="0"/>
    <x v="0"/>
    <x v="874"/>
    <x v="1017"/>
  </r>
  <r>
    <x v="3614"/>
    <x v="2"/>
    <x v="0"/>
    <x v="1"/>
    <x v="3196"/>
    <x v="2038"/>
    <x v="2"/>
    <x v="0"/>
    <x v="1716"/>
    <x v="0"/>
    <x v="4"/>
    <x v="771"/>
    <x v="771"/>
    <x v="3396"/>
    <x v="3396"/>
    <x v="0"/>
    <x v="2635"/>
    <x v="1498"/>
    <x v="0"/>
    <x v="0"/>
    <x v="0"/>
    <x v="0"/>
    <x v="0"/>
    <x v="0"/>
    <x v="0"/>
    <x v="0"/>
    <x v="0"/>
    <x v="0"/>
    <x v="0"/>
    <x v="0"/>
    <x v="0"/>
    <x v="874"/>
    <x v="1018"/>
  </r>
  <r>
    <x v="3615"/>
    <x v="2"/>
    <x v="0"/>
    <x v="4"/>
    <x v="3197"/>
    <x v="2039"/>
    <x v="2"/>
    <x v="0"/>
    <x v="1717"/>
    <x v="0"/>
    <x v="4"/>
    <x v="771"/>
    <x v="771"/>
    <x v="3397"/>
    <x v="3397"/>
    <x v="1"/>
    <x v="2636"/>
    <x v="1499"/>
    <x v="0"/>
    <x v="0"/>
    <x v="0"/>
    <x v="0"/>
    <x v="0"/>
    <x v="0"/>
    <x v="0"/>
    <x v="0"/>
    <x v="0"/>
    <x v="0"/>
    <x v="0"/>
    <x v="0"/>
    <x v="0"/>
    <x v="874"/>
    <x v="1018"/>
  </r>
  <r>
    <x v="3616"/>
    <x v="2"/>
    <x v="0"/>
    <x v="3"/>
    <x v="3198"/>
    <x v="2040"/>
    <x v="2"/>
    <x v="0"/>
    <x v="1718"/>
    <x v="0"/>
    <x v="4"/>
    <x v="771"/>
    <x v="771"/>
    <x v="3398"/>
    <x v="3398"/>
    <x v="0"/>
    <x v="2637"/>
    <x v="1500"/>
    <x v="0"/>
    <x v="0"/>
    <x v="0"/>
    <x v="0"/>
    <x v="0"/>
    <x v="0"/>
    <x v="0"/>
    <x v="0"/>
    <x v="0"/>
    <x v="0"/>
    <x v="0"/>
    <x v="0"/>
    <x v="0"/>
    <x v="874"/>
    <x v="557"/>
  </r>
  <r>
    <x v="3617"/>
    <x v="6"/>
    <x v="0"/>
    <x v="7"/>
    <x v="3199"/>
    <x v="57"/>
    <x v="3"/>
    <x v="2"/>
    <x v="1719"/>
    <x v="0"/>
    <x v="4"/>
    <x v="772"/>
    <x v="772"/>
    <x v="3399"/>
    <x v="3399"/>
    <x v="0"/>
    <x v="2638"/>
    <x v="1501"/>
    <x v="0"/>
    <x v="0"/>
    <x v="0"/>
    <x v="0"/>
    <x v="0"/>
    <x v="0"/>
    <x v="0"/>
    <x v="0"/>
    <x v="0"/>
    <x v="0"/>
    <x v="0"/>
    <x v="0"/>
    <x v="0"/>
    <x v="862"/>
    <x v="998"/>
  </r>
  <r>
    <x v="3618"/>
    <x v="6"/>
    <x v="0"/>
    <x v="7"/>
    <x v="3200"/>
    <x v="57"/>
    <x v="3"/>
    <x v="2"/>
    <x v="1720"/>
    <x v="0"/>
    <x v="4"/>
    <x v="772"/>
    <x v="772"/>
    <x v="3400"/>
    <x v="3400"/>
    <x v="0"/>
    <x v="2639"/>
    <x v="1502"/>
    <x v="0"/>
    <x v="0"/>
    <x v="0"/>
    <x v="0"/>
    <x v="0"/>
    <x v="0"/>
    <x v="0"/>
    <x v="0"/>
    <x v="0"/>
    <x v="0"/>
    <x v="0"/>
    <x v="0"/>
    <x v="0"/>
    <x v="862"/>
    <x v="998"/>
  </r>
  <r>
    <x v="3619"/>
    <x v="6"/>
    <x v="0"/>
    <x v="7"/>
    <x v="3201"/>
    <x v="57"/>
    <x v="3"/>
    <x v="2"/>
    <x v="1721"/>
    <x v="0"/>
    <x v="4"/>
    <x v="772"/>
    <x v="772"/>
    <x v="3401"/>
    <x v="3401"/>
    <x v="0"/>
    <x v="2640"/>
    <x v="1503"/>
    <x v="0"/>
    <x v="0"/>
    <x v="0"/>
    <x v="0"/>
    <x v="0"/>
    <x v="0"/>
    <x v="0"/>
    <x v="0"/>
    <x v="0"/>
    <x v="0"/>
    <x v="0"/>
    <x v="0"/>
    <x v="0"/>
    <x v="862"/>
    <x v="998"/>
  </r>
  <r>
    <x v="3620"/>
    <x v="6"/>
    <x v="0"/>
    <x v="7"/>
    <x v="3202"/>
    <x v="57"/>
    <x v="3"/>
    <x v="2"/>
    <x v="1722"/>
    <x v="0"/>
    <x v="4"/>
    <x v="772"/>
    <x v="772"/>
    <x v="3402"/>
    <x v="3402"/>
    <x v="0"/>
    <x v="2641"/>
    <x v="1504"/>
    <x v="0"/>
    <x v="0"/>
    <x v="0"/>
    <x v="0"/>
    <x v="0"/>
    <x v="0"/>
    <x v="0"/>
    <x v="0"/>
    <x v="0"/>
    <x v="0"/>
    <x v="0"/>
    <x v="0"/>
    <x v="0"/>
    <x v="862"/>
    <x v="998"/>
  </r>
  <r>
    <x v="3621"/>
    <x v="6"/>
    <x v="0"/>
    <x v="7"/>
    <x v="3203"/>
    <x v="75"/>
    <x v="3"/>
    <x v="2"/>
    <x v="1723"/>
    <x v="0"/>
    <x v="4"/>
    <x v="772"/>
    <x v="772"/>
    <x v="3403"/>
    <x v="3403"/>
    <x v="0"/>
    <x v="2642"/>
    <x v="1505"/>
    <x v="0"/>
    <x v="0"/>
    <x v="0"/>
    <x v="0"/>
    <x v="0"/>
    <x v="0"/>
    <x v="0"/>
    <x v="0"/>
    <x v="0"/>
    <x v="0"/>
    <x v="0"/>
    <x v="0"/>
    <x v="0"/>
    <x v="862"/>
    <x v="998"/>
  </r>
  <r>
    <x v="3622"/>
    <x v="6"/>
    <x v="0"/>
    <x v="7"/>
    <x v="3204"/>
    <x v="57"/>
    <x v="3"/>
    <x v="2"/>
    <x v="1724"/>
    <x v="0"/>
    <x v="4"/>
    <x v="772"/>
    <x v="772"/>
    <x v="3404"/>
    <x v="3404"/>
    <x v="0"/>
    <x v="2643"/>
    <x v="1506"/>
    <x v="0"/>
    <x v="0"/>
    <x v="0"/>
    <x v="0"/>
    <x v="0"/>
    <x v="0"/>
    <x v="0"/>
    <x v="0"/>
    <x v="0"/>
    <x v="0"/>
    <x v="0"/>
    <x v="0"/>
    <x v="0"/>
    <x v="862"/>
    <x v="998"/>
  </r>
  <r>
    <x v="3623"/>
    <x v="6"/>
    <x v="0"/>
    <x v="7"/>
    <x v="3205"/>
    <x v="57"/>
    <x v="3"/>
    <x v="2"/>
    <x v="1725"/>
    <x v="0"/>
    <x v="4"/>
    <x v="772"/>
    <x v="772"/>
    <x v="3405"/>
    <x v="3405"/>
    <x v="0"/>
    <x v="2644"/>
    <x v="1507"/>
    <x v="0"/>
    <x v="0"/>
    <x v="0"/>
    <x v="0"/>
    <x v="0"/>
    <x v="0"/>
    <x v="0"/>
    <x v="0"/>
    <x v="0"/>
    <x v="0"/>
    <x v="0"/>
    <x v="0"/>
    <x v="0"/>
    <x v="862"/>
    <x v="998"/>
  </r>
  <r>
    <x v="3624"/>
    <x v="6"/>
    <x v="0"/>
    <x v="7"/>
    <x v="3206"/>
    <x v="75"/>
    <x v="3"/>
    <x v="2"/>
    <x v="1726"/>
    <x v="0"/>
    <x v="4"/>
    <x v="772"/>
    <x v="772"/>
    <x v="3406"/>
    <x v="3406"/>
    <x v="0"/>
    <x v="2645"/>
    <x v="1508"/>
    <x v="0"/>
    <x v="0"/>
    <x v="0"/>
    <x v="0"/>
    <x v="0"/>
    <x v="0"/>
    <x v="0"/>
    <x v="0"/>
    <x v="0"/>
    <x v="0"/>
    <x v="0"/>
    <x v="0"/>
    <x v="0"/>
    <x v="862"/>
    <x v="998"/>
  </r>
  <r>
    <x v="3625"/>
    <x v="6"/>
    <x v="0"/>
    <x v="7"/>
    <x v="3207"/>
    <x v="57"/>
    <x v="3"/>
    <x v="2"/>
    <x v="1727"/>
    <x v="0"/>
    <x v="4"/>
    <x v="772"/>
    <x v="772"/>
    <x v="3407"/>
    <x v="3407"/>
    <x v="0"/>
    <x v="2646"/>
    <x v="1509"/>
    <x v="0"/>
    <x v="0"/>
    <x v="0"/>
    <x v="0"/>
    <x v="0"/>
    <x v="0"/>
    <x v="0"/>
    <x v="0"/>
    <x v="0"/>
    <x v="0"/>
    <x v="0"/>
    <x v="0"/>
    <x v="0"/>
    <x v="862"/>
    <x v="998"/>
  </r>
  <r>
    <x v="3626"/>
    <x v="6"/>
    <x v="0"/>
    <x v="7"/>
    <x v="3208"/>
    <x v="57"/>
    <x v="3"/>
    <x v="2"/>
    <x v="1728"/>
    <x v="0"/>
    <x v="4"/>
    <x v="772"/>
    <x v="772"/>
    <x v="3408"/>
    <x v="3408"/>
    <x v="0"/>
    <x v="2647"/>
    <x v="631"/>
    <x v="0"/>
    <x v="0"/>
    <x v="0"/>
    <x v="0"/>
    <x v="0"/>
    <x v="0"/>
    <x v="0"/>
    <x v="0"/>
    <x v="0"/>
    <x v="0"/>
    <x v="0"/>
    <x v="0"/>
    <x v="0"/>
    <x v="862"/>
    <x v="998"/>
  </r>
  <r>
    <x v="3627"/>
    <x v="6"/>
    <x v="0"/>
    <x v="7"/>
    <x v="3209"/>
    <x v="279"/>
    <x v="3"/>
    <x v="2"/>
    <x v="1729"/>
    <x v="0"/>
    <x v="4"/>
    <x v="772"/>
    <x v="772"/>
    <x v="3409"/>
    <x v="3409"/>
    <x v="0"/>
    <x v="2648"/>
    <x v="1510"/>
    <x v="0"/>
    <x v="0"/>
    <x v="0"/>
    <x v="0"/>
    <x v="0"/>
    <x v="0"/>
    <x v="0"/>
    <x v="0"/>
    <x v="0"/>
    <x v="0"/>
    <x v="0"/>
    <x v="0"/>
    <x v="0"/>
    <x v="862"/>
    <x v="998"/>
  </r>
  <r>
    <x v="3628"/>
    <x v="26"/>
    <x v="0"/>
    <x v="5"/>
    <x v="3210"/>
    <x v="2041"/>
    <x v="1"/>
    <x v="1"/>
    <x v="78"/>
    <x v="0"/>
    <x v="4"/>
    <x v="773"/>
    <x v="773"/>
    <x v="3410"/>
    <x v="3410"/>
    <x v="0"/>
    <x v="2649"/>
    <x v="877"/>
    <x v="0"/>
    <x v="0"/>
    <x v="0"/>
    <x v="0"/>
    <x v="0"/>
    <x v="0"/>
    <x v="0"/>
    <x v="0"/>
    <x v="0"/>
    <x v="0"/>
    <x v="0"/>
    <x v="0"/>
    <x v="0"/>
    <x v="875"/>
    <x v="807"/>
  </r>
  <r>
    <x v="3629"/>
    <x v="27"/>
    <x v="0"/>
    <x v="2"/>
    <x v="3211"/>
    <x v="1411"/>
    <x v="1"/>
    <x v="1"/>
    <x v="78"/>
    <x v="0"/>
    <x v="4"/>
    <x v="773"/>
    <x v="773"/>
    <x v="3411"/>
    <x v="3411"/>
    <x v="0"/>
    <x v="2650"/>
    <x v="531"/>
    <x v="0"/>
    <x v="0"/>
    <x v="0"/>
    <x v="0"/>
    <x v="0"/>
    <x v="0"/>
    <x v="0"/>
    <x v="0"/>
    <x v="0"/>
    <x v="0"/>
    <x v="0"/>
    <x v="0"/>
    <x v="0"/>
    <x v="875"/>
    <x v="807"/>
  </r>
  <r>
    <x v="3630"/>
    <x v="30"/>
    <x v="0"/>
    <x v="2"/>
    <x v="3212"/>
    <x v="439"/>
    <x v="0"/>
    <x v="1"/>
    <x v="78"/>
    <x v="0"/>
    <x v="4"/>
    <x v="773"/>
    <x v="773"/>
    <x v="3412"/>
    <x v="3412"/>
    <x v="33"/>
    <x v="2651"/>
    <x v="644"/>
    <x v="0"/>
    <x v="0"/>
    <x v="0"/>
    <x v="0"/>
    <x v="0"/>
    <x v="0"/>
    <x v="0"/>
    <x v="0"/>
    <x v="0"/>
    <x v="0"/>
    <x v="0"/>
    <x v="0"/>
    <x v="0"/>
    <x v="875"/>
    <x v="807"/>
  </r>
  <r>
    <x v="3631"/>
    <x v="28"/>
    <x v="0"/>
    <x v="5"/>
    <x v="3213"/>
    <x v="2042"/>
    <x v="1"/>
    <x v="1"/>
    <x v="78"/>
    <x v="0"/>
    <x v="4"/>
    <x v="773"/>
    <x v="773"/>
    <x v="3413"/>
    <x v="3413"/>
    <x v="11"/>
    <x v="127"/>
    <x v="10"/>
    <x v="0"/>
    <x v="0"/>
    <x v="0"/>
    <x v="0"/>
    <x v="0"/>
    <x v="0"/>
    <x v="0"/>
    <x v="0"/>
    <x v="0"/>
    <x v="0"/>
    <x v="0"/>
    <x v="0"/>
    <x v="0"/>
    <x v="875"/>
    <x v="913"/>
  </r>
  <r>
    <x v="3632"/>
    <x v="30"/>
    <x v="0"/>
    <x v="6"/>
    <x v="3214"/>
    <x v="42"/>
    <x v="0"/>
    <x v="1"/>
    <x v="78"/>
    <x v="0"/>
    <x v="4"/>
    <x v="774"/>
    <x v="774"/>
    <x v="3414"/>
    <x v="3414"/>
    <x v="0"/>
    <x v="2652"/>
    <x v="44"/>
    <x v="0"/>
    <x v="0"/>
    <x v="0"/>
    <x v="0"/>
    <x v="0"/>
    <x v="0"/>
    <x v="0"/>
    <x v="0"/>
    <x v="0"/>
    <x v="0"/>
    <x v="0"/>
    <x v="0"/>
    <x v="0"/>
    <x v="876"/>
    <x v="1019"/>
  </r>
  <r>
    <x v="3633"/>
    <x v="6"/>
    <x v="0"/>
    <x v="2"/>
    <x v="3215"/>
    <x v="2043"/>
    <x v="3"/>
    <x v="2"/>
    <x v="1730"/>
    <x v="0"/>
    <x v="4"/>
    <x v="775"/>
    <x v="775"/>
    <x v="3415"/>
    <x v="3415"/>
    <x v="4"/>
    <x v="2653"/>
    <x v="1511"/>
    <x v="0"/>
    <x v="0"/>
    <x v="0"/>
    <x v="0"/>
    <x v="0"/>
    <x v="0"/>
    <x v="0"/>
    <x v="0"/>
    <x v="0"/>
    <x v="0"/>
    <x v="0"/>
    <x v="0"/>
    <x v="0"/>
    <x v="877"/>
    <x v="1020"/>
  </r>
  <r>
    <x v="3634"/>
    <x v="10"/>
    <x v="0"/>
    <x v="2"/>
    <x v="3216"/>
    <x v="2044"/>
    <x v="3"/>
    <x v="2"/>
    <x v="1731"/>
    <x v="0"/>
    <x v="4"/>
    <x v="775"/>
    <x v="775"/>
    <x v="3416"/>
    <x v="3416"/>
    <x v="4"/>
    <x v="2654"/>
    <x v="1512"/>
    <x v="0"/>
    <x v="0"/>
    <x v="0"/>
    <x v="0"/>
    <x v="0"/>
    <x v="0"/>
    <x v="0"/>
    <x v="0"/>
    <x v="0"/>
    <x v="0"/>
    <x v="0"/>
    <x v="0"/>
    <x v="0"/>
    <x v="877"/>
    <x v="1020"/>
  </r>
  <r>
    <x v="3635"/>
    <x v="6"/>
    <x v="0"/>
    <x v="6"/>
    <x v="3217"/>
    <x v="73"/>
    <x v="3"/>
    <x v="3"/>
    <x v="1732"/>
    <x v="0"/>
    <x v="4"/>
    <x v="776"/>
    <x v="776"/>
    <x v="3417"/>
    <x v="3417"/>
    <x v="0"/>
    <x v="2655"/>
    <x v="1513"/>
    <x v="0"/>
    <x v="0"/>
    <x v="0"/>
    <x v="0"/>
    <x v="0"/>
    <x v="0"/>
    <x v="0"/>
    <x v="0"/>
    <x v="0"/>
    <x v="0"/>
    <x v="0"/>
    <x v="0"/>
    <x v="0"/>
    <x v="878"/>
    <x v="1021"/>
  </r>
  <r>
    <x v="3636"/>
    <x v="6"/>
    <x v="0"/>
    <x v="4"/>
    <x v="3218"/>
    <x v="2045"/>
    <x v="3"/>
    <x v="2"/>
    <x v="1733"/>
    <x v="0"/>
    <x v="4"/>
    <x v="776"/>
    <x v="776"/>
    <x v="3418"/>
    <x v="3418"/>
    <x v="4"/>
    <x v="2656"/>
    <x v="1514"/>
    <x v="0"/>
    <x v="0"/>
    <x v="0"/>
    <x v="0"/>
    <x v="0"/>
    <x v="0"/>
    <x v="0"/>
    <x v="0"/>
    <x v="0"/>
    <x v="0"/>
    <x v="0"/>
    <x v="0"/>
    <x v="0"/>
    <x v="879"/>
    <x v="1022"/>
  </r>
  <r>
    <x v="3637"/>
    <x v="6"/>
    <x v="0"/>
    <x v="6"/>
    <x v="3219"/>
    <x v="73"/>
    <x v="3"/>
    <x v="3"/>
    <x v="1734"/>
    <x v="0"/>
    <x v="4"/>
    <x v="776"/>
    <x v="776"/>
    <x v="3419"/>
    <x v="3419"/>
    <x v="0"/>
    <x v="2657"/>
    <x v="1515"/>
    <x v="0"/>
    <x v="0"/>
    <x v="0"/>
    <x v="0"/>
    <x v="0"/>
    <x v="0"/>
    <x v="0"/>
    <x v="0"/>
    <x v="0"/>
    <x v="0"/>
    <x v="0"/>
    <x v="0"/>
    <x v="0"/>
    <x v="878"/>
    <x v="1021"/>
  </r>
  <r>
    <x v="3638"/>
    <x v="6"/>
    <x v="0"/>
    <x v="6"/>
    <x v="3219"/>
    <x v="73"/>
    <x v="3"/>
    <x v="2"/>
    <x v="1734"/>
    <x v="0"/>
    <x v="4"/>
    <x v="776"/>
    <x v="776"/>
    <x v="3420"/>
    <x v="3420"/>
    <x v="0"/>
    <x v="2658"/>
    <x v="1515"/>
    <x v="0"/>
    <x v="0"/>
    <x v="0"/>
    <x v="0"/>
    <x v="0"/>
    <x v="0"/>
    <x v="0"/>
    <x v="0"/>
    <x v="0"/>
    <x v="0"/>
    <x v="0"/>
    <x v="0"/>
    <x v="0"/>
    <x v="878"/>
    <x v="1021"/>
  </r>
  <r>
    <x v="3639"/>
    <x v="6"/>
    <x v="0"/>
    <x v="6"/>
    <x v="3217"/>
    <x v="73"/>
    <x v="3"/>
    <x v="2"/>
    <x v="1732"/>
    <x v="0"/>
    <x v="4"/>
    <x v="776"/>
    <x v="776"/>
    <x v="3421"/>
    <x v="3421"/>
    <x v="0"/>
    <x v="2659"/>
    <x v="1513"/>
    <x v="0"/>
    <x v="0"/>
    <x v="0"/>
    <x v="0"/>
    <x v="0"/>
    <x v="0"/>
    <x v="0"/>
    <x v="0"/>
    <x v="0"/>
    <x v="0"/>
    <x v="0"/>
    <x v="0"/>
    <x v="0"/>
    <x v="878"/>
    <x v="1021"/>
  </r>
  <r>
    <x v="3640"/>
    <x v="6"/>
    <x v="0"/>
    <x v="4"/>
    <x v="3220"/>
    <x v="2046"/>
    <x v="3"/>
    <x v="2"/>
    <x v="1735"/>
    <x v="0"/>
    <x v="4"/>
    <x v="776"/>
    <x v="776"/>
    <x v="3422"/>
    <x v="3422"/>
    <x v="7"/>
    <x v="2660"/>
    <x v="1516"/>
    <x v="0"/>
    <x v="0"/>
    <x v="0"/>
    <x v="0"/>
    <x v="0"/>
    <x v="0"/>
    <x v="0"/>
    <x v="0"/>
    <x v="0"/>
    <x v="0"/>
    <x v="0"/>
    <x v="0"/>
    <x v="0"/>
    <x v="879"/>
    <x v="1022"/>
  </r>
  <r>
    <x v="3641"/>
    <x v="6"/>
    <x v="0"/>
    <x v="6"/>
    <x v="3221"/>
    <x v="33"/>
    <x v="3"/>
    <x v="2"/>
    <x v="1736"/>
    <x v="0"/>
    <x v="4"/>
    <x v="777"/>
    <x v="777"/>
    <x v="3423"/>
    <x v="3423"/>
    <x v="0"/>
    <x v="2661"/>
    <x v="1517"/>
    <x v="0"/>
    <x v="0"/>
    <x v="0"/>
    <x v="0"/>
    <x v="0"/>
    <x v="0"/>
    <x v="0"/>
    <x v="0"/>
    <x v="0"/>
    <x v="0"/>
    <x v="0"/>
    <x v="0"/>
    <x v="0"/>
    <x v="878"/>
    <x v="1021"/>
  </r>
  <r>
    <x v="3642"/>
    <x v="28"/>
    <x v="0"/>
    <x v="2"/>
    <x v="3222"/>
    <x v="2047"/>
    <x v="1"/>
    <x v="1"/>
    <x v="78"/>
    <x v="0"/>
    <x v="4"/>
    <x v="778"/>
    <x v="778"/>
    <x v="3424"/>
    <x v="3424"/>
    <x v="11"/>
    <x v="127"/>
    <x v="71"/>
    <x v="0"/>
    <x v="0"/>
    <x v="0"/>
    <x v="0"/>
    <x v="0"/>
    <x v="0"/>
    <x v="0"/>
    <x v="0"/>
    <x v="0"/>
    <x v="0"/>
    <x v="0"/>
    <x v="0"/>
    <x v="0"/>
    <x v="880"/>
    <x v="1023"/>
  </r>
  <r>
    <x v="3643"/>
    <x v="28"/>
    <x v="0"/>
    <x v="5"/>
    <x v="3223"/>
    <x v="2048"/>
    <x v="1"/>
    <x v="1"/>
    <x v="78"/>
    <x v="0"/>
    <x v="4"/>
    <x v="778"/>
    <x v="778"/>
    <x v="3425"/>
    <x v="3425"/>
    <x v="11"/>
    <x v="127"/>
    <x v="10"/>
    <x v="0"/>
    <x v="0"/>
    <x v="0"/>
    <x v="0"/>
    <x v="0"/>
    <x v="0"/>
    <x v="0"/>
    <x v="0"/>
    <x v="0"/>
    <x v="0"/>
    <x v="0"/>
    <x v="0"/>
    <x v="0"/>
    <x v="880"/>
    <x v="1023"/>
  </r>
  <r>
    <x v="3644"/>
    <x v="32"/>
    <x v="0"/>
    <x v="2"/>
    <x v="3224"/>
    <x v="2049"/>
    <x v="1"/>
    <x v="1"/>
    <x v="78"/>
    <x v="0"/>
    <x v="4"/>
    <x v="778"/>
    <x v="778"/>
    <x v="3426"/>
    <x v="3426"/>
    <x v="0"/>
    <x v="2662"/>
    <x v="663"/>
    <x v="0"/>
    <x v="0"/>
    <x v="0"/>
    <x v="0"/>
    <x v="0"/>
    <x v="0"/>
    <x v="0"/>
    <x v="0"/>
    <x v="0"/>
    <x v="0"/>
    <x v="0"/>
    <x v="0"/>
    <x v="0"/>
    <x v="880"/>
    <x v="1023"/>
  </r>
  <r>
    <x v="3645"/>
    <x v="26"/>
    <x v="0"/>
    <x v="2"/>
    <x v="3225"/>
    <x v="2050"/>
    <x v="1"/>
    <x v="1"/>
    <x v="78"/>
    <x v="0"/>
    <x v="4"/>
    <x v="778"/>
    <x v="778"/>
    <x v="3427"/>
    <x v="3427"/>
    <x v="0"/>
    <x v="2663"/>
    <x v="413"/>
    <x v="0"/>
    <x v="0"/>
    <x v="0"/>
    <x v="0"/>
    <x v="0"/>
    <x v="0"/>
    <x v="0"/>
    <x v="0"/>
    <x v="0"/>
    <x v="0"/>
    <x v="0"/>
    <x v="0"/>
    <x v="0"/>
    <x v="880"/>
    <x v="1023"/>
  </r>
  <r>
    <x v="3646"/>
    <x v="28"/>
    <x v="0"/>
    <x v="2"/>
    <x v="3226"/>
    <x v="2051"/>
    <x v="1"/>
    <x v="1"/>
    <x v="78"/>
    <x v="0"/>
    <x v="4"/>
    <x v="778"/>
    <x v="778"/>
    <x v="3428"/>
    <x v="3428"/>
    <x v="11"/>
    <x v="127"/>
    <x v="147"/>
    <x v="0"/>
    <x v="0"/>
    <x v="0"/>
    <x v="0"/>
    <x v="0"/>
    <x v="0"/>
    <x v="0"/>
    <x v="0"/>
    <x v="0"/>
    <x v="0"/>
    <x v="0"/>
    <x v="0"/>
    <x v="0"/>
    <x v="880"/>
    <x v="1023"/>
  </r>
  <r>
    <x v="3647"/>
    <x v="30"/>
    <x v="0"/>
    <x v="6"/>
    <x v="3227"/>
    <x v="42"/>
    <x v="0"/>
    <x v="1"/>
    <x v="78"/>
    <x v="0"/>
    <x v="4"/>
    <x v="779"/>
    <x v="779"/>
    <x v="3429"/>
    <x v="3429"/>
    <x v="0"/>
    <x v="2664"/>
    <x v="44"/>
    <x v="0"/>
    <x v="0"/>
    <x v="0"/>
    <x v="0"/>
    <x v="0"/>
    <x v="0"/>
    <x v="0"/>
    <x v="0"/>
    <x v="0"/>
    <x v="0"/>
    <x v="0"/>
    <x v="0"/>
    <x v="0"/>
    <x v="881"/>
    <x v="1024"/>
  </r>
  <r>
    <x v="3648"/>
    <x v="30"/>
    <x v="0"/>
    <x v="6"/>
    <x v="3228"/>
    <x v="667"/>
    <x v="0"/>
    <x v="1"/>
    <x v="78"/>
    <x v="0"/>
    <x v="4"/>
    <x v="779"/>
    <x v="779"/>
    <x v="98"/>
    <x v="98"/>
    <x v="0"/>
    <x v="98"/>
    <x v="44"/>
    <x v="0"/>
    <x v="0"/>
    <x v="0"/>
    <x v="0"/>
    <x v="0"/>
    <x v="0"/>
    <x v="0"/>
    <x v="0"/>
    <x v="0"/>
    <x v="0"/>
    <x v="0"/>
    <x v="0"/>
    <x v="0"/>
    <x v="881"/>
    <x v="1025"/>
  </r>
  <r>
    <x v="3649"/>
    <x v="30"/>
    <x v="0"/>
    <x v="6"/>
    <x v="3229"/>
    <x v="667"/>
    <x v="0"/>
    <x v="1"/>
    <x v="7"/>
    <x v="0"/>
    <x v="4"/>
    <x v="779"/>
    <x v="779"/>
    <x v="3430"/>
    <x v="3430"/>
    <x v="0"/>
    <x v="2665"/>
    <x v="44"/>
    <x v="0"/>
    <x v="0"/>
    <x v="0"/>
    <x v="0"/>
    <x v="0"/>
    <x v="0"/>
    <x v="0"/>
    <x v="0"/>
    <x v="0"/>
    <x v="0"/>
    <x v="0"/>
    <x v="0"/>
    <x v="0"/>
    <x v="881"/>
    <x v="1025"/>
  </r>
  <r>
    <x v="3650"/>
    <x v="30"/>
    <x v="0"/>
    <x v="6"/>
    <x v="3230"/>
    <x v="188"/>
    <x v="0"/>
    <x v="1"/>
    <x v="78"/>
    <x v="0"/>
    <x v="4"/>
    <x v="779"/>
    <x v="779"/>
    <x v="3431"/>
    <x v="3431"/>
    <x v="0"/>
    <x v="2666"/>
    <x v="176"/>
    <x v="0"/>
    <x v="0"/>
    <x v="0"/>
    <x v="0"/>
    <x v="0"/>
    <x v="0"/>
    <x v="0"/>
    <x v="0"/>
    <x v="0"/>
    <x v="0"/>
    <x v="0"/>
    <x v="0"/>
    <x v="0"/>
    <x v="881"/>
    <x v="1025"/>
  </r>
  <r>
    <x v="3651"/>
    <x v="6"/>
    <x v="0"/>
    <x v="7"/>
    <x v="3231"/>
    <x v="279"/>
    <x v="3"/>
    <x v="2"/>
    <x v="1737"/>
    <x v="0"/>
    <x v="4"/>
    <x v="780"/>
    <x v="780"/>
    <x v="3432"/>
    <x v="3432"/>
    <x v="0"/>
    <x v="2667"/>
    <x v="920"/>
    <x v="0"/>
    <x v="0"/>
    <x v="0"/>
    <x v="0"/>
    <x v="0"/>
    <x v="0"/>
    <x v="0"/>
    <x v="0"/>
    <x v="0"/>
    <x v="0"/>
    <x v="0"/>
    <x v="0"/>
    <x v="0"/>
    <x v="882"/>
    <x v="1026"/>
  </r>
  <r>
    <x v="3652"/>
    <x v="25"/>
    <x v="0"/>
    <x v="4"/>
    <x v="3232"/>
    <x v="2052"/>
    <x v="0"/>
    <x v="3"/>
    <x v="1738"/>
    <x v="0"/>
    <x v="4"/>
    <x v="780"/>
    <x v="780"/>
    <x v="3433"/>
    <x v="3433"/>
    <x v="0"/>
    <x v="2668"/>
    <x v="1518"/>
    <x v="0"/>
    <x v="0"/>
    <x v="0"/>
    <x v="0"/>
    <x v="0"/>
    <x v="0"/>
    <x v="0"/>
    <x v="0"/>
    <x v="0"/>
    <x v="0"/>
    <x v="0"/>
    <x v="0"/>
    <x v="0"/>
    <x v="883"/>
    <x v="1027"/>
  </r>
  <r>
    <x v="3653"/>
    <x v="25"/>
    <x v="0"/>
    <x v="4"/>
    <x v="3233"/>
    <x v="2053"/>
    <x v="0"/>
    <x v="3"/>
    <x v="1739"/>
    <x v="0"/>
    <x v="4"/>
    <x v="780"/>
    <x v="780"/>
    <x v="3434"/>
    <x v="3434"/>
    <x v="0"/>
    <x v="2669"/>
    <x v="1519"/>
    <x v="0"/>
    <x v="0"/>
    <x v="0"/>
    <x v="0"/>
    <x v="0"/>
    <x v="0"/>
    <x v="0"/>
    <x v="0"/>
    <x v="0"/>
    <x v="0"/>
    <x v="0"/>
    <x v="0"/>
    <x v="0"/>
    <x v="883"/>
    <x v="1027"/>
  </r>
  <r>
    <x v="3654"/>
    <x v="25"/>
    <x v="0"/>
    <x v="4"/>
    <x v="3234"/>
    <x v="2054"/>
    <x v="0"/>
    <x v="3"/>
    <x v="1740"/>
    <x v="0"/>
    <x v="4"/>
    <x v="780"/>
    <x v="780"/>
    <x v="3435"/>
    <x v="3435"/>
    <x v="0"/>
    <x v="2670"/>
    <x v="1520"/>
    <x v="0"/>
    <x v="0"/>
    <x v="0"/>
    <x v="0"/>
    <x v="0"/>
    <x v="0"/>
    <x v="0"/>
    <x v="0"/>
    <x v="0"/>
    <x v="0"/>
    <x v="0"/>
    <x v="0"/>
    <x v="0"/>
    <x v="883"/>
    <x v="1027"/>
  </r>
  <r>
    <x v="3655"/>
    <x v="27"/>
    <x v="0"/>
    <x v="4"/>
    <x v="3235"/>
    <x v="9"/>
    <x v="1"/>
    <x v="1"/>
    <x v="7"/>
    <x v="0"/>
    <x v="4"/>
    <x v="780"/>
    <x v="780"/>
    <x v="3436"/>
    <x v="3436"/>
    <x v="0"/>
    <x v="2671"/>
    <x v="1521"/>
    <x v="0"/>
    <x v="0"/>
    <x v="0"/>
    <x v="0"/>
    <x v="0"/>
    <x v="0"/>
    <x v="0"/>
    <x v="0"/>
    <x v="0"/>
    <x v="0"/>
    <x v="0"/>
    <x v="0"/>
    <x v="0"/>
    <x v="884"/>
    <x v="1028"/>
  </r>
  <r>
    <x v="3656"/>
    <x v="28"/>
    <x v="0"/>
    <x v="6"/>
    <x v="3236"/>
    <x v="42"/>
    <x v="1"/>
    <x v="1"/>
    <x v="78"/>
    <x v="0"/>
    <x v="4"/>
    <x v="781"/>
    <x v="781"/>
    <x v="3437"/>
    <x v="3437"/>
    <x v="0"/>
    <x v="2672"/>
    <x v="44"/>
    <x v="0"/>
    <x v="0"/>
    <x v="0"/>
    <x v="0"/>
    <x v="0"/>
    <x v="0"/>
    <x v="0"/>
    <x v="0"/>
    <x v="0"/>
    <x v="0"/>
    <x v="0"/>
    <x v="0"/>
    <x v="0"/>
    <x v="881"/>
    <x v="1025"/>
  </r>
  <r>
    <x v="3657"/>
    <x v="28"/>
    <x v="0"/>
    <x v="7"/>
    <x v="3237"/>
    <x v="279"/>
    <x v="1"/>
    <x v="1"/>
    <x v="78"/>
    <x v="0"/>
    <x v="4"/>
    <x v="782"/>
    <x v="782"/>
    <x v="3438"/>
    <x v="3438"/>
    <x v="11"/>
    <x v="127"/>
    <x v="40"/>
    <x v="0"/>
    <x v="0"/>
    <x v="0"/>
    <x v="0"/>
    <x v="0"/>
    <x v="0"/>
    <x v="0"/>
    <x v="0"/>
    <x v="0"/>
    <x v="0"/>
    <x v="0"/>
    <x v="0"/>
    <x v="0"/>
    <x v="885"/>
    <x v="1029"/>
  </r>
  <r>
    <x v="3658"/>
    <x v="28"/>
    <x v="0"/>
    <x v="7"/>
    <x v="3238"/>
    <x v="279"/>
    <x v="1"/>
    <x v="1"/>
    <x v="78"/>
    <x v="0"/>
    <x v="4"/>
    <x v="782"/>
    <x v="782"/>
    <x v="3439"/>
    <x v="3439"/>
    <x v="11"/>
    <x v="127"/>
    <x v="40"/>
    <x v="0"/>
    <x v="0"/>
    <x v="0"/>
    <x v="0"/>
    <x v="0"/>
    <x v="0"/>
    <x v="0"/>
    <x v="0"/>
    <x v="0"/>
    <x v="0"/>
    <x v="0"/>
    <x v="0"/>
    <x v="0"/>
    <x v="885"/>
    <x v="1029"/>
  </r>
  <r>
    <x v="3659"/>
    <x v="12"/>
    <x v="0"/>
    <x v="7"/>
    <x v="3239"/>
    <x v="279"/>
    <x v="1"/>
    <x v="1"/>
    <x v="78"/>
    <x v="0"/>
    <x v="4"/>
    <x v="782"/>
    <x v="782"/>
    <x v="3440"/>
    <x v="3440"/>
    <x v="11"/>
    <x v="127"/>
    <x v="40"/>
    <x v="0"/>
    <x v="0"/>
    <x v="0"/>
    <x v="0"/>
    <x v="0"/>
    <x v="0"/>
    <x v="0"/>
    <x v="0"/>
    <x v="0"/>
    <x v="0"/>
    <x v="0"/>
    <x v="0"/>
    <x v="0"/>
    <x v="885"/>
    <x v="1029"/>
  </r>
  <r>
    <x v="3660"/>
    <x v="12"/>
    <x v="0"/>
    <x v="7"/>
    <x v="3240"/>
    <x v="279"/>
    <x v="1"/>
    <x v="1"/>
    <x v="78"/>
    <x v="0"/>
    <x v="4"/>
    <x v="782"/>
    <x v="782"/>
    <x v="3441"/>
    <x v="3441"/>
    <x v="11"/>
    <x v="127"/>
    <x v="40"/>
    <x v="0"/>
    <x v="0"/>
    <x v="0"/>
    <x v="0"/>
    <x v="0"/>
    <x v="0"/>
    <x v="0"/>
    <x v="0"/>
    <x v="0"/>
    <x v="0"/>
    <x v="0"/>
    <x v="0"/>
    <x v="0"/>
    <x v="885"/>
    <x v="1029"/>
  </r>
  <r>
    <x v="3661"/>
    <x v="7"/>
    <x v="0"/>
    <x v="7"/>
    <x v="3241"/>
    <x v="279"/>
    <x v="1"/>
    <x v="1"/>
    <x v="78"/>
    <x v="0"/>
    <x v="4"/>
    <x v="782"/>
    <x v="782"/>
    <x v="3442"/>
    <x v="3442"/>
    <x v="11"/>
    <x v="127"/>
    <x v="40"/>
    <x v="0"/>
    <x v="0"/>
    <x v="0"/>
    <x v="0"/>
    <x v="0"/>
    <x v="0"/>
    <x v="0"/>
    <x v="0"/>
    <x v="0"/>
    <x v="0"/>
    <x v="0"/>
    <x v="0"/>
    <x v="0"/>
    <x v="885"/>
    <x v="1029"/>
  </r>
  <r>
    <x v="3662"/>
    <x v="6"/>
    <x v="0"/>
    <x v="4"/>
    <x v="3242"/>
    <x v="2055"/>
    <x v="3"/>
    <x v="2"/>
    <x v="1741"/>
    <x v="0"/>
    <x v="4"/>
    <x v="782"/>
    <x v="782"/>
    <x v="3443"/>
    <x v="3443"/>
    <x v="4"/>
    <x v="2673"/>
    <x v="1522"/>
    <x v="0"/>
    <x v="0"/>
    <x v="0"/>
    <x v="0"/>
    <x v="0"/>
    <x v="0"/>
    <x v="0"/>
    <x v="0"/>
    <x v="0"/>
    <x v="0"/>
    <x v="0"/>
    <x v="0"/>
    <x v="0"/>
    <x v="886"/>
    <x v="1030"/>
  </r>
  <r>
    <x v="3663"/>
    <x v="25"/>
    <x v="0"/>
    <x v="4"/>
    <x v="3243"/>
    <x v="1341"/>
    <x v="0"/>
    <x v="3"/>
    <x v="1742"/>
    <x v="0"/>
    <x v="4"/>
    <x v="783"/>
    <x v="783"/>
    <x v="3444"/>
    <x v="3444"/>
    <x v="0"/>
    <x v="2674"/>
    <x v="1523"/>
    <x v="0"/>
    <x v="0"/>
    <x v="0"/>
    <x v="0"/>
    <x v="0"/>
    <x v="0"/>
    <x v="0"/>
    <x v="0"/>
    <x v="0"/>
    <x v="0"/>
    <x v="0"/>
    <x v="0"/>
    <x v="0"/>
    <x v="887"/>
    <x v="1031"/>
  </r>
  <r>
    <x v="3664"/>
    <x v="28"/>
    <x v="0"/>
    <x v="3"/>
    <x v="3244"/>
    <x v="32"/>
    <x v="1"/>
    <x v="1"/>
    <x v="78"/>
    <x v="0"/>
    <x v="4"/>
    <x v="783"/>
    <x v="783"/>
    <x v="3445"/>
    <x v="3445"/>
    <x v="11"/>
    <x v="127"/>
    <x v="204"/>
    <x v="0"/>
    <x v="0"/>
    <x v="0"/>
    <x v="0"/>
    <x v="0"/>
    <x v="0"/>
    <x v="0"/>
    <x v="0"/>
    <x v="0"/>
    <x v="0"/>
    <x v="0"/>
    <x v="0"/>
    <x v="0"/>
    <x v="888"/>
    <x v="1032"/>
  </r>
  <r>
    <x v="3665"/>
    <x v="28"/>
    <x v="0"/>
    <x v="3"/>
    <x v="3245"/>
    <x v="32"/>
    <x v="1"/>
    <x v="1"/>
    <x v="78"/>
    <x v="0"/>
    <x v="4"/>
    <x v="783"/>
    <x v="783"/>
    <x v="3446"/>
    <x v="3446"/>
    <x v="11"/>
    <x v="127"/>
    <x v="204"/>
    <x v="0"/>
    <x v="0"/>
    <x v="0"/>
    <x v="0"/>
    <x v="0"/>
    <x v="0"/>
    <x v="0"/>
    <x v="0"/>
    <x v="0"/>
    <x v="0"/>
    <x v="0"/>
    <x v="0"/>
    <x v="0"/>
    <x v="888"/>
    <x v="1032"/>
  </r>
  <r>
    <x v="3666"/>
    <x v="28"/>
    <x v="0"/>
    <x v="3"/>
    <x v="3246"/>
    <x v="32"/>
    <x v="1"/>
    <x v="1"/>
    <x v="78"/>
    <x v="0"/>
    <x v="4"/>
    <x v="783"/>
    <x v="783"/>
    <x v="3447"/>
    <x v="3447"/>
    <x v="11"/>
    <x v="127"/>
    <x v="204"/>
    <x v="0"/>
    <x v="0"/>
    <x v="0"/>
    <x v="0"/>
    <x v="0"/>
    <x v="0"/>
    <x v="0"/>
    <x v="0"/>
    <x v="0"/>
    <x v="0"/>
    <x v="0"/>
    <x v="0"/>
    <x v="0"/>
    <x v="888"/>
    <x v="1033"/>
  </r>
  <r>
    <x v="3667"/>
    <x v="28"/>
    <x v="0"/>
    <x v="3"/>
    <x v="1402"/>
    <x v="32"/>
    <x v="1"/>
    <x v="1"/>
    <x v="78"/>
    <x v="0"/>
    <x v="4"/>
    <x v="783"/>
    <x v="783"/>
    <x v="3448"/>
    <x v="3448"/>
    <x v="11"/>
    <x v="127"/>
    <x v="204"/>
    <x v="0"/>
    <x v="0"/>
    <x v="0"/>
    <x v="0"/>
    <x v="0"/>
    <x v="0"/>
    <x v="0"/>
    <x v="0"/>
    <x v="0"/>
    <x v="0"/>
    <x v="0"/>
    <x v="0"/>
    <x v="0"/>
    <x v="888"/>
    <x v="1033"/>
  </r>
  <r>
    <x v="3668"/>
    <x v="28"/>
    <x v="0"/>
    <x v="3"/>
    <x v="3247"/>
    <x v="32"/>
    <x v="1"/>
    <x v="1"/>
    <x v="78"/>
    <x v="0"/>
    <x v="4"/>
    <x v="783"/>
    <x v="783"/>
    <x v="3449"/>
    <x v="3449"/>
    <x v="11"/>
    <x v="127"/>
    <x v="204"/>
    <x v="0"/>
    <x v="0"/>
    <x v="0"/>
    <x v="0"/>
    <x v="0"/>
    <x v="0"/>
    <x v="0"/>
    <x v="0"/>
    <x v="0"/>
    <x v="0"/>
    <x v="0"/>
    <x v="0"/>
    <x v="0"/>
    <x v="888"/>
    <x v="1032"/>
  </r>
  <r>
    <x v="3669"/>
    <x v="28"/>
    <x v="0"/>
    <x v="3"/>
    <x v="3248"/>
    <x v="32"/>
    <x v="1"/>
    <x v="1"/>
    <x v="78"/>
    <x v="0"/>
    <x v="4"/>
    <x v="783"/>
    <x v="783"/>
    <x v="3450"/>
    <x v="3450"/>
    <x v="11"/>
    <x v="127"/>
    <x v="204"/>
    <x v="0"/>
    <x v="0"/>
    <x v="0"/>
    <x v="0"/>
    <x v="0"/>
    <x v="0"/>
    <x v="0"/>
    <x v="0"/>
    <x v="0"/>
    <x v="0"/>
    <x v="0"/>
    <x v="0"/>
    <x v="0"/>
    <x v="888"/>
    <x v="1032"/>
  </r>
  <r>
    <x v="3670"/>
    <x v="36"/>
    <x v="0"/>
    <x v="4"/>
    <x v="3249"/>
    <x v="2056"/>
    <x v="2"/>
    <x v="3"/>
    <x v="1743"/>
    <x v="0"/>
    <x v="4"/>
    <x v="783"/>
    <x v="783"/>
    <x v="3451"/>
    <x v="3451"/>
    <x v="0"/>
    <x v="2675"/>
    <x v="1524"/>
    <x v="0"/>
    <x v="0"/>
    <x v="0"/>
    <x v="0"/>
    <x v="0"/>
    <x v="0"/>
    <x v="0"/>
    <x v="0"/>
    <x v="0"/>
    <x v="0"/>
    <x v="0"/>
    <x v="0"/>
    <x v="0"/>
    <x v="889"/>
    <x v="1034"/>
  </r>
  <r>
    <x v="3671"/>
    <x v="26"/>
    <x v="0"/>
    <x v="3"/>
    <x v="3250"/>
    <x v="32"/>
    <x v="1"/>
    <x v="1"/>
    <x v="78"/>
    <x v="0"/>
    <x v="4"/>
    <x v="784"/>
    <x v="784"/>
    <x v="3452"/>
    <x v="3452"/>
    <x v="0"/>
    <x v="2676"/>
    <x v="527"/>
    <x v="0"/>
    <x v="0"/>
    <x v="0"/>
    <x v="0"/>
    <x v="0"/>
    <x v="0"/>
    <x v="0"/>
    <x v="0"/>
    <x v="0"/>
    <x v="0"/>
    <x v="0"/>
    <x v="0"/>
    <x v="0"/>
    <x v="890"/>
    <x v="1035"/>
  </r>
  <r>
    <x v="3672"/>
    <x v="26"/>
    <x v="0"/>
    <x v="0"/>
    <x v="3251"/>
    <x v="937"/>
    <x v="1"/>
    <x v="1"/>
    <x v="1744"/>
    <x v="0"/>
    <x v="4"/>
    <x v="785"/>
    <x v="785"/>
    <x v="3453"/>
    <x v="3453"/>
    <x v="0"/>
    <x v="2677"/>
    <x v="70"/>
    <x v="0"/>
    <x v="0"/>
    <x v="0"/>
    <x v="0"/>
    <x v="0"/>
    <x v="0"/>
    <x v="0"/>
    <x v="0"/>
    <x v="0"/>
    <x v="0"/>
    <x v="0"/>
    <x v="0"/>
    <x v="0"/>
    <x v="842"/>
    <x v="556"/>
  </r>
  <r>
    <x v="3673"/>
    <x v="27"/>
    <x v="0"/>
    <x v="3"/>
    <x v="3252"/>
    <x v="32"/>
    <x v="1"/>
    <x v="1"/>
    <x v="78"/>
    <x v="0"/>
    <x v="4"/>
    <x v="785"/>
    <x v="785"/>
    <x v="3454"/>
    <x v="3454"/>
    <x v="11"/>
    <x v="127"/>
    <x v="527"/>
    <x v="0"/>
    <x v="0"/>
    <x v="0"/>
    <x v="0"/>
    <x v="0"/>
    <x v="0"/>
    <x v="0"/>
    <x v="0"/>
    <x v="0"/>
    <x v="0"/>
    <x v="0"/>
    <x v="0"/>
    <x v="0"/>
    <x v="891"/>
    <x v="1036"/>
  </r>
  <r>
    <x v="3674"/>
    <x v="27"/>
    <x v="0"/>
    <x v="3"/>
    <x v="3253"/>
    <x v="32"/>
    <x v="1"/>
    <x v="1"/>
    <x v="78"/>
    <x v="0"/>
    <x v="4"/>
    <x v="785"/>
    <x v="785"/>
    <x v="3455"/>
    <x v="3455"/>
    <x v="11"/>
    <x v="127"/>
    <x v="527"/>
    <x v="0"/>
    <x v="0"/>
    <x v="0"/>
    <x v="0"/>
    <x v="0"/>
    <x v="0"/>
    <x v="0"/>
    <x v="0"/>
    <x v="0"/>
    <x v="0"/>
    <x v="0"/>
    <x v="0"/>
    <x v="0"/>
    <x v="891"/>
    <x v="1036"/>
  </r>
  <r>
    <x v="3675"/>
    <x v="27"/>
    <x v="0"/>
    <x v="3"/>
    <x v="3254"/>
    <x v="32"/>
    <x v="1"/>
    <x v="1"/>
    <x v="78"/>
    <x v="0"/>
    <x v="4"/>
    <x v="785"/>
    <x v="785"/>
    <x v="3456"/>
    <x v="3456"/>
    <x v="11"/>
    <x v="127"/>
    <x v="527"/>
    <x v="0"/>
    <x v="0"/>
    <x v="0"/>
    <x v="0"/>
    <x v="0"/>
    <x v="0"/>
    <x v="0"/>
    <x v="0"/>
    <x v="0"/>
    <x v="0"/>
    <x v="0"/>
    <x v="0"/>
    <x v="0"/>
    <x v="891"/>
    <x v="1036"/>
  </r>
  <r>
    <x v="3676"/>
    <x v="27"/>
    <x v="0"/>
    <x v="3"/>
    <x v="3255"/>
    <x v="32"/>
    <x v="1"/>
    <x v="1"/>
    <x v="78"/>
    <x v="0"/>
    <x v="4"/>
    <x v="785"/>
    <x v="785"/>
    <x v="3457"/>
    <x v="3457"/>
    <x v="11"/>
    <x v="127"/>
    <x v="527"/>
    <x v="0"/>
    <x v="0"/>
    <x v="0"/>
    <x v="0"/>
    <x v="0"/>
    <x v="0"/>
    <x v="0"/>
    <x v="0"/>
    <x v="0"/>
    <x v="0"/>
    <x v="0"/>
    <x v="0"/>
    <x v="0"/>
    <x v="891"/>
    <x v="1036"/>
  </r>
  <r>
    <x v="3677"/>
    <x v="30"/>
    <x v="0"/>
    <x v="0"/>
    <x v="3256"/>
    <x v="937"/>
    <x v="0"/>
    <x v="1"/>
    <x v="1745"/>
    <x v="0"/>
    <x v="4"/>
    <x v="785"/>
    <x v="785"/>
    <x v="3458"/>
    <x v="3458"/>
    <x v="0"/>
    <x v="2678"/>
    <x v="121"/>
    <x v="0"/>
    <x v="0"/>
    <x v="0"/>
    <x v="0"/>
    <x v="0"/>
    <x v="0"/>
    <x v="0"/>
    <x v="0"/>
    <x v="0"/>
    <x v="0"/>
    <x v="0"/>
    <x v="0"/>
    <x v="0"/>
    <x v="842"/>
    <x v="556"/>
  </r>
  <r>
    <x v="3678"/>
    <x v="26"/>
    <x v="0"/>
    <x v="1"/>
    <x v="3257"/>
    <x v="1491"/>
    <x v="1"/>
    <x v="1"/>
    <x v="78"/>
    <x v="0"/>
    <x v="4"/>
    <x v="786"/>
    <x v="786"/>
    <x v="1883"/>
    <x v="1883"/>
    <x v="0"/>
    <x v="1536"/>
    <x v="1525"/>
    <x v="0"/>
    <x v="0"/>
    <x v="0"/>
    <x v="0"/>
    <x v="0"/>
    <x v="0"/>
    <x v="0"/>
    <x v="0"/>
    <x v="0"/>
    <x v="0"/>
    <x v="0"/>
    <x v="0"/>
    <x v="0"/>
    <x v="892"/>
    <x v="1037"/>
  </r>
  <r>
    <x v="3679"/>
    <x v="27"/>
    <x v="0"/>
    <x v="7"/>
    <x v="3258"/>
    <x v="526"/>
    <x v="1"/>
    <x v="1"/>
    <x v="78"/>
    <x v="0"/>
    <x v="4"/>
    <x v="786"/>
    <x v="786"/>
    <x v="3459"/>
    <x v="3459"/>
    <x v="11"/>
    <x v="127"/>
    <x v="283"/>
    <x v="0"/>
    <x v="0"/>
    <x v="0"/>
    <x v="0"/>
    <x v="0"/>
    <x v="0"/>
    <x v="0"/>
    <x v="0"/>
    <x v="0"/>
    <x v="0"/>
    <x v="0"/>
    <x v="0"/>
    <x v="0"/>
    <x v="885"/>
    <x v="1029"/>
  </r>
  <r>
    <x v="3680"/>
    <x v="27"/>
    <x v="0"/>
    <x v="7"/>
    <x v="3259"/>
    <x v="526"/>
    <x v="1"/>
    <x v="1"/>
    <x v="78"/>
    <x v="0"/>
    <x v="4"/>
    <x v="786"/>
    <x v="786"/>
    <x v="3460"/>
    <x v="3460"/>
    <x v="11"/>
    <x v="127"/>
    <x v="283"/>
    <x v="0"/>
    <x v="0"/>
    <x v="0"/>
    <x v="0"/>
    <x v="0"/>
    <x v="0"/>
    <x v="0"/>
    <x v="0"/>
    <x v="0"/>
    <x v="0"/>
    <x v="0"/>
    <x v="0"/>
    <x v="0"/>
    <x v="885"/>
    <x v="1029"/>
  </r>
  <r>
    <x v="3681"/>
    <x v="28"/>
    <x v="0"/>
    <x v="3"/>
    <x v="3260"/>
    <x v="1055"/>
    <x v="1"/>
    <x v="1"/>
    <x v="78"/>
    <x v="0"/>
    <x v="4"/>
    <x v="786"/>
    <x v="786"/>
    <x v="3461"/>
    <x v="3461"/>
    <x v="11"/>
    <x v="127"/>
    <x v="8"/>
    <x v="0"/>
    <x v="0"/>
    <x v="0"/>
    <x v="0"/>
    <x v="0"/>
    <x v="0"/>
    <x v="0"/>
    <x v="0"/>
    <x v="0"/>
    <x v="0"/>
    <x v="0"/>
    <x v="0"/>
    <x v="0"/>
    <x v="892"/>
    <x v="1037"/>
  </r>
  <r>
    <x v="3682"/>
    <x v="28"/>
    <x v="0"/>
    <x v="3"/>
    <x v="3261"/>
    <x v="32"/>
    <x v="1"/>
    <x v="1"/>
    <x v="78"/>
    <x v="0"/>
    <x v="4"/>
    <x v="786"/>
    <x v="786"/>
    <x v="3241"/>
    <x v="3241"/>
    <x v="11"/>
    <x v="127"/>
    <x v="527"/>
    <x v="0"/>
    <x v="0"/>
    <x v="0"/>
    <x v="0"/>
    <x v="0"/>
    <x v="0"/>
    <x v="0"/>
    <x v="0"/>
    <x v="0"/>
    <x v="0"/>
    <x v="0"/>
    <x v="0"/>
    <x v="0"/>
    <x v="892"/>
    <x v="1037"/>
  </r>
  <r>
    <x v="3683"/>
    <x v="28"/>
    <x v="0"/>
    <x v="3"/>
    <x v="3262"/>
    <x v="32"/>
    <x v="1"/>
    <x v="1"/>
    <x v="78"/>
    <x v="0"/>
    <x v="4"/>
    <x v="786"/>
    <x v="786"/>
    <x v="3462"/>
    <x v="3462"/>
    <x v="11"/>
    <x v="127"/>
    <x v="527"/>
    <x v="0"/>
    <x v="0"/>
    <x v="0"/>
    <x v="0"/>
    <x v="0"/>
    <x v="0"/>
    <x v="0"/>
    <x v="0"/>
    <x v="0"/>
    <x v="0"/>
    <x v="0"/>
    <x v="0"/>
    <x v="0"/>
    <x v="892"/>
    <x v="1037"/>
  </r>
  <r>
    <x v="3684"/>
    <x v="28"/>
    <x v="0"/>
    <x v="3"/>
    <x v="3263"/>
    <x v="175"/>
    <x v="1"/>
    <x v="1"/>
    <x v="78"/>
    <x v="0"/>
    <x v="4"/>
    <x v="786"/>
    <x v="786"/>
    <x v="3463"/>
    <x v="3463"/>
    <x v="11"/>
    <x v="127"/>
    <x v="8"/>
    <x v="0"/>
    <x v="0"/>
    <x v="0"/>
    <x v="0"/>
    <x v="0"/>
    <x v="0"/>
    <x v="0"/>
    <x v="0"/>
    <x v="0"/>
    <x v="0"/>
    <x v="0"/>
    <x v="0"/>
    <x v="0"/>
    <x v="892"/>
    <x v="1037"/>
  </r>
  <r>
    <x v="3685"/>
    <x v="28"/>
    <x v="0"/>
    <x v="3"/>
    <x v="3264"/>
    <x v="1055"/>
    <x v="1"/>
    <x v="1"/>
    <x v="78"/>
    <x v="0"/>
    <x v="4"/>
    <x v="786"/>
    <x v="786"/>
    <x v="3464"/>
    <x v="3464"/>
    <x v="11"/>
    <x v="127"/>
    <x v="8"/>
    <x v="0"/>
    <x v="0"/>
    <x v="0"/>
    <x v="0"/>
    <x v="0"/>
    <x v="0"/>
    <x v="0"/>
    <x v="0"/>
    <x v="0"/>
    <x v="0"/>
    <x v="0"/>
    <x v="0"/>
    <x v="0"/>
    <x v="892"/>
    <x v="1037"/>
  </r>
  <r>
    <x v="3686"/>
    <x v="27"/>
    <x v="0"/>
    <x v="3"/>
    <x v="3265"/>
    <x v="2057"/>
    <x v="1"/>
    <x v="1"/>
    <x v="78"/>
    <x v="0"/>
    <x v="4"/>
    <x v="786"/>
    <x v="786"/>
    <x v="3465"/>
    <x v="3465"/>
    <x v="11"/>
    <x v="127"/>
    <x v="204"/>
    <x v="0"/>
    <x v="0"/>
    <x v="0"/>
    <x v="0"/>
    <x v="0"/>
    <x v="0"/>
    <x v="0"/>
    <x v="0"/>
    <x v="0"/>
    <x v="0"/>
    <x v="0"/>
    <x v="0"/>
    <x v="0"/>
    <x v="892"/>
    <x v="1037"/>
  </r>
  <r>
    <x v="3687"/>
    <x v="27"/>
    <x v="0"/>
    <x v="3"/>
    <x v="3266"/>
    <x v="2058"/>
    <x v="1"/>
    <x v="1"/>
    <x v="78"/>
    <x v="0"/>
    <x v="4"/>
    <x v="786"/>
    <x v="786"/>
    <x v="3466"/>
    <x v="3466"/>
    <x v="11"/>
    <x v="127"/>
    <x v="204"/>
    <x v="0"/>
    <x v="0"/>
    <x v="0"/>
    <x v="0"/>
    <x v="0"/>
    <x v="0"/>
    <x v="0"/>
    <x v="0"/>
    <x v="0"/>
    <x v="0"/>
    <x v="0"/>
    <x v="0"/>
    <x v="0"/>
    <x v="893"/>
    <x v="1037"/>
  </r>
  <r>
    <x v="3688"/>
    <x v="6"/>
    <x v="0"/>
    <x v="6"/>
    <x v="3267"/>
    <x v="48"/>
    <x v="3"/>
    <x v="2"/>
    <x v="1746"/>
    <x v="0"/>
    <x v="4"/>
    <x v="787"/>
    <x v="787"/>
    <x v="3467"/>
    <x v="3467"/>
    <x v="0"/>
    <x v="2679"/>
    <x v="1526"/>
    <x v="0"/>
    <x v="0"/>
    <x v="0"/>
    <x v="0"/>
    <x v="0"/>
    <x v="0"/>
    <x v="0"/>
    <x v="0"/>
    <x v="0"/>
    <x v="0"/>
    <x v="0"/>
    <x v="0"/>
    <x v="0"/>
    <x v="894"/>
    <x v="1038"/>
  </r>
  <r>
    <x v="3689"/>
    <x v="6"/>
    <x v="0"/>
    <x v="6"/>
    <x v="1083"/>
    <x v="48"/>
    <x v="3"/>
    <x v="2"/>
    <x v="466"/>
    <x v="0"/>
    <x v="4"/>
    <x v="787"/>
    <x v="787"/>
    <x v="68"/>
    <x v="68"/>
    <x v="0"/>
    <x v="68"/>
    <x v="587"/>
    <x v="0"/>
    <x v="0"/>
    <x v="0"/>
    <x v="0"/>
    <x v="0"/>
    <x v="0"/>
    <x v="0"/>
    <x v="0"/>
    <x v="0"/>
    <x v="0"/>
    <x v="0"/>
    <x v="0"/>
    <x v="0"/>
    <x v="894"/>
    <x v="1038"/>
  </r>
  <r>
    <x v="3690"/>
    <x v="6"/>
    <x v="0"/>
    <x v="6"/>
    <x v="3268"/>
    <x v="48"/>
    <x v="3"/>
    <x v="2"/>
    <x v="1747"/>
    <x v="0"/>
    <x v="4"/>
    <x v="787"/>
    <x v="787"/>
    <x v="3468"/>
    <x v="3468"/>
    <x v="0"/>
    <x v="2680"/>
    <x v="1527"/>
    <x v="0"/>
    <x v="0"/>
    <x v="0"/>
    <x v="0"/>
    <x v="0"/>
    <x v="0"/>
    <x v="0"/>
    <x v="0"/>
    <x v="0"/>
    <x v="0"/>
    <x v="0"/>
    <x v="0"/>
    <x v="0"/>
    <x v="894"/>
    <x v="1038"/>
  </r>
  <r>
    <x v="3691"/>
    <x v="6"/>
    <x v="0"/>
    <x v="6"/>
    <x v="3269"/>
    <x v="667"/>
    <x v="3"/>
    <x v="2"/>
    <x v="1748"/>
    <x v="0"/>
    <x v="4"/>
    <x v="787"/>
    <x v="787"/>
    <x v="3469"/>
    <x v="3469"/>
    <x v="0"/>
    <x v="2681"/>
    <x v="1528"/>
    <x v="0"/>
    <x v="0"/>
    <x v="0"/>
    <x v="0"/>
    <x v="0"/>
    <x v="0"/>
    <x v="0"/>
    <x v="0"/>
    <x v="0"/>
    <x v="0"/>
    <x v="0"/>
    <x v="0"/>
    <x v="0"/>
    <x v="894"/>
    <x v="1038"/>
  </r>
  <r>
    <x v="3692"/>
    <x v="6"/>
    <x v="0"/>
    <x v="6"/>
    <x v="1330"/>
    <x v="667"/>
    <x v="3"/>
    <x v="2"/>
    <x v="1749"/>
    <x v="0"/>
    <x v="4"/>
    <x v="787"/>
    <x v="787"/>
    <x v="3470"/>
    <x v="3470"/>
    <x v="0"/>
    <x v="2682"/>
    <x v="668"/>
    <x v="0"/>
    <x v="0"/>
    <x v="0"/>
    <x v="0"/>
    <x v="0"/>
    <x v="0"/>
    <x v="0"/>
    <x v="0"/>
    <x v="0"/>
    <x v="0"/>
    <x v="0"/>
    <x v="0"/>
    <x v="0"/>
    <x v="894"/>
    <x v="1038"/>
  </r>
  <r>
    <x v="3693"/>
    <x v="6"/>
    <x v="0"/>
    <x v="6"/>
    <x v="3270"/>
    <x v="667"/>
    <x v="3"/>
    <x v="2"/>
    <x v="1750"/>
    <x v="0"/>
    <x v="4"/>
    <x v="787"/>
    <x v="787"/>
    <x v="3471"/>
    <x v="3471"/>
    <x v="0"/>
    <x v="2683"/>
    <x v="1529"/>
    <x v="0"/>
    <x v="0"/>
    <x v="0"/>
    <x v="0"/>
    <x v="0"/>
    <x v="0"/>
    <x v="0"/>
    <x v="0"/>
    <x v="0"/>
    <x v="0"/>
    <x v="0"/>
    <x v="0"/>
    <x v="0"/>
    <x v="894"/>
    <x v="1038"/>
  </r>
  <r>
    <x v="3694"/>
    <x v="6"/>
    <x v="0"/>
    <x v="6"/>
    <x v="3271"/>
    <x v="30"/>
    <x v="3"/>
    <x v="2"/>
    <x v="1751"/>
    <x v="0"/>
    <x v="4"/>
    <x v="787"/>
    <x v="787"/>
    <x v="3472"/>
    <x v="3472"/>
    <x v="0"/>
    <x v="2684"/>
    <x v="1530"/>
    <x v="0"/>
    <x v="0"/>
    <x v="0"/>
    <x v="0"/>
    <x v="0"/>
    <x v="0"/>
    <x v="0"/>
    <x v="0"/>
    <x v="0"/>
    <x v="0"/>
    <x v="0"/>
    <x v="0"/>
    <x v="0"/>
    <x v="894"/>
    <x v="1038"/>
  </r>
  <r>
    <x v="3695"/>
    <x v="2"/>
    <x v="0"/>
    <x v="1"/>
    <x v="3272"/>
    <x v="2059"/>
    <x v="2"/>
    <x v="3"/>
    <x v="1752"/>
    <x v="0"/>
    <x v="4"/>
    <x v="787"/>
    <x v="787"/>
    <x v="3473"/>
    <x v="3473"/>
    <x v="0"/>
    <x v="2685"/>
    <x v="1531"/>
    <x v="0"/>
    <x v="0"/>
    <x v="0"/>
    <x v="0"/>
    <x v="0"/>
    <x v="0"/>
    <x v="0"/>
    <x v="0"/>
    <x v="0"/>
    <x v="0"/>
    <x v="0"/>
    <x v="0"/>
    <x v="0"/>
    <x v="895"/>
    <x v="1039"/>
  </r>
  <r>
    <x v="3696"/>
    <x v="6"/>
    <x v="0"/>
    <x v="6"/>
    <x v="3273"/>
    <x v="33"/>
    <x v="3"/>
    <x v="2"/>
    <x v="1753"/>
    <x v="0"/>
    <x v="4"/>
    <x v="788"/>
    <x v="788"/>
    <x v="3474"/>
    <x v="3474"/>
    <x v="0"/>
    <x v="2686"/>
    <x v="1532"/>
    <x v="0"/>
    <x v="0"/>
    <x v="0"/>
    <x v="0"/>
    <x v="0"/>
    <x v="0"/>
    <x v="0"/>
    <x v="0"/>
    <x v="0"/>
    <x v="0"/>
    <x v="0"/>
    <x v="0"/>
    <x v="0"/>
    <x v="894"/>
    <x v="1038"/>
  </r>
  <r>
    <x v="3697"/>
    <x v="6"/>
    <x v="0"/>
    <x v="6"/>
    <x v="3274"/>
    <x v="48"/>
    <x v="3"/>
    <x v="2"/>
    <x v="1754"/>
    <x v="0"/>
    <x v="4"/>
    <x v="788"/>
    <x v="788"/>
    <x v="3475"/>
    <x v="3475"/>
    <x v="0"/>
    <x v="2687"/>
    <x v="1533"/>
    <x v="0"/>
    <x v="0"/>
    <x v="0"/>
    <x v="0"/>
    <x v="0"/>
    <x v="0"/>
    <x v="0"/>
    <x v="0"/>
    <x v="0"/>
    <x v="0"/>
    <x v="0"/>
    <x v="0"/>
    <x v="0"/>
    <x v="894"/>
    <x v="1038"/>
  </r>
  <r>
    <x v="3698"/>
    <x v="6"/>
    <x v="0"/>
    <x v="6"/>
    <x v="3275"/>
    <x v="48"/>
    <x v="3"/>
    <x v="2"/>
    <x v="1755"/>
    <x v="0"/>
    <x v="4"/>
    <x v="788"/>
    <x v="788"/>
    <x v="3476"/>
    <x v="3476"/>
    <x v="0"/>
    <x v="2688"/>
    <x v="1534"/>
    <x v="0"/>
    <x v="0"/>
    <x v="0"/>
    <x v="0"/>
    <x v="0"/>
    <x v="0"/>
    <x v="0"/>
    <x v="0"/>
    <x v="0"/>
    <x v="0"/>
    <x v="0"/>
    <x v="0"/>
    <x v="0"/>
    <x v="894"/>
    <x v="1038"/>
  </r>
  <r>
    <x v="3699"/>
    <x v="25"/>
    <x v="0"/>
    <x v="3"/>
    <x v="3276"/>
    <x v="2060"/>
    <x v="0"/>
    <x v="3"/>
    <x v="1756"/>
    <x v="0"/>
    <x v="4"/>
    <x v="788"/>
    <x v="788"/>
    <x v="3477"/>
    <x v="3477"/>
    <x v="0"/>
    <x v="2689"/>
    <x v="1535"/>
    <x v="0"/>
    <x v="0"/>
    <x v="0"/>
    <x v="0"/>
    <x v="0"/>
    <x v="0"/>
    <x v="0"/>
    <x v="0"/>
    <x v="0"/>
    <x v="0"/>
    <x v="0"/>
    <x v="0"/>
    <x v="0"/>
    <x v="896"/>
    <x v="1040"/>
  </r>
  <r>
    <x v="3700"/>
    <x v="6"/>
    <x v="0"/>
    <x v="6"/>
    <x v="3277"/>
    <x v="33"/>
    <x v="3"/>
    <x v="2"/>
    <x v="1757"/>
    <x v="0"/>
    <x v="4"/>
    <x v="788"/>
    <x v="788"/>
    <x v="3478"/>
    <x v="3478"/>
    <x v="0"/>
    <x v="2690"/>
    <x v="1536"/>
    <x v="0"/>
    <x v="0"/>
    <x v="0"/>
    <x v="0"/>
    <x v="0"/>
    <x v="0"/>
    <x v="0"/>
    <x v="0"/>
    <x v="0"/>
    <x v="0"/>
    <x v="0"/>
    <x v="0"/>
    <x v="0"/>
    <x v="894"/>
    <x v="1038"/>
  </r>
  <r>
    <x v="3701"/>
    <x v="6"/>
    <x v="0"/>
    <x v="6"/>
    <x v="3278"/>
    <x v="102"/>
    <x v="3"/>
    <x v="2"/>
    <x v="1758"/>
    <x v="0"/>
    <x v="4"/>
    <x v="788"/>
    <x v="788"/>
    <x v="3479"/>
    <x v="3479"/>
    <x v="0"/>
    <x v="2691"/>
    <x v="1537"/>
    <x v="0"/>
    <x v="0"/>
    <x v="0"/>
    <x v="0"/>
    <x v="0"/>
    <x v="0"/>
    <x v="0"/>
    <x v="0"/>
    <x v="0"/>
    <x v="0"/>
    <x v="0"/>
    <x v="0"/>
    <x v="0"/>
    <x v="894"/>
    <x v="1038"/>
  </r>
  <r>
    <x v="3702"/>
    <x v="6"/>
    <x v="0"/>
    <x v="6"/>
    <x v="3279"/>
    <x v="667"/>
    <x v="3"/>
    <x v="2"/>
    <x v="1759"/>
    <x v="0"/>
    <x v="4"/>
    <x v="788"/>
    <x v="788"/>
    <x v="3480"/>
    <x v="3480"/>
    <x v="0"/>
    <x v="2692"/>
    <x v="1538"/>
    <x v="0"/>
    <x v="0"/>
    <x v="0"/>
    <x v="0"/>
    <x v="0"/>
    <x v="0"/>
    <x v="0"/>
    <x v="0"/>
    <x v="0"/>
    <x v="0"/>
    <x v="0"/>
    <x v="0"/>
    <x v="0"/>
    <x v="894"/>
    <x v="1038"/>
  </r>
  <r>
    <x v="3703"/>
    <x v="6"/>
    <x v="0"/>
    <x v="6"/>
    <x v="3280"/>
    <x v="48"/>
    <x v="3"/>
    <x v="2"/>
    <x v="1760"/>
    <x v="0"/>
    <x v="4"/>
    <x v="788"/>
    <x v="788"/>
    <x v="3481"/>
    <x v="3481"/>
    <x v="0"/>
    <x v="2693"/>
    <x v="1539"/>
    <x v="0"/>
    <x v="0"/>
    <x v="0"/>
    <x v="0"/>
    <x v="0"/>
    <x v="0"/>
    <x v="0"/>
    <x v="0"/>
    <x v="0"/>
    <x v="0"/>
    <x v="0"/>
    <x v="0"/>
    <x v="0"/>
    <x v="894"/>
    <x v="1038"/>
  </r>
  <r>
    <x v="3704"/>
    <x v="6"/>
    <x v="0"/>
    <x v="6"/>
    <x v="3281"/>
    <x v="102"/>
    <x v="3"/>
    <x v="2"/>
    <x v="1761"/>
    <x v="0"/>
    <x v="4"/>
    <x v="788"/>
    <x v="788"/>
    <x v="3482"/>
    <x v="3482"/>
    <x v="0"/>
    <x v="2694"/>
    <x v="1540"/>
    <x v="0"/>
    <x v="0"/>
    <x v="0"/>
    <x v="0"/>
    <x v="0"/>
    <x v="0"/>
    <x v="0"/>
    <x v="0"/>
    <x v="0"/>
    <x v="0"/>
    <x v="0"/>
    <x v="0"/>
    <x v="0"/>
    <x v="894"/>
    <x v="1038"/>
  </r>
  <r>
    <x v="3705"/>
    <x v="6"/>
    <x v="0"/>
    <x v="6"/>
    <x v="3282"/>
    <x v="667"/>
    <x v="3"/>
    <x v="2"/>
    <x v="1762"/>
    <x v="0"/>
    <x v="4"/>
    <x v="788"/>
    <x v="788"/>
    <x v="3483"/>
    <x v="3483"/>
    <x v="0"/>
    <x v="2695"/>
    <x v="1541"/>
    <x v="0"/>
    <x v="0"/>
    <x v="0"/>
    <x v="0"/>
    <x v="0"/>
    <x v="0"/>
    <x v="0"/>
    <x v="0"/>
    <x v="0"/>
    <x v="0"/>
    <x v="0"/>
    <x v="0"/>
    <x v="0"/>
    <x v="894"/>
    <x v="1038"/>
  </r>
  <r>
    <x v="3706"/>
    <x v="6"/>
    <x v="0"/>
    <x v="7"/>
    <x v="3283"/>
    <x v="57"/>
    <x v="3"/>
    <x v="2"/>
    <x v="1763"/>
    <x v="0"/>
    <x v="4"/>
    <x v="789"/>
    <x v="789"/>
    <x v="3484"/>
    <x v="3484"/>
    <x v="0"/>
    <x v="2696"/>
    <x v="1542"/>
    <x v="0"/>
    <x v="0"/>
    <x v="0"/>
    <x v="0"/>
    <x v="0"/>
    <x v="0"/>
    <x v="0"/>
    <x v="0"/>
    <x v="0"/>
    <x v="0"/>
    <x v="0"/>
    <x v="0"/>
    <x v="0"/>
    <x v="882"/>
    <x v="1026"/>
  </r>
  <r>
    <x v="3707"/>
    <x v="6"/>
    <x v="0"/>
    <x v="7"/>
    <x v="3284"/>
    <x v="279"/>
    <x v="3"/>
    <x v="2"/>
    <x v="1764"/>
    <x v="0"/>
    <x v="4"/>
    <x v="789"/>
    <x v="789"/>
    <x v="3485"/>
    <x v="3485"/>
    <x v="0"/>
    <x v="2697"/>
    <x v="1113"/>
    <x v="0"/>
    <x v="0"/>
    <x v="0"/>
    <x v="0"/>
    <x v="0"/>
    <x v="0"/>
    <x v="0"/>
    <x v="0"/>
    <x v="0"/>
    <x v="0"/>
    <x v="0"/>
    <x v="0"/>
    <x v="0"/>
    <x v="882"/>
    <x v="1026"/>
  </r>
  <r>
    <x v="3708"/>
    <x v="6"/>
    <x v="0"/>
    <x v="7"/>
    <x v="3285"/>
    <x v="367"/>
    <x v="3"/>
    <x v="2"/>
    <x v="1765"/>
    <x v="0"/>
    <x v="4"/>
    <x v="789"/>
    <x v="789"/>
    <x v="3486"/>
    <x v="3486"/>
    <x v="0"/>
    <x v="2698"/>
    <x v="1543"/>
    <x v="0"/>
    <x v="0"/>
    <x v="0"/>
    <x v="0"/>
    <x v="0"/>
    <x v="0"/>
    <x v="0"/>
    <x v="0"/>
    <x v="0"/>
    <x v="0"/>
    <x v="0"/>
    <x v="0"/>
    <x v="0"/>
    <x v="882"/>
    <x v="1026"/>
  </r>
  <r>
    <x v="3709"/>
    <x v="6"/>
    <x v="0"/>
    <x v="7"/>
    <x v="3286"/>
    <x v="57"/>
    <x v="3"/>
    <x v="2"/>
    <x v="1766"/>
    <x v="0"/>
    <x v="4"/>
    <x v="789"/>
    <x v="789"/>
    <x v="3487"/>
    <x v="3487"/>
    <x v="0"/>
    <x v="2699"/>
    <x v="1544"/>
    <x v="0"/>
    <x v="0"/>
    <x v="0"/>
    <x v="0"/>
    <x v="0"/>
    <x v="0"/>
    <x v="0"/>
    <x v="0"/>
    <x v="0"/>
    <x v="0"/>
    <x v="0"/>
    <x v="0"/>
    <x v="0"/>
    <x v="882"/>
    <x v="1026"/>
  </r>
  <r>
    <x v="3710"/>
    <x v="6"/>
    <x v="0"/>
    <x v="7"/>
    <x v="3287"/>
    <x v="57"/>
    <x v="3"/>
    <x v="2"/>
    <x v="1767"/>
    <x v="0"/>
    <x v="4"/>
    <x v="789"/>
    <x v="789"/>
    <x v="3488"/>
    <x v="3488"/>
    <x v="0"/>
    <x v="2700"/>
    <x v="1545"/>
    <x v="0"/>
    <x v="0"/>
    <x v="0"/>
    <x v="0"/>
    <x v="0"/>
    <x v="0"/>
    <x v="0"/>
    <x v="0"/>
    <x v="0"/>
    <x v="0"/>
    <x v="0"/>
    <x v="0"/>
    <x v="0"/>
    <x v="882"/>
    <x v="1026"/>
  </r>
  <r>
    <x v="3711"/>
    <x v="6"/>
    <x v="0"/>
    <x v="7"/>
    <x v="3288"/>
    <x v="75"/>
    <x v="3"/>
    <x v="2"/>
    <x v="1768"/>
    <x v="0"/>
    <x v="4"/>
    <x v="789"/>
    <x v="789"/>
    <x v="3489"/>
    <x v="3489"/>
    <x v="0"/>
    <x v="2701"/>
    <x v="1546"/>
    <x v="0"/>
    <x v="0"/>
    <x v="0"/>
    <x v="0"/>
    <x v="0"/>
    <x v="0"/>
    <x v="0"/>
    <x v="0"/>
    <x v="0"/>
    <x v="0"/>
    <x v="0"/>
    <x v="0"/>
    <x v="0"/>
    <x v="882"/>
    <x v="1026"/>
  </r>
  <r>
    <x v="3712"/>
    <x v="6"/>
    <x v="0"/>
    <x v="7"/>
    <x v="3289"/>
    <x v="279"/>
    <x v="3"/>
    <x v="2"/>
    <x v="1769"/>
    <x v="0"/>
    <x v="4"/>
    <x v="789"/>
    <x v="789"/>
    <x v="3490"/>
    <x v="3490"/>
    <x v="0"/>
    <x v="2702"/>
    <x v="1547"/>
    <x v="0"/>
    <x v="0"/>
    <x v="0"/>
    <x v="0"/>
    <x v="0"/>
    <x v="0"/>
    <x v="0"/>
    <x v="0"/>
    <x v="0"/>
    <x v="0"/>
    <x v="0"/>
    <x v="0"/>
    <x v="0"/>
    <x v="882"/>
    <x v="1026"/>
  </r>
  <r>
    <x v="3713"/>
    <x v="6"/>
    <x v="0"/>
    <x v="7"/>
    <x v="3290"/>
    <x v="41"/>
    <x v="3"/>
    <x v="2"/>
    <x v="1770"/>
    <x v="0"/>
    <x v="4"/>
    <x v="789"/>
    <x v="789"/>
    <x v="3491"/>
    <x v="3491"/>
    <x v="0"/>
    <x v="2703"/>
    <x v="1548"/>
    <x v="0"/>
    <x v="0"/>
    <x v="0"/>
    <x v="0"/>
    <x v="0"/>
    <x v="0"/>
    <x v="0"/>
    <x v="0"/>
    <x v="0"/>
    <x v="0"/>
    <x v="0"/>
    <x v="0"/>
    <x v="0"/>
    <x v="882"/>
    <x v="1026"/>
  </r>
  <r>
    <x v="3714"/>
    <x v="6"/>
    <x v="0"/>
    <x v="7"/>
    <x v="3291"/>
    <x v="75"/>
    <x v="3"/>
    <x v="2"/>
    <x v="1771"/>
    <x v="0"/>
    <x v="4"/>
    <x v="789"/>
    <x v="789"/>
    <x v="3492"/>
    <x v="3492"/>
    <x v="0"/>
    <x v="2704"/>
    <x v="1549"/>
    <x v="0"/>
    <x v="0"/>
    <x v="0"/>
    <x v="0"/>
    <x v="0"/>
    <x v="0"/>
    <x v="0"/>
    <x v="0"/>
    <x v="0"/>
    <x v="0"/>
    <x v="0"/>
    <x v="0"/>
    <x v="0"/>
    <x v="882"/>
    <x v="1026"/>
  </r>
  <r>
    <x v="3715"/>
    <x v="26"/>
    <x v="0"/>
    <x v="7"/>
    <x v="3292"/>
    <x v="57"/>
    <x v="3"/>
    <x v="2"/>
    <x v="1772"/>
    <x v="0"/>
    <x v="4"/>
    <x v="789"/>
    <x v="789"/>
    <x v="3493"/>
    <x v="3493"/>
    <x v="4"/>
    <x v="2705"/>
    <x v="1215"/>
    <x v="0"/>
    <x v="0"/>
    <x v="0"/>
    <x v="0"/>
    <x v="0"/>
    <x v="0"/>
    <x v="0"/>
    <x v="0"/>
    <x v="0"/>
    <x v="0"/>
    <x v="0"/>
    <x v="0"/>
    <x v="0"/>
    <x v="882"/>
    <x v="1026"/>
  </r>
  <r>
    <x v="3716"/>
    <x v="6"/>
    <x v="0"/>
    <x v="7"/>
    <x v="3293"/>
    <x v="75"/>
    <x v="3"/>
    <x v="2"/>
    <x v="1773"/>
    <x v="0"/>
    <x v="4"/>
    <x v="789"/>
    <x v="789"/>
    <x v="3494"/>
    <x v="3494"/>
    <x v="0"/>
    <x v="2706"/>
    <x v="1550"/>
    <x v="0"/>
    <x v="0"/>
    <x v="0"/>
    <x v="0"/>
    <x v="0"/>
    <x v="0"/>
    <x v="0"/>
    <x v="0"/>
    <x v="0"/>
    <x v="0"/>
    <x v="0"/>
    <x v="0"/>
    <x v="0"/>
    <x v="882"/>
    <x v="1026"/>
  </r>
  <r>
    <x v="3717"/>
    <x v="6"/>
    <x v="0"/>
    <x v="7"/>
    <x v="3294"/>
    <x v="57"/>
    <x v="3"/>
    <x v="2"/>
    <x v="1774"/>
    <x v="0"/>
    <x v="4"/>
    <x v="789"/>
    <x v="789"/>
    <x v="3495"/>
    <x v="3495"/>
    <x v="0"/>
    <x v="2707"/>
    <x v="1551"/>
    <x v="0"/>
    <x v="0"/>
    <x v="0"/>
    <x v="0"/>
    <x v="0"/>
    <x v="0"/>
    <x v="0"/>
    <x v="0"/>
    <x v="0"/>
    <x v="0"/>
    <x v="0"/>
    <x v="0"/>
    <x v="0"/>
    <x v="882"/>
    <x v="1026"/>
  </r>
  <r>
    <x v="3718"/>
    <x v="6"/>
    <x v="0"/>
    <x v="7"/>
    <x v="3295"/>
    <x v="75"/>
    <x v="3"/>
    <x v="2"/>
    <x v="1775"/>
    <x v="0"/>
    <x v="4"/>
    <x v="789"/>
    <x v="789"/>
    <x v="3496"/>
    <x v="3496"/>
    <x v="0"/>
    <x v="2708"/>
    <x v="1552"/>
    <x v="0"/>
    <x v="0"/>
    <x v="0"/>
    <x v="0"/>
    <x v="0"/>
    <x v="0"/>
    <x v="0"/>
    <x v="0"/>
    <x v="0"/>
    <x v="0"/>
    <x v="0"/>
    <x v="0"/>
    <x v="0"/>
    <x v="882"/>
    <x v="1026"/>
  </r>
  <r>
    <x v="3719"/>
    <x v="6"/>
    <x v="0"/>
    <x v="7"/>
    <x v="3296"/>
    <x v="75"/>
    <x v="3"/>
    <x v="2"/>
    <x v="1776"/>
    <x v="0"/>
    <x v="4"/>
    <x v="789"/>
    <x v="789"/>
    <x v="3497"/>
    <x v="3497"/>
    <x v="0"/>
    <x v="2709"/>
    <x v="1553"/>
    <x v="0"/>
    <x v="0"/>
    <x v="0"/>
    <x v="0"/>
    <x v="0"/>
    <x v="0"/>
    <x v="0"/>
    <x v="0"/>
    <x v="0"/>
    <x v="0"/>
    <x v="0"/>
    <x v="0"/>
    <x v="0"/>
    <x v="882"/>
    <x v="1026"/>
  </r>
  <r>
    <x v="3720"/>
    <x v="6"/>
    <x v="0"/>
    <x v="7"/>
    <x v="3297"/>
    <x v="57"/>
    <x v="3"/>
    <x v="2"/>
    <x v="53"/>
    <x v="0"/>
    <x v="4"/>
    <x v="789"/>
    <x v="789"/>
    <x v="76"/>
    <x v="76"/>
    <x v="0"/>
    <x v="76"/>
    <x v="1554"/>
    <x v="0"/>
    <x v="0"/>
    <x v="0"/>
    <x v="0"/>
    <x v="0"/>
    <x v="0"/>
    <x v="0"/>
    <x v="0"/>
    <x v="0"/>
    <x v="0"/>
    <x v="0"/>
    <x v="0"/>
    <x v="0"/>
    <x v="882"/>
    <x v="1026"/>
  </r>
  <r>
    <x v="3721"/>
    <x v="6"/>
    <x v="0"/>
    <x v="7"/>
    <x v="3298"/>
    <x v="57"/>
    <x v="3"/>
    <x v="2"/>
    <x v="1777"/>
    <x v="0"/>
    <x v="4"/>
    <x v="789"/>
    <x v="789"/>
    <x v="3498"/>
    <x v="3498"/>
    <x v="0"/>
    <x v="2710"/>
    <x v="1555"/>
    <x v="0"/>
    <x v="0"/>
    <x v="0"/>
    <x v="0"/>
    <x v="0"/>
    <x v="0"/>
    <x v="0"/>
    <x v="0"/>
    <x v="0"/>
    <x v="0"/>
    <x v="0"/>
    <x v="0"/>
    <x v="0"/>
    <x v="882"/>
    <x v="1026"/>
  </r>
  <r>
    <x v="3722"/>
    <x v="6"/>
    <x v="0"/>
    <x v="7"/>
    <x v="3299"/>
    <x v="75"/>
    <x v="3"/>
    <x v="2"/>
    <x v="1778"/>
    <x v="0"/>
    <x v="4"/>
    <x v="789"/>
    <x v="789"/>
    <x v="3499"/>
    <x v="3499"/>
    <x v="0"/>
    <x v="2711"/>
    <x v="1556"/>
    <x v="0"/>
    <x v="0"/>
    <x v="0"/>
    <x v="0"/>
    <x v="0"/>
    <x v="0"/>
    <x v="0"/>
    <x v="0"/>
    <x v="0"/>
    <x v="0"/>
    <x v="0"/>
    <x v="0"/>
    <x v="0"/>
    <x v="882"/>
    <x v="1026"/>
  </r>
  <r>
    <x v="3723"/>
    <x v="6"/>
    <x v="0"/>
    <x v="6"/>
    <x v="3300"/>
    <x v="30"/>
    <x v="3"/>
    <x v="2"/>
    <x v="1779"/>
    <x v="0"/>
    <x v="4"/>
    <x v="789"/>
    <x v="789"/>
    <x v="3500"/>
    <x v="3500"/>
    <x v="0"/>
    <x v="2712"/>
    <x v="1557"/>
    <x v="0"/>
    <x v="0"/>
    <x v="0"/>
    <x v="0"/>
    <x v="0"/>
    <x v="0"/>
    <x v="0"/>
    <x v="0"/>
    <x v="0"/>
    <x v="0"/>
    <x v="0"/>
    <x v="0"/>
    <x v="0"/>
    <x v="894"/>
    <x v="1038"/>
  </r>
  <r>
    <x v="3724"/>
    <x v="6"/>
    <x v="0"/>
    <x v="6"/>
    <x v="3301"/>
    <x v="667"/>
    <x v="3"/>
    <x v="2"/>
    <x v="1780"/>
    <x v="0"/>
    <x v="4"/>
    <x v="789"/>
    <x v="789"/>
    <x v="3501"/>
    <x v="3501"/>
    <x v="0"/>
    <x v="2713"/>
    <x v="1558"/>
    <x v="0"/>
    <x v="0"/>
    <x v="0"/>
    <x v="0"/>
    <x v="0"/>
    <x v="0"/>
    <x v="0"/>
    <x v="0"/>
    <x v="0"/>
    <x v="0"/>
    <x v="0"/>
    <x v="0"/>
    <x v="0"/>
    <x v="894"/>
    <x v="1038"/>
  </r>
  <r>
    <x v="3725"/>
    <x v="6"/>
    <x v="0"/>
    <x v="7"/>
    <x v="3302"/>
    <x v="75"/>
    <x v="3"/>
    <x v="2"/>
    <x v="1781"/>
    <x v="0"/>
    <x v="4"/>
    <x v="789"/>
    <x v="789"/>
    <x v="3502"/>
    <x v="3502"/>
    <x v="0"/>
    <x v="2714"/>
    <x v="1559"/>
    <x v="0"/>
    <x v="0"/>
    <x v="0"/>
    <x v="0"/>
    <x v="0"/>
    <x v="0"/>
    <x v="0"/>
    <x v="0"/>
    <x v="0"/>
    <x v="0"/>
    <x v="0"/>
    <x v="0"/>
    <x v="0"/>
    <x v="882"/>
    <x v="1026"/>
  </r>
  <r>
    <x v="3726"/>
    <x v="27"/>
    <x v="0"/>
    <x v="7"/>
    <x v="3303"/>
    <x v="75"/>
    <x v="3"/>
    <x v="2"/>
    <x v="1782"/>
    <x v="0"/>
    <x v="4"/>
    <x v="789"/>
    <x v="789"/>
    <x v="3503"/>
    <x v="3503"/>
    <x v="4"/>
    <x v="2715"/>
    <x v="1560"/>
    <x v="0"/>
    <x v="0"/>
    <x v="0"/>
    <x v="0"/>
    <x v="0"/>
    <x v="0"/>
    <x v="0"/>
    <x v="0"/>
    <x v="0"/>
    <x v="0"/>
    <x v="0"/>
    <x v="0"/>
    <x v="0"/>
    <x v="882"/>
    <x v="1026"/>
  </r>
  <r>
    <x v="3727"/>
    <x v="6"/>
    <x v="0"/>
    <x v="7"/>
    <x v="3304"/>
    <x v="809"/>
    <x v="3"/>
    <x v="2"/>
    <x v="1783"/>
    <x v="0"/>
    <x v="4"/>
    <x v="789"/>
    <x v="789"/>
    <x v="3504"/>
    <x v="3504"/>
    <x v="0"/>
    <x v="2716"/>
    <x v="1561"/>
    <x v="0"/>
    <x v="0"/>
    <x v="0"/>
    <x v="0"/>
    <x v="0"/>
    <x v="0"/>
    <x v="0"/>
    <x v="0"/>
    <x v="0"/>
    <x v="0"/>
    <x v="0"/>
    <x v="0"/>
    <x v="0"/>
    <x v="882"/>
    <x v="1026"/>
  </r>
  <r>
    <x v="3728"/>
    <x v="27"/>
    <x v="0"/>
    <x v="3"/>
    <x v="3305"/>
    <x v="32"/>
    <x v="1"/>
    <x v="1"/>
    <x v="78"/>
    <x v="0"/>
    <x v="4"/>
    <x v="789"/>
    <x v="789"/>
    <x v="3505"/>
    <x v="3505"/>
    <x v="11"/>
    <x v="127"/>
    <x v="527"/>
    <x v="0"/>
    <x v="0"/>
    <x v="0"/>
    <x v="0"/>
    <x v="0"/>
    <x v="0"/>
    <x v="0"/>
    <x v="0"/>
    <x v="0"/>
    <x v="0"/>
    <x v="0"/>
    <x v="0"/>
    <x v="0"/>
    <x v="882"/>
    <x v="1041"/>
  </r>
  <r>
    <x v="3729"/>
    <x v="6"/>
    <x v="0"/>
    <x v="7"/>
    <x v="3306"/>
    <x v="58"/>
    <x v="3"/>
    <x v="2"/>
    <x v="1784"/>
    <x v="0"/>
    <x v="4"/>
    <x v="789"/>
    <x v="789"/>
    <x v="3506"/>
    <x v="3506"/>
    <x v="0"/>
    <x v="2717"/>
    <x v="1562"/>
    <x v="0"/>
    <x v="0"/>
    <x v="0"/>
    <x v="0"/>
    <x v="0"/>
    <x v="0"/>
    <x v="0"/>
    <x v="0"/>
    <x v="0"/>
    <x v="0"/>
    <x v="0"/>
    <x v="0"/>
    <x v="0"/>
    <x v="882"/>
    <x v="1026"/>
  </r>
  <r>
    <x v="3730"/>
    <x v="6"/>
    <x v="0"/>
    <x v="7"/>
    <x v="3307"/>
    <x v="75"/>
    <x v="3"/>
    <x v="2"/>
    <x v="1785"/>
    <x v="0"/>
    <x v="4"/>
    <x v="789"/>
    <x v="789"/>
    <x v="1907"/>
    <x v="1907"/>
    <x v="0"/>
    <x v="2718"/>
    <x v="1563"/>
    <x v="0"/>
    <x v="0"/>
    <x v="0"/>
    <x v="0"/>
    <x v="0"/>
    <x v="0"/>
    <x v="0"/>
    <x v="0"/>
    <x v="0"/>
    <x v="0"/>
    <x v="0"/>
    <x v="0"/>
    <x v="0"/>
    <x v="882"/>
    <x v="1026"/>
  </r>
  <r>
    <x v="3731"/>
    <x v="6"/>
    <x v="0"/>
    <x v="7"/>
    <x v="3308"/>
    <x v="75"/>
    <x v="3"/>
    <x v="2"/>
    <x v="1786"/>
    <x v="0"/>
    <x v="4"/>
    <x v="789"/>
    <x v="789"/>
    <x v="3507"/>
    <x v="3507"/>
    <x v="0"/>
    <x v="2719"/>
    <x v="1564"/>
    <x v="0"/>
    <x v="0"/>
    <x v="0"/>
    <x v="0"/>
    <x v="0"/>
    <x v="0"/>
    <x v="0"/>
    <x v="0"/>
    <x v="0"/>
    <x v="0"/>
    <x v="0"/>
    <x v="0"/>
    <x v="0"/>
    <x v="882"/>
    <x v="1026"/>
  </r>
  <r>
    <x v="3732"/>
    <x v="6"/>
    <x v="0"/>
    <x v="6"/>
    <x v="3309"/>
    <x v="667"/>
    <x v="3"/>
    <x v="2"/>
    <x v="1787"/>
    <x v="0"/>
    <x v="4"/>
    <x v="789"/>
    <x v="789"/>
    <x v="3508"/>
    <x v="3508"/>
    <x v="0"/>
    <x v="2720"/>
    <x v="1565"/>
    <x v="0"/>
    <x v="0"/>
    <x v="0"/>
    <x v="0"/>
    <x v="0"/>
    <x v="0"/>
    <x v="0"/>
    <x v="0"/>
    <x v="0"/>
    <x v="0"/>
    <x v="0"/>
    <x v="0"/>
    <x v="0"/>
    <x v="894"/>
    <x v="1038"/>
  </r>
  <r>
    <x v="3733"/>
    <x v="6"/>
    <x v="0"/>
    <x v="7"/>
    <x v="3310"/>
    <x v="1044"/>
    <x v="3"/>
    <x v="2"/>
    <x v="1788"/>
    <x v="0"/>
    <x v="4"/>
    <x v="789"/>
    <x v="789"/>
    <x v="3509"/>
    <x v="3509"/>
    <x v="0"/>
    <x v="2721"/>
    <x v="1566"/>
    <x v="0"/>
    <x v="0"/>
    <x v="0"/>
    <x v="0"/>
    <x v="0"/>
    <x v="0"/>
    <x v="0"/>
    <x v="0"/>
    <x v="0"/>
    <x v="0"/>
    <x v="0"/>
    <x v="0"/>
    <x v="0"/>
    <x v="882"/>
    <x v="1026"/>
  </r>
  <r>
    <x v="3734"/>
    <x v="6"/>
    <x v="0"/>
    <x v="7"/>
    <x v="3311"/>
    <x v="57"/>
    <x v="3"/>
    <x v="2"/>
    <x v="1789"/>
    <x v="0"/>
    <x v="4"/>
    <x v="789"/>
    <x v="789"/>
    <x v="3510"/>
    <x v="3510"/>
    <x v="0"/>
    <x v="2722"/>
    <x v="1567"/>
    <x v="0"/>
    <x v="0"/>
    <x v="0"/>
    <x v="0"/>
    <x v="0"/>
    <x v="0"/>
    <x v="0"/>
    <x v="0"/>
    <x v="0"/>
    <x v="0"/>
    <x v="0"/>
    <x v="0"/>
    <x v="0"/>
    <x v="882"/>
    <x v="1026"/>
  </r>
  <r>
    <x v="3735"/>
    <x v="27"/>
    <x v="0"/>
    <x v="7"/>
    <x v="3312"/>
    <x v="75"/>
    <x v="3"/>
    <x v="2"/>
    <x v="1790"/>
    <x v="0"/>
    <x v="4"/>
    <x v="789"/>
    <x v="789"/>
    <x v="3511"/>
    <x v="3511"/>
    <x v="7"/>
    <x v="2723"/>
    <x v="1443"/>
    <x v="0"/>
    <x v="0"/>
    <x v="0"/>
    <x v="0"/>
    <x v="0"/>
    <x v="0"/>
    <x v="0"/>
    <x v="0"/>
    <x v="0"/>
    <x v="0"/>
    <x v="0"/>
    <x v="0"/>
    <x v="0"/>
    <x v="882"/>
    <x v="1026"/>
  </r>
  <r>
    <x v="3736"/>
    <x v="6"/>
    <x v="0"/>
    <x v="7"/>
    <x v="3313"/>
    <x v="57"/>
    <x v="3"/>
    <x v="2"/>
    <x v="1791"/>
    <x v="0"/>
    <x v="4"/>
    <x v="789"/>
    <x v="789"/>
    <x v="3512"/>
    <x v="3512"/>
    <x v="0"/>
    <x v="2724"/>
    <x v="1568"/>
    <x v="0"/>
    <x v="0"/>
    <x v="0"/>
    <x v="0"/>
    <x v="0"/>
    <x v="0"/>
    <x v="0"/>
    <x v="0"/>
    <x v="0"/>
    <x v="0"/>
    <x v="0"/>
    <x v="0"/>
    <x v="0"/>
    <x v="882"/>
    <x v="1026"/>
  </r>
  <r>
    <x v="3737"/>
    <x v="6"/>
    <x v="0"/>
    <x v="7"/>
    <x v="3314"/>
    <x v="75"/>
    <x v="3"/>
    <x v="2"/>
    <x v="1792"/>
    <x v="0"/>
    <x v="4"/>
    <x v="789"/>
    <x v="789"/>
    <x v="3513"/>
    <x v="3513"/>
    <x v="0"/>
    <x v="2725"/>
    <x v="1569"/>
    <x v="0"/>
    <x v="0"/>
    <x v="0"/>
    <x v="0"/>
    <x v="0"/>
    <x v="0"/>
    <x v="0"/>
    <x v="0"/>
    <x v="0"/>
    <x v="0"/>
    <x v="0"/>
    <x v="0"/>
    <x v="0"/>
    <x v="882"/>
    <x v="1026"/>
  </r>
  <r>
    <x v="3738"/>
    <x v="6"/>
    <x v="0"/>
    <x v="6"/>
    <x v="3315"/>
    <x v="667"/>
    <x v="3"/>
    <x v="2"/>
    <x v="1793"/>
    <x v="0"/>
    <x v="4"/>
    <x v="790"/>
    <x v="790"/>
    <x v="3514"/>
    <x v="3514"/>
    <x v="0"/>
    <x v="2726"/>
    <x v="1570"/>
    <x v="0"/>
    <x v="0"/>
    <x v="0"/>
    <x v="0"/>
    <x v="0"/>
    <x v="0"/>
    <x v="0"/>
    <x v="0"/>
    <x v="0"/>
    <x v="0"/>
    <x v="0"/>
    <x v="0"/>
    <x v="0"/>
    <x v="894"/>
    <x v="1038"/>
  </r>
  <r>
    <x v="3739"/>
    <x v="30"/>
    <x v="0"/>
    <x v="3"/>
    <x v="3316"/>
    <x v="1403"/>
    <x v="0"/>
    <x v="1"/>
    <x v="78"/>
    <x v="0"/>
    <x v="4"/>
    <x v="790"/>
    <x v="790"/>
    <x v="3515"/>
    <x v="3515"/>
    <x v="0"/>
    <x v="2727"/>
    <x v="92"/>
    <x v="0"/>
    <x v="0"/>
    <x v="0"/>
    <x v="0"/>
    <x v="0"/>
    <x v="0"/>
    <x v="0"/>
    <x v="0"/>
    <x v="0"/>
    <x v="0"/>
    <x v="0"/>
    <x v="0"/>
    <x v="0"/>
    <x v="878"/>
    <x v="1042"/>
  </r>
  <r>
    <x v="3740"/>
    <x v="28"/>
    <x v="0"/>
    <x v="3"/>
    <x v="3317"/>
    <x v="2061"/>
    <x v="1"/>
    <x v="1"/>
    <x v="78"/>
    <x v="0"/>
    <x v="4"/>
    <x v="790"/>
    <x v="790"/>
    <x v="3516"/>
    <x v="3516"/>
    <x v="11"/>
    <x v="127"/>
    <x v="74"/>
    <x v="0"/>
    <x v="0"/>
    <x v="0"/>
    <x v="0"/>
    <x v="0"/>
    <x v="0"/>
    <x v="0"/>
    <x v="0"/>
    <x v="0"/>
    <x v="0"/>
    <x v="0"/>
    <x v="0"/>
    <x v="0"/>
    <x v="878"/>
    <x v="1042"/>
  </r>
  <r>
    <x v="3741"/>
    <x v="6"/>
    <x v="0"/>
    <x v="6"/>
    <x v="3318"/>
    <x v="102"/>
    <x v="3"/>
    <x v="2"/>
    <x v="1794"/>
    <x v="0"/>
    <x v="4"/>
    <x v="790"/>
    <x v="790"/>
    <x v="3517"/>
    <x v="3517"/>
    <x v="0"/>
    <x v="2728"/>
    <x v="1571"/>
    <x v="0"/>
    <x v="0"/>
    <x v="0"/>
    <x v="0"/>
    <x v="0"/>
    <x v="0"/>
    <x v="0"/>
    <x v="0"/>
    <x v="0"/>
    <x v="0"/>
    <x v="0"/>
    <x v="0"/>
    <x v="0"/>
    <x v="894"/>
    <x v="1038"/>
  </r>
  <r>
    <x v="3742"/>
    <x v="26"/>
    <x v="0"/>
    <x v="2"/>
    <x v="3319"/>
    <x v="2062"/>
    <x v="1"/>
    <x v="1"/>
    <x v="78"/>
    <x v="0"/>
    <x v="4"/>
    <x v="790"/>
    <x v="790"/>
    <x v="3518"/>
    <x v="3518"/>
    <x v="4"/>
    <x v="2729"/>
    <x v="1572"/>
    <x v="0"/>
    <x v="0"/>
    <x v="0"/>
    <x v="0"/>
    <x v="0"/>
    <x v="0"/>
    <x v="0"/>
    <x v="0"/>
    <x v="0"/>
    <x v="0"/>
    <x v="0"/>
    <x v="0"/>
    <x v="0"/>
    <x v="878"/>
    <x v="1042"/>
  </r>
  <r>
    <x v="3743"/>
    <x v="25"/>
    <x v="0"/>
    <x v="1"/>
    <x v="3320"/>
    <x v="2063"/>
    <x v="0"/>
    <x v="0"/>
    <x v="1795"/>
    <x v="0"/>
    <x v="4"/>
    <x v="791"/>
    <x v="791"/>
    <x v="3519"/>
    <x v="3519"/>
    <x v="0"/>
    <x v="2730"/>
    <x v="1573"/>
    <x v="0"/>
    <x v="0"/>
    <x v="0"/>
    <x v="0"/>
    <x v="0"/>
    <x v="0"/>
    <x v="0"/>
    <x v="0"/>
    <x v="0"/>
    <x v="0"/>
    <x v="0"/>
    <x v="0"/>
    <x v="0"/>
    <x v="879"/>
    <x v="1043"/>
  </r>
  <r>
    <x v="3744"/>
    <x v="10"/>
    <x v="0"/>
    <x v="2"/>
    <x v="3321"/>
    <x v="2064"/>
    <x v="3"/>
    <x v="3"/>
    <x v="1796"/>
    <x v="0"/>
    <x v="4"/>
    <x v="791"/>
    <x v="791"/>
    <x v="3520"/>
    <x v="3520"/>
    <x v="0"/>
    <x v="2731"/>
    <x v="1574"/>
    <x v="0"/>
    <x v="0"/>
    <x v="0"/>
    <x v="0"/>
    <x v="0"/>
    <x v="0"/>
    <x v="0"/>
    <x v="0"/>
    <x v="0"/>
    <x v="0"/>
    <x v="0"/>
    <x v="0"/>
    <x v="0"/>
    <x v="897"/>
    <x v="1044"/>
  </r>
  <r>
    <x v="3745"/>
    <x v="27"/>
    <x v="0"/>
    <x v="7"/>
    <x v="3322"/>
    <x v="2065"/>
    <x v="1"/>
    <x v="1"/>
    <x v="1797"/>
    <x v="0"/>
    <x v="4"/>
    <x v="792"/>
    <x v="792"/>
    <x v="3521"/>
    <x v="3521"/>
    <x v="0"/>
    <x v="2732"/>
    <x v="1575"/>
    <x v="0"/>
    <x v="0"/>
    <x v="0"/>
    <x v="0"/>
    <x v="0"/>
    <x v="0"/>
    <x v="0"/>
    <x v="0"/>
    <x v="0"/>
    <x v="0"/>
    <x v="0"/>
    <x v="0"/>
    <x v="0"/>
    <x v="885"/>
    <x v="1029"/>
  </r>
  <r>
    <x v="3746"/>
    <x v="2"/>
    <x v="0"/>
    <x v="4"/>
    <x v="3323"/>
    <x v="2066"/>
    <x v="2"/>
    <x v="0"/>
    <x v="1798"/>
    <x v="0"/>
    <x v="4"/>
    <x v="793"/>
    <x v="793"/>
    <x v="3522"/>
    <x v="3522"/>
    <x v="0"/>
    <x v="2733"/>
    <x v="1576"/>
    <x v="0"/>
    <x v="0"/>
    <x v="0"/>
    <x v="0"/>
    <x v="0"/>
    <x v="0"/>
    <x v="0"/>
    <x v="0"/>
    <x v="0"/>
    <x v="0"/>
    <x v="0"/>
    <x v="0"/>
    <x v="0"/>
    <x v="845"/>
    <x v="1045"/>
  </r>
  <r>
    <x v="3747"/>
    <x v="2"/>
    <x v="0"/>
    <x v="1"/>
    <x v="3324"/>
    <x v="2067"/>
    <x v="2"/>
    <x v="0"/>
    <x v="1799"/>
    <x v="0"/>
    <x v="4"/>
    <x v="793"/>
    <x v="793"/>
    <x v="3523"/>
    <x v="3523"/>
    <x v="0"/>
    <x v="2734"/>
    <x v="1577"/>
    <x v="0"/>
    <x v="0"/>
    <x v="0"/>
    <x v="0"/>
    <x v="0"/>
    <x v="0"/>
    <x v="0"/>
    <x v="0"/>
    <x v="0"/>
    <x v="0"/>
    <x v="0"/>
    <x v="0"/>
    <x v="0"/>
    <x v="845"/>
    <x v="1030"/>
  </r>
  <r>
    <x v="3748"/>
    <x v="26"/>
    <x v="0"/>
    <x v="6"/>
    <x v="3325"/>
    <x v="42"/>
    <x v="1"/>
    <x v="1"/>
    <x v="78"/>
    <x v="0"/>
    <x v="4"/>
    <x v="794"/>
    <x v="794"/>
    <x v="3524"/>
    <x v="3524"/>
    <x v="0"/>
    <x v="2735"/>
    <x v="1578"/>
    <x v="0"/>
    <x v="0"/>
    <x v="0"/>
    <x v="0"/>
    <x v="0"/>
    <x v="0"/>
    <x v="0"/>
    <x v="0"/>
    <x v="0"/>
    <x v="0"/>
    <x v="0"/>
    <x v="0"/>
    <x v="0"/>
    <x v="898"/>
    <x v="1046"/>
  </r>
  <r>
    <x v="3749"/>
    <x v="7"/>
    <x v="0"/>
    <x v="0"/>
    <x v="3326"/>
    <x v="2068"/>
    <x v="1"/>
    <x v="1"/>
    <x v="1800"/>
    <x v="0"/>
    <x v="4"/>
    <x v="794"/>
    <x v="794"/>
    <x v="3525"/>
    <x v="3525"/>
    <x v="11"/>
    <x v="127"/>
    <x v="55"/>
    <x v="0"/>
    <x v="0"/>
    <x v="0"/>
    <x v="0"/>
    <x v="0"/>
    <x v="0"/>
    <x v="0"/>
    <x v="0"/>
    <x v="0"/>
    <x v="0"/>
    <x v="0"/>
    <x v="0"/>
    <x v="0"/>
    <x v="899"/>
    <x v="1047"/>
  </r>
  <r>
    <x v="3750"/>
    <x v="28"/>
    <x v="0"/>
    <x v="2"/>
    <x v="984"/>
    <x v="663"/>
    <x v="1"/>
    <x v="1"/>
    <x v="78"/>
    <x v="0"/>
    <x v="4"/>
    <x v="794"/>
    <x v="794"/>
    <x v="3526"/>
    <x v="3526"/>
    <x v="11"/>
    <x v="127"/>
    <x v="293"/>
    <x v="0"/>
    <x v="0"/>
    <x v="0"/>
    <x v="0"/>
    <x v="0"/>
    <x v="0"/>
    <x v="0"/>
    <x v="0"/>
    <x v="0"/>
    <x v="0"/>
    <x v="0"/>
    <x v="0"/>
    <x v="0"/>
    <x v="900"/>
    <x v="1048"/>
  </r>
  <r>
    <x v="3751"/>
    <x v="7"/>
    <x v="0"/>
    <x v="0"/>
    <x v="3327"/>
    <x v="2068"/>
    <x v="1"/>
    <x v="1"/>
    <x v="1801"/>
    <x v="0"/>
    <x v="4"/>
    <x v="794"/>
    <x v="794"/>
    <x v="2763"/>
    <x v="2763"/>
    <x v="11"/>
    <x v="127"/>
    <x v="55"/>
    <x v="0"/>
    <x v="0"/>
    <x v="0"/>
    <x v="0"/>
    <x v="0"/>
    <x v="0"/>
    <x v="0"/>
    <x v="0"/>
    <x v="0"/>
    <x v="0"/>
    <x v="0"/>
    <x v="0"/>
    <x v="0"/>
    <x v="899"/>
    <x v="1047"/>
  </r>
  <r>
    <x v="3752"/>
    <x v="27"/>
    <x v="0"/>
    <x v="6"/>
    <x v="3328"/>
    <x v="667"/>
    <x v="1"/>
    <x v="1"/>
    <x v="78"/>
    <x v="0"/>
    <x v="4"/>
    <x v="794"/>
    <x v="794"/>
    <x v="76"/>
    <x v="76"/>
    <x v="0"/>
    <x v="76"/>
    <x v="909"/>
    <x v="0"/>
    <x v="0"/>
    <x v="0"/>
    <x v="0"/>
    <x v="0"/>
    <x v="0"/>
    <x v="0"/>
    <x v="0"/>
    <x v="0"/>
    <x v="0"/>
    <x v="0"/>
    <x v="0"/>
    <x v="0"/>
    <x v="898"/>
    <x v="1046"/>
  </r>
  <r>
    <x v="3753"/>
    <x v="26"/>
    <x v="0"/>
    <x v="6"/>
    <x v="3329"/>
    <x v="42"/>
    <x v="1"/>
    <x v="1"/>
    <x v="78"/>
    <x v="0"/>
    <x v="4"/>
    <x v="794"/>
    <x v="794"/>
    <x v="3527"/>
    <x v="3527"/>
    <x v="0"/>
    <x v="2736"/>
    <x v="1578"/>
    <x v="0"/>
    <x v="0"/>
    <x v="0"/>
    <x v="0"/>
    <x v="0"/>
    <x v="0"/>
    <x v="0"/>
    <x v="0"/>
    <x v="0"/>
    <x v="0"/>
    <x v="0"/>
    <x v="0"/>
    <x v="0"/>
    <x v="898"/>
    <x v="1046"/>
  </r>
  <r>
    <x v="3754"/>
    <x v="30"/>
    <x v="0"/>
    <x v="6"/>
    <x v="3330"/>
    <x v="102"/>
    <x v="0"/>
    <x v="1"/>
    <x v="78"/>
    <x v="0"/>
    <x v="4"/>
    <x v="794"/>
    <x v="794"/>
    <x v="3528"/>
    <x v="3528"/>
    <x v="0"/>
    <x v="2737"/>
    <x v="44"/>
    <x v="0"/>
    <x v="0"/>
    <x v="0"/>
    <x v="0"/>
    <x v="0"/>
    <x v="0"/>
    <x v="0"/>
    <x v="0"/>
    <x v="0"/>
    <x v="0"/>
    <x v="0"/>
    <x v="0"/>
    <x v="0"/>
    <x v="898"/>
    <x v="1046"/>
  </r>
  <r>
    <x v="3755"/>
    <x v="26"/>
    <x v="0"/>
    <x v="2"/>
    <x v="3331"/>
    <x v="2069"/>
    <x v="1"/>
    <x v="1"/>
    <x v="78"/>
    <x v="0"/>
    <x v="4"/>
    <x v="794"/>
    <x v="794"/>
    <x v="3529"/>
    <x v="3529"/>
    <x v="0"/>
    <x v="2738"/>
    <x v="413"/>
    <x v="0"/>
    <x v="0"/>
    <x v="0"/>
    <x v="0"/>
    <x v="0"/>
    <x v="0"/>
    <x v="0"/>
    <x v="0"/>
    <x v="0"/>
    <x v="0"/>
    <x v="0"/>
    <x v="0"/>
    <x v="0"/>
    <x v="900"/>
    <x v="1048"/>
  </r>
  <r>
    <x v="3756"/>
    <x v="6"/>
    <x v="0"/>
    <x v="2"/>
    <x v="3332"/>
    <x v="2070"/>
    <x v="3"/>
    <x v="2"/>
    <x v="1802"/>
    <x v="0"/>
    <x v="4"/>
    <x v="795"/>
    <x v="795"/>
    <x v="3530"/>
    <x v="3530"/>
    <x v="4"/>
    <x v="2739"/>
    <x v="1579"/>
    <x v="0"/>
    <x v="0"/>
    <x v="0"/>
    <x v="0"/>
    <x v="0"/>
    <x v="0"/>
    <x v="0"/>
    <x v="0"/>
    <x v="0"/>
    <x v="0"/>
    <x v="0"/>
    <x v="0"/>
    <x v="0"/>
    <x v="900"/>
    <x v="1048"/>
  </r>
  <r>
    <x v="3757"/>
    <x v="6"/>
    <x v="0"/>
    <x v="2"/>
    <x v="3333"/>
    <x v="2071"/>
    <x v="3"/>
    <x v="2"/>
    <x v="1803"/>
    <x v="0"/>
    <x v="4"/>
    <x v="795"/>
    <x v="795"/>
    <x v="3531"/>
    <x v="3531"/>
    <x v="4"/>
    <x v="2740"/>
    <x v="1580"/>
    <x v="0"/>
    <x v="0"/>
    <x v="0"/>
    <x v="0"/>
    <x v="0"/>
    <x v="0"/>
    <x v="0"/>
    <x v="0"/>
    <x v="0"/>
    <x v="0"/>
    <x v="0"/>
    <x v="0"/>
    <x v="0"/>
    <x v="900"/>
    <x v="1048"/>
  </r>
  <r>
    <x v="3758"/>
    <x v="6"/>
    <x v="0"/>
    <x v="6"/>
    <x v="3334"/>
    <x v="306"/>
    <x v="3"/>
    <x v="2"/>
    <x v="1804"/>
    <x v="0"/>
    <x v="4"/>
    <x v="795"/>
    <x v="795"/>
    <x v="3532"/>
    <x v="3532"/>
    <x v="0"/>
    <x v="2741"/>
    <x v="1581"/>
    <x v="0"/>
    <x v="0"/>
    <x v="0"/>
    <x v="0"/>
    <x v="0"/>
    <x v="0"/>
    <x v="0"/>
    <x v="0"/>
    <x v="0"/>
    <x v="0"/>
    <x v="0"/>
    <x v="0"/>
    <x v="0"/>
    <x v="901"/>
    <x v="1049"/>
  </r>
  <r>
    <x v="3759"/>
    <x v="6"/>
    <x v="0"/>
    <x v="6"/>
    <x v="3335"/>
    <x v="306"/>
    <x v="3"/>
    <x v="2"/>
    <x v="1805"/>
    <x v="0"/>
    <x v="4"/>
    <x v="795"/>
    <x v="795"/>
    <x v="3533"/>
    <x v="3533"/>
    <x v="0"/>
    <x v="2742"/>
    <x v="1582"/>
    <x v="0"/>
    <x v="0"/>
    <x v="0"/>
    <x v="0"/>
    <x v="0"/>
    <x v="0"/>
    <x v="0"/>
    <x v="0"/>
    <x v="0"/>
    <x v="0"/>
    <x v="0"/>
    <x v="0"/>
    <x v="0"/>
    <x v="901"/>
    <x v="1049"/>
  </r>
  <r>
    <x v="3760"/>
    <x v="6"/>
    <x v="0"/>
    <x v="5"/>
    <x v="3336"/>
    <x v="2072"/>
    <x v="3"/>
    <x v="2"/>
    <x v="1806"/>
    <x v="0"/>
    <x v="4"/>
    <x v="795"/>
    <x v="795"/>
    <x v="3534"/>
    <x v="3534"/>
    <x v="7"/>
    <x v="2743"/>
    <x v="512"/>
    <x v="0"/>
    <x v="0"/>
    <x v="0"/>
    <x v="0"/>
    <x v="0"/>
    <x v="0"/>
    <x v="0"/>
    <x v="0"/>
    <x v="0"/>
    <x v="0"/>
    <x v="0"/>
    <x v="0"/>
    <x v="0"/>
    <x v="902"/>
    <x v="1050"/>
  </r>
  <r>
    <x v="3761"/>
    <x v="6"/>
    <x v="0"/>
    <x v="6"/>
    <x v="3337"/>
    <x v="306"/>
    <x v="3"/>
    <x v="2"/>
    <x v="1807"/>
    <x v="0"/>
    <x v="4"/>
    <x v="795"/>
    <x v="795"/>
    <x v="3535"/>
    <x v="3535"/>
    <x v="0"/>
    <x v="2744"/>
    <x v="1583"/>
    <x v="0"/>
    <x v="0"/>
    <x v="0"/>
    <x v="0"/>
    <x v="0"/>
    <x v="0"/>
    <x v="0"/>
    <x v="0"/>
    <x v="0"/>
    <x v="0"/>
    <x v="0"/>
    <x v="0"/>
    <x v="0"/>
    <x v="901"/>
    <x v="1049"/>
  </r>
  <r>
    <x v="3762"/>
    <x v="6"/>
    <x v="0"/>
    <x v="6"/>
    <x v="3338"/>
    <x v="48"/>
    <x v="3"/>
    <x v="2"/>
    <x v="1808"/>
    <x v="0"/>
    <x v="4"/>
    <x v="795"/>
    <x v="795"/>
    <x v="3536"/>
    <x v="3536"/>
    <x v="0"/>
    <x v="2745"/>
    <x v="1584"/>
    <x v="0"/>
    <x v="0"/>
    <x v="0"/>
    <x v="0"/>
    <x v="0"/>
    <x v="0"/>
    <x v="0"/>
    <x v="0"/>
    <x v="0"/>
    <x v="0"/>
    <x v="0"/>
    <x v="0"/>
    <x v="0"/>
    <x v="901"/>
    <x v="1049"/>
  </r>
  <r>
    <x v="3763"/>
    <x v="6"/>
    <x v="0"/>
    <x v="6"/>
    <x v="3339"/>
    <x v="306"/>
    <x v="3"/>
    <x v="2"/>
    <x v="1809"/>
    <x v="0"/>
    <x v="4"/>
    <x v="795"/>
    <x v="795"/>
    <x v="3537"/>
    <x v="3537"/>
    <x v="0"/>
    <x v="2746"/>
    <x v="1585"/>
    <x v="0"/>
    <x v="0"/>
    <x v="0"/>
    <x v="0"/>
    <x v="0"/>
    <x v="0"/>
    <x v="0"/>
    <x v="0"/>
    <x v="0"/>
    <x v="0"/>
    <x v="0"/>
    <x v="0"/>
    <x v="0"/>
    <x v="901"/>
    <x v="1049"/>
  </r>
  <r>
    <x v="3764"/>
    <x v="6"/>
    <x v="0"/>
    <x v="2"/>
    <x v="3340"/>
    <x v="2073"/>
    <x v="3"/>
    <x v="2"/>
    <x v="1810"/>
    <x v="0"/>
    <x v="4"/>
    <x v="795"/>
    <x v="795"/>
    <x v="3538"/>
    <x v="3538"/>
    <x v="4"/>
    <x v="2747"/>
    <x v="1586"/>
    <x v="0"/>
    <x v="0"/>
    <x v="0"/>
    <x v="0"/>
    <x v="0"/>
    <x v="0"/>
    <x v="0"/>
    <x v="0"/>
    <x v="0"/>
    <x v="0"/>
    <x v="0"/>
    <x v="0"/>
    <x v="0"/>
    <x v="900"/>
    <x v="1048"/>
  </r>
  <r>
    <x v="3765"/>
    <x v="6"/>
    <x v="0"/>
    <x v="6"/>
    <x v="3341"/>
    <x v="45"/>
    <x v="3"/>
    <x v="2"/>
    <x v="1811"/>
    <x v="0"/>
    <x v="4"/>
    <x v="795"/>
    <x v="795"/>
    <x v="3539"/>
    <x v="3539"/>
    <x v="0"/>
    <x v="2748"/>
    <x v="1587"/>
    <x v="0"/>
    <x v="0"/>
    <x v="0"/>
    <x v="0"/>
    <x v="0"/>
    <x v="0"/>
    <x v="0"/>
    <x v="0"/>
    <x v="0"/>
    <x v="0"/>
    <x v="0"/>
    <x v="0"/>
    <x v="0"/>
    <x v="901"/>
    <x v="1049"/>
  </r>
  <r>
    <x v="3766"/>
    <x v="6"/>
    <x v="0"/>
    <x v="5"/>
    <x v="3342"/>
    <x v="2074"/>
    <x v="3"/>
    <x v="2"/>
    <x v="1812"/>
    <x v="0"/>
    <x v="4"/>
    <x v="796"/>
    <x v="796"/>
    <x v="3540"/>
    <x v="3540"/>
    <x v="40"/>
    <x v="2749"/>
    <x v="1588"/>
    <x v="0"/>
    <x v="0"/>
    <x v="0"/>
    <x v="0"/>
    <x v="0"/>
    <x v="0"/>
    <x v="0"/>
    <x v="0"/>
    <x v="0"/>
    <x v="0"/>
    <x v="0"/>
    <x v="0"/>
    <x v="0"/>
    <x v="903"/>
    <x v="1051"/>
  </r>
  <r>
    <x v="3767"/>
    <x v="6"/>
    <x v="0"/>
    <x v="6"/>
    <x v="3343"/>
    <x v="306"/>
    <x v="3"/>
    <x v="2"/>
    <x v="1813"/>
    <x v="0"/>
    <x v="4"/>
    <x v="796"/>
    <x v="796"/>
    <x v="3541"/>
    <x v="3541"/>
    <x v="0"/>
    <x v="2750"/>
    <x v="1589"/>
    <x v="0"/>
    <x v="0"/>
    <x v="0"/>
    <x v="0"/>
    <x v="0"/>
    <x v="0"/>
    <x v="0"/>
    <x v="0"/>
    <x v="0"/>
    <x v="0"/>
    <x v="0"/>
    <x v="0"/>
    <x v="0"/>
    <x v="901"/>
    <x v="1049"/>
  </r>
  <r>
    <x v="3768"/>
    <x v="27"/>
    <x v="0"/>
    <x v="6"/>
    <x v="3344"/>
    <x v="48"/>
    <x v="3"/>
    <x v="2"/>
    <x v="1814"/>
    <x v="0"/>
    <x v="4"/>
    <x v="796"/>
    <x v="796"/>
    <x v="232"/>
    <x v="232"/>
    <x v="0"/>
    <x v="227"/>
    <x v="1590"/>
    <x v="0"/>
    <x v="0"/>
    <x v="0"/>
    <x v="0"/>
    <x v="0"/>
    <x v="0"/>
    <x v="0"/>
    <x v="0"/>
    <x v="0"/>
    <x v="0"/>
    <x v="0"/>
    <x v="0"/>
    <x v="0"/>
    <x v="901"/>
    <x v="1049"/>
  </r>
  <r>
    <x v="3769"/>
    <x v="6"/>
    <x v="0"/>
    <x v="5"/>
    <x v="3345"/>
    <x v="2075"/>
    <x v="3"/>
    <x v="2"/>
    <x v="1815"/>
    <x v="0"/>
    <x v="4"/>
    <x v="796"/>
    <x v="796"/>
    <x v="3542"/>
    <x v="3542"/>
    <x v="0"/>
    <x v="2751"/>
    <x v="1591"/>
    <x v="0"/>
    <x v="0"/>
    <x v="0"/>
    <x v="0"/>
    <x v="0"/>
    <x v="0"/>
    <x v="0"/>
    <x v="0"/>
    <x v="0"/>
    <x v="0"/>
    <x v="0"/>
    <x v="0"/>
    <x v="0"/>
    <x v="903"/>
    <x v="1052"/>
  </r>
  <r>
    <x v="3770"/>
    <x v="6"/>
    <x v="0"/>
    <x v="6"/>
    <x v="3346"/>
    <x v="306"/>
    <x v="3"/>
    <x v="2"/>
    <x v="1131"/>
    <x v="0"/>
    <x v="4"/>
    <x v="797"/>
    <x v="797"/>
    <x v="81"/>
    <x v="81"/>
    <x v="0"/>
    <x v="81"/>
    <x v="1592"/>
    <x v="0"/>
    <x v="0"/>
    <x v="0"/>
    <x v="0"/>
    <x v="0"/>
    <x v="0"/>
    <x v="0"/>
    <x v="0"/>
    <x v="0"/>
    <x v="0"/>
    <x v="0"/>
    <x v="0"/>
    <x v="0"/>
    <x v="901"/>
    <x v="1049"/>
  </r>
  <r>
    <x v="3771"/>
    <x v="6"/>
    <x v="0"/>
    <x v="6"/>
    <x v="3347"/>
    <x v="48"/>
    <x v="3"/>
    <x v="2"/>
    <x v="1816"/>
    <x v="0"/>
    <x v="4"/>
    <x v="797"/>
    <x v="797"/>
    <x v="3543"/>
    <x v="3543"/>
    <x v="0"/>
    <x v="2752"/>
    <x v="1593"/>
    <x v="0"/>
    <x v="0"/>
    <x v="0"/>
    <x v="0"/>
    <x v="0"/>
    <x v="0"/>
    <x v="0"/>
    <x v="0"/>
    <x v="0"/>
    <x v="0"/>
    <x v="0"/>
    <x v="0"/>
    <x v="0"/>
    <x v="901"/>
    <x v="1049"/>
  </r>
  <r>
    <x v="3772"/>
    <x v="6"/>
    <x v="0"/>
    <x v="6"/>
    <x v="3348"/>
    <x v="306"/>
    <x v="3"/>
    <x v="2"/>
    <x v="1131"/>
    <x v="0"/>
    <x v="4"/>
    <x v="797"/>
    <x v="797"/>
    <x v="81"/>
    <x v="81"/>
    <x v="0"/>
    <x v="81"/>
    <x v="1594"/>
    <x v="0"/>
    <x v="0"/>
    <x v="0"/>
    <x v="0"/>
    <x v="0"/>
    <x v="0"/>
    <x v="0"/>
    <x v="0"/>
    <x v="0"/>
    <x v="0"/>
    <x v="0"/>
    <x v="0"/>
    <x v="0"/>
    <x v="901"/>
    <x v="1049"/>
  </r>
  <r>
    <x v="3773"/>
    <x v="6"/>
    <x v="0"/>
    <x v="2"/>
    <x v="3349"/>
    <x v="2076"/>
    <x v="3"/>
    <x v="2"/>
    <x v="1817"/>
    <x v="0"/>
    <x v="4"/>
    <x v="797"/>
    <x v="797"/>
    <x v="3544"/>
    <x v="3544"/>
    <x v="4"/>
    <x v="2753"/>
    <x v="1595"/>
    <x v="0"/>
    <x v="0"/>
    <x v="0"/>
    <x v="0"/>
    <x v="0"/>
    <x v="0"/>
    <x v="0"/>
    <x v="0"/>
    <x v="0"/>
    <x v="0"/>
    <x v="0"/>
    <x v="0"/>
    <x v="0"/>
    <x v="903"/>
    <x v="1052"/>
  </r>
  <r>
    <x v="3774"/>
    <x v="6"/>
    <x v="0"/>
    <x v="0"/>
    <x v="3350"/>
    <x v="2077"/>
    <x v="3"/>
    <x v="2"/>
    <x v="1818"/>
    <x v="0"/>
    <x v="4"/>
    <x v="798"/>
    <x v="798"/>
    <x v="3545"/>
    <x v="3545"/>
    <x v="0"/>
    <x v="2754"/>
    <x v="1596"/>
    <x v="0"/>
    <x v="0"/>
    <x v="0"/>
    <x v="0"/>
    <x v="0"/>
    <x v="0"/>
    <x v="0"/>
    <x v="0"/>
    <x v="0"/>
    <x v="0"/>
    <x v="0"/>
    <x v="0"/>
    <x v="0"/>
    <x v="885"/>
    <x v="871"/>
  </r>
  <r>
    <x v="3775"/>
    <x v="25"/>
    <x v="0"/>
    <x v="3"/>
    <x v="2436"/>
    <x v="2078"/>
    <x v="0"/>
    <x v="3"/>
    <x v="1819"/>
    <x v="0"/>
    <x v="4"/>
    <x v="798"/>
    <x v="798"/>
    <x v="2583"/>
    <x v="2583"/>
    <x v="0"/>
    <x v="2038"/>
    <x v="1129"/>
    <x v="0"/>
    <x v="0"/>
    <x v="0"/>
    <x v="0"/>
    <x v="0"/>
    <x v="0"/>
    <x v="0"/>
    <x v="0"/>
    <x v="0"/>
    <x v="0"/>
    <x v="0"/>
    <x v="0"/>
    <x v="0"/>
    <x v="904"/>
    <x v="1053"/>
  </r>
  <r>
    <x v="3776"/>
    <x v="6"/>
    <x v="0"/>
    <x v="0"/>
    <x v="3351"/>
    <x v="2079"/>
    <x v="3"/>
    <x v="3"/>
    <x v="1820"/>
    <x v="0"/>
    <x v="4"/>
    <x v="798"/>
    <x v="798"/>
    <x v="3546"/>
    <x v="3546"/>
    <x v="0"/>
    <x v="2755"/>
    <x v="53"/>
    <x v="0"/>
    <x v="0"/>
    <x v="0"/>
    <x v="0"/>
    <x v="0"/>
    <x v="0"/>
    <x v="0"/>
    <x v="0"/>
    <x v="0"/>
    <x v="0"/>
    <x v="0"/>
    <x v="0"/>
    <x v="0"/>
    <x v="872"/>
    <x v="1013"/>
  </r>
  <r>
    <x v="3777"/>
    <x v="6"/>
    <x v="0"/>
    <x v="6"/>
    <x v="3352"/>
    <x v="73"/>
    <x v="3"/>
    <x v="2"/>
    <x v="1821"/>
    <x v="0"/>
    <x v="4"/>
    <x v="799"/>
    <x v="799"/>
    <x v="3547"/>
    <x v="3547"/>
    <x v="0"/>
    <x v="2756"/>
    <x v="1597"/>
    <x v="0"/>
    <x v="0"/>
    <x v="0"/>
    <x v="0"/>
    <x v="0"/>
    <x v="0"/>
    <x v="0"/>
    <x v="0"/>
    <x v="0"/>
    <x v="0"/>
    <x v="0"/>
    <x v="0"/>
    <x v="0"/>
    <x v="901"/>
    <x v="1049"/>
  </r>
  <r>
    <x v="3778"/>
    <x v="6"/>
    <x v="0"/>
    <x v="6"/>
    <x v="481"/>
    <x v="73"/>
    <x v="3"/>
    <x v="2"/>
    <x v="1822"/>
    <x v="0"/>
    <x v="4"/>
    <x v="799"/>
    <x v="799"/>
    <x v="3548"/>
    <x v="3548"/>
    <x v="0"/>
    <x v="2757"/>
    <x v="285"/>
    <x v="0"/>
    <x v="0"/>
    <x v="0"/>
    <x v="0"/>
    <x v="0"/>
    <x v="0"/>
    <x v="0"/>
    <x v="0"/>
    <x v="0"/>
    <x v="0"/>
    <x v="0"/>
    <x v="0"/>
    <x v="0"/>
    <x v="901"/>
    <x v="1049"/>
  </r>
  <r>
    <x v="3779"/>
    <x v="2"/>
    <x v="0"/>
    <x v="6"/>
    <x v="3353"/>
    <x v="2080"/>
    <x v="2"/>
    <x v="2"/>
    <x v="1823"/>
    <x v="0"/>
    <x v="4"/>
    <x v="799"/>
    <x v="799"/>
    <x v="3549"/>
    <x v="3549"/>
    <x v="4"/>
    <x v="2758"/>
    <x v="1598"/>
    <x v="0"/>
    <x v="0"/>
    <x v="0"/>
    <x v="0"/>
    <x v="0"/>
    <x v="0"/>
    <x v="0"/>
    <x v="0"/>
    <x v="0"/>
    <x v="0"/>
    <x v="0"/>
    <x v="0"/>
    <x v="0"/>
    <x v="905"/>
    <x v="1042"/>
  </r>
  <r>
    <x v="3780"/>
    <x v="6"/>
    <x v="0"/>
    <x v="6"/>
    <x v="3354"/>
    <x v="30"/>
    <x v="3"/>
    <x v="2"/>
    <x v="1824"/>
    <x v="0"/>
    <x v="4"/>
    <x v="800"/>
    <x v="800"/>
    <x v="3550"/>
    <x v="3550"/>
    <x v="0"/>
    <x v="2759"/>
    <x v="1599"/>
    <x v="0"/>
    <x v="0"/>
    <x v="0"/>
    <x v="0"/>
    <x v="0"/>
    <x v="0"/>
    <x v="0"/>
    <x v="0"/>
    <x v="0"/>
    <x v="0"/>
    <x v="0"/>
    <x v="0"/>
    <x v="0"/>
    <x v="901"/>
    <x v="1049"/>
  </r>
  <r>
    <x v="3781"/>
    <x v="6"/>
    <x v="0"/>
    <x v="6"/>
    <x v="3355"/>
    <x v="72"/>
    <x v="3"/>
    <x v="2"/>
    <x v="1825"/>
    <x v="0"/>
    <x v="4"/>
    <x v="800"/>
    <x v="800"/>
    <x v="3551"/>
    <x v="3551"/>
    <x v="0"/>
    <x v="2760"/>
    <x v="1600"/>
    <x v="0"/>
    <x v="0"/>
    <x v="0"/>
    <x v="0"/>
    <x v="0"/>
    <x v="0"/>
    <x v="0"/>
    <x v="0"/>
    <x v="0"/>
    <x v="0"/>
    <x v="0"/>
    <x v="0"/>
    <x v="0"/>
    <x v="901"/>
    <x v="1049"/>
  </r>
  <r>
    <x v="3782"/>
    <x v="6"/>
    <x v="0"/>
    <x v="6"/>
    <x v="3356"/>
    <x v="45"/>
    <x v="3"/>
    <x v="2"/>
    <x v="1826"/>
    <x v="0"/>
    <x v="4"/>
    <x v="800"/>
    <x v="800"/>
    <x v="3552"/>
    <x v="3552"/>
    <x v="0"/>
    <x v="2761"/>
    <x v="1601"/>
    <x v="0"/>
    <x v="0"/>
    <x v="0"/>
    <x v="0"/>
    <x v="0"/>
    <x v="0"/>
    <x v="0"/>
    <x v="0"/>
    <x v="0"/>
    <x v="0"/>
    <x v="0"/>
    <x v="0"/>
    <x v="0"/>
    <x v="901"/>
    <x v="1049"/>
  </r>
  <r>
    <x v="3783"/>
    <x v="6"/>
    <x v="0"/>
    <x v="6"/>
    <x v="3357"/>
    <x v="45"/>
    <x v="3"/>
    <x v="2"/>
    <x v="1827"/>
    <x v="0"/>
    <x v="4"/>
    <x v="800"/>
    <x v="800"/>
    <x v="3553"/>
    <x v="3553"/>
    <x v="0"/>
    <x v="2762"/>
    <x v="1602"/>
    <x v="0"/>
    <x v="0"/>
    <x v="0"/>
    <x v="0"/>
    <x v="0"/>
    <x v="0"/>
    <x v="0"/>
    <x v="0"/>
    <x v="0"/>
    <x v="0"/>
    <x v="0"/>
    <x v="0"/>
    <x v="0"/>
    <x v="901"/>
    <x v="1049"/>
  </r>
  <r>
    <x v="3784"/>
    <x v="6"/>
    <x v="0"/>
    <x v="6"/>
    <x v="3358"/>
    <x v="30"/>
    <x v="3"/>
    <x v="2"/>
    <x v="1828"/>
    <x v="0"/>
    <x v="4"/>
    <x v="801"/>
    <x v="801"/>
    <x v="3554"/>
    <x v="3554"/>
    <x v="0"/>
    <x v="2763"/>
    <x v="1603"/>
    <x v="0"/>
    <x v="0"/>
    <x v="0"/>
    <x v="0"/>
    <x v="0"/>
    <x v="0"/>
    <x v="0"/>
    <x v="0"/>
    <x v="0"/>
    <x v="0"/>
    <x v="0"/>
    <x v="0"/>
    <x v="0"/>
    <x v="901"/>
    <x v="1049"/>
  </r>
  <r>
    <x v="3785"/>
    <x v="30"/>
    <x v="0"/>
    <x v="7"/>
    <x v="3359"/>
    <x v="279"/>
    <x v="0"/>
    <x v="1"/>
    <x v="78"/>
    <x v="0"/>
    <x v="4"/>
    <x v="801"/>
    <x v="801"/>
    <x v="3555"/>
    <x v="3555"/>
    <x v="17"/>
    <x v="2764"/>
    <x v="40"/>
    <x v="0"/>
    <x v="0"/>
    <x v="0"/>
    <x v="0"/>
    <x v="0"/>
    <x v="0"/>
    <x v="0"/>
    <x v="0"/>
    <x v="0"/>
    <x v="0"/>
    <x v="0"/>
    <x v="0"/>
    <x v="0"/>
    <x v="885"/>
    <x v="1029"/>
  </r>
  <r>
    <x v="3786"/>
    <x v="6"/>
    <x v="0"/>
    <x v="6"/>
    <x v="2571"/>
    <x v="73"/>
    <x v="3"/>
    <x v="2"/>
    <x v="1829"/>
    <x v="0"/>
    <x v="4"/>
    <x v="801"/>
    <x v="801"/>
    <x v="3556"/>
    <x v="3556"/>
    <x v="3"/>
    <x v="2765"/>
    <x v="1204"/>
    <x v="0"/>
    <x v="0"/>
    <x v="0"/>
    <x v="0"/>
    <x v="0"/>
    <x v="0"/>
    <x v="0"/>
    <x v="0"/>
    <x v="0"/>
    <x v="0"/>
    <x v="0"/>
    <x v="0"/>
    <x v="0"/>
    <x v="901"/>
    <x v="1049"/>
  </r>
  <r>
    <x v="3787"/>
    <x v="6"/>
    <x v="0"/>
    <x v="6"/>
    <x v="3360"/>
    <x v="48"/>
    <x v="3"/>
    <x v="2"/>
    <x v="1830"/>
    <x v="0"/>
    <x v="4"/>
    <x v="801"/>
    <x v="801"/>
    <x v="3557"/>
    <x v="3557"/>
    <x v="0"/>
    <x v="2766"/>
    <x v="1604"/>
    <x v="0"/>
    <x v="0"/>
    <x v="0"/>
    <x v="0"/>
    <x v="0"/>
    <x v="0"/>
    <x v="0"/>
    <x v="0"/>
    <x v="0"/>
    <x v="0"/>
    <x v="0"/>
    <x v="0"/>
    <x v="0"/>
    <x v="901"/>
    <x v="1049"/>
  </r>
  <r>
    <x v="3788"/>
    <x v="28"/>
    <x v="0"/>
    <x v="4"/>
    <x v="3361"/>
    <x v="2081"/>
    <x v="1"/>
    <x v="1"/>
    <x v="78"/>
    <x v="0"/>
    <x v="4"/>
    <x v="802"/>
    <x v="802"/>
    <x v="3558"/>
    <x v="3558"/>
    <x v="11"/>
    <x v="127"/>
    <x v="33"/>
    <x v="0"/>
    <x v="0"/>
    <x v="0"/>
    <x v="0"/>
    <x v="0"/>
    <x v="0"/>
    <x v="0"/>
    <x v="0"/>
    <x v="0"/>
    <x v="0"/>
    <x v="0"/>
    <x v="0"/>
    <x v="0"/>
    <x v="906"/>
    <x v="1054"/>
  </r>
  <r>
    <x v="3789"/>
    <x v="28"/>
    <x v="0"/>
    <x v="4"/>
    <x v="1609"/>
    <x v="2082"/>
    <x v="1"/>
    <x v="1"/>
    <x v="78"/>
    <x v="0"/>
    <x v="4"/>
    <x v="802"/>
    <x v="802"/>
    <x v="3559"/>
    <x v="3559"/>
    <x v="11"/>
    <x v="127"/>
    <x v="12"/>
    <x v="0"/>
    <x v="0"/>
    <x v="0"/>
    <x v="0"/>
    <x v="0"/>
    <x v="0"/>
    <x v="0"/>
    <x v="0"/>
    <x v="0"/>
    <x v="0"/>
    <x v="0"/>
    <x v="0"/>
    <x v="0"/>
    <x v="907"/>
    <x v="1025"/>
  </r>
  <r>
    <x v="3790"/>
    <x v="28"/>
    <x v="0"/>
    <x v="3"/>
    <x v="3362"/>
    <x v="1055"/>
    <x v="1"/>
    <x v="1"/>
    <x v="78"/>
    <x v="0"/>
    <x v="4"/>
    <x v="802"/>
    <x v="802"/>
    <x v="3560"/>
    <x v="3560"/>
    <x v="11"/>
    <x v="127"/>
    <x v="8"/>
    <x v="0"/>
    <x v="0"/>
    <x v="0"/>
    <x v="0"/>
    <x v="0"/>
    <x v="0"/>
    <x v="0"/>
    <x v="0"/>
    <x v="0"/>
    <x v="0"/>
    <x v="0"/>
    <x v="0"/>
    <x v="0"/>
    <x v="907"/>
    <x v="1025"/>
  </r>
  <r>
    <x v="3791"/>
    <x v="28"/>
    <x v="0"/>
    <x v="4"/>
    <x v="3363"/>
    <x v="2081"/>
    <x v="1"/>
    <x v="1"/>
    <x v="78"/>
    <x v="0"/>
    <x v="4"/>
    <x v="802"/>
    <x v="802"/>
    <x v="3561"/>
    <x v="3561"/>
    <x v="11"/>
    <x v="127"/>
    <x v="33"/>
    <x v="0"/>
    <x v="0"/>
    <x v="0"/>
    <x v="0"/>
    <x v="0"/>
    <x v="0"/>
    <x v="0"/>
    <x v="0"/>
    <x v="0"/>
    <x v="0"/>
    <x v="0"/>
    <x v="0"/>
    <x v="0"/>
    <x v="906"/>
    <x v="1054"/>
  </r>
  <r>
    <x v="3792"/>
    <x v="39"/>
    <x v="0"/>
    <x v="7"/>
    <x v="3364"/>
    <x v="58"/>
    <x v="1"/>
    <x v="1"/>
    <x v="1831"/>
    <x v="0"/>
    <x v="4"/>
    <x v="803"/>
    <x v="803"/>
    <x v="3562"/>
    <x v="3562"/>
    <x v="11"/>
    <x v="127"/>
    <x v="1605"/>
    <x v="0"/>
    <x v="0"/>
    <x v="0"/>
    <x v="0"/>
    <x v="0"/>
    <x v="0"/>
    <x v="0"/>
    <x v="0"/>
    <x v="0"/>
    <x v="0"/>
    <x v="0"/>
    <x v="0"/>
    <x v="0"/>
    <x v="885"/>
    <x v="1029"/>
  </r>
  <r>
    <x v="3793"/>
    <x v="7"/>
    <x v="0"/>
    <x v="7"/>
    <x v="3365"/>
    <x v="279"/>
    <x v="1"/>
    <x v="1"/>
    <x v="78"/>
    <x v="0"/>
    <x v="4"/>
    <x v="803"/>
    <x v="803"/>
    <x v="3563"/>
    <x v="3563"/>
    <x v="11"/>
    <x v="127"/>
    <x v="40"/>
    <x v="0"/>
    <x v="0"/>
    <x v="0"/>
    <x v="0"/>
    <x v="0"/>
    <x v="0"/>
    <x v="0"/>
    <x v="0"/>
    <x v="0"/>
    <x v="0"/>
    <x v="0"/>
    <x v="0"/>
    <x v="0"/>
    <x v="885"/>
    <x v="1029"/>
  </r>
  <r>
    <x v="3794"/>
    <x v="6"/>
    <x v="0"/>
    <x v="6"/>
    <x v="3366"/>
    <x v="48"/>
    <x v="3"/>
    <x v="2"/>
    <x v="1832"/>
    <x v="0"/>
    <x v="4"/>
    <x v="803"/>
    <x v="803"/>
    <x v="3564"/>
    <x v="3564"/>
    <x v="129"/>
    <x v="2767"/>
    <x v="1606"/>
    <x v="0"/>
    <x v="0"/>
    <x v="0"/>
    <x v="0"/>
    <x v="0"/>
    <x v="0"/>
    <x v="0"/>
    <x v="0"/>
    <x v="0"/>
    <x v="0"/>
    <x v="0"/>
    <x v="0"/>
    <x v="0"/>
    <x v="901"/>
    <x v="1049"/>
  </r>
  <r>
    <x v="3795"/>
    <x v="6"/>
    <x v="0"/>
    <x v="6"/>
    <x v="3367"/>
    <x v="33"/>
    <x v="3"/>
    <x v="2"/>
    <x v="1833"/>
    <x v="0"/>
    <x v="4"/>
    <x v="803"/>
    <x v="803"/>
    <x v="3565"/>
    <x v="3565"/>
    <x v="4"/>
    <x v="2768"/>
    <x v="1607"/>
    <x v="0"/>
    <x v="0"/>
    <x v="0"/>
    <x v="0"/>
    <x v="0"/>
    <x v="0"/>
    <x v="0"/>
    <x v="0"/>
    <x v="0"/>
    <x v="0"/>
    <x v="0"/>
    <x v="0"/>
    <x v="0"/>
    <x v="901"/>
    <x v="1049"/>
  </r>
  <r>
    <x v="3796"/>
    <x v="27"/>
    <x v="0"/>
    <x v="4"/>
    <x v="3368"/>
    <x v="139"/>
    <x v="1"/>
    <x v="1"/>
    <x v="78"/>
    <x v="0"/>
    <x v="4"/>
    <x v="803"/>
    <x v="803"/>
    <x v="1288"/>
    <x v="1288"/>
    <x v="11"/>
    <x v="127"/>
    <x v="12"/>
    <x v="0"/>
    <x v="0"/>
    <x v="0"/>
    <x v="0"/>
    <x v="0"/>
    <x v="0"/>
    <x v="0"/>
    <x v="0"/>
    <x v="0"/>
    <x v="0"/>
    <x v="0"/>
    <x v="0"/>
    <x v="0"/>
    <x v="907"/>
    <x v="1025"/>
  </r>
  <r>
    <x v="3797"/>
    <x v="7"/>
    <x v="0"/>
    <x v="7"/>
    <x v="3369"/>
    <x v="279"/>
    <x v="1"/>
    <x v="1"/>
    <x v="78"/>
    <x v="0"/>
    <x v="4"/>
    <x v="803"/>
    <x v="803"/>
    <x v="3566"/>
    <x v="3566"/>
    <x v="11"/>
    <x v="127"/>
    <x v="40"/>
    <x v="0"/>
    <x v="0"/>
    <x v="0"/>
    <x v="0"/>
    <x v="0"/>
    <x v="0"/>
    <x v="0"/>
    <x v="0"/>
    <x v="0"/>
    <x v="0"/>
    <x v="0"/>
    <x v="0"/>
    <x v="0"/>
    <x v="885"/>
    <x v="1029"/>
  </r>
  <r>
    <x v="3798"/>
    <x v="6"/>
    <x v="0"/>
    <x v="2"/>
    <x v="3370"/>
    <x v="2083"/>
    <x v="3"/>
    <x v="2"/>
    <x v="1834"/>
    <x v="0"/>
    <x v="4"/>
    <x v="804"/>
    <x v="804"/>
    <x v="3567"/>
    <x v="3567"/>
    <x v="4"/>
    <x v="2769"/>
    <x v="1608"/>
    <x v="0"/>
    <x v="0"/>
    <x v="0"/>
    <x v="0"/>
    <x v="0"/>
    <x v="0"/>
    <x v="0"/>
    <x v="0"/>
    <x v="0"/>
    <x v="0"/>
    <x v="0"/>
    <x v="0"/>
    <x v="0"/>
    <x v="908"/>
    <x v="1055"/>
  </r>
  <r>
    <x v="3799"/>
    <x v="6"/>
    <x v="0"/>
    <x v="5"/>
    <x v="3371"/>
    <x v="2084"/>
    <x v="3"/>
    <x v="2"/>
    <x v="1835"/>
    <x v="0"/>
    <x v="4"/>
    <x v="805"/>
    <x v="805"/>
    <x v="3568"/>
    <x v="3568"/>
    <x v="0"/>
    <x v="2770"/>
    <x v="1609"/>
    <x v="0"/>
    <x v="0"/>
    <x v="0"/>
    <x v="0"/>
    <x v="0"/>
    <x v="0"/>
    <x v="0"/>
    <x v="0"/>
    <x v="0"/>
    <x v="0"/>
    <x v="0"/>
    <x v="0"/>
    <x v="0"/>
    <x v="909"/>
    <x v="1049"/>
  </r>
  <r>
    <x v="3800"/>
    <x v="6"/>
    <x v="0"/>
    <x v="2"/>
    <x v="3372"/>
    <x v="2085"/>
    <x v="3"/>
    <x v="2"/>
    <x v="1836"/>
    <x v="0"/>
    <x v="4"/>
    <x v="805"/>
    <x v="805"/>
    <x v="3569"/>
    <x v="3569"/>
    <x v="3"/>
    <x v="2771"/>
    <x v="1610"/>
    <x v="0"/>
    <x v="0"/>
    <x v="0"/>
    <x v="0"/>
    <x v="0"/>
    <x v="0"/>
    <x v="0"/>
    <x v="0"/>
    <x v="0"/>
    <x v="0"/>
    <x v="0"/>
    <x v="0"/>
    <x v="0"/>
    <x v="901"/>
    <x v="861"/>
  </r>
  <r>
    <x v="3801"/>
    <x v="6"/>
    <x v="0"/>
    <x v="6"/>
    <x v="3373"/>
    <x v="667"/>
    <x v="3"/>
    <x v="2"/>
    <x v="1837"/>
    <x v="0"/>
    <x v="4"/>
    <x v="806"/>
    <x v="806"/>
    <x v="3570"/>
    <x v="3570"/>
    <x v="0"/>
    <x v="2772"/>
    <x v="1611"/>
    <x v="0"/>
    <x v="0"/>
    <x v="0"/>
    <x v="0"/>
    <x v="0"/>
    <x v="0"/>
    <x v="0"/>
    <x v="0"/>
    <x v="0"/>
    <x v="0"/>
    <x v="0"/>
    <x v="0"/>
    <x v="0"/>
    <x v="910"/>
    <x v="1056"/>
  </r>
  <r>
    <x v="3802"/>
    <x v="26"/>
    <x v="0"/>
    <x v="5"/>
    <x v="3374"/>
    <x v="2086"/>
    <x v="1"/>
    <x v="1"/>
    <x v="78"/>
    <x v="0"/>
    <x v="4"/>
    <x v="807"/>
    <x v="807"/>
    <x v="3571"/>
    <x v="3571"/>
    <x v="0"/>
    <x v="2773"/>
    <x v="131"/>
    <x v="0"/>
    <x v="0"/>
    <x v="0"/>
    <x v="0"/>
    <x v="0"/>
    <x v="0"/>
    <x v="0"/>
    <x v="0"/>
    <x v="0"/>
    <x v="0"/>
    <x v="0"/>
    <x v="0"/>
    <x v="0"/>
    <x v="911"/>
    <x v="823"/>
  </r>
  <r>
    <x v="3803"/>
    <x v="2"/>
    <x v="0"/>
    <x v="3"/>
    <x v="3375"/>
    <x v="2087"/>
    <x v="2"/>
    <x v="0"/>
    <x v="1838"/>
    <x v="0"/>
    <x v="4"/>
    <x v="807"/>
    <x v="807"/>
    <x v="3572"/>
    <x v="3572"/>
    <x v="0"/>
    <x v="2774"/>
    <x v="1612"/>
    <x v="0"/>
    <x v="0"/>
    <x v="0"/>
    <x v="0"/>
    <x v="0"/>
    <x v="0"/>
    <x v="0"/>
    <x v="0"/>
    <x v="0"/>
    <x v="0"/>
    <x v="0"/>
    <x v="0"/>
    <x v="0"/>
    <x v="887"/>
    <x v="800"/>
  </r>
  <r>
    <x v="3804"/>
    <x v="28"/>
    <x v="0"/>
    <x v="2"/>
    <x v="3376"/>
    <x v="2088"/>
    <x v="1"/>
    <x v="1"/>
    <x v="78"/>
    <x v="0"/>
    <x v="4"/>
    <x v="807"/>
    <x v="807"/>
    <x v="3573"/>
    <x v="3573"/>
    <x v="11"/>
    <x v="127"/>
    <x v="293"/>
    <x v="0"/>
    <x v="0"/>
    <x v="0"/>
    <x v="0"/>
    <x v="0"/>
    <x v="0"/>
    <x v="0"/>
    <x v="0"/>
    <x v="0"/>
    <x v="0"/>
    <x v="0"/>
    <x v="0"/>
    <x v="0"/>
    <x v="911"/>
    <x v="823"/>
  </r>
  <r>
    <x v="3805"/>
    <x v="28"/>
    <x v="0"/>
    <x v="2"/>
    <x v="1939"/>
    <x v="2089"/>
    <x v="1"/>
    <x v="1"/>
    <x v="78"/>
    <x v="0"/>
    <x v="4"/>
    <x v="807"/>
    <x v="807"/>
    <x v="3574"/>
    <x v="3574"/>
    <x v="11"/>
    <x v="127"/>
    <x v="293"/>
    <x v="0"/>
    <x v="0"/>
    <x v="0"/>
    <x v="0"/>
    <x v="0"/>
    <x v="0"/>
    <x v="0"/>
    <x v="0"/>
    <x v="0"/>
    <x v="0"/>
    <x v="0"/>
    <x v="0"/>
    <x v="0"/>
    <x v="911"/>
    <x v="823"/>
  </r>
  <r>
    <x v="3806"/>
    <x v="7"/>
    <x v="0"/>
    <x v="7"/>
    <x v="3377"/>
    <x v="1044"/>
    <x v="1"/>
    <x v="1"/>
    <x v="78"/>
    <x v="0"/>
    <x v="4"/>
    <x v="807"/>
    <x v="807"/>
    <x v="3575"/>
    <x v="3575"/>
    <x v="11"/>
    <x v="127"/>
    <x v="40"/>
    <x v="0"/>
    <x v="0"/>
    <x v="0"/>
    <x v="0"/>
    <x v="0"/>
    <x v="0"/>
    <x v="0"/>
    <x v="0"/>
    <x v="0"/>
    <x v="0"/>
    <x v="0"/>
    <x v="0"/>
    <x v="0"/>
    <x v="885"/>
    <x v="1029"/>
  </r>
  <r>
    <x v="3807"/>
    <x v="2"/>
    <x v="0"/>
    <x v="3"/>
    <x v="3378"/>
    <x v="2090"/>
    <x v="2"/>
    <x v="0"/>
    <x v="1839"/>
    <x v="0"/>
    <x v="4"/>
    <x v="807"/>
    <x v="807"/>
    <x v="3576"/>
    <x v="3576"/>
    <x v="1"/>
    <x v="2775"/>
    <x v="1613"/>
    <x v="0"/>
    <x v="0"/>
    <x v="0"/>
    <x v="0"/>
    <x v="0"/>
    <x v="0"/>
    <x v="0"/>
    <x v="0"/>
    <x v="0"/>
    <x v="0"/>
    <x v="0"/>
    <x v="0"/>
    <x v="0"/>
    <x v="887"/>
    <x v="1038"/>
  </r>
  <r>
    <x v="3808"/>
    <x v="25"/>
    <x v="0"/>
    <x v="3"/>
    <x v="3379"/>
    <x v="2091"/>
    <x v="0"/>
    <x v="0"/>
    <x v="1840"/>
    <x v="0"/>
    <x v="4"/>
    <x v="808"/>
    <x v="808"/>
    <x v="3577"/>
    <x v="3577"/>
    <x v="0"/>
    <x v="2776"/>
    <x v="1379"/>
    <x v="0"/>
    <x v="0"/>
    <x v="0"/>
    <x v="0"/>
    <x v="0"/>
    <x v="0"/>
    <x v="0"/>
    <x v="0"/>
    <x v="0"/>
    <x v="0"/>
    <x v="0"/>
    <x v="0"/>
    <x v="0"/>
    <x v="912"/>
    <x v="1057"/>
  </r>
  <r>
    <x v="3809"/>
    <x v="25"/>
    <x v="0"/>
    <x v="6"/>
    <x v="3380"/>
    <x v="2092"/>
    <x v="0"/>
    <x v="0"/>
    <x v="1841"/>
    <x v="0"/>
    <x v="4"/>
    <x v="808"/>
    <x v="808"/>
    <x v="3578"/>
    <x v="3578"/>
    <x v="0"/>
    <x v="2777"/>
    <x v="1614"/>
    <x v="0"/>
    <x v="0"/>
    <x v="0"/>
    <x v="0"/>
    <x v="0"/>
    <x v="0"/>
    <x v="0"/>
    <x v="0"/>
    <x v="0"/>
    <x v="0"/>
    <x v="0"/>
    <x v="0"/>
    <x v="0"/>
    <x v="912"/>
    <x v="819"/>
  </r>
  <r>
    <x v="3810"/>
    <x v="2"/>
    <x v="0"/>
    <x v="4"/>
    <x v="3381"/>
    <x v="2093"/>
    <x v="2"/>
    <x v="0"/>
    <x v="1842"/>
    <x v="0"/>
    <x v="4"/>
    <x v="808"/>
    <x v="808"/>
    <x v="3579"/>
    <x v="3579"/>
    <x v="0"/>
    <x v="2778"/>
    <x v="1615"/>
    <x v="0"/>
    <x v="0"/>
    <x v="0"/>
    <x v="0"/>
    <x v="0"/>
    <x v="0"/>
    <x v="0"/>
    <x v="0"/>
    <x v="0"/>
    <x v="0"/>
    <x v="0"/>
    <x v="0"/>
    <x v="0"/>
    <x v="912"/>
    <x v="1057"/>
  </r>
  <r>
    <x v="3811"/>
    <x v="2"/>
    <x v="0"/>
    <x v="2"/>
    <x v="3382"/>
    <x v="2094"/>
    <x v="2"/>
    <x v="0"/>
    <x v="1843"/>
    <x v="0"/>
    <x v="4"/>
    <x v="808"/>
    <x v="808"/>
    <x v="3580"/>
    <x v="3580"/>
    <x v="0"/>
    <x v="2779"/>
    <x v="1616"/>
    <x v="0"/>
    <x v="0"/>
    <x v="0"/>
    <x v="0"/>
    <x v="0"/>
    <x v="0"/>
    <x v="0"/>
    <x v="0"/>
    <x v="0"/>
    <x v="0"/>
    <x v="0"/>
    <x v="0"/>
    <x v="0"/>
    <x v="912"/>
    <x v="1057"/>
  </r>
  <r>
    <x v="3812"/>
    <x v="2"/>
    <x v="0"/>
    <x v="1"/>
    <x v="1167"/>
    <x v="2095"/>
    <x v="2"/>
    <x v="0"/>
    <x v="1844"/>
    <x v="0"/>
    <x v="4"/>
    <x v="808"/>
    <x v="808"/>
    <x v="3581"/>
    <x v="3581"/>
    <x v="0"/>
    <x v="2780"/>
    <x v="601"/>
    <x v="0"/>
    <x v="0"/>
    <x v="0"/>
    <x v="0"/>
    <x v="0"/>
    <x v="0"/>
    <x v="0"/>
    <x v="0"/>
    <x v="0"/>
    <x v="0"/>
    <x v="0"/>
    <x v="0"/>
    <x v="0"/>
    <x v="912"/>
    <x v="1058"/>
  </r>
  <r>
    <x v="3813"/>
    <x v="25"/>
    <x v="0"/>
    <x v="7"/>
    <x v="3071"/>
    <x v="41"/>
    <x v="0"/>
    <x v="2"/>
    <x v="1845"/>
    <x v="0"/>
    <x v="4"/>
    <x v="808"/>
    <x v="808"/>
    <x v="3582"/>
    <x v="3582"/>
    <x v="0"/>
    <x v="2781"/>
    <x v="1293"/>
    <x v="0"/>
    <x v="0"/>
    <x v="0"/>
    <x v="0"/>
    <x v="0"/>
    <x v="0"/>
    <x v="0"/>
    <x v="0"/>
    <x v="0"/>
    <x v="0"/>
    <x v="0"/>
    <x v="0"/>
    <x v="0"/>
    <x v="887"/>
    <x v="1057"/>
  </r>
  <r>
    <x v="3814"/>
    <x v="25"/>
    <x v="0"/>
    <x v="7"/>
    <x v="3071"/>
    <x v="41"/>
    <x v="0"/>
    <x v="2"/>
    <x v="1846"/>
    <x v="0"/>
    <x v="4"/>
    <x v="808"/>
    <x v="808"/>
    <x v="3583"/>
    <x v="3583"/>
    <x v="0"/>
    <x v="2782"/>
    <x v="1293"/>
    <x v="0"/>
    <x v="0"/>
    <x v="0"/>
    <x v="0"/>
    <x v="0"/>
    <x v="0"/>
    <x v="0"/>
    <x v="0"/>
    <x v="0"/>
    <x v="0"/>
    <x v="0"/>
    <x v="0"/>
    <x v="0"/>
    <x v="887"/>
    <x v="1057"/>
  </r>
  <r>
    <x v="3815"/>
    <x v="2"/>
    <x v="0"/>
    <x v="2"/>
    <x v="178"/>
    <x v="2096"/>
    <x v="2"/>
    <x v="0"/>
    <x v="1847"/>
    <x v="0"/>
    <x v="4"/>
    <x v="808"/>
    <x v="808"/>
    <x v="3584"/>
    <x v="3584"/>
    <x v="0"/>
    <x v="2783"/>
    <x v="138"/>
    <x v="0"/>
    <x v="0"/>
    <x v="0"/>
    <x v="0"/>
    <x v="0"/>
    <x v="0"/>
    <x v="0"/>
    <x v="0"/>
    <x v="0"/>
    <x v="0"/>
    <x v="0"/>
    <x v="0"/>
    <x v="0"/>
    <x v="913"/>
    <x v="739"/>
  </r>
  <r>
    <x v="3816"/>
    <x v="30"/>
    <x v="0"/>
    <x v="6"/>
    <x v="3214"/>
    <x v="42"/>
    <x v="0"/>
    <x v="1"/>
    <x v="78"/>
    <x v="0"/>
    <x v="4"/>
    <x v="809"/>
    <x v="809"/>
    <x v="3414"/>
    <x v="3414"/>
    <x v="0"/>
    <x v="2652"/>
    <x v="44"/>
    <x v="0"/>
    <x v="0"/>
    <x v="0"/>
    <x v="0"/>
    <x v="0"/>
    <x v="0"/>
    <x v="0"/>
    <x v="0"/>
    <x v="0"/>
    <x v="0"/>
    <x v="0"/>
    <x v="0"/>
    <x v="0"/>
    <x v="914"/>
    <x v="1059"/>
  </r>
  <r>
    <x v="3817"/>
    <x v="7"/>
    <x v="0"/>
    <x v="7"/>
    <x v="3383"/>
    <x v="279"/>
    <x v="1"/>
    <x v="1"/>
    <x v="78"/>
    <x v="0"/>
    <x v="4"/>
    <x v="809"/>
    <x v="809"/>
    <x v="3585"/>
    <x v="3585"/>
    <x v="11"/>
    <x v="127"/>
    <x v="40"/>
    <x v="0"/>
    <x v="0"/>
    <x v="0"/>
    <x v="0"/>
    <x v="0"/>
    <x v="0"/>
    <x v="0"/>
    <x v="0"/>
    <x v="0"/>
    <x v="0"/>
    <x v="0"/>
    <x v="0"/>
    <x v="0"/>
    <x v="885"/>
    <x v="1029"/>
  </r>
  <r>
    <x v="3818"/>
    <x v="7"/>
    <x v="0"/>
    <x v="7"/>
    <x v="3384"/>
    <x v="279"/>
    <x v="1"/>
    <x v="1"/>
    <x v="78"/>
    <x v="0"/>
    <x v="4"/>
    <x v="809"/>
    <x v="809"/>
    <x v="3586"/>
    <x v="3586"/>
    <x v="11"/>
    <x v="127"/>
    <x v="40"/>
    <x v="0"/>
    <x v="0"/>
    <x v="0"/>
    <x v="0"/>
    <x v="0"/>
    <x v="0"/>
    <x v="0"/>
    <x v="0"/>
    <x v="0"/>
    <x v="0"/>
    <x v="0"/>
    <x v="0"/>
    <x v="0"/>
    <x v="885"/>
    <x v="1029"/>
  </r>
  <r>
    <x v="3819"/>
    <x v="7"/>
    <x v="0"/>
    <x v="7"/>
    <x v="3385"/>
    <x v="279"/>
    <x v="1"/>
    <x v="1"/>
    <x v="78"/>
    <x v="0"/>
    <x v="4"/>
    <x v="809"/>
    <x v="809"/>
    <x v="3587"/>
    <x v="3587"/>
    <x v="11"/>
    <x v="127"/>
    <x v="40"/>
    <x v="0"/>
    <x v="0"/>
    <x v="0"/>
    <x v="0"/>
    <x v="0"/>
    <x v="0"/>
    <x v="0"/>
    <x v="0"/>
    <x v="0"/>
    <x v="0"/>
    <x v="0"/>
    <x v="0"/>
    <x v="0"/>
    <x v="885"/>
    <x v="1029"/>
  </r>
  <r>
    <x v="3820"/>
    <x v="7"/>
    <x v="0"/>
    <x v="7"/>
    <x v="3386"/>
    <x v="279"/>
    <x v="1"/>
    <x v="1"/>
    <x v="78"/>
    <x v="0"/>
    <x v="4"/>
    <x v="809"/>
    <x v="809"/>
    <x v="3588"/>
    <x v="3588"/>
    <x v="11"/>
    <x v="127"/>
    <x v="40"/>
    <x v="0"/>
    <x v="0"/>
    <x v="0"/>
    <x v="0"/>
    <x v="0"/>
    <x v="0"/>
    <x v="0"/>
    <x v="0"/>
    <x v="0"/>
    <x v="0"/>
    <x v="0"/>
    <x v="0"/>
    <x v="0"/>
    <x v="885"/>
    <x v="1029"/>
  </r>
  <r>
    <x v="3821"/>
    <x v="2"/>
    <x v="0"/>
    <x v="2"/>
    <x v="735"/>
    <x v="2097"/>
    <x v="2"/>
    <x v="0"/>
    <x v="1848"/>
    <x v="0"/>
    <x v="4"/>
    <x v="809"/>
    <x v="809"/>
    <x v="3589"/>
    <x v="3589"/>
    <x v="0"/>
    <x v="2784"/>
    <x v="405"/>
    <x v="0"/>
    <x v="0"/>
    <x v="0"/>
    <x v="0"/>
    <x v="0"/>
    <x v="0"/>
    <x v="0"/>
    <x v="0"/>
    <x v="0"/>
    <x v="0"/>
    <x v="0"/>
    <x v="0"/>
    <x v="0"/>
    <x v="913"/>
    <x v="819"/>
  </r>
  <r>
    <x v="3822"/>
    <x v="27"/>
    <x v="0"/>
    <x v="0"/>
    <x v="3387"/>
    <x v="2098"/>
    <x v="1"/>
    <x v="1"/>
    <x v="1849"/>
    <x v="0"/>
    <x v="4"/>
    <x v="810"/>
    <x v="810"/>
    <x v="3590"/>
    <x v="3590"/>
    <x v="11"/>
    <x v="127"/>
    <x v="1617"/>
    <x v="0"/>
    <x v="0"/>
    <x v="0"/>
    <x v="0"/>
    <x v="0"/>
    <x v="0"/>
    <x v="0"/>
    <x v="0"/>
    <x v="0"/>
    <x v="0"/>
    <x v="0"/>
    <x v="0"/>
    <x v="0"/>
    <x v="915"/>
    <x v="1060"/>
  </r>
  <r>
    <x v="3823"/>
    <x v="27"/>
    <x v="0"/>
    <x v="0"/>
    <x v="3388"/>
    <x v="2099"/>
    <x v="1"/>
    <x v="1"/>
    <x v="1850"/>
    <x v="0"/>
    <x v="4"/>
    <x v="810"/>
    <x v="810"/>
    <x v="3591"/>
    <x v="3591"/>
    <x v="0"/>
    <x v="2785"/>
    <x v="122"/>
    <x v="0"/>
    <x v="0"/>
    <x v="0"/>
    <x v="0"/>
    <x v="0"/>
    <x v="0"/>
    <x v="0"/>
    <x v="0"/>
    <x v="0"/>
    <x v="0"/>
    <x v="0"/>
    <x v="0"/>
    <x v="0"/>
    <x v="915"/>
    <x v="1060"/>
  </r>
  <r>
    <x v="3824"/>
    <x v="18"/>
    <x v="0"/>
    <x v="0"/>
    <x v="3389"/>
    <x v="365"/>
    <x v="1"/>
    <x v="1"/>
    <x v="1851"/>
    <x v="0"/>
    <x v="4"/>
    <x v="810"/>
    <x v="810"/>
    <x v="3592"/>
    <x v="3592"/>
    <x v="11"/>
    <x v="127"/>
    <x v="1618"/>
    <x v="0"/>
    <x v="0"/>
    <x v="0"/>
    <x v="0"/>
    <x v="0"/>
    <x v="0"/>
    <x v="0"/>
    <x v="0"/>
    <x v="0"/>
    <x v="0"/>
    <x v="0"/>
    <x v="0"/>
    <x v="0"/>
    <x v="915"/>
    <x v="608"/>
  </r>
  <r>
    <x v="3825"/>
    <x v="7"/>
    <x v="0"/>
    <x v="0"/>
    <x v="3390"/>
    <x v="2100"/>
    <x v="1"/>
    <x v="1"/>
    <x v="1852"/>
    <x v="0"/>
    <x v="4"/>
    <x v="810"/>
    <x v="810"/>
    <x v="3593"/>
    <x v="3593"/>
    <x v="11"/>
    <x v="127"/>
    <x v="121"/>
    <x v="0"/>
    <x v="0"/>
    <x v="0"/>
    <x v="0"/>
    <x v="0"/>
    <x v="0"/>
    <x v="0"/>
    <x v="0"/>
    <x v="0"/>
    <x v="0"/>
    <x v="0"/>
    <x v="0"/>
    <x v="0"/>
    <x v="915"/>
    <x v="608"/>
  </r>
  <r>
    <x v="3826"/>
    <x v="6"/>
    <x v="0"/>
    <x v="6"/>
    <x v="2063"/>
    <x v="667"/>
    <x v="3"/>
    <x v="2"/>
    <x v="1853"/>
    <x v="0"/>
    <x v="4"/>
    <x v="811"/>
    <x v="811"/>
    <x v="3594"/>
    <x v="3594"/>
    <x v="0"/>
    <x v="2786"/>
    <x v="982"/>
    <x v="0"/>
    <x v="0"/>
    <x v="0"/>
    <x v="0"/>
    <x v="0"/>
    <x v="0"/>
    <x v="0"/>
    <x v="0"/>
    <x v="0"/>
    <x v="0"/>
    <x v="0"/>
    <x v="0"/>
    <x v="0"/>
    <x v="916"/>
    <x v="1061"/>
  </r>
  <r>
    <x v="3827"/>
    <x v="6"/>
    <x v="0"/>
    <x v="6"/>
    <x v="2063"/>
    <x v="667"/>
    <x v="3"/>
    <x v="2"/>
    <x v="1854"/>
    <x v="0"/>
    <x v="4"/>
    <x v="811"/>
    <x v="811"/>
    <x v="3595"/>
    <x v="3595"/>
    <x v="0"/>
    <x v="2787"/>
    <x v="982"/>
    <x v="0"/>
    <x v="0"/>
    <x v="0"/>
    <x v="0"/>
    <x v="0"/>
    <x v="0"/>
    <x v="0"/>
    <x v="0"/>
    <x v="0"/>
    <x v="0"/>
    <x v="0"/>
    <x v="0"/>
    <x v="0"/>
    <x v="916"/>
    <x v="1061"/>
  </r>
  <r>
    <x v="3828"/>
    <x v="2"/>
    <x v="0"/>
    <x v="2"/>
    <x v="3391"/>
    <x v="2101"/>
    <x v="2"/>
    <x v="0"/>
    <x v="1855"/>
    <x v="0"/>
    <x v="4"/>
    <x v="811"/>
    <x v="811"/>
    <x v="3596"/>
    <x v="3596"/>
    <x v="0"/>
    <x v="2788"/>
    <x v="1619"/>
    <x v="0"/>
    <x v="0"/>
    <x v="0"/>
    <x v="0"/>
    <x v="0"/>
    <x v="0"/>
    <x v="0"/>
    <x v="0"/>
    <x v="0"/>
    <x v="0"/>
    <x v="0"/>
    <x v="0"/>
    <x v="0"/>
    <x v="917"/>
    <x v="1062"/>
  </r>
  <r>
    <x v="3829"/>
    <x v="2"/>
    <x v="0"/>
    <x v="3"/>
    <x v="3392"/>
    <x v="2102"/>
    <x v="2"/>
    <x v="0"/>
    <x v="1856"/>
    <x v="0"/>
    <x v="4"/>
    <x v="812"/>
    <x v="812"/>
    <x v="3597"/>
    <x v="3597"/>
    <x v="0"/>
    <x v="2789"/>
    <x v="1022"/>
    <x v="0"/>
    <x v="0"/>
    <x v="0"/>
    <x v="0"/>
    <x v="0"/>
    <x v="0"/>
    <x v="0"/>
    <x v="0"/>
    <x v="0"/>
    <x v="0"/>
    <x v="0"/>
    <x v="0"/>
    <x v="0"/>
    <x v="912"/>
    <x v="1058"/>
  </r>
  <r>
    <x v="3830"/>
    <x v="2"/>
    <x v="0"/>
    <x v="1"/>
    <x v="3393"/>
    <x v="2103"/>
    <x v="2"/>
    <x v="0"/>
    <x v="1857"/>
    <x v="0"/>
    <x v="4"/>
    <x v="812"/>
    <x v="812"/>
    <x v="3598"/>
    <x v="3598"/>
    <x v="0"/>
    <x v="2790"/>
    <x v="1620"/>
    <x v="0"/>
    <x v="0"/>
    <x v="0"/>
    <x v="0"/>
    <x v="0"/>
    <x v="0"/>
    <x v="0"/>
    <x v="0"/>
    <x v="0"/>
    <x v="0"/>
    <x v="0"/>
    <x v="0"/>
    <x v="0"/>
    <x v="899"/>
    <x v="1063"/>
  </r>
  <r>
    <x v="3831"/>
    <x v="2"/>
    <x v="0"/>
    <x v="2"/>
    <x v="178"/>
    <x v="2104"/>
    <x v="2"/>
    <x v="0"/>
    <x v="1858"/>
    <x v="0"/>
    <x v="4"/>
    <x v="812"/>
    <x v="812"/>
    <x v="3599"/>
    <x v="3599"/>
    <x v="0"/>
    <x v="2791"/>
    <x v="138"/>
    <x v="0"/>
    <x v="0"/>
    <x v="0"/>
    <x v="0"/>
    <x v="0"/>
    <x v="0"/>
    <x v="0"/>
    <x v="0"/>
    <x v="0"/>
    <x v="0"/>
    <x v="0"/>
    <x v="0"/>
    <x v="0"/>
    <x v="899"/>
    <x v="429"/>
  </r>
  <r>
    <x v="3832"/>
    <x v="25"/>
    <x v="0"/>
    <x v="3"/>
    <x v="178"/>
    <x v="2105"/>
    <x v="0"/>
    <x v="0"/>
    <x v="1859"/>
    <x v="0"/>
    <x v="4"/>
    <x v="812"/>
    <x v="812"/>
    <x v="3600"/>
    <x v="3600"/>
    <x v="0"/>
    <x v="2792"/>
    <x v="138"/>
    <x v="0"/>
    <x v="0"/>
    <x v="0"/>
    <x v="0"/>
    <x v="0"/>
    <x v="0"/>
    <x v="0"/>
    <x v="0"/>
    <x v="0"/>
    <x v="0"/>
    <x v="0"/>
    <x v="0"/>
    <x v="0"/>
    <x v="918"/>
    <x v="826"/>
  </r>
  <r>
    <x v="3833"/>
    <x v="25"/>
    <x v="0"/>
    <x v="7"/>
    <x v="3071"/>
    <x v="279"/>
    <x v="0"/>
    <x v="0"/>
    <x v="1860"/>
    <x v="0"/>
    <x v="4"/>
    <x v="812"/>
    <x v="812"/>
    <x v="3601"/>
    <x v="3601"/>
    <x v="0"/>
    <x v="2793"/>
    <x v="1621"/>
    <x v="0"/>
    <x v="0"/>
    <x v="0"/>
    <x v="0"/>
    <x v="0"/>
    <x v="0"/>
    <x v="0"/>
    <x v="0"/>
    <x v="0"/>
    <x v="0"/>
    <x v="0"/>
    <x v="0"/>
    <x v="0"/>
    <x v="918"/>
    <x v="821"/>
  </r>
  <r>
    <x v="3834"/>
    <x v="2"/>
    <x v="0"/>
    <x v="1"/>
    <x v="1610"/>
    <x v="2106"/>
    <x v="2"/>
    <x v="0"/>
    <x v="1861"/>
    <x v="0"/>
    <x v="4"/>
    <x v="812"/>
    <x v="812"/>
    <x v="3602"/>
    <x v="3602"/>
    <x v="0"/>
    <x v="2794"/>
    <x v="783"/>
    <x v="0"/>
    <x v="0"/>
    <x v="0"/>
    <x v="0"/>
    <x v="0"/>
    <x v="0"/>
    <x v="0"/>
    <x v="0"/>
    <x v="0"/>
    <x v="0"/>
    <x v="0"/>
    <x v="0"/>
    <x v="0"/>
    <x v="919"/>
    <x v="1064"/>
  </r>
  <r>
    <x v="3835"/>
    <x v="30"/>
    <x v="0"/>
    <x v="6"/>
    <x v="3394"/>
    <x v="42"/>
    <x v="0"/>
    <x v="1"/>
    <x v="78"/>
    <x v="0"/>
    <x v="4"/>
    <x v="812"/>
    <x v="812"/>
    <x v="3603"/>
    <x v="3603"/>
    <x v="0"/>
    <x v="2795"/>
    <x v="213"/>
    <x v="0"/>
    <x v="0"/>
    <x v="0"/>
    <x v="0"/>
    <x v="0"/>
    <x v="0"/>
    <x v="0"/>
    <x v="0"/>
    <x v="0"/>
    <x v="0"/>
    <x v="0"/>
    <x v="0"/>
    <x v="0"/>
    <x v="920"/>
    <x v="1065"/>
  </r>
  <r>
    <x v="3836"/>
    <x v="30"/>
    <x v="0"/>
    <x v="6"/>
    <x v="3395"/>
    <x v="42"/>
    <x v="0"/>
    <x v="1"/>
    <x v="78"/>
    <x v="0"/>
    <x v="4"/>
    <x v="812"/>
    <x v="812"/>
    <x v="3604"/>
    <x v="3604"/>
    <x v="0"/>
    <x v="2796"/>
    <x v="213"/>
    <x v="0"/>
    <x v="0"/>
    <x v="0"/>
    <x v="0"/>
    <x v="0"/>
    <x v="0"/>
    <x v="0"/>
    <x v="0"/>
    <x v="0"/>
    <x v="0"/>
    <x v="0"/>
    <x v="0"/>
    <x v="0"/>
    <x v="920"/>
    <x v="1065"/>
  </r>
  <r>
    <x v="3837"/>
    <x v="30"/>
    <x v="0"/>
    <x v="6"/>
    <x v="3396"/>
    <x v="42"/>
    <x v="0"/>
    <x v="1"/>
    <x v="78"/>
    <x v="0"/>
    <x v="4"/>
    <x v="812"/>
    <x v="812"/>
    <x v="3605"/>
    <x v="3605"/>
    <x v="0"/>
    <x v="2797"/>
    <x v="213"/>
    <x v="0"/>
    <x v="0"/>
    <x v="0"/>
    <x v="0"/>
    <x v="0"/>
    <x v="0"/>
    <x v="0"/>
    <x v="0"/>
    <x v="0"/>
    <x v="0"/>
    <x v="0"/>
    <x v="0"/>
    <x v="0"/>
    <x v="920"/>
    <x v="1065"/>
  </r>
  <r>
    <x v="3838"/>
    <x v="12"/>
    <x v="0"/>
    <x v="7"/>
    <x v="3397"/>
    <x v="75"/>
    <x v="1"/>
    <x v="1"/>
    <x v="7"/>
    <x v="0"/>
    <x v="5"/>
    <x v="813"/>
    <x v="813"/>
    <x v="3606"/>
    <x v="3606"/>
    <x v="0"/>
    <x v="2798"/>
    <x v="506"/>
    <x v="0"/>
    <x v="0"/>
    <x v="0"/>
    <x v="0"/>
    <x v="0"/>
    <x v="0"/>
    <x v="0"/>
    <x v="0"/>
    <x v="0"/>
    <x v="0"/>
    <x v="0"/>
    <x v="0"/>
    <x v="0"/>
    <x v="872"/>
    <x v="1013"/>
  </r>
  <r>
    <x v="3839"/>
    <x v="28"/>
    <x v="0"/>
    <x v="6"/>
    <x v="3398"/>
    <x v="667"/>
    <x v="1"/>
    <x v="1"/>
    <x v="78"/>
    <x v="0"/>
    <x v="5"/>
    <x v="813"/>
    <x v="813"/>
    <x v="3607"/>
    <x v="3607"/>
    <x v="0"/>
    <x v="2799"/>
    <x v="44"/>
    <x v="0"/>
    <x v="0"/>
    <x v="0"/>
    <x v="0"/>
    <x v="0"/>
    <x v="0"/>
    <x v="0"/>
    <x v="0"/>
    <x v="0"/>
    <x v="0"/>
    <x v="0"/>
    <x v="0"/>
    <x v="0"/>
    <x v="920"/>
    <x v="1065"/>
  </r>
  <r>
    <x v="3840"/>
    <x v="10"/>
    <x v="0"/>
    <x v="0"/>
    <x v="3399"/>
    <x v="2107"/>
    <x v="3"/>
    <x v="2"/>
    <x v="1862"/>
    <x v="0"/>
    <x v="5"/>
    <x v="813"/>
    <x v="813"/>
    <x v="3608"/>
    <x v="3608"/>
    <x v="0"/>
    <x v="2800"/>
    <x v="1344"/>
    <x v="0"/>
    <x v="0"/>
    <x v="0"/>
    <x v="0"/>
    <x v="0"/>
    <x v="0"/>
    <x v="0"/>
    <x v="0"/>
    <x v="0"/>
    <x v="0"/>
    <x v="0"/>
    <x v="0"/>
    <x v="0"/>
    <x v="921"/>
    <x v="1066"/>
  </r>
  <r>
    <x v="3841"/>
    <x v="6"/>
    <x v="0"/>
    <x v="0"/>
    <x v="3400"/>
    <x v="2108"/>
    <x v="3"/>
    <x v="2"/>
    <x v="1863"/>
    <x v="0"/>
    <x v="5"/>
    <x v="813"/>
    <x v="813"/>
    <x v="3609"/>
    <x v="3609"/>
    <x v="0"/>
    <x v="2801"/>
    <x v="1622"/>
    <x v="0"/>
    <x v="0"/>
    <x v="0"/>
    <x v="0"/>
    <x v="0"/>
    <x v="0"/>
    <x v="0"/>
    <x v="0"/>
    <x v="0"/>
    <x v="0"/>
    <x v="0"/>
    <x v="0"/>
    <x v="0"/>
    <x v="921"/>
    <x v="803"/>
  </r>
  <r>
    <x v="3842"/>
    <x v="6"/>
    <x v="0"/>
    <x v="0"/>
    <x v="3401"/>
    <x v="2109"/>
    <x v="3"/>
    <x v="2"/>
    <x v="1864"/>
    <x v="0"/>
    <x v="5"/>
    <x v="813"/>
    <x v="813"/>
    <x v="3610"/>
    <x v="3610"/>
    <x v="0"/>
    <x v="2802"/>
    <x v="1623"/>
    <x v="0"/>
    <x v="0"/>
    <x v="0"/>
    <x v="0"/>
    <x v="0"/>
    <x v="0"/>
    <x v="0"/>
    <x v="0"/>
    <x v="0"/>
    <x v="0"/>
    <x v="0"/>
    <x v="0"/>
    <x v="0"/>
    <x v="921"/>
    <x v="803"/>
  </r>
  <r>
    <x v="3843"/>
    <x v="6"/>
    <x v="0"/>
    <x v="0"/>
    <x v="3402"/>
    <x v="2110"/>
    <x v="3"/>
    <x v="2"/>
    <x v="1865"/>
    <x v="0"/>
    <x v="5"/>
    <x v="813"/>
    <x v="813"/>
    <x v="3611"/>
    <x v="3611"/>
    <x v="0"/>
    <x v="2803"/>
    <x v="1624"/>
    <x v="0"/>
    <x v="0"/>
    <x v="0"/>
    <x v="0"/>
    <x v="0"/>
    <x v="0"/>
    <x v="0"/>
    <x v="0"/>
    <x v="0"/>
    <x v="0"/>
    <x v="0"/>
    <x v="0"/>
    <x v="0"/>
    <x v="921"/>
    <x v="803"/>
  </r>
  <r>
    <x v="3844"/>
    <x v="6"/>
    <x v="0"/>
    <x v="0"/>
    <x v="3403"/>
    <x v="2111"/>
    <x v="3"/>
    <x v="2"/>
    <x v="1866"/>
    <x v="0"/>
    <x v="5"/>
    <x v="813"/>
    <x v="813"/>
    <x v="3612"/>
    <x v="3612"/>
    <x v="0"/>
    <x v="2804"/>
    <x v="1625"/>
    <x v="0"/>
    <x v="0"/>
    <x v="0"/>
    <x v="0"/>
    <x v="0"/>
    <x v="0"/>
    <x v="0"/>
    <x v="0"/>
    <x v="0"/>
    <x v="0"/>
    <x v="0"/>
    <x v="0"/>
    <x v="0"/>
    <x v="921"/>
    <x v="803"/>
  </r>
  <r>
    <x v="3845"/>
    <x v="26"/>
    <x v="0"/>
    <x v="6"/>
    <x v="3404"/>
    <x v="188"/>
    <x v="1"/>
    <x v="1"/>
    <x v="78"/>
    <x v="0"/>
    <x v="5"/>
    <x v="813"/>
    <x v="813"/>
    <x v="3613"/>
    <x v="3613"/>
    <x v="0"/>
    <x v="2805"/>
    <x v="1626"/>
    <x v="0"/>
    <x v="0"/>
    <x v="0"/>
    <x v="0"/>
    <x v="0"/>
    <x v="0"/>
    <x v="0"/>
    <x v="0"/>
    <x v="0"/>
    <x v="0"/>
    <x v="0"/>
    <x v="0"/>
    <x v="0"/>
    <x v="922"/>
    <x v="1067"/>
  </r>
  <r>
    <x v="3846"/>
    <x v="18"/>
    <x v="0"/>
    <x v="0"/>
    <x v="3405"/>
    <x v="2112"/>
    <x v="3"/>
    <x v="2"/>
    <x v="1867"/>
    <x v="0"/>
    <x v="5"/>
    <x v="813"/>
    <x v="813"/>
    <x v="3614"/>
    <x v="3614"/>
    <x v="0"/>
    <x v="2806"/>
    <x v="990"/>
    <x v="0"/>
    <x v="0"/>
    <x v="0"/>
    <x v="0"/>
    <x v="0"/>
    <x v="0"/>
    <x v="0"/>
    <x v="0"/>
    <x v="0"/>
    <x v="0"/>
    <x v="0"/>
    <x v="0"/>
    <x v="0"/>
    <x v="921"/>
    <x v="803"/>
  </r>
  <r>
    <x v="3847"/>
    <x v="26"/>
    <x v="0"/>
    <x v="6"/>
    <x v="3406"/>
    <x v="188"/>
    <x v="1"/>
    <x v="1"/>
    <x v="78"/>
    <x v="0"/>
    <x v="5"/>
    <x v="813"/>
    <x v="813"/>
    <x v="3615"/>
    <x v="3615"/>
    <x v="0"/>
    <x v="2807"/>
    <x v="1627"/>
    <x v="0"/>
    <x v="0"/>
    <x v="0"/>
    <x v="0"/>
    <x v="0"/>
    <x v="0"/>
    <x v="0"/>
    <x v="0"/>
    <x v="0"/>
    <x v="0"/>
    <x v="0"/>
    <x v="0"/>
    <x v="0"/>
    <x v="920"/>
    <x v="1068"/>
  </r>
  <r>
    <x v="3848"/>
    <x v="6"/>
    <x v="0"/>
    <x v="0"/>
    <x v="3407"/>
    <x v="2113"/>
    <x v="3"/>
    <x v="2"/>
    <x v="1868"/>
    <x v="0"/>
    <x v="5"/>
    <x v="813"/>
    <x v="813"/>
    <x v="3616"/>
    <x v="3616"/>
    <x v="0"/>
    <x v="2808"/>
    <x v="1173"/>
    <x v="0"/>
    <x v="0"/>
    <x v="0"/>
    <x v="0"/>
    <x v="0"/>
    <x v="0"/>
    <x v="0"/>
    <x v="0"/>
    <x v="0"/>
    <x v="0"/>
    <x v="0"/>
    <x v="0"/>
    <x v="0"/>
    <x v="921"/>
    <x v="803"/>
  </r>
  <r>
    <x v="3849"/>
    <x v="6"/>
    <x v="0"/>
    <x v="0"/>
    <x v="3408"/>
    <x v="2114"/>
    <x v="3"/>
    <x v="2"/>
    <x v="1869"/>
    <x v="0"/>
    <x v="5"/>
    <x v="813"/>
    <x v="813"/>
    <x v="3617"/>
    <x v="3617"/>
    <x v="0"/>
    <x v="2809"/>
    <x v="1628"/>
    <x v="0"/>
    <x v="0"/>
    <x v="0"/>
    <x v="0"/>
    <x v="0"/>
    <x v="0"/>
    <x v="0"/>
    <x v="0"/>
    <x v="0"/>
    <x v="0"/>
    <x v="0"/>
    <x v="0"/>
    <x v="0"/>
    <x v="921"/>
    <x v="803"/>
  </r>
  <r>
    <x v="3850"/>
    <x v="6"/>
    <x v="0"/>
    <x v="0"/>
    <x v="3409"/>
    <x v="2115"/>
    <x v="3"/>
    <x v="2"/>
    <x v="1870"/>
    <x v="0"/>
    <x v="5"/>
    <x v="813"/>
    <x v="813"/>
    <x v="3618"/>
    <x v="3618"/>
    <x v="0"/>
    <x v="2810"/>
    <x v="1629"/>
    <x v="0"/>
    <x v="0"/>
    <x v="0"/>
    <x v="0"/>
    <x v="0"/>
    <x v="0"/>
    <x v="0"/>
    <x v="0"/>
    <x v="0"/>
    <x v="0"/>
    <x v="0"/>
    <x v="0"/>
    <x v="0"/>
    <x v="921"/>
    <x v="803"/>
  </r>
  <r>
    <x v="3851"/>
    <x v="6"/>
    <x v="0"/>
    <x v="0"/>
    <x v="3409"/>
    <x v="2116"/>
    <x v="3"/>
    <x v="2"/>
    <x v="1871"/>
    <x v="0"/>
    <x v="5"/>
    <x v="813"/>
    <x v="813"/>
    <x v="3619"/>
    <x v="3619"/>
    <x v="0"/>
    <x v="2811"/>
    <x v="1629"/>
    <x v="0"/>
    <x v="0"/>
    <x v="0"/>
    <x v="0"/>
    <x v="0"/>
    <x v="0"/>
    <x v="0"/>
    <x v="0"/>
    <x v="0"/>
    <x v="0"/>
    <x v="0"/>
    <x v="0"/>
    <x v="0"/>
    <x v="921"/>
    <x v="803"/>
  </r>
  <r>
    <x v="3852"/>
    <x v="26"/>
    <x v="0"/>
    <x v="6"/>
    <x v="3410"/>
    <x v="306"/>
    <x v="1"/>
    <x v="1"/>
    <x v="78"/>
    <x v="0"/>
    <x v="5"/>
    <x v="813"/>
    <x v="813"/>
    <x v="3620"/>
    <x v="3620"/>
    <x v="0"/>
    <x v="2812"/>
    <x v="649"/>
    <x v="0"/>
    <x v="0"/>
    <x v="0"/>
    <x v="0"/>
    <x v="0"/>
    <x v="0"/>
    <x v="0"/>
    <x v="0"/>
    <x v="0"/>
    <x v="0"/>
    <x v="0"/>
    <x v="0"/>
    <x v="0"/>
    <x v="922"/>
    <x v="1067"/>
  </r>
  <r>
    <x v="3853"/>
    <x v="12"/>
    <x v="0"/>
    <x v="7"/>
    <x v="3411"/>
    <x v="75"/>
    <x v="1"/>
    <x v="1"/>
    <x v="7"/>
    <x v="0"/>
    <x v="5"/>
    <x v="813"/>
    <x v="813"/>
    <x v="616"/>
    <x v="616"/>
    <x v="0"/>
    <x v="572"/>
    <x v="506"/>
    <x v="0"/>
    <x v="0"/>
    <x v="0"/>
    <x v="0"/>
    <x v="0"/>
    <x v="0"/>
    <x v="0"/>
    <x v="0"/>
    <x v="0"/>
    <x v="0"/>
    <x v="0"/>
    <x v="0"/>
    <x v="0"/>
    <x v="872"/>
    <x v="1013"/>
  </r>
  <r>
    <x v="3854"/>
    <x v="26"/>
    <x v="0"/>
    <x v="6"/>
    <x v="3412"/>
    <x v="71"/>
    <x v="1"/>
    <x v="1"/>
    <x v="78"/>
    <x v="0"/>
    <x v="5"/>
    <x v="813"/>
    <x v="813"/>
    <x v="3621"/>
    <x v="3621"/>
    <x v="0"/>
    <x v="2813"/>
    <x v="1630"/>
    <x v="0"/>
    <x v="0"/>
    <x v="0"/>
    <x v="0"/>
    <x v="0"/>
    <x v="0"/>
    <x v="0"/>
    <x v="0"/>
    <x v="0"/>
    <x v="0"/>
    <x v="0"/>
    <x v="0"/>
    <x v="0"/>
    <x v="922"/>
    <x v="1067"/>
  </r>
  <r>
    <x v="3855"/>
    <x v="26"/>
    <x v="0"/>
    <x v="6"/>
    <x v="3413"/>
    <x v="102"/>
    <x v="1"/>
    <x v="1"/>
    <x v="78"/>
    <x v="0"/>
    <x v="5"/>
    <x v="813"/>
    <x v="813"/>
    <x v="3622"/>
    <x v="3622"/>
    <x v="0"/>
    <x v="2814"/>
    <x v="1631"/>
    <x v="0"/>
    <x v="0"/>
    <x v="0"/>
    <x v="0"/>
    <x v="0"/>
    <x v="0"/>
    <x v="0"/>
    <x v="0"/>
    <x v="0"/>
    <x v="0"/>
    <x v="0"/>
    <x v="0"/>
    <x v="0"/>
    <x v="920"/>
    <x v="1065"/>
  </r>
  <r>
    <x v="3856"/>
    <x v="6"/>
    <x v="0"/>
    <x v="0"/>
    <x v="3414"/>
    <x v="2117"/>
    <x v="3"/>
    <x v="2"/>
    <x v="1872"/>
    <x v="0"/>
    <x v="5"/>
    <x v="813"/>
    <x v="813"/>
    <x v="3623"/>
    <x v="3623"/>
    <x v="0"/>
    <x v="2815"/>
    <x v="1632"/>
    <x v="0"/>
    <x v="0"/>
    <x v="0"/>
    <x v="0"/>
    <x v="0"/>
    <x v="0"/>
    <x v="0"/>
    <x v="0"/>
    <x v="0"/>
    <x v="0"/>
    <x v="0"/>
    <x v="0"/>
    <x v="0"/>
    <x v="921"/>
    <x v="803"/>
  </r>
  <r>
    <x v="3857"/>
    <x v="6"/>
    <x v="0"/>
    <x v="0"/>
    <x v="3415"/>
    <x v="2118"/>
    <x v="3"/>
    <x v="2"/>
    <x v="1873"/>
    <x v="0"/>
    <x v="5"/>
    <x v="813"/>
    <x v="813"/>
    <x v="3624"/>
    <x v="3624"/>
    <x v="0"/>
    <x v="2816"/>
    <x v="1633"/>
    <x v="0"/>
    <x v="0"/>
    <x v="0"/>
    <x v="0"/>
    <x v="0"/>
    <x v="0"/>
    <x v="0"/>
    <x v="0"/>
    <x v="0"/>
    <x v="0"/>
    <x v="0"/>
    <x v="0"/>
    <x v="0"/>
    <x v="921"/>
    <x v="1066"/>
  </r>
  <r>
    <x v="3858"/>
    <x v="10"/>
    <x v="0"/>
    <x v="0"/>
    <x v="3416"/>
    <x v="2119"/>
    <x v="3"/>
    <x v="2"/>
    <x v="1874"/>
    <x v="0"/>
    <x v="5"/>
    <x v="813"/>
    <x v="813"/>
    <x v="3625"/>
    <x v="3625"/>
    <x v="0"/>
    <x v="2817"/>
    <x v="1634"/>
    <x v="0"/>
    <x v="0"/>
    <x v="0"/>
    <x v="0"/>
    <x v="0"/>
    <x v="0"/>
    <x v="0"/>
    <x v="0"/>
    <x v="0"/>
    <x v="0"/>
    <x v="0"/>
    <x v="0"/>
    <x v="0"/>
    <x v="921"/>
    <x v="803"/>
  </r>
  <r>
    <x v="3859"/>
    <x v="6"/>
    <x v="0"/>
    <x v="0"/>
    <x v="3417"/>
    <x v="2120"/>
    <x v="3"/>
    <x v="2"/>
    <x v="1875"/>
    <x v="0"/>
    <x v="5"/>
    <x v="813"/>
    <x v="813"/>
    <x v="3626"/>
    <x v="3626"/>
    <x v="0"/>
    <x v="2818"/>
    <x v="1635"/>
    <x v="0"/>
    <x v="0"/>
    <x v="0"/>
    <x v="0"/>
    <x v="0"/>
    <x v="0"/>
    <x v="0"/>
    <x v="0"/>
    <x v="0"/>
    <x v="0"/>
    <x v="0"/>
    <x v="0"/>
    <x v="0"/>
    <x v="921"/>
    <x v="803"/>
  </r>
  <r>
    <x v="3860"/>
    <x v="6"/>
    <x v="0"/>
    <x v="0"/>
    <x v="3418"/>
    <x v="2117"/>
    <x v="3"/>
    <x v="2"/>
    <x v="1876"/>
    <x v="0"/>
    <x v="5"/>
    <x v="813"/>
    <x v="813"/>
    <x v="3627"/>
    <x v="3627"/>
    <x v="0"/>
    <x v="2819"/>
    <x v="1636"/>
    <x v="0"/>
    <x v="0"/>
    <x v="0"/>
    <x v="0"/>
    <x v="0"/>
    <x v="0"/>
    <x v="0"/>
    <x v="0"/>
    <x v="0"/>
    <x v="0"/>
    <x v="0"/>
    <x v="0"/>
    <x v="0"/>
    <x v="921"/>
    <x v="803"/>
  </r>
  <r>
    <x v="3861"/>
    <x v="28"/>
    <x v="0"/>
    <x v="6"/>
    <x v="3419"/>
    <x v="667"/>
    <x v="1"/>
    <x v="1"/>
    <x v="78"/>
    <x v="0"/>
    <x v="5"/>
    <x v="813"/>
    <x v="813"/>
    <x v="3628"/>
    <x v="3628"/>
    <x v="0"/>
    <x v="2820"/>
    <x v="44"/>
    <x v="0"/>
    <x v="0"/>
    <x v="0"/>
    <x v="0"/>
    <x v="0"/>
    <x v="0"/>
    <x v="0"/>
    <x v="0"/>
    <x v="0"/>
    <x v="0"/>
    <x v="0"/>
    <x v="0"/>
    <x v="0"/>
    <x v="920"/>
    <x v="1065"/>
  </r>
  <r>
    <x v="3862"/>
    <x v="6"/>
    <x v="0"/>
    <x v="0"/>
    <x v="3408"/>
    <x v="2114"/>
    <x v="3"/>
    <x v="2"/>
    <x v="1877"/>
    <x v="0"/>
    <x v="5"/>
    <x v="813"/>
    <x v="813"/>
    <x v="3629"/>
    <x v="3629"/>
    <x v="0"/>
    <x v="2821"/>
    <x v="1628"/>
    <x v="0"/>
    <x v="0"/>
    <x v="0"/>
    <x v="0"/>
    <x v="0"/>
    <x v="0"/>
    <x v="0"/>
    <x v="0"/>
    <x v="0"/>
    <x v="0"/>
    <x v="0"/>
    <x v="0"/>
    <x v="0"/>
    <x v="921"/>
    <x v="1066"/>
  </r>
  <r>
    <x v="3863"/>
    <x v="6"/>
    <x v="0"/>
    <x v="0"/>
    <x v="3420"/>
    <x v="2108"/>
    <x v="3"/>
    <x v="2"/>
    <x v="1878"/>
    <x v="0"/>
    <x v="5"/>
    <x v="813"/>
    <x v="813"/>
    <x v="3462"/>
    <x v="3462"/>
    <x v="0"/>
    <x v="2822"/>
    <x v="1637"/>
    <x v="0"/>
    <x v="0"/>
    <x v="0"/>
    <x v="0"/>
    <x v="0"/>
    <x v="0"/>
    <x v="0"/>
    <x v="0"/>
    <x v="0"/>
    <x v="0"/>
    <x v="0"/>
    <x v="0"/>
    <x v="0"/>
    <x v="921"/>
    <x v="803"/>
  </r>
  <r>
    <x v="3864"/>
    <x v="10"/>
    <x v="0"/>
    <x v="0"/>
    <x v="3421"/>
    <x v="2121"/>
    <x v="3"/>
    <x v="2"/>
    <x v="1879"/>
    <x v="0"/>
    <x v="5"/>
    <x v="813"/>
    <x v="813"/>
    <x v="3630"/>
    <x v="3630"/>
    <x v="0"/>
    <x v="2823"/>
    <x v="1638"/>
    <x v="0"/>
    <x v="0"/>
    <x v="0"/>
    <x v="0"/>
    <x v="0"/>
    <x v="0"/>
    <x v="0"/>
    <x v="0"/>
    <x v="0"/>
    <x v="0"/>
    <x v="0"/>
    <x v="0"/>
    <x v="0"/>
    <x v="921"/>
    <x v="803"/>
  </r>
  <r>
    <x v="3865"/>
    <x v="6"/>
    <x v="0"/>
    <x v="0"/>
    <x v="3422"/>
    <x v="2122"/>
    <x v="3"/>
    <x v="2"/>
    <x v="1880"/>
    <x v="0"/>
    <x v="5"/>
    <x v="813"/>
    <x v="813"/>
    <x v="3631"/>
    <x v="3631"/>
    <x v="0"/>
    <x v="2824"/>
    <x v="1639"/>
    <x v="0"/>
    <x v="0"/>
    <x v="0"/>
    <x v="0"/>
    <x v="0"/>
    <x v="0"/>
    <x v="0"/>
    <x v="0"/>
    <x v="0"/>
    <x v="0"/>
    <x v="0"/>
    <x v="0"/>
    <x v="0"/>
    <x v="921"/>
    <x v="803"/>
  </r>
  <r>
    <x v="3866"/>
    <x v="6"/>
    <x v="0"/>
    <x v="0"/>
    <x v="3423"/>
    <x v="2111"/>
    <x v="3"/>
    <x v="2"/>
    <x v="1881"/>
    <x v="0"/>
    <x v="5"/>
    <x v="813"/>
    <x v="813"/>
    <x v="3632"/>
    <x v="3632"/>
    <x v="0"/>
    <x v="2825"/>
    <x v="1640"/>
    <x v="0"/>
    <x v="0"/>
    <x v="0"/>
    <x v="0"/>
    <x v="0"/>
    <x v="0"/>
    <x v="0"/>
    <x v="0"/>
    <x v="0"/>
    <x v="0"/>
    <x v="0"/>
    <x v="0"/>
    <x v="0"/>
    <x v="921"/>
    <x v="803"/>
  </r>
  <r>
    <x v="3867"/>
    <x v="10"/>
    <x v="0"/>
    <x v="0"/>
    <x v="3424"/>
    <x v="2123"/>
    <x v="3"/>
    <x v="2"/>
    <x v="1882"/>
    <x v="0"/>
    <x v="5"/>
    <x v="813"/>
    <x v="813"/>
    <x v="3633"/>
    <x v="3633"/>
    <x v="0"/>
    <x v="2826"/>
    <x v="1092"/>
    <x v="0"/>
    <x v="0"/>
    <x v="0"/>
    <x v="0"/>
    <x v="0"/>
    <x v="0"/>
    <x v="0"/>
    <x v="0"/>
    <x v="0"/>
    <x v="0"/>
    <x v="0"/>
    <x v="0"/>
    <x v="0"/>
    <x v="921"/>
    <x v="1069"/>
  </r>
  <r>
    <x v="3868"/>
    <x v="6"/>
    <x v="0"/>
    <x v="0"/>
    <x v="3423"/>
    <x v="2124"/>
    <x v="3"/>
    <x v="2"/>
    <x v="1883"/>
    <x v="0"/>
    <x v="5"/>
    <x v="813"/>
    <x v="813"/>
    <x v="3634"/>
    <x v="3634"/>
    <x v="0"/>
    <x v="2827"/>
    <x v="1628"/>
    <x v="0"/>
    <x v="0"/>
    <x v="0"/>
    <x v="0"/>
    <x v="0"/>
    <x v="0"/>
    <x v="0"/>
    <x v="0"/>
    <x v="0"/>
    <x v="0"/>
    <x v="0"/>
    <x v="0"/>
    <x v="0"/>
    <x v="921"/>
    <x v="803"/>
  </r>
  <r>
    <x v="3869"/>
    <x v="26"/>
    <x v="0"/>
    <x v="6"/>
    <x v="3425"/>
    <x v="48"/>
    <x v="1"/>
    <x v="1"/>
    <x v="78"/>
    <x v="0"/>
    <x v="5"/>
    <x v="813"/>
    <x v="813"/>
    <x v="3635"/>
    <x v="3635"/>
    <x v="0"/>
    <x v="2828"/>
    <x v="1641"/>
    <x v="0"/>
    <x v="0"/>
    <x v="0"/>
    <x v="0"/>
    <x v="0"/>
    <x v="0"/>
    <x v="0"/>
    <x v="0"/>
    <x v="0"/>
    <x v="0"/>
    <x v="0"/>
    <x v="0"/>
    <x v="0"/>
    <x v="920"/>
    <x v="1068"/>
  </r>
  <r>
    <x v="3870"/>
    <x v="26"/>
    <x v="0"/>
    <x v="6"/>
    <x v="3426"/>
    <x v="72"/>
    <x v="1"/>
    <x v="1"/>
    <x v="78"/>
    <x v="0"/>
    <x v="5"/>
    <x v="813"/>
    <x v="813"/>
    <x v="3636"/>
    <x v="3636"/>
    <x v="0"/>
    <x v="2829"/>
    <x v="1642"/>
    <x v="0"/>
    <x v="0"/>
    <x v="0"/>
    <x v="0"/>
    <x v="0"/>
    <x v="0"/>
    <x v="0"/>
    <x v="0"/>
    <x v="0"/>
    <x v="0"/>
    <x v="0"/>
    <x v="0"/>
    <x v="0"/>
    <x v="920"/>
    <x v="1068"/>
  </r>
  <r>
    <x v="3871"/>
    <x v="12"/>
    <x v="0"/>
    <x v="7"/>
    <x v="3397"/>
    <x v="75"/>
    <x v="1"/>
    <x v="1"/>
    <x v="7"/>
    <x v="0"/>
    <x v="5"/>
    <x v="813"/>
    <x v="813"/>
    <x v="3637"/>
    <x v="3637"/>
    <x v="0"/>
    <x v="2830"/>
    <x v="506"/>
    <x v="0"/>
    <x v="0"/>
    <x v="0"/>
    <x v="0"/>
    <x v="0"/>
    <x v="0"/>
    <x v="0"/>
    <x v="0"/>
    <x v="0"/>
    <x v="0"/>
    <x v="0"/>
    <x v="0"/>
    <x v="0"/>
    <x v="872"/>
    <x v="1013"/>
  </r>
  <r>
    <x v="3872"/>
    <x v="6"/>
    <x v="0"/>
    <x v="0"/>
    <x v="3427"/>
    <x v="2125"/>
    <x v="3"/>
    <x v="2"/>
    <x v="1884"/>
    <x v="0"/>
    <x v="5"/>
    <x v="813"/>
    <x v="813"/>
    <x v="3638"/>
    <x v="3638"/>
    <x v="0"/>
    <x v="2831"/>
    <x v="1643"/>
    <x v="0"/>
    <x v="0"/>
    <x v="0"/>
    <x v="0"/>
    <x v="0"/>
    <x v="0"/>
    <x v="0"/>
    <x v="0"/>
    <x v="0"/>
    <x v="0"/>
    <x v="0"/>
    <x v="0"/>
    <x v="0"/>
    <x v="921"/>
    <x v="803"/>
  </r>
  <r>
    <x v="3873"/>
    <x v="6"/>
    <x v="0"/>
    <x v="0"/>
    <x v="3423"/>
    <x v="2126"/>
    <x v="3"/>
    <x v="2"/>
    <x v="1885"/>
    <x v="0"/>
    <x v="5"/>
    <x v="813"/>
    <x v="813"/>
    <x v="3639"/>
    <x v="3639"/>
    <x v="0"/>
    <x v="2832"/>
    <x v="1628"/>
    <x v="0"/>
    <x v="0"/>
    <x v="0"/>
    <x v="0"/>
    <x v="0"/>
    <x v="0"/>
    <x v="0"/>
    <x v="0"/>
    <x v="0"/>
    <x v="0"/>
    <x v="0"/>
    <x v="0"/>
    <x v="0"/>
    <x v="921"/>
    <x v="803"/>
  </r>
  <r>
    <x v="3874"/>
    <x v="6"/>
    <x v="0"/>
    <x v="0"/>
    <x v="3428"/>
    <x v="2127"/>
    <x v="3"/>
    <x v="2"/>
    <x v="1886"/>
    <x v="0"/>
    <x v="5"/>
    <x v="813"/>
    <x v="813"/>
    <x v="3640"/>
    <x v="3640"/>
    <x v="0"/>
    <x v="2833"/>
    <x v="1644"/>
    <x v="0"/>
    <x v="0"/>
    <x v="0"/>
    <x v="0"/>
    <x v="0"/>
    <x v="0"/>
    <x v="0"/>
    <x v="0"/>
    <x v="0"/>
    <x v="0"/>
    <x v="0"/>
    <x v="0"/>
    <x v="0"/>
    <x v="921"/>
    <x v="803"/>
  </r>
  <r>
    <x v="3875"/>
    <x v="26"/>
    <x v="0"/>
    <x v="6"/>
    <x v="3429"/>
    <x v="102"/>
    <x v="1"/>
    <x v="1"/>
    <x v="78"/>
    <x v="0"/>
    <x v="5"/>
    <x v="813"/>
    <x v="813"/>
    <x v="3641"/>
    <x v="3641"/>
    <x v="0"/>
    <x v="2834"/>
    <x v="1645"/>
    <x v="0"/>
    <x v="0"/>
    <x v="0"/>
    <x v="0"/>
    <x v="0"/>
    <x v="0"/>
    <x v="0"/>
    <x v="0"/>
    <x v="0"/>
    <x v="0"/>
    <x v="0"/>
    <x v="0"/>
    <x v="0"/>
    <x v="920"/>
    <x v="1065"/>
  </r>
  <r>
    <x v="3876"/>
    <x v="6"/>
    <x v="0"/>
    <x v="0"/>
    <x v="3430"/>
    <x v="2128"/>
    <x v="3"/>
    <x v="2"/>
    <x v="1887"/>
    <x v="0"/>
    <x v="5"/>
    <x v="813"/>
    <x v="813"/>
    <x v="3642"/>
    <x v="3642"/>
    <x v="0"/>
    <x v="2835"/>
    <x v="496"/>
    <x v="0"/>
    <x v="0"/>
    <x v="0"/>
    <x v="0"/>
    <x v="0"/>
    <x v="0"/>
    <x v="0"/>
    <x v="0"/>
    <x v="0"/>
    <x v="0"/>
    <x v="0"/>
    <x v="0"/>
    <x v="0"/>
    <x v="921"/>
    <x v="1066"/>
  </r>
  <r>
    <x v="3877"/>
    <x v="6"/>
    <x v="0"/>
    <x v="0"/>
    <x v="3431"/>
    <x v="2113"/>
    <x v="3"/>
    <x v="2"/>
    <x v="1888"/>
    <x v="0"/>
    <x v="5"/>
    <x v="813"/>
    <x v="813"/>
    <x v="3643"/>
    <x v="3643"/>
    <x v="0"/>
    <x v="2836"/>
    <x v="1168"/>
    <x v="0"/>
    <x v="0"/>
    <x v="0"/>
    <x v="0"/>
    <x v="0"/>
    <x v="0"/>
    <x v="0"/>
    <x v="0"/>
    <x v="0"/>
    <x v="0"/>
    <x v="0"/>
    <x v="0"/>
    <x v="0"/>
    <x v="921"/>
    <x v="803"/>
  </r>
  <r>
    <x v="3878"/>
    <x v="18"/>
    <x v="0"/>
    <x v="0"/>
    <x v="3432"/>
    <x v="2129"/>
    <x v="3"/>
    <x v="2"/>
    <x v="1889"/>
    <x v="0"/>
    <x v="5"/>
    <x v="813"/>
    <x v="813"/>
    <x v="3644"/>
    <x v="3644"/>
    <x v="0"/>
    <x v="2837"/>
    <x v="991"/>
    <x v="0"/>
    <x v="0"/>
    <x v="0"/>
    <x v="0"/>
    <x v="0"/>
    <x v="0"/>
    <x v="0"/>
    <x v="0"/>
    <x v="0"/>
    <x v="0"/>
    <x v="0"/>
    <x v="0"/>
    <x v="0"/>
    <x v="921"/>
    <x v="803"/>
  </r>
  <r>
    <x v="3879"/>
    <x v="26"/>
    <x v="0"/>
    <x v="6"/>
    <x v="3433"/>
    <x v="45"/>
    <x v="1"/>
    <x v="1"/>
    <x v="78"/>
    <x v="0"/>
    <x v="5"/>
    <x v="813"/>
    <x v="813"/>
    <x v="3645"/>
    <x v="3645"/>
    <x v="0"/>
    <x v="2838"/>
    <x v="1646"/>
    <x v="0"/>
    <x v="0"/>
    <x v="0"/>
    <x v="0"/>
    <x v="0"/>
    <x v="0"/>
    <x v="0"/>
    <x v="0"/>
    <x v="0"/>
    <x v="0"/>
    <x v="0"/>
    <x v="0"/>
    <x v="0"/>
    <x v="922"/>
    <x v="1070"/>
  </r>
  <r>
    <x v="3880"/>
    <x v="6"/>
    <x v="0"/>
    <x v="0"/>
    <x v="3409"/>
    <x v="2126"/>
    <x v="3"/>
    <x v="2"/>
    <x v="1890"/>
    <x v="0"/>
    <x v="5"/>
    <x v="813"/>
    <x v="813"/>
    <x v="3646"/>
    <x v="3646"/>
    <x v="0"/>
    <x v="2839"/>
    <x v="1629"/>
    <x v="0"/>
    <x v="0"/>
    <x v="0"/>
    <x v="0"/>
    <x v="0"/>
    <x v="0"/>
    <x v="0"/>
    <x v="0"/>
    <x v="0"/>
    <x v="0"/>
    <x v="0"/>
    <x v="0"/>
    <x v="0"/>
    <x v="921"/>
    <x v="803"/>
  </r>
  <r>
    <x v="3881"/>
    <x v="6"/>
    <x v="0"/>
    <x v="0"/>
    <x v="3434"/>
    <x v="2130"/>
    <x v="3"/>
    <x v="2"/>
    <x v="1891"/>
    <x v="0"/>
    <x v="5"/>
    <x v="813"/>
    <x v="813"/>
    <x v="3647"/>
    <x v="3647"/>
    <x v="0"/>
    <x v="2840"/>
    <x v="1647"/>
    <x v="0"/>
    <x v="0"/>
    <x v="0"/>
    <x v="0"/>
    <x v="0"/>
    <x v="0"/>
    <x v="0"/>
    <x v="0"/>
    <x v="0"/>
    <x v="0"/>
    <x v="0"/>
    <x v="0"/>
    <x v="0"/>
    <x v="921"/>
    <x v="803"/>
  </r>
  <r>
    <x v="3882"/>
    <x v="6"/>
    <x v="0"/>
    <x v="0"/>
    <x v="3408"/>
    <x v="2114"/>
    <x v="3"/>
    <x v="2"/>
    <x v="1892"/>
    <x v="0"/>
    <x v="5"/>
    <x v="813"/>
    <x v="813"/>
    <x v="3648"/>
    <x v="3648"/>
    <x v="0"/>
    <x v="2841"/>
    <x v="1628"/>
    <x v="0"/>
    <x v="0"/>
    <x v="0"/>
    <x v="0"/>
    <x v="0"/>
    <x v="0"/>
    <x v="0"/>
    <x v="0"/>
    <x v="0"/>
    <x v="0"/>
    <x v="0"/>
    <x v="0"/>
    <x v="0"/>
    <x v="921"/>
    <x v="1066"/>
  </r>
  <r>
    <x v="3883"/>
    <x v="26"/>
    <x v="0"/>
    <x v="6"/>
    <x v="3435"/>
    <x v="45"/>
    <x v="1"/>
    <x v="1"/>
    <x v="78"/>
    <x v="0"/>
    <x v="5"/>
    <x v="813"/>
    <x v="813"/>
    <x v="3649"/>
    <x v="3649"/>
    <x v="0"/>
    <x v="2842"/>
    <x v="1646"/>
    <x v="0"/>
    <x v="0"/>
    <x v="0"/>
    <x v="0"/>
    <x v="0"/>
    <x v="0"/>
    <x v="0"/>
    <x v="0"/>
    <x v="0"/>
    <x v="0"/>
    <x v="0"/>
    <x v="0"/>
    <x v="0"/>
    <x v="920"/>
    <x v="1065"/>
  </r>
  <r>
    <x v="3884"/>
    <x v="26"/>
    <x v="0"/>
    <x v="6"/>
    <x v="3436"/>
    <x v="837"/>
    <x v="1"/>
    <x v="1"/>
    <x v="78"/>
    <x v="0"/>
    <x v="5"/>
    <x v="813"/>
    <x v="813"/>
    <x v="3650"/>
    <x v="3650"/>
    <x v="0"/>
    <x v="2843"/>
    <x v="1641"/>
    <x v="0"/>
    <x v="0"/>
    <x v="0"/>
    <x v="0"/>
    <x v="0"/>
    <x v="0"/>
    <x v="0"/>
    <x v="0"/>
    <x v="0"/>
    <x v="0"/>
    <x v="0"/>
    <x v="0"/>
    <x v="0"/>
    <x v="920"/>
    <x v="1065"/>
  </r>
  <r>
    <x v="3885"/>
    <x v="26"/>
    <x v="0"/>
    <x v="6"/>
    <x v="3437"/>
    <x v="45"/>
    <x v="1"/>
    <x v="1"/>
    <x v="78"/>
    <x v="0"/>
    <x v="5"/>
    <x v="813"/>
    <x v="813"/>
    <x v="3651"/>
    <x v="3651"/>
    <x v="0"/>
    <x v="2844"/>
    <x v="1648"/>
    <x v="0"/>
    <x v="0"/>
    <x v="0"/>
    <x v="0"/>
    <x v="0"/>
    <x v="0"/>
    <x v="0"/>
    <x v="0"/>
    <x v="0"/>
    <x v="0"/>
    <x v="0"/>
    <x v="0"/>
    <x v="0"/>
    <x v="920"/>
    <x v="1065"/>
  </r>
  <r>
    <x v="3886"/>
    <x v="6"/>
    <x v="0"/>
    <x v="0"/>
    <x v="3408"/>
    <x v="2114"/>
    <x v="3"/>
    <x v="2"/>
    <x v="1893"/>
    <x v="0"/>
    <x v="5"/>
    <x v="813"/>
    <x v="813"/>
    <x v="3652"/>
    <x v="3652"/>
    <x v="0"/>
    <x v="2845"/>
    <x v="1628"/>
    <x v="0"/>
    <x v="0"/>
    <x v="0"/>
    <x v="0"/>
    <x v="0"/>
    <x v="0"/>
    <x v="0"/>
    <x v="0"/>
    <x v="0"/>
    <x v="0"/>
    <x v="0"/>
    <x v="0"/>
    <x v="0"/>
    <x v="921"/>
    <x v="1066"/>
  </r>
  <r>
    <x v="3887"/>
    <x v="26"/>
    <x v="0"/>
    <x v="6"/>
    <x v="3438"/>
    <x v="45"/>
    <x v="1"/>
    <x v="1"/>
    <x v="78"/>
    <x v="0"/>
    <x v="5"/>
    <x v="813"/>
    <x v="813"/>
    <x v="3653"/>
    <x v="3653"/>
    <x v="0"/>
    <x v="2846"/>
    <x v="1649"/>
    <x v="0"/>
    <x v="0"/>
    <x v="0"/>
    <x v="0"/>
    <x v="0"/>
    <x v="0"/>
    <x v="0"/>
    <x v="0"/>
    <x v="0"/>
    <x v="0"/>
    <x v="0"/>
    <x v="0"/>
    <x v="0"/>
    <x v="914"/>
    <x v="1059"/>
  </r>
  <r>
    <x v="3888"/>
    <x v="6"/>
    <x v="0"/>
    <x v="0"/>
    <x v="3439"/>
    <x v="2079"/>
    <x v="3"/>
    <x v="2"/>
    <x v="1894"/>
    <x v="0"/>
    <x v="5"/>
    <x v="813"/>
    <x v="813"/>
    <x v="3654"/>
    <x v="3654"/>
    <x v="0"/>
    <x v="2847"/>
    <x v="53"/>
    <x v="0"/>
    <x v="0"/>
    <x v="0"/>
    <x v="0"/>
    <x v="0"/>
    <x v="0"/>
    <x v="0"/>
    <x v="0"/>
    <x v="0"/>
    <x v="0"/>
    <x v="0"/>
    <x v="0"/>
    <x v="0"/>
    <x v="921"/>
    <x v="803"/>
  </r>
  <r>
    <x v="3889"/>
    <x v="26"/>
    <x v="0"/>
    <x v="6"/>
    <x v="3440"/>
    <x v="45"/>
    <x v="1"/>
    <x v="1"/>
    <x v="78"/>
    <x v="0"/>
    <x v="5"/>
    <x v="813"/>
    <x v="813"/>
    <x v="3655"/>
    <x v="3655"/>
    <x v="0"/>
    <x v="2848"/>
    <x v="1646"/>
    <x v="0"/>
    <x v="0"/>
    <x v="0"/>
    <x v="0"/>
    <x v="0"/>
    <x v="0"/>
    <x v="0"/>
    <x v="0"/>
    <x v="0"/>
    <x v="0"/>
    <x v="0"/>
    <x v="0"/>
    <x v="0"/>
    <x v="920"/>
    <x v="1065"/>
  </r>
  <r>
    <x v="3890"/>
    <x v="6"/>
    <x v="0"/>
    <x v="0"/>
    <x v="3441"/>
    <x v="2110"/>
    <x v="3"/>
    <x v="2"/>
    <x v="1895"/>
    <x v="0"/>
    <x v="5"/>
    <x v="813"/>
    <x v="813"/>
    <x v="3656"/>
    <x v="3656"/>
    <x v="0"/>
    <x v="2849"/>
    <x v="1650"/>
    <x v="0"/>
    <x v="0"/>
    <x v="0"/>
    <x v="0"/>
    <x v="0"/>
    <x v="0"/>
    <x v="0"/>
    <x v="0"/>
    <x v="0"/>
    <x v="0"/>
    <x v="0"/>
    <x v="0"/>
    <x v="0"/>
    <x v="921"/>
    <x v="803"/>
  </r>
  <r>
    <x v="3891"/>
    <x v="6"/>
    <x v="0"/>
    <x v="0"/>
    <x v="3442"/>
    <x v="2131"/>
    <x v="3"/>
    <x v="2"/>
    <x v="1896"/>
    <x v="0"/>
    <x v="5"/>
    <x v="813"/>
    <x v="813"/>
    <x v="3657"/>
    <x v="3657"/>
    <x v="0"/>
    <x v="2850"/>
    <x v="1651"/>
    <x v="0"/>
    <x v="0"/>
    <x v="0"/>
    <x v="0"/>
    <x v="0"/>
    <x v="0"/>
    <x v="0"/>
    <x v="0"/>
    <x v="0"/>
    <x v="0"/>
    <x v="0"/>
    <x v="0"/>
    <x v="0"/>
    <x v="921"/>
    <x v="1066"/>
  </r>
  <r>
    <x v="3892"/>
    <x v="30"/>
    <x v="0"/>
    <x v="6"/>
    <x v="1399"/>
    <x v="42"/>
    <x v="0"/>
    <x v="1"/>
    <x v="78"/>
    <x v="0"/>
    <x v="5"/>
    <x v="813"/>
    <x v="813"/>
    <x v="3658"/>
    <x v="3658"/>
    <x v="0"/>
    <x v="2851"/>
    <x v="213"/>
    <x v="0"/>
    <x v="0"/>
    <x v="0"/>
    <x v="0"/>
    <x v="0"/>
    <x v="0"/>
    <x v="0"/>
    <x v="0"/>
    <x v="0"/>
    <x v="0"/>
    <x v="0"/>
    <x v="0"/>
    <x v="0"/>
    <x v="922"/>
    <x v="1067"/>
  </r>
  <r>
    <x v="3893"/>
    <x v="6"/>
    <x v="0"/>
    <x v="6"/>
    <x v="3443"/>
    <x v="667"/>
    <x v="3"/>
    <x v="2"/>
    <x v="1897"/>
    <x v="0"/>
    <x v="5"/>
    <x v="814"/>
    <x v="814"/>
    <x v="3659"/>
    <x v="3659"/>
    <x v="0"/>
    <x v="2852"/>
    <x v="1652"/>
    <x v="0"/>
    <x v="0"/>
    <x v="0"/>
    <x v="0"/>
    <x v="0"/>
    <x v="0"/>
    <x v="0"/>
    <x v="0"/>
    <x v="0"/>
    <x v="0"/>
    <x v="0"/>
    <x v="0"/>
    <x v="0"/>
    <x v="916"/>
    <x v="1061"/>
  </r>
  <r>
    <x v="3894"/>
    <x v="6"/>
    <x v="0"/>
    <x v="6"/>
    <x v="3444"/>
    <x v="667"/>
    <x v="3"/>
    <x v="2"/>
    <x v="1898"/>
    <x v="0"/>
    <x v="5"/>
    <x v="814"/>
    <x v="814"/>
    <x v="3660"/>
    <x v="3660"/>
    <x v="0"/>
    <x v="2853"/>
    <x v="1653"/>
    <x v="0"/>
    <x v="0"/>
    <x v="0"/>
    <x v="0"/>
    <x v="0"/>
    <x v="0"/>
    <x v="0"/>
    <x v="0"/>
    <x v="0"/>
    <x v="0"/>
    <x v="0"/>
    <x v="0"/>
    <x v="0"/>
    <x v="916"/>
    <x v="1071"/>
  </r>
  <r>
    <x v="3895"/>
    <x v="6"/>
    <x v="0"/>
    <x v="6"/>
    <x v="3445"/>
    <x v="667"/>
    <x v="3"/>
    <x v="2"/>
    <x v="1899"/>
    <x v="0"/>
    <x v="5"/>
    <x v="814"/>
    <x v="814"/>
    <x v="3661"/>
    <x v="3661"/>
    <x v="0"/>
    <x v="2854"/>
    <x v="1654"/>
    <x v="0"/>
    <x v="0"/>
    <x v="0"/>
    <x v="0"/>
    <x v="0"/>
    <x v="0"/>
    <x v="0"/>
    <x v="0"/>
    <x v="0"/>
    <x v="0"/>
    <x v="0"/>
    <x v="0"/>
    <x v="0"/>
    <x v="916"/>
    <x v="1071"/>
  </r>
  <r>
    <x v="3896"/>
    <x v="30"/>
    <x v="0"/>
    <x v="4"/>
    <x v="3076"/>
    <x v="2132"/>
    <x v="0"/>
    <x v="1"/>
    <x v="78"/>
    <x v="0"/>
    <x v="5"/>
    <x v="814"/>
    <x v="814"/>
    <x v="3662"/>
    <x v="3662"/>
    <x v="90"/>
    <x v="2855"/>
    <x v="1044"/>
    <x v="0"/>
    <x v="0"/>
    <x v="0"/>
    <x v="0"/>
    <x v="0"/>
    <x v="0"/>
    <x v="0"/>
    <x v="0"/>
    <x v="0"/>
    <x v="0"/>
    <x v="0"/>
    <x v="0"/>
    <x v="0"/>
    <x v="923"/>
    <x v="1072"/>
  </r>
  <r>
    <x v="3897"/>
    <x v="30"/>
    <x v="0"/>
    <x v="4"/>
    <x v="2486"/>
    <x v="2133"/>
    <x v="0"/>
    <x v="1"/>
    <x v="7"/>
    <x v="0"/>
    <x v="5"/>
    <x v="814"/>
    <x v="814"/>
    <x v="3663"/>
    <x v="3663"/>
    <x v="89"/>
    <x v="2856"/>
    <x v="598"/>
    <x v="0"/>
    <x v="0"/>
    <x v="0"/>
    <x v="0"/>
    <x v="0"/>
    <x v="0"/>
    <x v="0"/>
    <x v="0"/>
    <x v="0"/>
    <x v="0"/>
    <x v="0"/>
    <x v="0"/>
    <x v="0"/>
    <x v="923"/>
    <x v="1072"/>
  </r>
  <r>
    <x v="3898"/>
    <x v="28"/>
    <x v="0"/>
    <x v="2"/>
    <x v="3446"/>
    <x v="2134"/>
    <x v="1"/>
    <x v="1"/>
    <x v="78"/>
    <x v="0"/>
    <x v="5"/>
    <x v="814"/>
    <x v="814"/>
    <x v="3664"/>
    <x v="3664"/>
    <x v="11"/>
    <x v="127"/>
    <x v="293"/>
    <x v="0"/>
    <x v="0"/>
    <x v="0"/>
    <x v="0"/>
    <x v="0"/>
    <x v="0"/>
    <x v="0"/>
    <x v="0"/>
    <x v="0"/>
    <x v="0"/>
    <x v="0"/>
    <x v="0"/>
    <x v="0"/>
    <x v="923"/>
    <x v="1072"/>
  </r>
  <r>
    <x v="3899"/>
    <x v="41"/>
    <x v="0"/>
    <x v="1"/>
    <x v="3134"/>
    <x v="2135"/>
    <x v="1"/>
    <x v="1"/>
    <x v="78"/>
    <x v="0"/>
    <x v="5"/>
    <x v="814"/>
    <x v="814"/>
    <x v="511"/>
    <x v="511"/>
    <x v="11"/>
    <x v="127"/>
    <x v="1479"/>
    <x v="0"/>
    <x v="0"/>
    <x v="0"/>
    <x v="0"/>
    <x v="0"/>
    <x v="0"/>
    <x v="0"/>
    <x v="0"/>
    <x v="0"/>
    <x v="0"/>
    <x v="0"/>
    <x v="0"/>
    <x v="0"/>
    <x v="923"/>
    <x v="1072"/>
  </r>
  <r>
    <x v="3900"/>
    <x v="28"/>
    <x v="0"/>
    <x v="4"/>
    <x v="3447"/>
    <x v="2136"/>
    <x v="1"/>
    <x v="1"/>
    <x v="7"/>
    <x v="0"/>
    <x v="5"/>
    <x v="814"/>
    <x v="814"/>
    <x v="3665"/>
    <x v="3665"/>
    <x v="0"/>
    <x v="2857"/>
    <x v="1002"/>
    <x v="0"/>
    <x v="0"/>
    <x v="0"/>
    <x v="0"/>
    <x v="0"/>
    <x v="0"/>
    <x v="0"/>
    <x v="0"/>
    <x v="0"/>
    <x v="0"/>
    <x v="0"/>
    <x v="0"/>
    <x v="0"/>
    <x v="923"/>
    <x v="1072"/>
  </r>
  <r>
    <x v="3901"/>
    <x v="28"/>
    <x v="0"/>
    <x v="2"/>
    <x v="3448"/>
    <x v="2137"/>
    <x v="1"/>
    <x v="1"/>
    <x v="78"/>
    <x v="0"/>
    <x v="5"/>
    <x v="814"/>
    <x v="814"/>
    <x v="3666"/>
    <x v="3666"/>
    <x v="11"/>
    <x v="127"/>
    <x v="293"/>
    <x v="0"/>
    <x v="0"/>
    <x v="0"/>
    <x v="0"/>
    <x v="0"/>
    <x v="0"/>
    <x v="0"/>
    <x v="0"/>
    <x v="0"/>
    <x v="0"/>
    <x v="0"/>
    <x v="0"/>
    <x v="0"/>
    <x v="923"/>
    <x v="1072"/>
  </r>
  <r>
    <x v="3902"/>
    <x v="26"/>
    <x v="0"/>
    <x v="2"/>
    <x v="3449"/>
    <x v="2138"/>
    <x v="1"/>
    <x v="1"/>
    <x v="78"/>
    <x v="0"/>
    <x v="5"/>
    <x v="814"/>
    <x v="814"/>
    <x v="3667"/>
    <x v="3667"/>
    <x v="0"/>
    <x v="2858"/>
    <x v="413"/>
    <x v="0"/>
    <x v="0"/>
    <x v="0"/>
    <x v="0"/>
    <x v="0"/>
    <x v="0"/>
    <x v="0"/>
    <x v="0"/>
    <x v="0"/>
    <x v="0"/>
    <x v="0"/>
    <x v="0"/>
    <x v="0"/>
    <x v="923"/>
    <x v="1072"/>
  </r>
  <r>
    <x v="3903"/>
    <x v="28"/>
    <x v="0"/>
    <x v="2"/>
    <x v="3450"/>
    <x v="2139"/>
    <x v="1"/>
    <x v="1"/>
    <x v="78"/>
    <x v="0"/>
    <x v="5"/>
    <x v="814"/>
    <x v="814"/>
    <x v="3668"/>
    <x v="3668"/>
    <x v="11"/>
    <x v="127"/>
    <x v="293"/>
    <x v="0"/>
    <x v="0"/>
    <x v="0"/>
    <x v="0"/>
    <x v="0"/>
    <x v="0"/>
    <x v="0"/>
    <x v="0"/>
    <x v="0"/>
    <x v="0"/>
    <x v="0"/>
    <x v="0"/>
    <x v="0"/>
    <x v="923"/>
    <x v="1072"/>
  </r>
  <r>
    <x v="3904"/>
    <x v="30"/>
    <x v="0"/>
    <x v="4"/>
    <x v="3451"/>
    <x v="2140"/>
    <x v="0"/>
    <x v="1"/>
    <x v="78"/>
    <x v="0"/>
    <x v="5"/>
    <x v="814"/>
    <x v="814"/>
    <x v="1068"/>
    <x v="1068"/>
    <x v="95"/>
    <x v="1242"/>
    <x v="598"/>
    <x v="0"/>
    <x v="0"/>
    <x v="0"/>
    <x v="0"/>
    <x v="0"/>
    <x v="0"/>
    <x v="0"/>
    <x v="0"/>
    <x v="0"/>
    <x v="0"/>
    <x v="0"/>
    <x v="0"/>
    <x v="0"/>
    <x v="923"/>
    <x v="1072"/>
  </r>
  <r>
    <x v="3905"/>
    <x v="27"/>
    <x v="0"/>
    <x v="5"/>
    <x v="3452"/>
    <x v="2141"/>
    <x v="1"/>
    <x v="1"/>
    <x v="78"/>
    <x v="0"/>
    <x v="5"/>
    <x v="814"/>
    <x v="814"/>
    <x v="1878"/>
    <x v="1878"/>
    <x v="11"/>
    <x v="127"/>
    <x v="10"/>
    <x v="0"/>
    <x v="0"/>
    <x v="0"/>
    <x v="0"/>
    <x v="0"/>
    <x v="0"/>
    <x v="0"/>
    <x v="0"/>
    <x v="0"/>
    <x v="0"/>
    <x v="0"/>
    <x v="0"/>
    <x v="0"/>
    <x v="923"/>
    <x v="1072"/>
  </r>
  <r>
    <x v="3906"/>
    <x v="32"/>
    <x v="0"/>
    <x v="4"/>
    <x v="3123"/>
    <x v="589"/>
    <x v="1"/>
    <x v="1"/>
    <x v="1900"/>
    <x v="0"/>
    <x v="5"/>
    <x v="814"/>
    <x v="814"/>
    <x v="3669"/>
    <x v="3669"/>
    <x v="0"/>
    <x v="2859"/>
    <x v="1470"/>
    <x v="0"/>
    <x v="0"/>
    <x v="0"/>
    <x v="0"/>
    <x v="0"/>
    <x v="0"/>
    <x v="0"/>
    <x v="0"/>
    <x v="0"/>
    <x v="0"/>
    <x v="0"/>
    <x v="0"/>
    <x v="0"/>
    <x v="924"/>
    <x v="1073"/>
  </r>
  <r>
    <x v="3907"/>
    <x v="12"/>
    <x v="0"/>
    <x v="7"/>
    <x v="3397"/>
    <x v="75"/>
    <x v="1"/>
    <x v="1"/>
    <x v="7"/>
    <x v="0"/>
    <x v="5"/>
    <x v="814"/>
    <x v="814"/>
    <x v="3670"/>
    <x v="3670"/>
    <x v="0"/>
    <x v="2860"/>
    <x v="506"/>
    <x v="0"/>
    <x v="0"/>
    <x v="0"/>
    <x v="0"/>
    <x v="0"/>
    <x v="0"/>
    <x v="0"/>
    <x v="0"/>
    <x v="0"/>
    <x v="0"/>
    <x v="0"/>
    <x v="0"/>
    <x v="0"/>
    <x v="872"/>
    <x v="1013"/>
  </r>
  <r>
    <x v="3908"/>
    <x v="41"/>
    <x v="0"/>
    <x v="1"/>
    <x v="3453"/>
    <x v="2142"/>
    <x v="1"/>
    <x v="1"/>
    <x v="78"/>
    <x v="0"/>
    <x v="5"/>
    <x v="814"/>
    <x v="814"/>
    <x v="3671"/>
    <x v="3671"/>
    <x v="11"/>
    <x v="127"/>
    <x v="1479"/>
    <x v="0"/>
    <x v="0"/>
    <x v="0"/>
    <x v="0"/>
    <x v="0"/>
    <x v="0"/>
    <x v="0"/>
    <x v="0"/>
    <x v="0"/>
    <x v="0"/>
    <x v="0"/>
    <x v="0"/>
    <x v="0"/>
    <x v="923"/>
    <x v="1072"/>
  </r>
  <r>
    <x v="3909"/>
    <x v="6"/>
    <x v="0"/>
    <x v="0"/>
    <x v="3454"/>
    <x v="2143"/>
    <x v="3"/>
    <x v="2"/>
    <x v="1901"/>
    <x v="0"/>
    <x v="5"/>
    <x v="815"/>
    <x v="815"/>
    <x v="3672"/>
    <x v="3672"/>
    <x v="0"/>
    <x v="2861"/>
    <x v="1655"/>
    <x v="0"/>
    <x v="0"/>
    <x v="0"/>
    <x v="0"/>
    <x v="0"/>
    <x v="0"/>
    <x v="0"/>
    <x v="0"/>
    <x v="0"/>
    <x v="0"/>
    <x v="0"/>
    <x v="0"/>
    <x v="0"/>
    <x v="923"/>
    <x v="1072"/>
  </r>
  <r>
    <x v="3910"/>
    <x v="6"/>
    <x v="0"/>
    <x v="0"/>
    <x v="3455"/>
    <x v="2144"/>
    <x v="3"/>
    <x v="2"/>
    <x v="1902"/>
    <x v="0"/>
    <x v="5"/>
    <x v="815"/>
    <x v="815"/>
    <x v="3673"/>
    <x v="3673"/>
    <x v="0"/>
    <x v="2862"/>
    <x v="497"/>
    <x v="0"/>
    <x v="0"/>
    <x v="0"/>
    <x v="0"/>
    <x v="0"/>
    <x v="0"/>
    <x v="0"/>
    <x v="0"/>
    <x v="0"/>
    <x v="0"/>
    <x v="0"/>
    <x v="0"/>
    <x v="0"/>
    <x v="921"/>
    <x v="1066"/>
  </r>
  <r>
    <x v="3911"/>
    <x v="6"/>
    <x v="0"/>
    <x v="0"/>
    <x v="3456"/>
    <x v="2145"/>
    <x v="3"/>
    <x v="2"/>
    <x v="1903"/>
    <x v="0"/>
    <x v="5"/>
    <x v="815"/>
    <x v="815"/>
    <x v="3674"/>
    <x v="3674"/>
    <x v="0"/>
    <x v="2863"/>
    <x v="1656"/>
    <x v="0"/>
    <x v="0"/>
    <x v="0"/>
    <x v="0"/>
    <x v="0"/>
    <x v="0"/>
    <x v="0"/>
    <x v="0"/>
    <x v="0"/>
    <x v="0"/>
    <x v="0"/>
    <x v="0"/>
    <x v="0"/>
    <x v="923"/>
    <x v="1072"/>
  </r>
  <r>
    <x v="3912"/>
    <x v="6"/>
    <x v="0"/>
    <x v="0"/>
    <x v="3457"/>
    <x v="1659"/>
    <x v="3"/>
    <x v="2"/>
    <x v="1904"/>
    <x v="0"/>
    <x v="5"/>
    <x v="815"/>
    <x v="815"/>
    <x v="3675"/>
    <x v="3675"/>
    <x v="0"/>
    <x v="2864"/>
    <x v="1657"/>
    <x v="0"/>
    <x v="0"/>
    <x v="0"/>
    <x v="0"/>
    <x v="0"/>
    <x v="0"/>
    <x v="0"/>
    <x v="0"/>
    <x v="0"/>
    <x v="0"/>
    <x v="0"/>
    <x v="0"/>
    <x v="0"/>
    <x v="923"/>
    <x v="1072"/>
  </r>
  <r>
    <x v="3913"/>
    <x v="6"/>
    <x v="0"/>
    <x v="3"/>
    <x v="3458"/>
    <x v="2146"/>
    <x v="3"/>
    <x v="2"/>
    <x v="1905"/>
    <x v="0"/>
    <x v="5"/>
    <x v="815"/>
    <x v="815"/>
    <x v="3676"/>
    <x v="3676"/>
    <x v="4"/>
    <x v="2865"/>
    <x v="1658"/>
    <x v="0"/>
    <x v="0"/>
    <x v="0"/>
    <x v="0"/>
    <x v="0"/>
    <x v="0"/>
    <x v="0"/>
    <x v="0"/>
    <x v="0"/>
    <x v="0"/>
    <x v="0"/>
    <x v="0"/>
    <x v="0"/>
    <x v="923"/>
    <x v="1072"/>
  </r>
  <r>
    <x v="3914"/>
    <x v="6"/>
    <x v="0"/>
    <x v="2"/>
    <x v="2726"/>
    <x v="2147"/>
    <x v="3"/>
    <x v="2"/>
    <x v="1906"/>
    <x v="0"/>
    <x v="5"/>
    <x v="815"/>
    <x v="815"/>
    <x v="3677"/>
    <x v="3677"/>
    <x v="4"/>
    <x v="2866"/>
    <x v="1286"/>
    <x v="0"/>
    <x v="0"/>
    <x v="0"/>
    <x v="0"/>
    <x v="0"/>
    <x v="0"/>
    <x v="0"/>
    <x v="0"/>
    <x v="0"/>
    <x v="0"/>
    <x v="0"/>
    <x v="0"/>
    <x v="0"/>
    <x v="923"/>
    <x v="1072"/>
  </r>
  <r>
    <x v="3915"/>
    <x v="6"/>
    <x v="0"/>
    <x v="0"/>
    <x v="3455"/>
    <x v="2148"/>
    <x v="3"/>
    <x v="2"/>
    <x v="1907"/>
    <x v="0"/>
    <x v="5"/>
    <x v="815"/>
    <x v="815"/>
    <x v="3678"/>
    <x v="3678"/>
    <x v="0"/>
    <x v="2867"/>
    <x v="497"/>
    <x v="0"/>
    <x v="0"/>
    <x v="0"/>
    <x v="0"/>
    <x v="0"/>
    <x v="0"/>
    <x v="0"/>
    <x v="0"/>
    <x v="0"/>
    <x v="0"/>
    <x v="0"/>
    <x v="0"/>
    <x v="0"/>
    <x v="921"/>
    <x v="803"/>
  </r>
  <r>
    <x v="3916"/>
    <x v="6"/>
    <x v="0"/>
    <x v="0"/>
    <x v="3459"/>
    <x v="2149"/>
    <x v="3"/>
    <x v="2"/>
    <x v="1908"/>
    <x v="0"/>
    <x v="5"/>
    <x v="815"/>
    <x v="815"/>
    <x v="3679"/>
    <x v="3679"/>
    <x v="0"/>
    <x v="2868"/>
    <x v="1659"/>
    <x v="0"/>
    <x v="0"/>
    <x v="0"/>
    <x v="0"/>
    <x v="0"/>
    <x v="0"/>
    <x v="0"/>
    <x v="0"/>
    <x v="0"/>
    <x v="0"/>
    <x v="0"/>
    <x v="0"/>
    <x v="0"/>
    <x v="923"/>
    <x v="1072"/>
  </r>
  <r>
    <x v="3917"/>
    <x v="6"/>
    <x v="0"/>
    <x v="3"/>
    <x v="3460"/>
    <x v="2150"/>
    <x v="3"/>
    <x v="2"/>
    <x v="1909"/>
    <x v="0"/>
    <x v="5"/>
    <x v="815"/>
    <x v="815"/>
    <x v="3680"/>
    <x v="3680"/>
    <x v="4"/>
    <x v="2869"/>
    <x v="1660"/>
    <x v="0"/>
    <x v="0"/>
    <x v="0"/>
    <x v="0"/>
    <x v="0"/>
    <x v="0"/>
    <x v="0"/>
    <x v="0"/>
    <x v="0"/>
    <x v="0"/>
    <x v="0"/>
    <x v="0"/>
    <x v="0"/>
    <x v="923"/>
    <x v="1072"/>
  </r>
  <r>
    <x v="3918"/>
    <x v="6"/>
    <x v="0"/>
    <x v="0"/>
    <x v="3461"/>
    <x v="1080"/>
    <x v="3"/>
    <x v="2"/>
    <x v="1910"/>
    <x v="0"/>
    <x v="5"/>
    <x v="815"/>
    <x v="815"/>
    <x v="3681"/>
    <x v="3681"/>
    <x v="0"/>
    <x v="2870"/>
    <x v="1661"/>
    <x v="0"/>
    <x v="0"/>
    <x v="0"/>
    <x v="0"/>
    <x v="0"/>
    <x v="0"/>
    <x v="0"/>
    <x v="0"/>
    <x v="0"/>
    <x v="0"/>
    <x v="0"/>
    <x v="0"/>
    <x v="0"/>
    <x v="923"/>
    <x v="1072"/>
  </r>
  <r>
    <x v="3919"/>
    <x v="6"/>
    <x v="0"/>
    <x v="0"/>
    <x v="3462"/>
    <x v="2143"/>
    <x v="3"/>
    <x v="2"/>
    <x v="1911"/>
    <x v="0"/>
    <x v="5"/>
    <x v="815"/>
    <x v="815"/>
    <x v="3682"/>
    <x v="3682"/>
    <x v="0"/>
    <x v="2871"/>
    <x v="1662"/>
    <x v="0"/>
    <x v="0"/>
    <x v="0"/>
    <x v="0"/>
    <x v="0"/>
    <x v="0"/>
    <x v="0"/>
    <x v="0"/>
    <x v="0"/>
    <x v="0"/>
    <x v="0"/>
    <x v="0"/>
    <x v="0"/>
    <x v="923"/>
    <x v="1072"/>
  </r>
  <r>
    <x v="3920"/>
    <x v="6"/>
    <x v="0"/>
    <x v="0"/>
    <x v="3462"/>
    <x v="2151"/>
    <x v="3"/>
    <x v="2"/>
    <x v="1912"/>
    <x v="0"/>
    <x v="5"/>
    <x v="815"/>
    <x v="815"/>
    <x v="3683"/>
    <x v="3683"/>
    <x v="0"/>
    <x v="2872"/>
    <x v="1662"/>
    <x v="0"/>
    <x v="0"/>
    <x v="0"/>
    <x v="0"/>
    <x v="0"/>
    <x v="0"/>
    <x v="0"/>
    <x v="0"/>
    <x v="0"/>
    <x v="0"/>
    <x v="0"/>
    <x v="0"/>
    <x v="0"/>
    <x v="923"/>
    <x v="661"/>
  </r>
  <r>
    <x v="3921"/>
    <x v="6"/>
    <x v="0"/>
    <x v="0"/>
    <x v="3463"/>
    <x v="2152"/>
    <x v="3"/>
    <x v="2"/>
    <x v="1913"/>
    <x v="0"/>
    <x v="5"/>
    <x v="815"/>
    <x v="815"/>
    <x v="3684"/>
    <x v="3684"/>
    <x v="0"/>
    <x v="2873"/>
    <x v="1663"/>
    <x v="0"/>
    <x v="0"/>
    <x v="0"/>
    <x v="0"/>
    <x v="0"/>
    <x v="0"/>
    <x v="0"/>
    <x v="0"/>
    <x v="0"/>
    <x v="0"/>
    <x v="0"/>
    <x v="0"/>
    <x v="0"/>
    <x v="923"/>
    <x v="1072"/>
  </r>
  <r>
    <x v="3922"/>
    <x v="6"/>
    <x v="0"/>
    <x v="0"/>
    <x v="3454"/>
    <x v="2143"/>
    <x v="3"/>
    <x v="2"/>
    <x v="1914"/>
    <x v="0"/>
    <x v="5"/>
    <x v="815"/>
    <x v="815"/>
    <x v="3685"/>
    <x v="3685"/>
    <x v="0"/>
    <x v="2874"/>
    <x v="1655"/>
    <x v="0"/>
    <x v="0"/>
    <x v="0"/>
    <x v="0"/>
    <x v="0"/>
    <x v="0"/>
    <x v="0"/>
    <x v="0"/>
    <x v="0"/>
    <x v="0"/>
    <x v="0"/>
    <x v="0"/>
    <x v="0"/>
    <x v="923"/>
    <x v="1072"/>
  </r>
  <r>
    <x v="3923"/>
    <x v="6"/>
    <x v="0"/>
    <x v="0"/>
    <x v="3464"/>
    <x v="1590"/>
    <x v="3"/>
    <x v="2"/>
    <x v="1915"/>
    <x v="0"/>
    <x v="5"/>
    <x v="815"/>
    <x v="815"/>
    <x v="3686"/>
    <x v="3686"/>
    <x v="0"/>
    <x v="2875"/>
    <x v="1169"/>
    <x v="0"/>
    <x v="0"/>
    <x v="0"/>
    <x v="0"/>
    <x v="0"/>
    <x v="0"/>
    <x v="0"/>
    <x v="0"/>
    <x v="0"/>
    <x v="0"/>
    <x v="0"/>
    <x v="0"/>
    <x v="0"/>
    <x v="923"/>
    <x v="1072"/>
  </r>
  <r>
    <x v="3924"/>
    <x v="27"/>
    <x v="0"/>
    <x v="7"/>
    <x v="3465"/>
    <x v="279"/>
    <x v="1"/>
    <x v="1"/>
    <x v="7"/>
    <x v="0"/>
    <x v="5"/>
    <x v="815"/>
    <x v="815"/>
    <x v="3687"/>
    <x v="3687"/>
    <x v="0"/>
    <x v="2876"/>
    <x v="1664"/>
    <x v="0"/>
    <x v="0"/>
    <x v="0"/>
    <x v="0"/>
    <x v="0"/>
    <x v="0"/>
    <x v="0"/>
    <x v="0"/>
    <x v="0"/>
    <x v="0"/>
    <x v="0"/>
    <x v="0"/>
    <x v="0"/>
    <x v="872"/>
    <x v="1013"/>
  </r>
  <r>
    <x v="3925"/>
    <x v="6"/>
    <x v="0"/>
    <x v="0"/>
    <x v="3466"/>
    <x v="2151"/>
    <x v="3"/>
    <x v="2"/>
    <x v="1916"/>
    <x v="0"/>
    <x v="5"/>
    <x v="815"/>
    <x v="815"/>
    <x v="3688"/>
    <x v="3688"/>
    <x v="0"/>
    <x v="2877"/>
    <x v="1625"/>
    <x v="0"/>
    <x v="0"/>
    <x v="0"/>
    <x v="0"/>
    <x v="0"/>
    <x v="0"/>
    <x v="0"/>
    <x v="0"/>
    <x v="0"/>
    <x v="0"/>
    <x v="0"/>
    <x v="0"/>
    <x v="0"/>
    <x v="923"/>
    <x v="1072"/>
  </r>
  <r>
    <x v="3926"/>
    <x v="6"/>
    <x v="0"/>
    <x v="0"/>
    <x v="3467"/>
    <x v="2151"/>
    <x v="3"/>
    <x v="2"/>
    <x v="1917"/>
    <x v="0"/>
    <x v="5"/>
    <x v="815"/>
    <x v="815"/>
    <x v="3689"/>
    <x v="3689"/>
    <x v="0"/>
    <x v="2878"/>
    <x v="1665"/>
    <x v="0"/>
    <x v="0"/>
    <x v="0"/>
    <x v="0"/>
    <x v="0"/>
    <x v="0"/>
    <x v="0"/>
    <x v="0"/>
    <x v="0"/>
    <x v="0"/>
    <x v="0"/>
    <x v="0"/>
    <x v="0"/>
    <x v="923"/>
    <x v="1072"/>
  </r>
  <r>
    <x v="3927"/>
    <x v="6"/>
    <x v="0"/>
    <x v="0"/>
    <x v="3468"/>
    <x v="2153"/>
    <x v="3"/>
    <x v="2"/>
    <x v="1918"/>
    <x v="0"/>
    <x v="5"/>
    <x v="815"/>
    <x v="815"/>
    <x v="3690"/>
    <x v="3690"/>
    <x v="0"/>
    <x v="2879"/>
    <x v="1666"/>
    <x v="0"/>
    <x v="0"/>
    <x v="0"/>
    <x v="0"/>
    <x v="0"/>
    <x v="0"/>
    <x v="0"/>
    <x v="0"/>
    <x v="0"/>
    <x v="0"/>
    <x v="0"/>
    <x v="0"/>
    <x v="0"/>
    <x v="923"/>
    <x v="1072"/>
  </r>
  <r>
    <x v="3928"/>
    <x v="27"/>
    <x v="0"/>
    <x v="7"/>
    <x v="3465"/>
    <x v="279"/>
    <x v="1"/>
    <x v="1"/>
    <x v="7"/>
    <x v="0"/>
    <x v="5"/>
    <x v="816"/>
    <x v="816"/>
    <x v="3691"/>
    <x v="3691"/>
    <x v="0"/>
    <x v="2880"/>
    <x v="1664"/>
    <x v="0"/>
    <x v="0"/>
    <x v="0"/>
    <x v="0"/>
    <x v="0"/>
    <x v="0"/>
    <x v="0"/>
    <x v="0"/>
    <x v="0"/>
    <x v="0"/>
    <x v="0"/>
    <x v="0"/>
    <x v="0"/>
    <x v="872"/>
    <x v="1013"/>
  </r>
  <r>
    <x v="3929"/>
    <x v="30"/>
    <x v="0"/>
    <x v="0"/>
    <x v="3256"/>
    <x v="937"/>
    <x v="0"/>
    <x v="1"/>
    <x v="1919"/>
    <x v="0"/>
    <x v="5"/>
    <x v="817"/>
    <x v="817"/>
    <x v="3692"/>
    <x v="3692"/>
    <x v="0"/>
    <x v="2881"/>
    <x v="121"/>
    <x v="0"/>
    <x v="0"/>
    <x v="0"/>
    <x v="0"/>
    <x v="0"/>
    <x v="0"/>
    <x v="0"/>
    <x v="0"/>
    <x v="0"/>
    <x v="0"/>
    <x v="0"/>
    <x v="0"/>
    <x v="0"/>
    <x v="925"/>
    <x v="881"/>
  </r>
  <r>
    <x v="3930"/>
    <x v="30"/>
    <x v="0"/>
    <x v="0"/>
    <x v="3469"/>
    <x v="2154"/>
    <x v="0"/>
    <x v="1"/>
    <x v="1920"/>
    <x v="0"/>
    <x v="5"/>
    <x v="817"/>
    <x v="817"/>
    <x v="3693"/>
    <x v="3693"/>
    <x v="0"/>
    <x v="2882"/>
    <x v="121"/>
    <x v="0"/>
    <x v="0"/>
    <x v="0"/>
    <x v="0"/>
    <x v="0"/>
    <x v="0"/>
    <x v="0"/>
    <x v="0"/>
    <x v="0"/>
    <x v="0"/>
    <x v="0"/>
    <x v="0"/>
    <x v="0"/>
    <x v="925"/>
    <x v="881"/>
  </r>
  <r>
    <x v="3931"/>
    <x v="32"/>
    <x v="0"/>
    <x v="2"/>
    <x v="3470"/>
    <x v="2155"/>
    <x v="3"/>
    <x v="0"/>
    <x v="1921"/>
    <x v="0"/>
    <x v="5"/>
    <x v="817"/>
    <x v="817"/>
    <x v="3694"/>
    <x v="3694"/>
    <x v="0"/>
    <x v="2883"/>
    <x v="1667"/>
    <x v="0"/>
    <x v="0"/>
    <x v="0"/>
    <x v="0"/>
    <x v="0"/>
    <x v="0"/>
    <x v="0"/>
    <x v="0"/>
    <x v="0"/>
    <x v="0"/>
    <x v="0"/>
    <x v="0"/>
    <x v="0"/>
    <x v="926"/>
    <x v="719"/>
  </r>
  <r>
    <x v="3932"/>
    <x v="28"/>
    <x v="0"/>
    <x v="3"/>
    <x v="3471"/>
    <x v="32"/>
    <x v="1"/>
    <x v="1"/>
    <x v="78"/>
    <x v="0"/>
    <x v="5"/>
    <x v="817"/>
    <x v="817"/>
    <x v="3695"/>
    <x v="3695"/>
    <x v="11"/>
    <x v="127"/>
    <x v="527"/>
    <x v="0"/>
    <x v="0"/>
    <x v="0"/>
    <x v="0"/>
    <x v="0"/>
    <x v="0"/>
    <x v="0"/>
    <x v="0"/>
    <x v="0"/>
    <x v="0"/>
    <x v="0"/>
    <x v="0"/>
    <x v="0"/>
    <x v="927"/>
    <x v="1074"/>
  </r>
  <r>
    <x v="3933"/>
    <x v="7"/>
    <x v="0"/>
    <x v="0"/>
    <x v="3472"/>
    <x v="2156"/>
    <x v="1"/>
    <x v="1"/>
    <x v="1922"/>
    <x v="0"/>
    <x v="5"/>
    <x v="817"/>
    <x v="817"/>
    <x v="3696"/>
    <x v="3696"/>
    <x v="11"/>
    <x v="127"/>
    <x v="121"/>
    <x v="0"/>
    <x v="0"/>
    <x v="0"/>
    <x v="0"/>
    <x v="0"/>
    <x v="0"/>
    <x v="0"/>
    <x v="0"/>
    <x v="0"/>
    <x v="0"/>
    <x v="0"/>
    <x v="0"/>
    <x v="0"/>
    <x v="925"/>
    <x v="881"/>
  </r>
  <r>
    <x v="3934"/>
    <x v="11"/>
    <x v="0"/>
    <x v="6"/>
    <x v="3473"/>
    <x v="73"/>
    <x v="1"/>
    <x v="1"/>
    <x v="78"/>
    <x v="0"/>
    <x v="5"/>
    <x v="817"/>
    <x v="817"/>
    <x v="3697"/>
    <x v="3697"/>
    <x v="0"/>
    <x v="2884"/>
    <x v="1668"/>
    <x v="0"/>
    <x v="0"/>
    <x v="0"/>
    <x v="0"/>
    <x v="0"/>
    <x v="0"/>
    <x v="0"/>
    <x v="0"/>
    <x v="0"/>
    <x v="0"/>
    <x v="0"/>
    <x v="0"/>
    <x v="0"/>
    <x v="928"/>
    <x v="1075"/>
  </r>
  <r>
    <x v="3935"/>
    <x v="7"/>
    <x v="0"/>
    <x v="0"/>
    <x v="3474"/>
    <x v="2157"/>
    <x v="1"/>
    <x v="1"/>
    <x v="1923"/>
    <x v="0"/>
    <x v="5"/>
    <x v="817"/>
    <x v="817"/>
    <x v="3698"/>
    <x v="3698"/>
    <x v="11"/>
    <x v="127"/>
    <x v="121"/>
    <x v="0"/>
    <x v="0"/>
    <x v="0"/>
    <x v="0"/>
    <x v="0"/>
    <x v="0"/>
    <x v="0"/>
    <x v="0"/>
    <x v="0"/>
    <x v="0"/>
    <x v="0"/>
    <x v="0"/>
    <x v="0"/>
    <x v="925"/>
    <x v="881"/>
  </r>
  <r>
    <x v="3936"/>
    <x v="30"/>
    <x v="0"/>
    <x v="0"/>
    <x v="3256"/>
    <x v="937"/>
    <x v="0"/>
    <x v="1"/>
    <x v="1924"/>
    <x v="0"/>
    <x v="5"/>
    <x v="817"/>
    <x v="817"/>
    <x v="3699"/>
    <x v="3699"/>
    <x v="0"/>
    <x v="2885"/>
    <x v="121"/>
    <x v="0"/>
    <x v="0"/>
    <x v="0"/>
    <x v="0"/>
    <x v="0"/>
    <x v="0"/>
    <x v="0"/>
    <x v="0"/>
    <x v="0"/>
    <x v="0"/>
    <x v="0"/>
    <x v="0"/>
    <x v="0"/>
    <x v="925"/>
    <x v="881"/>
  </r>
  <r>
    <x v="3937"/>
    <x v="2"/>
    <x v="0"/>
    <x v="2"/>
    <x v="3475"/>
    <x v="2158"/>
    <x v="2"/>
    <x v="0"/>
    <x v="1925"/>
    <x v="0"/>
    <x v="5"/>
    <x v="818"/>
    <x v="818"/>
    <x v="3700"/>
    <x v="3700"/>
    <x v="0"/>
    <x v="2886"/>
    <x v="1669"/>
    <x v="0"/>
    <x v="0"/>
    <x v="0"/>
    <x v="0"/>
    <x v="0"/>
    <x v="0"/>
    <x v="0"/>
    <x v="0"/>
    <x v="0"/>
    <x v="0"/>
    <x v="0"/>
    <x v="0"/>
    <x v="0"/>
    <x v="926"/>
    <x v="546"/>
  </r>
  <r>
    <x v="3938"/>
    <x v="6"/>
    <x v="0"/>
    <x v="4"/>
    <x v="214"/>
    <x v="2159"/>
    <x v="3"/>
    <x v="2"/>
    <x v="1926"/>
    <x v="0"/>
    <x v="5"/>
    <x v="818"/>
    <x v="818"/>
    <x v="3701"/>
    <x v="3701"/>
    <x v="4"/>
    <x v="2887"/>
    <x v="152"/>
    <x v="0"/>
    <x v="0"/>
    <x v="0"/>
    <x v="0"/>
    <x v="0"/>
    <x v="0"/>
    <x v="0"/>
    <x v="0"/>
    <x v="0"/>
    <x v="0"/>
    <x v="0"/>
    <x v="0"/>
    <x v="0"/>
    <x v="927"/>
    <x v="1076"/>
  </r>
  <r>
    <x v="3939"/>
    <x v="27"/>
    <x v="0"/>
    <x v="7"/>
    <x v="3476"/>
    <x v="57"/>
    <x v="1"/>
    <x v="1"/>
    <x v="78"/>
    <x v="0"/>
    <x v="5"/>
    <x v="818"/>
    <x v="818"/>
    <x v="3702"/>
    <x v="3702"/>
    <x v="11"/>
    <x v="127"/>
    <x v="289"/>
    <x v="0"/>
    <x v="0"/>
    <x v="0"/>
    <x v="0"/>
    <x v="0"/>
    <x v="0"/>
    <x v="0"/>
    <x v="0"/>
    <x v="0"/>
    <x v="0"/>
    <x v="0"/>
    <x v="0"/>
    <x v="0"/>
    <x v="885"/>
    <x v="1029"/>
  </r>
  <r>
    <x v="3940"/>
    <x v="7"/>
    <x v="0"/>
    <x v="7"/>
    <x v="3477"/>
    <x v="2160"/>
    <x v="1"/>
    <x v="1"/>
    <x v="78"/>
    <x v="0"/>
    <x v="5"/>
    <x v="818"/>
    <x v="818"/>
    <x v="3703"/>
    <x v="3703"/>
    <x v="11"/>
    <x v="127"/>
    <x v="360"/>
    <x v="0"/>
    <x v="0"/>
    <x v="0"/>
    <x v="0"/>
    <x v="0"/>
    <x v="0"/>
    <x v="0"/>
    <x v="0"/>
    <x v="0"/>
    <x v="0"/>
    <x v="0"/>
    <x v="0"/>
    <x v="0"/>
    <x v="885"/>
    <x v="1029"/>
  </r>
  <r>
    <x v="3941"/>
    <x v="6"/>
    <x v="0"/>
    <x v="4"/>
    <x v="2478"/>
    <x v="2161"/>
    <x v="3"/>
    <x v="2"/>
    <x v="1927"/>
    <x v="0"/>
    <x v="5"/>
    <x v="818"/>
    <x v="818"/>
    <x v="3704"/>
    <x v="3704"/>
    <x v="4"/>
    <x v="2888"/>
    <x v="1148"/>
    <x v="0"/>
    <x v="0"/>
    <x v="0"/>
    <x v="0"/>
    <x v="0"/>
    <x v="0"/>
    <x v="0"/>
    <x v="0"/>
    <x v="0"/>
    <x v="0"/>
    <x v="0"/>
    <x v="0"/>
    <x v="0"/>
    <x v="927"/>
    <x v="1076"/>
  </r>
  <r>
    <x v="3942"/>
    <x v="6"/>
    <x v="0"/>
    <x v="4"/>
    <x v="3478"/>
    <x v="2162"/>
    <x v="3"/>
    <x v="2"/>
    <x v="1928"/>
    <x v="0"/>
    <x v="5"/>
    <x v="818"/>
    <x v="818"/>
    <x v="3705"/>
    <x v="3705"/>
    <x v="4"/>
    <x v="2889"/>
    <x v="1670"/>
    <x v="0"/>
    <x v="0"/>
    <x v="0"/>
    <x v="0"/>
    <x v="0"/>
    <x v="0"/>
    <x v="0"/>
    <x v="0"/>
    <x v="0"/>
    <x v="0"/>
    <x v="0"/>
    <x v="0"/>
    <x v="0"/>
    <x v="927"/>
    <x v="1076"/>
  </r>
  <r>
    <x v="3943"/>
    <x v="6"/>
    <x v="0"/>
    <x v="4"/>
    <x v="3479"/>
    <x v="2163"/>
    <x v="3"/>
    <x v="2"/>
    <x v="1929"/>
    <x v="0"/>
    <x v="5"/>
    <x v="818"/>
    <x v="818"/>
    <x v="3706"/>
    <x v="3706"/>
    <x v="4"/>
    <x v="2890"/>
    <x v="1671"/>
    <x v="0"/>
    <x v="0"/>
    <x v="0"/>
    <x v="0"/>
    <x v="0"/>
    <x v="0"/>
    <x v="0"/>
    <x v="0"/>
    <x v="0"/>
    <x v="0"/>
    <x v="0"/>
    <x v="0"/>
    <x v="0"/>
    <x v="927"/>
    <x v="1076"/>
  </r>
  <r>
    <x v="3944"/>
    <x v="30"/>
    <x v="0"/>
    <x v="4"/>
    <x v="3480"/>
    <x v="2164"/>
    <x v="0"/>
    <x v="0"/>
    <x v="1930"/>
    <x v="0"/>
    <x v="5"/>
    <x v="818"/>
    <x v="818"/>
    <x v="3707"/>
    <x v="3707"/>
    <x v="0"/>
    <x v="2891"/>
    <x v="1072"/>
    <x v="0"/>
    <x v="0"/>
    <x v="0"/>
    <x v="0"/>
    <x v="0"/>
    <x v="0"/>
    <x v="0"/>
    <x v="0"/>
    <x v="0"/>
    <x v="0"/>
    <x v="0"/>
    <x v="0"/>
    <x v="0"/>
    <x v="926"/>
    <x v="434"/>
  </r>
  <r>
    <x v="3945"/>
    <x v="12"/>
    <x v="0"/>
    <x v="2"/>
    <x v="1897"/>
    <x v="2165"/>
    <x v="1"/>
    <x v="1"/>
    <x v="78"/>
    <x v="0"/>
    <x v="5"/>
    <x v="819"/>
    <x v="819"/>
    <x v="3708"/>
    <x v="3708"/>
    <x v="11"/>
    <x v="127"/>
    <x v="338"/>
    <x v="0"/>
    <x v="0"/>
    <x v="0"/>
    <x v="0"/>
    <x v="0"/>
    <x v="0"/>
    <x v="0"/>
    <x v="0"/>
    <x v="0"/>
    <x v="0"/>
    <x v="0"/>
    <x v="0"/>
    <x v="0"/>
    <x v="929"/>
    <x v="1077"/>
  </r>
  <r>
    <x v="3946"/>
    <x v="26"/>
    <x v="0"/>
    <x v="5"/>
    <x v="3481"/>
    <x v="2166"/>
    <x v="1"/>
    <x v="1"/>
    <x v="78"/>
    <x v="0"/>
    <x v="5"/>
    <x v="819"/>
    <x v="819"/>
    <x v="3709"/>
    <x v="3709"/>
    <x v="0"/>
    <x v="2892"/>
    <x v="98"/>
    <x v="0"/>
    <x v="0"/>
    <x v="0"/>
    <x v="0"/>
    <x v="0"/>
    <x v="0"/>
    <x v="0"/>
    <x v="0"/>
    <x v="0"/>
    <x v="0"/>
    <x v="0"/>
    <x v="0"/>
    <x v="0"/>
    <x v="929"/>
    <x v="1077"/>
  </r>
  <r>
    <x v="3947"/>
    <x v="26"/>
    <x v="0"/>
    <x v="2"/>
    <x v="3482"/>
    <x v="2167"/>
    <x v="1"/>
    <x v="1"/>
    <x v="78"/>
    <x v="0"/>
    <x v="5"/>
    <x v="819"/>
    <x v="819"/>
    <x v="3710"/>
    <x v="3710"/>
    <x v="0"/>
    <x v="2893"/>
    <x v="413"/>
    <x v="0"/>
    <x v="0"/>
    <x v="0"/>
    <x v="0"/>
    <x v="0"/>
    <x v="0"/>
    <x v="0"/>
    <x v="0"/>
    <x v="0"/>
    <x v="0"/>
    <x v="0"/>
    <x v="0"/>
    <x v="0"/>
    <x v="929"/>
    <x v="1077"/>
  </r>
  <r>
    <x v="3948"/>
    <x v="30"/>
    <x v="0"/>
    <x v="2"/>
    <x v="3483"/>
    <x v="2168"/>
    <x v="0"/>
    <x v="1"/>
    <x v="78"/>
    <x v="0"/>
    <x v="5"/>
    <x v="819"/>
    <x v="819"/>
    <x v="3711"/>
    <x v="3711"/>
    <x v="0"/>
    <x v="2894"/>
    <x v="840"/>
    <x v="0"/>
    <x v="0"/>
    <x v="0"/>
    <x v="0"/>
    <x v="0"/>
    <x v="0"/>
    <x v="0"/>
    <x v="0"/>
    <x v="0"/>
    <x v="0"/>
    <x v="0"/>
    <x v="0"/>
    <x v="0"/>
    <x v="929"/>
    <x v="1077"/>
  </r>
  <r>
    <x v="3949"/>
    <x v="12"/>
    <x v="0"/>
    <x v="2"/>
    <x v="3484"/>
    <x v="2169"/>
    <x v="1"/>
    <x v="1"/>
    <x v="78"/>
    <x v="0"/>
    <x v="5"/>
    <x v="819"/>
    <x v="819"/>
    <x v="3712"/>
    <x v="3712"/>
    <x v="11"/>
    <x v="127"/>
    <x v="338"/>
    <x v="0"/>
    <x v="0"/>
    <x v="0"/>
    <x v="0"/>
    <x v="0"/>
    <x v="0"/>
    <x v="0"/>
    <x v="0"/>
    <x v="0"/>
    <x v="0"/>
    <x v="0"/>
    <x v="0"/>
    <x v="0"/>
    <x v="929"/>
    <x v="1077"/>
  </r>
  <r>
    <x v="3950"/>
    <x v="30"/>
    <x v="0"/>
    <x v="2"/>
    <x v="3485"/>
    <x v="2170"/>
    <x v="0"/>
    <x v="1"/>
    <x v="78"/>
    <x v="0"/>
    <x v="5"/>
    <x v="819"/>
    <x v="819"/>
    <x v="3713"/>
    <x v="3713"/>
    <x v="0"/>
    <x v="2895"/>
    <x v="1672"/>
    <x v="0"/>
    <x v="0"/>
    <x v="0"/>
    <x v="0"/>
    <x v="0"/>
    <x v="0"/>
    <x v="0"/>
    <x v="0"/>
    <x v="0"/>
    <x v="0"/>
    <x v="0"/>
    <x v="0"/>
    <x v="0"/>
    <x v="929"/>
    <x v="1077"/>
  </r>
  <r>
    <x v="3951"/>
    <x v="28"/>
    <x v="0"/>
    <x v="5"/>
    <x v="3486"/>
    <x v="2171"/>
    <x v="1"/>
    <x v="1"/>
    <x v="78"/>
    <x v="0"/>
    <x v="5"/>
    <x v="819"/>
    <x v="819"/>
    <x v="3714"/>
    <x v="3714"/>
    <x v="11"/>
    <x v="127"/>
    <x v="10"/>
    <x v="0"/>
    <x v="0"/>
    <x v="0"/>
    <x v="0"/>
    <x v="0"/>
    <x v="0"/>
    <x v="0"/>
    <x v="0"/>
    <x v="0"/>
    <x v="0"/>
    <x v="0"/>
    <x v="0"/>
    <x v="0"/>
    <x v="897"/>
    <x v="1076"/>
  </r>
  <r>
    <x v="3952"/>
    <x v="28"/>
    <x v="0"/>
    <x v="2"/>
    <x v="3487"/>
    <x v="2172"/>
    <x v="1"/>
    <x v="1"/>
    <x v="78"/>
    <x v="0"/>
    <x v="5"/>
    <x v="819"/>
    <x v="819"/>
    <x v="3715"/>
    <x v="3715"/>
    <x v="11"/>
    <x v="127"/>
    <x v="71"/>
    <x v="0"/>
    <x v="0"/>
    <x v="0"/>
    <x v="0"/>
    <x v="0"/>
    <x v="0"/>
    <x v="0"/>
    <x v="0"/>
    <x v="0"/>
    <x v="0"/>
    <x v="0"/>
    <x v="0"/>
    <x v="0"/>
    <x v="929"/>
    <x v="1077"/>
  </r>
  <r>
    <x v="3953"/>
    <x v="28"/>
    <x v="0"/>
    <x v="2"/>
    <x v="3488"/>
    <x v="2173"/>
    <x v="1"/>
    <x v="1"/>
    <x v="78"/>
    <x v="0"/>
    <x v="5"/>
    <x v="819"/>
    <x v="819"/>
    <x v="3716"/>
    <x v="3716"/>
    <x v="11"/>
    <x v="127"/>
    <x v="147"/>
    <x v="0"/>
    <x v="0"/>
    <x v="0"/>
    <x v="0"/>
    <x v="0"/>
    <x v="0"/>
    <x v="0"/>
    <x v="0"/>
    <x v="0"/>
    <x v="0"/>
    <x v="0"/>
    <x v="0"/>
    <x v="0"/>
    <x v="929"/>
    <x v="1077"/>
  </r>
  <r>
    <x v="3954"/>
    <x v="28"/>
    <x v="0"/>
    <x v="2"/>
    <x v="3162"/>
    <x v="2174"/>
    <x v="1"/>
    <x v="1"/>
    <x v="78"/>
    <x v="0"/>
    <x v="5"/>
    <x v="819"/>
    <x v="819"/>
    <x v="3717"/>
    <x v="3717"/>
    <x v="11"/>
    <x v="127"/>
    <x v="147"/>
    <x v="0"/>
    <x v="0"/>
    <x v="0"/>
    <x v="0"/>
    <x v="0"/>
    <x v="0"/>
    <x v="0"/>
    <x v="0"/>
    <x v="0"/>
    <x v="0"/>
    <x v="0"/>
    <x v="0"/>
    <x v="0"/>
    <x v="929"/>
    <x v="1077"/>
  </r>
  <r>
    <x v="3955"/>
    <x v="30"/>
    <x v="0"/>
    <x v="6"/>
    <x v="3489"/>
    <x v="71"/>
    <x v="0"/>
    <x v="1"/>
    <x v="78"/>
    <x v="0"/>
    <x v="5"/>
    <x v="820"/>
    <x v="820"/>
    <x v="3718"/>
    <x v="3718"/>
    <x v="0"/>
    <x v="2896"/>
    <x v="80"/>
    <x v="0"/>
    <x v="0"/>
    <x v="0"/>
    <x v="0"/>
    <x v="0"/>
    <x v="0"/>
    <x v="0"/>
    <x v="0"/>
    <x v="0"/>
    <x v="0"/>
    <x v="0"/>
    <x v="0"/>
    <x v="0"/>
    <x v="928"/>
    <x v="1075"/>
  </r>
  <r>
    <x v="3956"/>
    <x v="12"/>
    <x v="0"/>
    <x v="7"/>
    <x v="3465"/>
    <x v="279"/>
    <x v="1"/>
    <x v="1"/>
    <x v="7"/>
    <x v="0"/>
    <x v="5"/>
    <x v="820"/>
    <x v="820"/>
    <x v="3719"/>
    <x v="3719"/>
    <x v="0"/>
    <x v="2897"/>
    <x v="1086"/>
    <x v="0"/>
    <x v="0"/>
    <x v="0"/>
    <x v="0"/>
    <x v="0"/>
    <x v="0"/>
    <x v="0"/>
    <x v="0"/>
    <x v="0"/>
    <x v="0"/>
    <x v="0"/>
    <x v="0"/>
    <x v="0"/>
    <x v="872"/>
    <x v="1013"/>
  </r>
  <r>
    <x v="3957"/>
    <x v="12"/>
    <x v="0"/>
    <x v="7"/>
    <x v="3465"/>
    <x v="279"/>
    <x v="1"/>
    <x v="1"/>
    <x v="7"/>
    <x v="0"/>
    <x v="5"/>
    <x v="820"/>
    <x v="820"/>
    <x v="3720"/>
    <x v="3720"/>
    <x v="0"/>
    <x v="2898"/>
    <x v="1086"/>
    <x v="0"/>
    <x v="0"/>
    <x v="0"/>
    <x v="0"/>
    <x v="0"/>
    <x v="0"/>
    <x v="0"/>
    <x v="0"/>
    <x v="0"/>
    <x v="0"/>
    <x v="0"/>
    <x v="0"/>
    <x v="0"/>
    <x v="872"/>
    <x v="1013"/>
  </r>
  <r>
    <x v="3958"/>
    <x v="12"/>
    <x v="0"/>
    <x v="7"/>
    <x v="3465"/>
    <x v="279"/>
    <x v="1"/>
    <x v="1"/>
    <x v="7"/>
    <x v="0"/>
    <x v="5"/>
    <x v="820"/>
    <x v="820"/>
    <x v="3721"/>
    <x v="3721"/>
    <x v="0"/>
    <x v="2899"/>
    <x v="1086"/>
    <x v="0"/>
    <x v="0"/>
    <x v="0"/>
    <x v="0"/>
    <x v="0"/>
    <x v="0"/>
    <x v="0"/>
    <x v="0"/>
    <x v="0"/>
    <x v="0"/>
    <x v="0"/>
    <x v="0"/>
    <x v="0"/>
    <x v="872"/>
    <x v="1013"/>
  </r>
  <r>
    <x v="3959"/>
    <x v="12"/>
    <x v="0"/>
    <x v="7"/>
    <x v="3465"/>
    <x v="279"/>
    <x v="1"/>
    <x v="1"/>
    <x v="7"/>
    <x v="0"/>
    <x v="5"/>
    <x v="820"/>
    <x v="820"/>
    <x v="3722"/>
    <x v="3722"/>
    <x v="0"/>
    <x v="2900"/>
    <x v="1086"/>
    <x v="0"/>
    <x v="0"/>
    <x v="0"/>
    <x v="0"/>
    <x v="0"/>
    <x v="0"/>
    <x v="0"/>
    <x v="0"/>
    <x v="0"/>
    <x v="0"/>
    <x v="0"/>
    <x v="0"/>
    <x v="0"/>
    <x v="872"/>
    <x v="1013"/>
  </r>
  <r>
    <x v="3960"/>
    <x v="12"/>
    <x v="0"/>
    <x v="7"/>
    <x v="3465"/>
    <x v="279"/>
    <x v="1"/>
    <x v="1"/>
    <x v="7"/>
    <x v="0"/>
    <x v="5"/>
    <x v="820"/>
    <x v="820"/>
    <x v="3723"/>
    <x v="3723"/>
    <x v="0"/>
    <x v="2901"/>
    <x v="1086"/>
    <x v="0"/>
    <x v="0"/>
    <x v="0"/>
    <x v="0"/>
    <x v="0"/>
    <x v="0"/>
    <x v="0"/>
    <x v="0"/>
    <x v="0"/>
    <x v="0"/>
    <x v="0"/>
    <x v="0"/>
    <x v="0"/>
    <x v="872"/>
    <x v="1013"/>
  </r>
  <r>
    <x v="3961"/>
    <x v="12"/>
    <x v="0"/>
    <x v="7"/>
    <x v="3465"/>
    <x v="279"/>
    <x v="1"/>
    <x v="1"/>
    <x v="7"/>
    <x v="0"/>
    <x v="5"/>
    <x v="820"/>
    <x v="820"/>
    <x v="3724"/>
    <x v="3724"/>
    <x v="0"/>
    <x v="2902"/>
    <x v="1086"/>
    <x v="0"/>
    <x v="0"/>
    <x v="0"/>
    <x v="0"/>
    <x v="0"/>
    <x v="0"/>
    <x v="0"/>
    <x v="0"/>
    <x v="0"/>
    <x v="0"/>
    <x v="0"/>
    <x v="0"/>
    <x v="0"/>
    <x v="872"/>
    <x v="1013"/>
  </r>
  <r>
    <x v="3962"/>
    <x v="12"/>
    <x v="0"/>
    <x v="7"/>
    <x v="3465"/>
    <x v="279"/>
    <x v="1"/>
    <x v="1"/>
    <x v="7"/>
    <x v="0"/>
    <x v="5"/>
    <x v="820"/>
    <x v="820"/>
    <x v="140"/>
    <x v="140"/>
    <x v="0"/>
    <x v="140"/>
    <x v="1086"/>
    <x v="0"/>
    <x v="0"/>
    <x v="0"/>
    <x v="0"/>
    <x v="0"/>
    <x v="0"/>
    <x v="0"/>
    <x v="0"/>
    <x v="0"/>
    <x v="0"/>
    <x v="0"/>
    <x v="0"/>
    <x v="0"/>
    <x v="872"/>
    <x v="1013"/>
  </r>
  <r>
    <x v="3963"/>
    <x v="12"/>
    <x v="0"/>
    <x v="7"/>
    <x v="3465"/>
    <x v="279"/>
    <x v="1"/>
    <x v="1"/>
    <x v="7"/>
    <x v="0"/>
    <x v="5"/>
    <x v="820"/>
    <x v="820"/>
    <x v="3725"/>
    <x v="3725"/>
    <x v="0"/>
    <x v="2903"/>
    <x v="1086"/>
    <x v="0"/>
    <x v="0"/>
    <x v="0"/>
    <x v="0"/>
    <x v="0"/>
    <x v="0"/>
    <x v="0"/>
    <x v="0"/>
    <x v="0"/>
    <x v="0"/>
    <x v="0"/>
    <x v="0"/>
    <x v="0"/>
    <x v="872"/>
    <x v="1013"/>
  </r>
  <r>
    <x v="3964"/>
    <x v="12"/>
    <x v="0"/>
    <x v="7"/>
    <x v="3465"/>
    <x v="279"/>
    <x v="1"/>
    <x v="1"/>
    <x v="7"/>
    <x v="0"/>
    <x v="5"/>
    <x v="820"/>
    <x v="820"/>
    <x v="3726"/>
    <x v="3726"/>
    <x v="0"/>
    <x v="2904"/>
    <x v="1086"/>
    <x v="0"/>
    <x v="0"/>
    <x v="0"/>
    <x v="0"/>
    <x v="0"/>
    <x v="0"/>
    <x v="0"/>
    <x v="0"/>
    <x v="0"/>
    <x v="0"/>
    <x v="0"/>
    <x v="0"/>
    <x v="0"/>
    <x v="872"/>
    <x v="1013"/>
  </r>
  <r>
    <x v="3965"/>
    <x v="30"/>
    <x v="0"/>
    <x v="6"/>
    <x v="2360"/>
    <x v="306"/>
    <x v="0"/>
    <x v="1"/>
    <x v="78"/>
    <x v="0"/>
    <x v="5"/>
    <x v="821"/>
    <x v="821"/>
    <x v="3727"/>
    <x v="3727"/>
    <x v="0"/>
    <x v="2905"/>
    <x v="649"/>
    <x v="0"/>
    <x v="0"/>
    <x v="0"/>
    <x v="0"/>
    <x v="0"/>
    <x v="0"/>
    <x v="0"/>
    <x v="0"/>
    <x v="0"/>
    <x v="0"/>
    <x v="0"/>
    <x v="0"/>
    <x v="0"/>
    <x v="928"/>
    <x v="1075"/>
  </r>
  <r>
    <x v="3966"/>
    <x v="27"/>
    <x v="0"/>
    <x v="7"/>
    <x v="3490"/>
    <x v="279"/>
    <x v="1"/>
    <x v="1"/>
    <x v="78"/>
    <x v="0"/>
    <x v="5"/>
    <x v="821"/>
    <x v="821"/>
    <x v="3728"/>
    <x v="3728"/>
    <x v="164"/>
    <x v="2906"/>
    <x v="1673"/>
    <x v="0"/>
    <x v="0"/>
    <x v="0"/>
    <x v="0"/>
    <x v="0"/>
    <x v="0"/>
    <x v="0"/>
    <x v="0"/>
    <x v="0"/>
    <x v="0"/>
    <x v="0"/>
    <x v="0"/>
    <x v="0"/>
    <x v="855"/>
    <x v="992"/>
  </r>
  <r>
    <x v="3967"/>
    <x v="30"/>
    <x v="0"/>
    <x v="6"/>
    <x v="3491"/>
    <x v="73"/>
    <x v="0"/>
    <x v="1"/>
    <x v="78"/>
    <x v="0"/>
    <x v="5"/>
    <x v="821"/>
    <x v="821"/>
    <x v="3729"/>
    <x v="3729"/>
    <x v="0"/>
    <x v="2907"/>
    <x v="83"/>
    <x v="0"/>
    <x v="0"/>
    <x v="0"/>
    <x v="0"/>
    <x v="0"/>
    <x v="0"/>
    <x v="0"/>
    <x v="0"/>
    <x v="0"/>
    <x v="0"/>
    <x v="0"/>
    <x v="0"/>
    <x v="0"/>
    <x v="930"/>
    <x v="856"/>
  </r>
  <r>
    <x v="3968"/>
    <x v="7"/>
    <x v="0"/>
    <x v="6"/>
    <x v="1875"/>
    <x v="73"/>
    <x v="1"/>
    <x v="1"/>
    <x v="78"/>
    <x v="0"/>
    <x v="5"/>
    <x v="821"/>
    <x v="821"/>
    <x v="3730"/>
    <x v="3730"/>
    <x v="0"/>
    <x v="2908"/>
    <x v="83"/>
    <x v="0"/>
    <x v="0"/>
    <x v="0"/>
    <x v="0"/>
    <x v="0"/>
    <x v="0"/>
    <x v="0"/>
    <x v="0"/>
    <x v="0"/>
    <x v="0"/>
    <x v="0"/>
    <x v="0"/>
    <x v="0"/>
    <x v="928"/>
    <x v="1075"/>
  </r>
  <r>
    <x v="3969"/>
    <x v="30"/>
    <x v="0"/>
    <x v="6"/>
    <x v="3492"/>
    <x v="188"/>
    <x v="0"/>
    <x v="1"/>
    <x v="78"/>
    <x v="0"/>
    <x v="5"/>
    <x v="821"/>
    <x v="821"/>
    <x v="3731"/>
    <x v="3731"/>
    <x v="0"/>
    <x v="2909"/>
    <x v="176"/>
    <x v="0"/>
    <x v="0"/>
    <x v="0"/>
    <x v="0"/>
    <x v="0"/>
    <x v="0"/>
    <x v="0"/>
    <x v="0"/>
    <x v="0"/>
    <x v="0"/>
    <x v="0"/>
    <x v="0"/>
    <x v="0"/>
    <x v="930"/>
    <x v="1078"/>
  </r>
  <r>
    <x v="3970"/>
    <x v="30"/>
    <x v="0"/>
    <x v="6"/>
    <x v="3493"/>
    <x v="73"/>
    <x v="0"/>
    <x v="1"/>
    <x v="78"/>
    <x v="0"/>
    <x v="5"/>
    <x v="821"/>
    <x v="821"/>
    <x v="3732"/>
    <x v="3732"/>
    <x v="0"/>
    <x v="2910"/>
    <x v="83"/>
    <x v="0"/>
    <x v="0"/>
    <x v="0"/>
    <x v="0"/>
    <x v="0"/>
    <x v="0"/>
    <x v="0"/>
    <x v="0"/>
    <x v="0"/>
    <x v="0"/>
    <x v="0"/>
    <x v="0"/>
    <x v="0"/>
    <x v="928"/>
    <x v="1075"/>
  </r>
  <r>
    <x v="3971"/>
    <x v="30"/>
    <x v="0"/>
    <x v="6"/>
    <x v="3494"/>
    <x v="73"/>
    <x v="0"/>
    <x v="1"/>
    <x v="78"/>
    <x v="0"/>
    <x v="5"/>
    <x v="821"/>
    <x v="821"/>
    <x v="3733"/>
    <x v="3733"/>
    <x v="0"/>
    <x v="2911"/>
    <x v="83"/>
    <x v="0"/>
    <x v="0"/>
    <x v="0"/>
    <x v="0"/>
    <x v="0"/>
    <x v="0"/>
    <x v="0"/>
    <x v="0"/>
    <x v="0"/>
    <x v="0"/>
    <x v="0"/>
    <x v="0"/>
    <x v="0"/>
    <x v="930"/>
    <x v="856"/>
  </r>
  <r>
    <x v="3972"/>
    <x v="28"/>
    <x v="0"/>
    <x v="6"/>
    <x v="3495"/>
    <x v="188"/>
    <x v="1"/>
    <x v="1"/>
    <x v="78"/>
    <x v="0"/>
    <x v="5"/>
    <x v="821"/>
    <x v="821"/>
    <x v="3734"/>
    <x v="3734"/>
    <x v="0"/>
    <x v="2912"/>
    <x v="176"/>
    <x v="0"/>
    <x v="0"/>
    <x v="0"/>
    <x v="0"/>
    <x v="0"/>
    <x v="0"/>
    <x v="0"/>
    <x v="0"/>
    <x v="0"/>
    <x v="0"/>
    <x v="0"/>
    <x v="0"/>
    <x v="0"/>
    <x v="930"/>
    <x v="856"/>
  </r>
  <r>
    <x v="3973"/>
    <x v="29"/>
    <x v="0"/>
    <x v="6"/>
    <x v="3496"/>
    <x v="188"/>
    <x v="1"/>
    <x v="1"/>
    <x v="78"/>
    <x v="0"/>
    <x v="5"/>
    <x v="821"/>
    <x v="821"/>
    <x v="3735"/>
    <x v="3735"/>
    <x v="0"/>
    <x v="2913"/>
    <x v="1674"/>
    <x v="0"/>
    <x v="0"/>
    <x v="0"/>
    <x v="0"/>
    <x v="0"/>
    <x v="0"/>
    <x v="0"/>
    <x v="0"/>
    <x v="0"/>
    <x v="0"/>
    <x v="0"/>
    <x v="0"/>
    <x v="0"/>
    <x v="931"/>
    <x v="1074"/>
  </r>
  <r>
    <x v="3974"/>
    <x v="30"/>
    <x v="0"/>
    <x v="6"/>
    <x v="3497"/>
    <x v="73"/>
    <x v="0"/>
    <x v="1"/>
    <x v="78"/>
    <x v="0"/>
    <x v="5"/>
    <x v="821"/>
    <x v="821"/>
    <x v="232"/>
    <x v="232"/>
    <x v="0"/>
    <x v="227"/>
    <x v="83"/>
    <x v="0"/>
    <x v="0"/>
    <x v="0"/>
    <x v="0"/>
    <x v="0"/>
    <x v="0"/>
    <x v="0"/>
    <x v="0"/>
    <x v="0"/>
    <x v="0"/>
    <x v="0"/>
    <x v="0"/>
    <x v="0"/>
    <x v="930"/>
    <x v="856"/>
  </r>
  <r>
    <x v="3975"/>
    <x v="28"/>
    <x v="0"/>
    <x v="3"/>
    <x v="3498"/>
    <x v="2175"/>
    <x v="1"/>
    <x v="1"/>
    <x v="78"/>
    <x v="0"/>
    <x v="5"/>
    <x v="822"/>
    <x v="822"/>
    <x v="3736"/>
    <x v="3736"/>
    <x v="11"/>
    <x v="127"/>
    <x v="74"/>
    <x v="0"/>
    <x v="0"/>
    <x v="0"/>
    <x v="0"/>
    <x v="0"/>
    <x v="0"/>
    <x v="0"/>
    <x v="0"/>
    <x v="0"/>
    <x v="0"/>
    <x v="0"/>
    <x v="0"/>
    <x v="0"/>
    <x v="883"/>
    <x v="1079"/>
  </r>
  <r>
    <x v="3976"/>
    <x v="28"/>
    <x v="0"/>
    <x v="5"/>
    <x v="3499"/>
    <x v="2176"/>
    <x v="1"/>
    <x v="1"/>
    <x v="78"/>
    <x v="0"/>
    <x v="5"/>
    <x v="822"/>
    <x v="822"/>
    <x v="3737"/>
    <x v="3737"/>
    <x v="11"/>
    <x v="127"/>
    <x v="11"/>
    <x v="0"/>
    <x v="0"/>
    <x v="0"/>
    <x v="0"/>
    <x v="0"/>
    <x v="0"/>
    <x v="0"/>
    <x v="0"/>
    <x v="0"/>
    <x v="0"/>
    <x v="0"/>
    <x v="0"/>
    <x v="0"/>
    <x v="883"/>
    <x v="1079"/>
  </r>
  <r>
    <x v="3977"/>
    <x v="28"/>
    <x v="0"/>
    <x v="2"/>
    <x v="3500"/>
    <x v="2177"/>
    <x v="1"/>
    <x v="1"/>
    <x v="78"/>
    <x v="0"/>
    <x v="5"/>
    <x v="822"/>
    <x v="822"/>
    <x v="3738"/>
    <x v="3738"/>
    <x v="11"/>
    <x v="127"/>
    <x v="147"/>
    <x v="0"/>
    <x v="0"/>
    <x v="0"/>
    <x v="0"/>
    <x v="0"/>
    <x v="0"/>
    <x v="0"/>
    <x v="0"/>
    <x v="0"/>
    <x v="0"/>
    <x v="0"/>
    <x v="0"/>
    <x v="0"/>
    <x v="883"/>
    <x v="1079"/>
  </r>
  <r>
    <x v="3978"/>
    <x v="28"/>
    <x v="0"/>
    <x v="1"/>
    <x v="3501"/>
    <x v="2178"/>
    <x v="1"/>
    <x v="1"/>
    <x v="78"/>
    <x v="0"/>
    <x v="5"/>
    <x v="822"/>
    <x v="822"/>
    <x v="3739"/>
    <x v="3739"/>
    <x v="11"/>
    <x v="127"/>
    <x v="971"/>
    <x v="0"/>
    <x v="0"/>
    <x v="0"/>
    <x v="0"/>
    <x v="0"/>
    <x v="0"/>
    <x v="0"/>
    <x v="0"/>
    <x v="0"/>
    <x v="0"/>
    <x v="0"/>
    <x v="0"/>
    <x v="0"/>
    <x v="883"/>
    <x v="1079"/>
  </r>
  <r>
    <x v="3979"/>
    <x v="28"/>
    <x v="0"/>
    <x v="1"/>
    <x v="3502"/>
    <x v="2179"/>
    <x v="1"/>
    <x v="1"/>
    <x v="78"/>
    <x v="0"/>
    <x v="5"/>
    <x v="822"/>
    <x v="822"/>
    <x v="3740"/>
    <x v="3740"/>
    <x v="11"/>
    <x v="127"/>
    <x v="971"/>
    <x v="0"/>
    <x v="0"/>
    <x v="0"/>
    <x v="0"/>
    <x v="0"/>
    <x v="0"/>
    <x v="0"/>
    <x v="0"/>
    <x v="0"/>
    <x v="0"/>
    <x v="0"/>
    <x v="0"/>
    <x v="0"/>
    <x v="883"/>
    <x v="1079"/>
  </r>
  <r>
    <x v="3980"/>
    <x v="28"/>
    <x v="0"/>
    <x v="1"/>
    <x v="3503"/>
    <x v="2180"/>
    <x v="1"/>
    <x v="1"/>
    <x v="78"/>
    <x v="0"/>
    <x v="5"/>
    <x v="822"/>
    <x v="822"/>
    <x v="3741"/>
    <x v="3741"/>
    <x v="11"/>
    <x v="127"/>
    <x v="971"/>
    <x v="0"/>
    <x v="0"/>
    <x v="0"/>
    <x v="0"/>
    <x v="0"/>
    <x v="0"/>
    <x v="0"/>
    <x v="0"/>
    <x v="0"/>
    <x v="0"/>
    <x v="0"/>
    <x v="0"/>
    <x v="0"/>
    <x v="883"/>
    <x v="1079"/>
  </r>
  <r>
    <x v="3981"/>
    <x v="12"/>
    <x v="0"/>
    <x v="7"/>
    <x v="3465"/>
    <x v="279"/>
    <x v="1"/>
    <x v="1"/>
    <x v="78"/>
    <x v="0"/>
    <x v="5"/>
    <x v="823"/>
    <x v="823"/>
    <x v="3742"/>
    <x v="3742"/>
    <x v="11"/>
    <x v="127"/>
    <x v="1086"/>
    <x v="0"/>
    <x v="0"/>
    <x v="0"/>
    <x v="0"/>
    <x v="0"/>
    <x v="0"/>
    <x v="0"/>
    <x v="0"/>
    <x v="0"/>
    <x v="0"/>
    <x v="0"/>
    <x v="0"/>
    <x v="0"/>
    <x v="932"/>
    <x v="1080"/>
  </r>
  <r>
    <x v="3982"/>
    <x v="15"/>
    <x v="0"/>
    <x v="3"/>
    <x v="3504"/>
    <x v="2181"/>
    <x v="2"/>
    <x v="0"/>
    <x v="1931"/>
    <x v="0"/>
    <x v="5"/>
    <x v="824"/>
    <x v="824"/>
    <x v="3743"/>
    <x v="3743"/>
    <x v="24"/>
    <x v="2914"/>
    <x v="1675"/>
    <x v="0"/>
    <x v="0"/>
    <x v="0"/>
    <x v="0"/>
    <x v="0"/>
    <x v="0"/>
    <x v="0"/>
    <x v="0"/>
    <x v="0"/>
    <x v="0"/>
    <x v="0"/>
    <x v="0"/>
    <x v="0"/>
    <x v="819"/>
    <x v="622"/>
  </r>
  <r>
    <x v="3983"/>
    <x v="30"/>
    <x v="0"/>
    <x v="6"/>
    <x v="3505"/>
    <x v="42"/>
    <x v="0"/>
    <x v="1"/>
    <x v="78"/>
    <x v="0"/>
    <x v="5"/>
    <x v="824"/>
    <x v="824"/>
    <x v="3744"/>
    <x v="3744"/>
    <x v="0"/>
    <x v="2915"/>
    <x v="44"/>
    <x v="0"/>
    <x v="0"/>
    <x v="0"/>
    <x v="0"/>
    <x v="0"/>
    <x v="0"/>
    <x v="0"/>
    <x v="0"/>
    <x v="0"/>
    <x v="0"/>
    <x v="0"/>
    <x v="0"/>
    <x v="0"/>
    <x v="931"/>
    <x v="1081"/>
  </r>
  <r>
    <x v="3984"/>
    <x v="8"/>
    <x v="0"/>
    <x v="6"/>
    <x v="3506"/>
    <x v="30"/>
    <x v="1"/>
    <x v="1"/>
    <x v="78"/>
    <x v="0"/>
    <x v="5"/>
    <x v="824"/>
    <x v="824"/>
    <x v="3745"/>
    <x v="3745"/>
    <x v="0"/>
    <x v="2916"/>
    <x v="655"/>
    <x v="0"/>
    <x v="0"/>
    <x v="0"/>
    <x v="0"/>
    <x v="0"/>
    <x v="0"/>
    <x v="0"/>
    <x v="0"/>
    <x v="0"/>
    <x v="0"/>
    <x v="0"/>
    <x v="0"/>
    <x v="0"/>
    <x v="933"/>
    <x v="1082"/>
  </r>
  <r>
    <x v="3985"/>
    <x v="30"/>
    <x v="0"/>
    <x v="6"/>
    <x v="3507"/>
    <x v="73"/>
    <x v="0"/>
    <x v="1"/>
    <x v="78"/>
    <x v="0"/>
    <x v="5"/>
    <x v="824"/>
    <x v="824"/>
    <x v="3746"/>
    <x v="3746"/>
    <x v="0"/>
    <x v="2917"/>
    <x v="83"/>
    <x v="0"/>
    <x v="0"/>
    <x v="0"/>
    <x v="0"/>
    <x v="0"/>
    <x v="0"/>
    <x v="0"/>
    <x v="0"/>
    <x v="0"/>
    <x v="0"/>
    <x v="0"/>
    <x v="0"/>
    <x v="0"/>
    <x v="931"/>
    <x v="1074"/>
  </r>
  <r>
    <x v="3986"/>
    <x v="7"/>
    <x v="0"/>
    <x v="6"/>
    <x v="3508"/>
    <x v="42"/>
    <x v="1"/>
    <x v="1"/>
    <x v="78"/>
    <x v="0"/>
    <x v="5"/>
    <x v="824"/>
    <x v="824"/>
    <x v="3747"/>
    <x v="3747"/>
    <x v="0"/>
    <x v="2918"/>
    <x v="44"/>
    <x v="0"/>
    <x v="0"/>
    <x v="0"/>
    <x v="0"/>
    <x v="0"/>
    <x v="0"/>
    <x v="0"/>
    <x v="0"/>
    <x v="0"/>
    <x v="0"/>
    <x v="0"/>
    <x v="0"/>
    <x v="0"/>
    <x v="934"/>
    <x v="898"/>
  </r>
  <r>
    <x v="3987"/>
    <x v="11"/>
    <x v="0"/>
    <x v="6"/>
    <x v="3509"/>
    <x v="42"/>
    <x v="1"/>
    <x v="1"/>
    <x v="78"/>
    <x v="0"/>
    <x v="5"/>
    <x v="824"/>
    <x v="824"/>
    <x v="3748"/>
    <x v="3748"/>
    <x v="0"/>
    <x v="2919"/>
    <x v="213"/>
    <x v="0"/>
    <x v="0"/>
    <x v="0"/>
    <x v="0"/>
    <x v="0"/>
    <x v="0"/>
    <x v="0"/>
    <x v="0"/>
    <x v="0"/>
    <x v="0"/>
    <x v="0"/>
    <x v="0"/>
    <x v="0"/>
    <x v="931"/>
    <x v="1074"/>
  </r>
  <r>
    <x v="3988"/>
    <x v="30"/>
    <x v="0"/>
    <x v="6"/>
    <x v="3510"/>
    <x v="30"/>
    <x v="0"/>
    <x v="1"/>
    <x v="78"/>
    <x v="0"/>
    <x v="5"/>
    <x v="824"/>
    <x v="824"/>
    <x v="3749"/>
    <x v="3749"/>
    <x v="0"/>
    <x v="2920"/>
    <x v="655"/>
    <x v="0"/>
    <x v="0"/>
    <x v="0"/>
    <x v="0"/>
    <x v="0"/>
    <x v="0"/>
    <x v="0"/>
    <x v="0"/>
    <x v="0"/>
    <x v="0"/>
    <x v="0"/>
    <x v="0"/>
    <x v="0"/>
    <x v="933"/>
    <x v="1082"/>
  </r>
  <r>
    <x v="3989"/>
    <x v="30"/>
    <x v="0"/>
    <x v="6"/>
    <x v="3511"/>
    <x v="42"/>
    <x v="0"/>
    <x v="1"/>
    <x v="78"/>
    <x v="0"/>
    <x v="5"/>
    <x v="824"/>
    <x v="824"/>
    <x v="3750"/>
    <x v="3750"/>
    <x v="0"/>
    <x v="2921"/>
    <x v="44"/>
    <x v="0"/>
    <x v="0"/>
    <x v="0"/>
    <x v="0"/>
    <x v="0"/>
    <x v="0"/>
    <x v="0"/>
    <x v="0"/>
    <x v="0"/>
    <x v="0"/>
    <x v="0"/>
    <x v="0"/>
    <x v="0"/>
    <x v="931"/>
    <x v="1074"/>
  </r>
  <r>
    <x v="3990"/>
    <x v="7"/>
    <x v="0"/>
    <x v="6"/>
    <x v="2465"/>
    <x v="73"/>
    <x v="1"/>
    <x v="1"/>
    <x v="78"/>
    <x v="0"/>
    <x v="5"/>
    <x v="824"/>
    <x v="824"/>
    <x v="3751"/>
    <x v="3751"/>
    <x v="0"/>
    <x v="2922"/>
    <x v="83"/>
    <x v="0"/>
    <x v="0"/>
    <x v="0"/>
    <x v="0"/>
    <x v="0"/>
    <x v="0"/>
    <x v="0"/>
    <x v="0"/>
    <x v="0"/>
    <x v="0"/>
    <x v="0"/>
    <x v="0"/>
    <x v="0"/>
    <x v="928"/>
    <x v="1075"/>
  </r>
  <r>
    <x v="3991"/>
    <x v="7"/>
    <x v="0"/>
    <x v="6"/>
    <x v="2237"/>
    <x v="42"/>
    <x v="1"/>
    <x v="1"/>
    <x v="78"/>
    <x v="0"/>
    <x v="5"/>
    <x v="824"/>
    <x v="824"/>
    <x v="3752"/>
    <x v="3752"/>
    <x v="0"/>
    <x v="2923"/>
    <x v="44"/>
    <x v="0"/>
    <x v="0"/>
    <x v="0"/>
    <x v="0"/>
    <x v="0"/>
    <x v="0"/>
    <x v="0"/>
    <x v="0"/>
    <x v="0"/>
    <x v="0"/>
    <x v="0"/>
    <x v="0"/>
    <x v="0"/>
    <x v="931"/>
    <x v="1074"/>
  </r>
  <r>
    <x v="3992"/>
    <x v="12"/>
    <x v="0"/>
    <x v="6"/>
    <x v="3512"/>
    <x v="306"/>
    <x v="1"/>
    <x v="1"/>
    <x v="78"/>
    <x v="0"/>
    <x v="5"/>
    <x v="824"/>
    <x v="824"/>
    <x v="68"/>
    <x v="68"/>
    <x v="0"/>
    <x v="68"/>
    <x v="649"/>
    <x v="0"/>
    <x v="0"/>
    <x v="0"/>
    <x v="0"/>
    <x v="0"/>
    <x v="0"/>
    <x v="0"/>
    <x v="0"/>
    <x v="0"/>
    <x v="0"/>
    <x v="0"/>
    <x v="0"/>
    <x v="0"/>
    <x v="935"/>
    <x v="898"/>
  </r>
  <r>
    <x v="3993"/>
    <x v="8"/>
    <x v="0"/>
    <x v="6"/>
    <x v="3513"/>
    <x v="30"/>
    <x v="1"/>
    <x v="1"/>
    <x v="78"/>
    <x v="0"/>
    <x v="5"/>
    <x v="824"/>
    <x v="824"/>
    <x v="3753"/>
    <x v="3753"/>
    <x v="0"/>
    <x v="2924"/>
    <x v="655"/>
    <x v="0"/>
    <x v="0"/>
    <x v="0"/>
    <x v="0"/>
    <x v="0"/>
    <x v="0"/>
    <x v="0"/>
    <x v="0"/>
    <x v="0"/>
    <x v="0"/>
    <x v="0"/>
    <x v="0"/>
    <x v="0"/>
    <x v="933"/>
    <x v="1082"/>
  </r>
  <r>
    <x v="3994"/>
    <x v="30"/>
    <x v="0"/>
    <x v="6"/>
    <x v="3514"/>
    <x v="73"/>
    <x v="0"/>
    <x v="1"/>
    <x v="78"/>
    <x v="0"/>
    <x v="5"/>
    <x v="824"/>
    <x v="824"/>
    <x v="3754"/>
    <x v="3754"/>
    <x v="0"/>
    <x v="2925"/>
    <x v="83"/>
    <x v="0"/>
    <x v="0"/>
    <x v="0"/>
    <x v="0"/>
    <x v="0"/>
    <x v="0"/>
    <x v="0"/>
    <x v="0"/>
    <x v="0"/>
    <x v="0"/>
    <x v="0"/>
    <x v="0"/>
    <x v="0"/>
    <x v="928"/>
    <x v="1075"/>
  </r>
  <r>
    <x v="3995"/>
    <x v="30"/>
    <x v="0"/>
    <x v="6"/>
    <x v="3515"/>
    <x v="42"/>
    <x v="0"/>
    <x v="1"/>
    <x v="78"/>
    <x v="0"/>
    <x v="5"/>
    <x v="824"/>
    <x v="824"/>
    <x v="3755"/>
    <x v="3755"/>
    <x v="0"/>
    <x v="2926"/>
    <x v="44"/>
    <x v="0"/>
    <x v="0"/>
    <x v="0"/>
    <x v="0"/>
    <x v="0"/>
    <x v="0"/>
    <x v="0"/>
    <x v="0"/>
    <x v="0"/>
    <x v="0"/>
    <x v="0"/>
    <x v="0"/>
    <x v="0"/>
    <x v="931"/>
    <x v="1074"/>
  </r>
  <r>
    <x v="3996"/>
    <x v="27"/>
    <x v="0"/>
    <x v="6"/>
    <x v="3510"/>
    <x v="30"/>
    <x v="1"/>
    <x v="1"/>
    <x v="78"/>
    <x v="0"/>
    <x v="5"/>
    <x v="824"/>
    <x v="824"/>
    <x v="3756"/>
    <x v="3756"/>
    <x v="0"/>
    <x v="2927"/>
    <x v="655"/>
    <x v="0"/>
    <x v="0"/>
    <x v="0"/>
    <x v="0"/>
    <x v="0"/>
    <x v="0"/>
    <x v="0"/>
    <x v="0"/>
    <x v="0"/>
    <x v="0"/>
    <x v="0"/>
    <x v="0"/>
    <x v="0"/>
    <x v="933"/>
    <x v="1082"/>
  </r>
  <r>
    <x v="3997"/>
    <x v="28"/>
    <x v="0"/>
    <x v="2"/>
    <x v="3516"/>
    <x v="2182"/>
    <x v="1"/>
    <x v="1"/>
    <x v="78"/>
    <x v="0"/>
    <x v="5"/>
    <x v="824"/>
    <x v="824"/>
    <x v="3757"/>
    <x v="3757"/>
    <x v="11"/>
    <x v="127"/>
    <x v="293"/>
    <x v="0"/>
    <x v="0"/>
    <x v="0"/>
    <x v="0"/>
    <x v="0"/>
    <x v="0"/>
    <x v="0"/>
    <x v="0"/>
    <x v="0"/>
    <x v="0"/>
    <x v="0"/>
    <x v="0"/>
    <x v="0"/>
    <x v="936"/>
    <x v="1083"/>
  </r>
  <r>
    <x v="3998"/>
    <x v="27"/>
    <x v="0"/>
    <x v="5"/>
    <x v="3517"/>
    <x v="2183"/>
    <x v="1"/>
    <x v="1"/>
    <x v="78"/>
    <x v="0"/>
    <x v="5"/>
    <x v="825"/>
    <x v="825"/>
    <x v="3758"/>
    <x v="3758"/>
    <x v="11"/>
    <x v="127"/>
    <x v="74"/>
    <x v="0"/>
    <x v="0"/>
    <x v="0"/>
    <x v="0"/>
    <x v="0"/>
    <x v="0"/>
    <x v="0"/>
    <x v="0"/>
    <x v="0"/>
    <x v="0"/>
    <x v="0"/>
    <x v="0"/>
    <x v="0"/>
    <x v="936"/>
    <x v="1083"/>
  </r>
  <r>
    <x v="3999"/>
    <x v="27"/>
    <x v="0"/>
    <x v="4"/>
    <x v="3518"/>
    <x v="2184"/>
    <x v="1"/>
    <x v="1"/>
    <x v="78"/>
    <x v="0"/>
    <x v="5"/>
    <x v="825"/>
    <x v="825"/>
    <x v="3759"/>
    <x v="3759"/>
    <x v="11"/>
    <x v="127"/>
    <x v="1002"/>
    <x v="0"/>
    <x v="0"/>
    <x v="0"/>
    <x v="0"/>
    <x v="0"/>
    <x v="0"/>
    <x v="0"/>
    <x v="0"/>
    <x v="0"/>
    <x v="0"/>
    <x v="0"/>
    <x v="0"/>
    <x v="0"/>
    <x v="937"/>
    <x v="1084"/>
  </r>
  <r>
    <x v="4000"/>
    <x v="30"/>
    <x v="0"/>
    <x v="5"/>
    <x v="3519"/>
    <x v="2185"/>
    <x v="0"/>
    <x v="1"/>
    <x v="78"/>
    <x v="0"/>
    <x v="5"/>
    <x v="825"/>
    <x v="825"/>
    <x v="1473"/>
    <x v="1473"/>
    <x v="0"/>
    <x v="1210"/>
    <x v="10"/>
    <x v="0"/>
    <x v="0"/>
    <x v="0"/>
    <x v="0"/>
    <x v="0"/>
    <x v="0"/>
    <x v="0"/>
    <x v="0"/>
    <x v="0"/>
    <x v="0"/>
    <x v="0"/>
    <x v="0"/>
    <x v="0"/>
    <x v="936"/>
    <x v="1083"/>
  </r>
  <r>
    <x v="4001"/>
    <x v="27"/>
    <x v="0"/>
    <x v="3"/>
    <x v="3520"/>
    <x v="2186"/>
    <x v="1"/>
    <x v="1"/>
    <x v="78"/>
    <x v="0"/>
    <x v="5"/>
    <x v="825"/>
    <x v="825"/>
    <x v="3760"/>
    <x v="3760"/>
    <x v="11"/>
    <x v="127"/>
    <x v="378"/>
    <x v="0"/>
    <x v="0"/>
    <x v="0"/>
    <x v="0"/>
    <x v="0"/>
    <x v="0"/>
    <x v="0"/>
    <x v="0"/>
    <x v="0"/>
    <x v="0"/>
    <x v="0"/>
    <x v="0"/>
    <x v="0"/>
    <x v="937"/>
    <x v="1084"/>
  </r>
  <r>
    <x v="4002"/>
    <x v="28"/>
    <x v="0"/>
    <x v="3"/>
    <x v="3521"/>
    <x v="32"/>
    <x v="1"/>
    <x v="1"/>
    <x v="78"/>
    <x v="0"/>
    <x v="5"/>
    <x v="825"/>
    <x v="825"/>
    <x v="3761"/>
    <x v="3761"/>
    <x v="11"/>
    <x v="127"/>
    <x v="204"/>
    <x v="0"/>
    <x v="0"/>
    <x v="0"/>
    <x v="0"/>
    <x v="0"/>
    <x v="0"/>
    <x v="0"/>
    <x v="0"/>
    <x v="0"/>
    <x v="0"/>
    <x v="0"/>
    <x v="0"/>
    <x v="0"/>
    <x v="937"/>
    <x v="1084"/>
  </r>
  <r>
    <x v="4003"/>
    <x v="28"/>
    <x v="0"/>
    <x v="3"/>
    <x v="3522"/>
    <x v="32"/>
    <x v="1"/>
    <x v="1"/>
    <x v="78"/>
    <x v="0"/>
    <x v="5"/>
    <x v="825"/>
    <x v="825"/>
    <x v="3762"/>
    <x v="3762"/>
    <x v="11"/>
    <x v="127"/>
    <x v="204"/>
    <x v="0"/>
    <x v="0"/>
    <x v="0"/>
    <x v="0"/>
    <x v="0"/>
    <x v="0"/>
    <x v="0"/>
    <x v="0"/>
    <x v="0"/>
    <x v="0"/>
    <x v="0"/>
    <x v="0"/>
    <x v="0"/>
    <x v="937"/>
    <x v="1084"/>
  </r>
  <r>
    <x v="4004"/>
    <x v="27"/>
    <x v="0"/>
    <x v="0"/>
    <x v="3523"/>
    <x v="2187"/>
    <x v="1"/>
    <x v="1"/>
    <x v="1932"/>
    <x v="0"/>
    <x v="5"/>
    <x v="825"/>
    <x v="825"/>
    <x v="2850"/>
    <x v="2850"/>
    <x v="11"/>
    <x v="127"/>
    <x v="1402"/>
    <x v="0"/>
    <x v="0"/>
    <x v="0"/>
    <x v="0"/>
    <x v="0"/>
    <x v="0"/>
    <x v="0"/>
    <x v="0"/>
    <x v="0"/>
    <x v="0"/>
    <x v="0"/>
    <x v="0"/>
    <x v="0"/>
    <x v="845"/>
    <x v="1085"/>
  </r>
  <r>
    <x v="4005"/>
    <x v="30"/>
    <x v="0"/>
    <x v="6"/>
    <x v="2360"/>
    <x v="306"/>
    <x v="0"/>
    <x v="1"/>
    <x v="78"/>
    <x v="0"/>
    <x v="5"/>
    <x v="825"/>
    <x v="825"/>
    <x v="3763"/>
    <x v="3763"/>
    <x v="0"/>
    <x v="2928"/>
    <x v="649"/>
    <x v="0"/>
    <x v="0"/>
    <x v="0"/>
    <x v="0"/>
    <x v="0"/>
    <x v="0"/>
    <x v="0"/>
    <x v="0"/>
    <x v="0"/>
    <x v="0"/>
    <x v="0"/>
    <x v="0"/>
    <x v="0"/>
    <x v="931"/>
    <x v="1074"/>
  </r>
  <r>
    <x v="4006"/>
    <x v="6"/>
    <x v="0"/>
    <x v="6"/>
    <x v="3524"/>
    <x v="101"/>
    <x v="3"/>
    <x v="2"/>
    <x v="1933"/>
    <x v="0"/>
    <x v="5"/>
    <x v="826"/>
    <x v="826"/>
    <x v="3764"/>
    <x v="3764"/>
    <x v="0"/>
    <x v="2929"/>
    <x v="1676"/>
    <x v="0"/>
    <x v="0"/>
    <x v="0"/>
    <x v="0"/>
    <x v="0"/>
    <x v="0"/>
    <x v="0"/>
    <x v="0"/>
    <x v="0"/>
    <x v="0"/>
    <x v="0"/>
    <x v="0"/>
    <x v="0"/>
    <x v="938"/>
    <x v="1086"/>
  </r>
  <r>
    <x v="4007"/>
    <x v="7"/>
    <x v="0"/>
    <x v="7"/>
    <x v="3525"/>
    <x v="279"/>
    <x v="1"/>
    <x v="1"/>
    <x v="78"/>
    <x v="0"/>
    <x v="5"/>
    <x v="826"/>
    <x v="826"/>
    <x v="3765"/>
    <x v="3765"/>
    <x v="11"/>
    <x v="127"/>
    <x v="40"/>
    <x v="0"/>
    <x v="0"/>
    <x v="0"/>
    <x v="0"/>
    <x v="0"/>
    <x v="0"/>
    <x v="0"/>
    <x v="0"/>
    <x v="0"/>
    <x v="0"/>
    <x v="0"/>
    <x v="0"/>
    <x v="0"/>
    <x v="855"/>
    <x v="992"/>
  </r>
  <r>
    <x v="4008"/>
    <x v="6"/>
    <x v="0"/>
    <x v="6"/>
    <x v="3526"/>
    <x v="48"/>
    <x v="3"/>
    <x v="2"/>
    <x v="1934"/>
    <x v="0"/>
    <x v="5"/>
    <x v="826"/>
    <x v="826"/>
    <x v="116"/>
    <x v="116"/>
    <x v="0"/>
    <x v="2930"/>
    <x v="1677"/>
    <x v="0"/>
    <x v="0"/>
    <x v="0"/>
    <x v="0"/>
    <x v="0"/>
    <x v="0"/>
    <x v="0"/>
    <x v="0"/>
    <x v="0"/>
    <x v="0"/>
    <x v="0"/>
    <x v="0"/>
    <x v="0"/>
    <x v="938"/>
    <x v="1086"/>
  </r>
  <r>
    <x v="4009"/>
    <x v="30"/>
    <x v="0"/>
    <x v="6"/>
    <x v="3527"/>
    <x v="42"/>
    <x v="0"/>
    <x v="1"/>
    <x v="78"/>
    <x v="0"/>
    <x v="5"/>
    <x v="826"/>
    <x v="826"/>
    <x v="3766"/>
    <x v="3766"/>
    <x v="0"/>
    <x v="2931"/>
    <x v="44"/>
    <x v="0"/>
    <x v="0"/>
    <x v="0"/>
    <x v="0"/>
    <x v="0"/>
    <x v="0"/>
    <x v="0"/>
    <x v="0"/>
    <x v="0"/>
    <x v="0"/>
    <x v="0"/>
    <x v="0"/>
    <x v="0"/>
    <x v="931"/>
    <x v="936"/>
  </r>
  <r>
    <x v="4010"/>
    <x v="30"/>
    <x v="0"/>
    <x v="6"/>
    <x v="3528"/>
    <x v="42"/>
    <x v="0"/>
    <x v="1"/>
    <x v="78"/>
    <x v="0"/>
    <x v="5"/>
    <x v="826"/>
    <x v="826"/>
    <x v="3767"/>
    <x v="3767"/>
    <x v="0"/>
    <x v="2932"/>
    <x v="44"/>
    <x v="0"/>
    <x v="0"/>
    <x v="0"/>
    <x v="0"/>
    <x v="0"/>
    <x v="0"/>
    <x v="0"/>
    <x v="0"/>
    <x v="0"/>
    <x v="0"/>
    <x v="0"/>
    <x v="0"/>
    <x v="0"/>
    <x v="931"/>
    <x v="1081"/>
  </r>
  <r>
    <x v="4011"/>
    <x v="6"/>
    <x v="0"/>
    <x v="6"/>
    <x v="3529"/>
    <x v="306"/>
    <x v="3"/>
    <x v="2"/>
    <x v="1935"/>
    <x v="0"/>
    <x v="5"/>
    <x v="827"/>
    <x v="827"/>
    <x v="3768"/>
    <x v="3768"/>
    <x v="0"/>
    <x v="2933"/>
    <x v="1678"/>
    <x v="0"/>
    <x v="0"/>
    <x v="0"/>
    <x v="0"/>
    <x v="0"/>
    <x v="0"/>
    <x v="0"/>
    <x v="0"/>
    <x v="0"/>
    <x v="0"/>
    <x v="0"/>
    <x v="0"/>
    <x v="0"/>
    <x v="938"/>
    <x v="1086"/>
  </r>
  <r>
    <x v="4012"/>
    <x v="2"/>
    <x v="0"/>
    <x v="4"/>
    <x v="3530"/>
    <x v="2188"/>
    <x v="2"/>
    <x v="2"/>
    <x v="1936"/>
    <x v="0"/>
    <x v="5"/>
    <x v="827"/>
    <x v="827"/>
    <x v="3769"/>
    <x v="3769"/>
    <x v="0"/>
    <x v="2934"/>
    <x v="1679"/>
    <x v="0"/>
    <x v="0"/>
    <x v="0"/>
    <x v="0"/>
    <x v="0"/>
    <x v="0"/>
    <x v="0"/>
    <x v="0"/>
    <x v="0"/>
    <x v="0"/>
    <x v="0"/>
    <x v="0"/>
    <x v="0"/>
    <x v="939"/>
    <x v="1087"/>
  </r>
  <r>
    <x v="4013"/>
    <x v="7"/>
    <x v="0"/>
    <x v="0"/>
    <x v="3531"/>
    <x v="365"/>
    <x v="1"/>
    <x v="1"/>
    <x v="1937"/>
    <x v="0"/>
    <x v="5"/>
    <x v="828"/>
    <x v="828"/>
    <x v="3770"/>
    <x v="3770"/>
    <x v="11"/>
    <x v="127"/>
    <x v="74"/>
    <x v="0"/>
    <x v="0"/>
    <x v="0"/>
    <x v="0"/>
    <x v="0"/>
    <x v="0"/>
    <x v="0"/>
    <x v="0"/>
    <x v="0"/>
    <x v="0"/>
    <x v="0"/>
    <x v="0"/>
    <x v="0"/>
    <x v="771"/>
    <x v="465"/>
  </r>
  <r>
    <x v="4014"/>
    <x v="27"/>
    <x v="0"/>
    <x v="3"/>
    <x v="3532"/>
    <x v="2189"/>
    <x v="1"/>
    <x v="1"/>
    <x v="78"/>
    <x v="0"/>
    <x v="5"/>
    <x v="828"/>
    <x v="828"/>
    <x v="3771"/>
    <x v="3771"/>
    <x v="11"/>
    <x v="127"/>
    <x v="900"/>
    <x v="0"/>
    <x v="0"/>
    <x v="0"/>
    <x v="0"/>
    <x v="0"/>
    <x v="0"/>
    <x v="0"/>
    <x v="0"/>
    <x v="0"/>
    <x v="0"/>
    <x v="0"/>
    <x v="0"/>
    <x v="0"/>
    <x v="940"/>
    <x v="1088"/>
  </r>
  <r>
    <x v="4015"/>
    <x v="6"/>
    <x v="0"/>
    <x v="6"/>
    <x v="1339"/>
    <x v="667"/>
    <x v="3"/>
    <x v="2"/>
    <x v="1938"/>
    <x v="0"/>
    <x v="5"/>
    <x v="829"/>
    <x v="829"/>
    <x v="3772"/>
    <x v="3772"/>
    <x v="0"/>
    <x v="2935"/>
    <x v="676"/>
    <x v="0"/>
    <x v="0"/>
    <x v="0"/>
    <x v="0"/>
    <x v="0"/>
    <x v="0"/>
    <x v="0"/>
    <x v="0"/>
    <x v="0"/>
    <x v="0"/>
    <x v="0"/>
    <x v="0"/>
    <x v="0"/>
    <x v="938"/>
    <x v="1086"/>
  </r>
  <r>
    <x v="4016"/>
    <x v="27"/>
    <x v="0"/>
    <x v="6"/>
    <x v="3533"/>
    <x v="837"/>
    <x v="3"/>
    <x v="2"/>
    <x v="1939"/>
    <x v="0"/>
    <x v="5"/>
    <x v="829"/>
    <x v="829"/>
    <x v="3773"/>
    <x v="3773"/>
    <x v="105"/>
    <x v="2936"/>
    <x v="214"/>
    <x v="0"/>
    <x v="0"/>
    <x v="0"/>
    <x v="0"/>
    <x v="0"/>
    <x v="0"/>
    <x v="0"/>
    <x v="0"/>
    <x v="0"/>
    <x v="0"/>
    <x v="0"/>
    <x v="0"/>
    <x v="0"/>
    <x v="938"/>
    <x v="1086"/>
  </r>
  <r>
    <x v="4017"/>
    <x v="28"/>
    <x v="0"/>
    <x v="3"/>
    <x v="3534"/>
    <x v="32"/>
    <x v="1"/>
    <x v="1"/>
    <x v="78"/>
    <x v="0"/>
    <x v="5"/>
    <x v="830"/>
    <x v="830"/>
    <x v="3774"/>
    <x v="3774"/>
    <x v="11"/>
    <x v="127"/>
    <x v="204"/>
    <x v="0"/>
    <x v="0"/>
    <x v="0"/>
    <x v="0"/>
    <x v="0"/>
    <x v="0"/>
    <x v="0"/>
    <x v="0"/>
    <x v="0"/>
    <x v="0"/>
    <x v="0"/>
    <x v="0"/>
    <x v="0"/>
    <x v="938"/>
    <x v="1089"/>
  </r>
  <r>
    <x v="4018"/>
    <x v="28"/>
    <x v="0"/>
    <x v="3"/>
    <x v="3535"/>
    <x v="32"/>
    <x v="1"/>
    <x v="1"/>
    <x v="78"/>
    <x v="0"/>
    <x v="5"/>
    <x v="830"/>
    <x v="830"/>
    <x v="3775"/>
    <x v="3775"/>
    <x v="11"/>
    <x v="127"/>
    <x v="204"/>
    <x v="0"/>
    <x v="0"/>
    <x v="0"/>
    <x v="0"/>
    <x v="0"/>
    <x v="0"/>
    <x v="0"/>
    <x v="0"/>
    <x v="0"/>
    <x v="0"/>
    <x v="0"/>
    <x v="0"/>
    <x v="0"/>
    <x v="938"/>
    <x v="1089"/>
  </r>
  <r>
    <x v="4019"/>
    <x v="27"/>
    <x v="0"/>
    <x v="3"/>
    <x v="3536"/>
    <x v="2190"/>
    <x v="1"/>
    <x v="1"/>
    <x v="78"/>
    <x v="0"/>
    <x v="5"/>
    <x v="830"/>
    <x v="830"/>
    <x v="3776"/>
    <x v="3776"/>
    <x v="11"/>
    <x v="127"/>
    <x v="204"/>
    <x v="0"/>
    <x v="0"/>
    <x v="0"/>
    <x v="0"/>
    <x v="0"/>
    <x v="0"/>
    <x v="0"/>
    <x v="0"/>
    <x v="0"/>
    <x v="0"/>
    <x v="0"/>
    <x v="0"/>
    <x v="0"/>
    <x v="938"/>
    <x v="1089"/>
  </r>
  <r>
    <x v="4020"/>
    <x v="25"/>
    <x v="0"/>
    <x v="7"/>
    <x v="3071"/>
    <x v="57"/>
    <x v="0"/>
    <x v="0"/>
    <x v="1940"/>
    <x v="0"/>
    <x v="5"/>
    <x v="831"/>
    <x v="831"/>
    <x v="3777"/>
    <x v="3777"/>
    <x v="0"/>
    <x v="2937"/>
    <x v="1227"/>
    <x v="0"/>
    <x v="0"/>
    <x v="0"/>
    <x v="0"/>
    <x v="0"/>
    <x v="0"/>
    <x v="0"/>
    <x v="0"/>
    <x v="0"/>
    <x v="0"/>
    <x v="0"/>
    <x v="0"/>
    <x v="0"/>
    <x v="941"/>
    <x v="818"/>
  </r>
  <r>
    <x v="4021"/>
    <x v="28"/>
    <x v="0"/>
    <x v="4"/>
    <x v="3537"/>
    <x v="607"/>
    <x v="1"/>
    <x v="1"/>
    <x v="78"/>
    <x v="0"/>
    <x v="5"/>
    <x v="832"/>
    <x v="832"/>
    <x v="3778"/>
    <x v="3778"/>
    <x v="11"/>
    <x v="127"/>
    <x v="33"/>
    <x v="0"/>
    <x v="0"/>
    <x v="0"/>
    <x v="0"/>
    <x v="0"/>
    <x v="0"/>
    <x v="0"/>
    <x v="0"/>
    <x v="0"/>
    <x v="0"/>
    <x v="0"/>
    <x v="0"/>
    <x v="0"/>
    <x v="942"/>
    <x v="1090"/>
  </r>
  <r>
    <x v="4022"/>
    <x v="30"/>
    <x v="0"/>
    <x v="4"/>
    <x v="3538"/>
    <x v="2191"/>
    <x v="0"/>
    <x v="1"/>
    <x v="78"/>
    <x v="0"/>
    <x v="5"/>
    <x v="832"/>
    <x v="832"/>
    <x v="3779"/>
    <x v="3779"/>
    <x v="123"/>
    <x v="2938"/>
    <x v="187"/>
    <x v="0"/>
    <x v="0"/>
    <x v="0"/>
    <x v="0"/>
    <x v="0"/>
    <x v="0"/>
    <x v="0"/>
    <x v="0"/>
    <x v="0"/>
    <x v="0"/>
    <x v="0"/>
    <x v="0"/>
    <x v="0"/>
    <x v="942"/>
    <x v="1090"/>
  </r>
  <r>
    <x v="4023"/>
    <x v="28"/>
    <x v="0"/>
    <x v="4"/>
    <x v="3539"/>
    <x v="2192"/>
    <x v="1"/>
    <x v="1"/>
    <x v="7"/>
    <x v="0"/>
    <x v="5"/>
    <x v="832"/>
    <x v="832"/>
    <x v="3780"/>
    <x v="3780"/>
    <x v="0"/>
    <x v="2939"/>
    <x v="1077"/>
    <x v="0"/>
    <x v="0"/>
    <x v="0"/>
    <x v="0"/>
    <x v="0"/>
    <x v="0"/>
    <x v="0"/>
    <x v="0"/>
    <x v="0"/>
    <x v="0"/>
    <x v="0"/>
    <x v="0"/>
    <x v="0"/>
    <x v="942"/>
    <x v="1090"/>
  </r>
  <r>
    <x v="4024"/>
    <x v="34"/>
    <x v="0"/>
    <x v="5"/>
    <x v="3540"/>
    <x v="2193"/>
    <x v="1"/>
    <x v="1"/>
    <x v="78"/>
    <x v="0"/>
    <x v="5"/>
    <x v="832"/>
    <x v="832"/>
    <x v="3781"/>
    <x v="3781"/>
    <x v="11"/>
    <x v="127"/>
    <x v="1127"/>
    <x v="0"/>
    <x v="0"/>
    <x v="0"/>
    <x v="0"/>
    <x v="0"/>
    <x v="0"/>
    <x v="0"/>
    <x v="0"/>
    <x v="0"/>
    <x v="0"/>
    <x v="0"/>
    <x v="0"/>
    <x v="0"/>
    <x v="942"/>
    <x v="662"/>
  </r>
  <r>
    <x v="4025"/>
    <x v="30"/>
    <x v="0"/>
    <x v="6"/>
    <x v="3494"/>
    <x v="33"/>
    <x v="0"/>
    <x v="1"/>
    <x v="78"/>
    <x v="0"/>
    <x v="5"/>
    <x v="833"/>
    <x v="833"/>
    <x v="3782"/>
    <x v="3782"/>
    <x v="0"/>
    <x v="2940"/>
    <x v="1680"/>
    <x v="0"/>
    <x v="0"/>
    <x v="0"/>
    <x v="0"/>
    <x v="0"/>
    <x v="0"/>
    <x v="0"/>
    <x v="0"/>
    <x v="0"/>
    <x v="0"/>
    <x v="0"/>
    <x v="0"/>
    <x v="0"/>
    <x v="943"/>
    <x v="1091"/>
  </r>
  <r>
    <x v="4026"/>
    <x v="30"/>
    <x v="0"/>
    <x v="6"/>
    <x v="1872"/>
    <x v="42"/>
    <x v="0"/>
    <x v="1"/>
    <x v="78"/>
    <x v="0"/>
    <x v="5"/>
    <x v="833"/>
    <x v="833"/>
    <x v="3783"/>
    <x v="3783"/>
    <x v="0"/>
    <x v="2941"/>
    <x v="44"/>
    <x v="0"/>
    <x v="0"/>
    <x v="0"/>
    <x v="0"/>
    <x v="0"/>
    <x v="0"/>
    <x v="0"/>
    <x v="0"/>
    <x v="0"/>
    <x v="0"/>
    <x v="0"/>
    <x v="0"/>
    <x v="0"/>
    <x v="944"/>
    <x v="1092"/>
  </r>
  <r>
    <x v="4027"/>
    <x v="30"/>
    <x v="0"/>
    <x v="6"/>
    <x v="3541"/>
    <x v="188"/>
    <x v="0"/>
    <x v="1"/>
    <x v="78"/>
    <x v="0"/>
    <x v="5"/>
    <x v="834"/>
    <x v="834"/>
    <x v="3784"/>
    <x v="3784"/>
    <x v="0"/>
    <x v="2942"/>
    <x v="1674"/>
    <x v="0"/>
    <x v="0"/>
    <x v="0"/>
    <x v="0"/>
    <x v="0"/>
    <x v="0"/>
    <x v="0"/>
    <x v="0"/>
    <x v="0"/>
    <x v="0"/>
    <x v="0"/>
    <x v="0"/>
    <x v="0"/>
    <x v="943"/>
    <x v="1091"/>
  </r>
  <r>
    <x v="4028"/>
    <x v="2"/>
    <x v="0"/>
    <x v="3"/>
    <x v="1552"/>
    <x v="2194"/>
    <x v="2"/>
    <x v="2"/>
    <x v="1941"/>
    <x v="0"/>
    <x v="5"/>
    <x v="834"/>
    <x v="834"/>
    <x v="3785"/>
    <x v="3785"/>
    <x v="119"/>
    <x v="2943"/>
    <x v="766"/>
    <x v="0"/>
    <x v="0"/>
    <x v="0"/>
    <x v="0"/>
    <x v="0"/>
    <x v="0"/>
    <x v="0"/>
    <x v="0"/>
    <x v="0"/>
    <x v="0"/>
    <x v="0"/>
    <x v="0"/>
    <x v="0"/>
    <x v="945"/>
    <x v="1093"/>
  </r>
  <r>
    <x v="4029"/>
    <x v="2"/>
    <x v="0"/>
    <x v="1"/>
    <x v="3542"/>
    <x v="2195"/>
    <x v="0"/>
    <x v="0"/>
    <x v="1942"/>
    <x v="0"/>
    <x v="5"/>
    <x v="834"/>
    <x v="834"/>
    <x v="3786"/>
    <x v="3786"/>
    <x v="0"/>
    <x v="2944"/>
    <x v="1681"/>
    <x v="0"/>
    <x v="0"/>
    <x v="0"/>
    <x v="0"/>
    <x v="0"/>
    <x v="0"/>
    <x v="0"/>
    <x v="0"/>
    <x v="0"/>
    <x v="0"/>
    <x v="0"/>
    <x v="0"/>
    <x v="0"/>
    <x v="946"/>
    <x v="1061"/>
  </r>
  <r>
    <x v="4030"/>
    <x v="8"/>
    <x v="0"/>
    <x v="6"/>
    <x v="2454"/>
    <x v="30"/>
    <x v="1"/>
    <x v="1"/>
    <x v="78"/>
    <x v="0"/>
    <x v="5"/>
    <x v="834"/>
    <x v="834"/>
    <x v="3787"/>
    <x v="3787"/>
    <x v="0"/>
    <x v="2945"/>
    <x v="44"/>
    <x v="0"/>
    <x v="0"/>
    <x v="0"/>
    <x v="0"/>
    <x v="0"/>
    <x v="0"/>
    <x v="0"/>
    <x v="0"/>
    <x v="0"/>
    <x v="0"/>
    <x v="0"/>
    <x v="0"/>
    <x v="0"/>
    <x v="947"/>
    <x v="849"/>
  </r>
  <r>
    <x v="4031"/>
    <x v="46"/>
    <x v="0"/>
    <x v="5"/>
    <x v="3543"/>
    <x v="2196"/>
    <x v="1"/>
    <x v="1"/>
    <x v="78"/>
    <x v="0"/>
    <x v="5"/>
    <x v="835"/>
    <x v="835"/>
    <x v="1878"/>
    <x v="1878"/>
    <x v="165"/>
    <x v="2946"/>
    <x v="1682"/>
    <x v="0"/>
    <x v="0"/>
    <x v="0"/>
    <x v="0"/>
    <x v="0"/>
    <x v="0"/>
    <x v="0"/>
    <x v="0"/>
    <x v="0"/>
    <x v="0"/>
    <x v="0"/>
    <x v="0"/>
    <x v="0"/>
    <x v="925"/>
    <x v="1094"/>
  </r>
  <r>
    <x v="4032"/>
    <x v="30"/>
    <x v="0"/>
    <x v="2"/>
    <x v="3544"/>
    <x v="2197"/>
    <x v="0"/>
    <x v="1"/>
    <x v="78"/>
    <x v="0"/>
    <x v="5"/>
    <x v="835"/>
    <x v="835"/>
    <x v="3788"/>
    <x v="3788"/>
    <x v="0"/>
    <x v="2947"/>
    <x v="252"/>
    <x v="0"/>
    <x v="0"/>
    <x v="0"/>
    <x v="0"/>
    <x v="0"/>
    <x v="0"/>
    <x v="0"/>
    <x v="0"/>
    <x v="0"/>
    <x v="0"/>
    <x v="0"/>
    <x v="0"/>
    <x v="0"/>
    <x v="948"/>
    <x v="1095"/>
  </r>
  <r>
    <x v="4033"/>
    <x v="30"/>
    <x v="0"/>
    <x v="3"/>
    <x v="3545"/>
    <x v="2198"/>
    <x v="0"/>
    <x v="1"/>
    <x v="78"/>
    <x v="0"/>
    <x v="5"/>
    <x v="835"/>
    <x v="835"/>
    <x v="3789"/>
    <x v="3789"/>
    <x v="102"/>
    <x v="2948"/>
    <x v="528"/>
    <x v="0"/>
    <x v="0"/>
    <x v="0"/>
    <x v="0"/>
    <x v="0"/>
    <x v="0"/>
    <x v="0"/>
    <x v="0"/>
    <x v="0"/>
    <x v="0"/>
    <x v="0"/>
    <x v="0"/>
    <x v="0"/>
    <x v="948"/>
    <x v="1095"/>
  </r>
  <r>
    <x v="4034"/>
    <x v="23"/>
    <x v="0"/>
    <x v="0"/>
    <x v="3546"/>
    <x v="1424"/>
    <x v="1"/>
    <x v="1"/>
    <x v="1943"/>
    <x v="0"/>
    <x v="5"/>
    <x v="835"/>
    <x v="835"/>
    <x v="3790"/>
    <x v="3790"/>
    <x v="11"/>
    <x v="127"/>
    <x v="1683"/>
    <x v="0"/>
    <x v="0"/>
    <x v="0"/>
    <x v="0"/>
    <x v="0"/>
    <x v="0"/>
    <x v="0"/>
    <x v="0"/>
    <x v="0"/>
    <x v="0"/>
    <x v="0"/>
    <x v="0"/>
    <x v="0"/>
    <x v="949"/>
    <x v="585"/>
  </r>
  <r>
    <x v="4035"/>
    <x v="23"/>
    <x v="0"/>
    <x v="0"/>
    <x v="3547"/>
    <x v="365"/>
    <x v="1"/>
    <x v="1"/>
    <x v="1944"/>
    <x v="0"/>
    <x v="5"/>
    <x v="835"/>
    <x v="835"/>
    <x v="3791"/>
    <x v="3791"/>
    <x v="11"/>
    <x v="127"/>
    <x v="1683"/>
    <x v="0"/>
    <x v="0"/>
    <x v="0"/>
    <x v="0"/>
    <x v="0"/>
    <x v="0"/>
    <x v="0"/>
    <x v="0"/>
    <x v="0"/>
    <x v="0"/>
    <x v="0"/>
    <x v="0"/>
    <x v="0"/>
    <x v="949"/>
    <x v="585"/>
  </r>
  <r>
    <x v="4036"/>
    <x v="30"/>
    <x v="0"/>
    <x v="2"/>
    <x v="3548"/>
    <x v="2199"/>
    <x v="0"/>
    <x v="1"/>
    <x v="78"/>
    <x v="0"/>
    <x v="5"/>
    <x v="835"/>
    <x v="835"/>
    <x v="3792"/>
    <x v="3792"/>
    <x v="0"/>
    <x v="2949"/>
    <x v="1684"/>
    <x v="0"/>
    <x v="0"/>
    <x v="0"/>
    <x v="0"/>
    <x v="0"/>
    <x v="0"/>
    <x v="0"/>
    <x v="0"/>
    <x v="0"/>
    <x v="0"/>
    <x v="0"/>
    <x v="0"/>
    <x v="0"/>
    <x v="948"/>
    <x v="1095"/>
  </r>
  <r>
    <x v="4037"/>
    <x v="26"/>
    <x v="0"/>
    <x v="2"/>
    <x v="3549"/>
    <x v="2200"/>
    <x v="1"/>
    <x v="1"/>
    <x v="78"/>
    <x v="0"/>
    <x v="5"/>
    <x v="835"/>
    <x v="835"/>
    <x v="3793"/>
    <x v="3793"/>
    <x v="82"/>
    <x v="2950"/>
    <x v="430"/>
    <x v="0"/>
    <x v="0"/>
    <x v="0"/>
    <x v="0"/>
    <x v="0"/>
    <x v="0"/>
    <x v="0"/>
    <x v="0"/>
    <x v="0"/>
    <x v="0"/>
    <x v="0"/>
    <x v="0"/>
    <x v="0"/>
    <x v="948"/>
    <x v="1095"/>
  </r>
  <r>
    <x v="4038"/>
    <x v="28"/>
    <x v="0"/>
    <x v="2"/>
    <x v="3550"/>
    <x v="2201"/>
    <x v="1"/>
    <x v="1"/>
    <x v="78"/>
    <x v="0"/>
    <x v="5"/>
    <x v="835"/>
    <x v="835"/>
    <x v="3794"/>
    <x v="3794"/>
    <x v="11"/>
    <x v="127"/>
    <x v="74"/>
    <x v="0"/>
    <x v="0"/>
    <x v="0"/>
    <x v="0"/>
    <x v="0"/>
    <x v="0"/>
    <x v="0"/>
    <x v="0"/>
    <x v="0"/>
    <x v="0"/>
    <x v="0"/>
    <x v="0"/>
    <x v="0"/>
    <x v="948"/>
    <x v="1095"/>
  </r>
  <r>
    <x v="4039"/>
    <x v="26"/>
    <x v="0"/>
    <x v="2"/>
    <x v="3551"/>
    <x v="2202"/>
    <x v="1"/>
    <x v="1"/>
    <x v="78"/>
    <x v="0"/>
    <x v="5"/>
    <x v="835"/>
    <x v="835"/>
    <x v="3795"/>
    <x v="3795"/>
    <x v="82"/>
    <x v="2951"/>
    <x v="1685"/>
    <x v="0"/>
    <x v="0"/>
    <x v="0"/>
    <x v="0"/>
    <x v="0"/>
    <x v="0"/>
    <x v="0"/>
    <x v="0"/>
    <x v="0"/>
    <x v="0"/>
    <x v="0"/>
    <x v="0"/>
    <x v="0"/>
    <x v="948"/>
    <x v="1095"/>
  </r>
  <r>
    <x v="4040"/>
    <x v="30"/>
    <x v="0"/>
    <x v="4"/>
    <x v="3552"/>
    <x v="2203"/>
    <x v="0"/>
    <x v="1"/>
    <x v="78"/>
    <x v="0"/>
    <x v="5"/>
    <x v="835"/>
    <x v="835"/>
    <x v="3796"/>
    <x v="3796"/>
    <x v="0"/>
    <x v="2952"/>
    <x v="1371"/>
    <x v="0"/>
    <x v="0"/>
    <x v="0"/>
    <x v="0"/>
    <x v="0"/>
    <x v="0"/>
    <x v="0"/>
    <x v="0"/>
    <x v="0"/>
    <x v="0"/>
    <x v="0"/>
    <x v="0"/>
    <x v="0"/>
    <x v="925"/>
    <x v="1094"/>
  </r>
  <r>
    <x v="4041"/>
    <x v="30"/>
    <x v="0"/>
    <x v="3"/>
    <x v="3553"/>
    <x v="2204"/>
    <x v="0"/>
    <x v="1"/>
    <x v="78"/>
    <x v="0"/>
    <x v="5"/>
    <x v="835"/>
    <x v="835"/>
    <x v="3797"/>
    <x v="3797"/>
    <x v="0"/>
    <x v="2953"/>
    <x v="778"/>
    <x v="0"/>
    <x v="0"/>
    <x v="0"/>
    <x v="0"/>
    <x v="0"/>
    <x v="0"/>
    <x v="0"/>
    <x v="0"/>
    <x v="0"/>
    <x v="0"/>
    <x v="0"/>
    <x v="0"/>
    <x v="0"/>
    <x v="948"/>
    <x v="1095"/>
  </r>
  <r>
    <x v="4042"/>
    <x v="30"/>
    <x v="0"/>
    <x v="0"/>
    <x v="3554"/>
    <x v="2205"/>
    <x v="0"/>
    <x v="1"/>
    <x v="1945"/>
    <x v="0"/>
    <x v="5"/>
    <x v="836"/>
    <x v="836"/>
    <x v="3798"/>
    <x v="3798"/>
    <x v="0"/>
    <x v="2954"/>
    <x v="121"/>
    <x v="0"/>
    <x v="0"/>
    <x v="0"/>
    <x v="0"/>
    <x v="0"/>
    <x v="0"/>
    <x v="0"/>
    <x v="0"/>
    <x v="0"/>
    <x v="0"/>
    <x v="0"/>
    <x v="0"/>
    <x v="0"/>
    <x v="950"/>
    <x v="1096"/>
  </r>
  <r>
    <x v="4043"/>
    <x v="6"/>
    <x v="0"/>
    <x v="7"/>
    <x v="3555"/>
    <x v="57"/>
    <x v="3"/>
    <x v="2"/>
    <x v="1946"/>
    <x v="0"/>
    <x v="5"/>
    <x v="837"/>
    <x v="837"/>
    <x v="3799"/>
    <x v="3799"/>
    <x v="0"/>
    <x v="2955"/>
    <x v="1686"/>
    <x v="0"/>
    <x v="0"/>
    <x v="0"/>
    <x v="0"/>
    <x v="0"/>
    <x v="0"/>
    <x v="0"/>
    <x v="0"/>
    <x v="0"/>
    <x v="0"/>
    <x v="0"/>
    <x v="0"/>
    <x v="0"/>
    <x v="951"/>
    <x v="1097"/>
  </r>
  <r>
    <x v="4044"/>
    <x v="6"/>
    <x v="0"/>
    <x v="7"/>
    <x v="3556"/>
    <x v="279"/>
    <x v="3"/>
    <x v="2"/>
    <x v="1947"/>
    <x v="0"/>
    <x v="5"/>
    <x v="837"/>
    <x v="837"/>
    <x v="3800"/>
    <x v="3800"/>
    <x v="0"/>
    <x v="2956"/>
    <x v="1687"/>
    <x v="0"/>
    <x v="0"/>
    <x v="0"/>
    <x v="0"/>
    <x v="0"/>
    <x v="0"/>
    <x v="0"/>
    <x v="0"/>
    <x v="0"/>
    <x v="0"/>
    <x v="0"/>
    <x v="0"/>
    <x v="0"/>
    <x v="951"/>
    <x v="1097"/>
  </r>
  <r>
    <x v="4045"/>
    <x v="6"/>
    <x v="0"/>
    <x v="7"/>
    <x v="3557"/>
    <x v="279"/>
    <x v="3"/>
    <x v="2"/>
    <x v="1948"/>
    <x v="0"/>
    <x v="5"/>
    <x v="837"/>
    <x v="837"/>
    <x v="3801"/>
    <x v="3801"/>
    <x v="0"/>
    <x v="2957"/>
    <x v="1688"/>
    <x v="0"/>
    <x v="0"/>
    <x v="0"/>
    <x v="0"/>
    <x v="0"/>
    <x v="0"/>
    <x v="0"/>
    <x v="0"/>
    <x v="0"/>
    <x v="0"/>
    <x v="0"/>
    <x v="0"/>
    <x v="0"/>
    <x v="951"/>
    <x v="1097"/>
  </r>
  <r>
    <x v="4046"/>
    <x v="6"/>
    <x v="0"/>
    <x v="7"/>
    <x v="3283"/>
    <x v="57"/>
    <x v="3"/>
    <x v="2"/>
    <x v="1949"/>
    <x v="0"/>
    <x v="5"/>
    <x v="837"/>
    <x v="837"/>
    <x v="3802"/>
    <x v="3802"/>
    <x v="0"/>
    <x v="2958"/>
    <x v="1542"/>
    <x v="0"/>
    <x v="0"/>
    <x v="0"/>
    <x v="0"/>
    <x v="0"/>
    <x v="0"/>
    <x v="0"/>
    <x v="0"/>
    <x v="0"/>
    <x v="0"/>
    <x v="0"/>
    <x v="0"/>
    <x v="0"/>
    <x v="951"/>
    <x v="1097"/>
  </r>
  <r>
    <x v="4047"/>
    <x v="6"/>
    <x v="0"/>
    <x v="7"/>
    <x v="3558"/>
    <x v="59"/>
    <x v="3"/>
    <x v="2"/>
    <x v="1950"/>
    <x v="0"/>
    <x v="5"/>
    <x v="837"/>
    <x v="837"/>
    <x v="3803"/>
    <x v="3803"/>
    <x v="0"/>
    <x v="2959"/>
    <x v="794"/>
    <x v="0"/>
    <x v="0"/>
    <x v="0"/>
    <x v="0"/>
    <x v="0"/>
    <x v="0"/>
    <x v="0"/>
    <x v="0"/>
    <x v="0"/>
    <x v="0"/>
    <x v="0"/>
    <x v="0"/>
    <x v="0"/>
    <x v="951"/>
    <x v="1097"/>
  </r>
  <r>
    <x v="4048"/>
    <x v="6"/>
    <x v="0"/>
    <x v="7"/>
    <x v="3559"/>
    <x v="279"/>
    <x v="3"/>
    <x v="2"/>
    <x v="1951"/>
    <x v="0"/>
    <x v="5"/>
    <x v="837"/>
    <x v="837"/>
    <x v="3804"/>
    <x v="3804"/>
    <x v="0"/>
    <x v="2960"/>
    <x v="692"/>
    <x v="0"/>
    <x v="0"/>
    <x v="0"/>
    <x v="0"/>
    <x v="0"/>
    <x v="0"/>
    <x v="0"/>
    <x v="0"/>
    <x v="0"/>
    <x v="0"/>
    <x v="0"/>
    <x v="0"/>
    <x v="0"/>
    <x v="951"/>
    <x v="1097"/>
  </r>
  <r>
    <x v="4049"/>
    <x v="6"/>
    <x v="0"/>
    <x v="7"/>
    <x v="3560"/>
    <x v="57"/>
    <x v="3"/>
    <x v="2"/>
    <x v="1952"/>
    <x v="0"/>
    <x v="5"/>
    <x v="837"/>
    <x v="837"/>
    <x v="3805"/>
    <x v="3805"/>
    <x v="0"/>
    <x v="2961"/>
    <x v="1689"/>
    <x v="0"/>
    <x v="0"/>
    <x v="0"/>
    <x v="0"/>
    <x v="0"/>
    <x v="0"/>
    <x v="0"/>
    <x v="0"/>
    <x v="0"/>
    <x v="0"/>
    <x v="0"/>
    <x v="0"/>
    <x v="0"/>
    <x v="951"/>
    <x v="1097"/>
  </r>
  <r>
    <x v="4050"/>
    <x v="25"/>
    <x v="0"/>
    <x v="6"/>
    <x v="3561"/>
    <x v="2206"/>
    <x v="0"/>
    <x v="0"/>
    <x v="1953"/>
    <x v="0"/>
    <x v="5"/>
    <x v="838"/>
    <x v="838"/>
    <x v="3806"/>
    <x v="3806"/>
    <x v="0"/>
    <x v="2962"/>
    <x v="1690"/>
    <x v="0"/>
    <x v="0"/>
    <x v="0"/>
    <x v="0"/>
    <x v="0"/>
    <x v="0"/>
    <x v="0"/>
    <x v="0"/>
    <x v="0"/>
    <x v="0"/>
    <x v="0"/>
    <x v="0"/>
    <x v="0"/>
    <x v="952"/>
    <x v="1098"/>
  </r>
  <r>
    <x v="4051"/>
    <x v="25"/>
    <x v="0"/>
    <x v="6"/>
    <x v="2944"/>
    <x v="2207"/>
    <x v="18"/>
    <x v="0"/>
    <x v="1954"/>
    <x v="0"/>
    <x v="5"/>
    <x v="838"/>
    <x v="838"/>
    <x v="3807"/>
    <x v="3807"/>
    <x v="0"/>
    <x v="2963"/>
    <x v="1382"/>
    <x v="0"/>
    <x v="0"/>
    <x v="0"/>
    <x v="0"/>
    <x v="0"/>
    <x v="0"/>
    <x v="0"/>
    <x v="0"/>
    <x v="0"/>
    <x v="0"/>
    <x v="0"/>
    <x v="0"/>
    <x v="0"/>
    <x v="952"/>
    <x v="863"/>
  </r>
  <r>
    <x v="4052"/>
    <x v="25"/>
    <x v="0"/>
    <x v="5"/>
    <x v="3562"/>
    <x v="2208"/>
    <x v="2"/>
    <x v="0"/>
    <x v="1955"/>
    <x v="0"/>
    <x v="5"/>
    <x v="838"/>
    <x v="838"/>
    <x v="3808"/>
    <x v="3808"/>
    <x v="0"/>
    <x v="2964"/>
    <x v="1691"/>
    <x v="0"/>
    <x v="0"/>
    <x v="0"/>
    <x v="0"/>
    <x v="0"/>
    <x v="0"/>
    <x v="0"/>
    <x v="0"/>
    <x v="0"/>
    <x v="0"/>
    <x v="0"/>
    <x v="0"/>
    <x v="0"/>
    <x v="952"/>
    <x v="605"/>
  </r>
  <r>
    <x v="4053"/>
    <x v="25"/>
    <x v="0"/>
    <x v="6"/>
    <x v="3563"/>
    <x v="2209"/>
    <x v="18"/>
    <x v="0"/>
    <x v="1956"/>
    <x v="0"/>
    <x v="5"/>
    <x v="838"/>
    <x v="838"/>
    <x v="3809"/>
    <x v="3809"/>
    <x v="0"/>
    <x v="2965"/>
    <x v="1692"/>
    <x v="0"/>
    <x v="0"/>
    <x v="0"/>
    <x v="0"/>
    <x v="0"/>
    <x v="0"/>
    <x v="0"/>
    <x v="0"/>
    <x v="0"/>
    <x v="0"/>
    <x v="0"/>
    <x v="0"/>
    <x v="0"/>
    <x v="952"/>
    <x v="1098"/>
  </r>
  <r>
    <x v="4054"/>
    <x v="6"/>
    <x v="0"/>
    <x v="2"/>
    <x v="3564"/>
    <x v="2210"/>
    <x v="3"/>
    <x v="2"/>
    <x v="84"/>
    <x v="0"/>
    <x v="5"/>
    <x v="839"/>
    <x v="839"/>
    <x v="81"/>
    <x v="81"/>
    <x v="4"/>
    <x v="136"/>
    <x v="1693"/>
    <x v="0"/>
    <x v="0"/>
    <x v="0"/>
    <x v="0"/>
    <x v="0"/>
    <x v="0"/>
    <x v="0"/>
    <x v="0"/>
    <x v="0"/>
    <x v="0"/>
    <x v="0"/>
    <x v="0"/>
    <x v="0"/>
    <x v="914"/>
    <x v="1059"/>
  </r>
  <r>
    <x v="4055"/>
    <x v="26"/>
    <x v="0"/>
    <x v="5"/>
    <x v="3004"/>
    <x v="1285"/>
    <x v="3"/>
    <x v="2"/>
    <x v="1957"/>
    <x v="0"/>
    <x v="5"/>
    <x v="840"/>
    <x v="840"/>
    <x v="3810"/>
    <x v="3810"/>
    <x v="3"/>
    <x v="2966"/>
    <x v="1407"/>
    <x v="0"/>
    <x v="0"/>
    <x v="0"/>
    <x v="0"/>
    <x v="0"/>
    <x v="0"/>
    <x v="0"/>
    <x v="0"/>
    <x v="0"/>
    <x v="0"/>
    <x v="0"/>
    <x v="0"/>
    <x v="0"/>
    <x v="936"/>
    <x v="1099"/>
  </r>
  <r>
    <x v="4056"/>
    <x v="28"/>
    <x v="0"/>
    <x v="4"/>
    <x v="3565"/>
    <x v="589"/>
    <x v="1"/>
    <x v="1"/>
    <x v="78"/>
    <x v="0"/>
    <x v="5"/>
    <x v="841"/>
    <x v="841"/>
    <x v="3811"/>
    <x v="3811"/>
    <x v="11"/>
    <x v="127"/>
    <x v="33"/>
    <x v="0"/>
    <x v="0"/>
    <x v="0"/>
    <x v="0"/>
    <x v="0"/>
    <x v="0"/>
    <x v="0"/>
    <x v="0"/>
    <x v="0"/>
    <x v="0"/>
    <x v="0"/>
    <x v="0"/>
    <x v="0"/>
    <x v="953"/>
    <x v="1100"/>
  </r>
  <r>
    <x v="4057"/>
    <x v="26"/>
    <x v="0"/>
    <x v="2"/>
    <x v="3566"/>
    <x v="2211"/>
    <x v="1"/>
    <x v="1"/>
    <x v="78"/>
    <x v="0"/>
    <x v="5"/>
    <x v="841"/>
    <x v="841"/>
    <x v="3812"/>
    <x v="3812"/>
    <x v="0"/>
    <x v="2967"/>
    <x v="1694"/>
    <x v="0"/>
    <x v="0"/>
    <x v="0"/>
    <x v="0"/>
    <x v="0"/>
    <x v="0"/>
    <x v="0"/>
    <x v="0"/>
    <x v="0"/>
    <x v="0"/>
    <x v="0"/>
    <x v="0"/>
    <x v="0"/>
    <x v="920"/>
    <x v="1101"/>
  </r>
  <r>
    <x v="4058"/>
    <x v="28"/>
    <x v="0"/>
    <x v="5"/>
    <x v="3567"/>
    <x v="2166"/>
    <x v="1"/>
    <x v="1"/>
    <x v="78"/>
    <x v="0"/>
    <x v="5"/>
    <x v="841"/>
    <x v="841"/>
    <x v="3813"/>
    <x v="3813"/>
    <x v="11"/>
    <x v="127"/>
    <x v="10"/>
    <x v="0"/>
    <x v="0"/>
    <x v="0"/>
    <x v="0"/>
    <x v="0"/>
    <x v="0"/>
    <x v="0"/>
    <x v="0"/>
    <x v="0"/>
    <x v="0"/>
    <x v="0"/>
    <x v="0"/>
    <x v="0"/>
    <x v="920"/>
    <x v="1101"/>
  </r>
  <r>
    <x v="4059"/>
    <x v="28"/>
    <x v="0"/>
    <x v="5"/>
    <x v="3568"/>
    <x v="2212"/>
    <x v="1"/>
    <x v="1"/>
    <x v="78"/>
    <x v="0"/>
    <x v="5"/>
    <x v="841"/>
    <x v="841"/>
    <x v="3814"/>
    <x v="3814"/>
    <x v="11"/>
    <x v="127"/>
    <x v="11"/>
    <x v="0"/>
    <x v="0"/>
    <x v="0"/>
    <x v="0"/>
    <x v="0"/>
    <x v="0"/>
    <x v="0"/>
    <x v="0"/>
    <x v="0"/>
    <x v="0"/>
    <x v="0"/>
    <x v="0"/>
    <x v="0"/>
    <x v="953"/>
    <x v="1100"/>
  </r>
  <r>
    <x v="4060"/>
    <x v="28"/>
    <x v="0"/>
    <x v="4"/>
    <x v="3569"/>
    <x v="2213"/>
    <x v="1"/>
    <x v="1"/>
    <x v="78"/>
    <x v="0"/>
    <x v="5"/>
    <x v="841"/>
    <x v="841"/>
    <x v="3815"/>
    <x v="3815"/>
    <x v="11"/>
    <x v="127"/>
    <x v="10"/>
    <x v="0"/>
    <x v="0"/>
    <x v="0"/>
    <x v="0"/>
    <x v="0"/>
    <x v="0"/>
    <x v="0"/>
    <x v="0"/>
    <x v="0"/>
    <x v="0"/>
    <x v="0"/>
    <x v="0"/>
    <x v="0"/>
    <x v="920"/>
    <x v="1101"/>
  </r>
  <r>
    <x v="4061"/>
    <x v="27"/>
    <x v="0"/>
    <x v="4"/>
    <x v="2337"/>
    <x v="2214"/>
    <x v="1"/>
    <x v="1"/>
    <x v="78"/>
    <x v="0"/>
    <x v="5"/>
    <x v="841"/>
    <x v="841"/>
    <x v="3816"/>
    <x v="3816"/>
    <x v="11"/>
    <x v="127"/>
    <x v="347"/>
    <x v="0"/>
    <x v="0"/>
    <x v="0"/>
    <x v="0"/>
    <x v="0"/>
    <x v="0"/>
    <x v="0"/>
    <x v="0"/>
    <x v="0"/>
    <x v="0"/>
    <x v="0"/>
    <x v="0"/>
    <x v="0"/>
    <x v="953"/>
    <x v="1100"/>
  </r>
  <r>
    <x v="4062"/>
    <x v="26"/>
    <x v="0"/>
    <x v="2"/>
    <x v="3570"/>
    <x v="2215"/>
    <x v="1"/>
    <x v="1"/>
    <x v="78"/>
    <x v="0"/>
    <x v="5"/>
    <x v="841"/>
    <x v="841"/>
    <x v="3817"/>
    <x v="3817"/>
    <x v="0"/>
    <x v="2968"/>
    <x v="97"/>
    <x v="0"/>
    <x v="0"/>
    <x v="0"/>
    <x v="0"/>
    <x v="0"/>
    <x v="0"/>
    <x v="0"/>
    <x v="0"/>
    <x v="0"/>
    <x v="0"/>
    <x v="0"/>
    <x v="0"/>
    <x v="0"/>
    <x v="920"/>
    <x v="1101"/>
  </r>
  <r>
    <x v="4063"/>
    <x v="30"/>
    <x v="0"/>
    <x v="4"/>
    <x v="3571"/>
    <x v="2216"/>
    <x v="0"/>
    <x v="1"/>
    <x v="78"/>
    <x v="0"/>
    <x v="5"/>
    <x v="841"/>
    <x v="841"/>
    <x v="3818"/>
    <x v="3818"/>
    <x v="77"/>
    <x v="2969"/>
    <x v="943"/>
    <x v="0"/>
    <x v="0"/>
    <x v="0"/>
    <x v="0"/>
    <x v="0"/>
    <x v="0"/>
    <x v="0"/>
    <x v="0"/>
    <x v="0"/>
    <x v="0"/>
    <x v="0"/>
    <x v="0"/>
    <x v="0"/>
    <x v="920"/>
    <x v="1101"/>
  </r>
  <r>
    <x v="4064"/>
    <x v="30"/>
    <x v="0"/>
    <x v="2"/>
    <x v="3572"/>
    <x v="2217"/>
    <x v="0"/>
    <x v="1"/>
    <x v="78"/>
    <x v="0"/>
    <x v="5"/>
    <x v="841"/>
    <x v="841"/>
    <x v="3819"/>
    <x v="3819"/>
    <x v="0"/>
    <x v="2970"/>
    <x v="1695"/>
    <x v="0"/>
    <x v="0"/>
    <x v="0"/>
    <x v="0"/>
    <x v="0"/>
    <x v="0"/>
    <x v="0"/>
    <x v="0"/>
    <x v="0"/>
    <x v="0"/>
    <x v="0"/>
    <x v="0"/>
    <x v="0"/>
    <x v="920"/>
    <x v="1101"/>
  </r>
  <r>
    <x v="4065"/>
    <x v="34"/>
    <x v="0"/>
    <x v="5"/>
    <x v="3573"/>
    <x v="2218"/>
    <x v="1"/>
    <x v="1"/>
    <x v="78"/>
    <x v="0"/>
    <x v="5"/>
    <x v="841"/>
    <x v="841"/>
    <x v="3820"/>
    <x v="3820"/>
    <x v="11"/>
    <x v="127"/>
    <x v="1696"/>
    <x v="0"/>
    <x v="0"/>
    <x v="0"/>
    <x v="0"/>
    <x v="0"/>
    <x v="0"/>
    <x v="0"/>
    <x v="0"/>
    <x v="0"/>
    <x v="0"/>
    <x v="0"/>
    <x v="0"/>
    <x v="0"/>
    <x v="953"/>
    <x v="610"/>
  </r>
  <r>
    <x v="4066"/>
    <x v="6"/>
    <x v="0"/>
    <x v="0"/>
    <x v="3408"/>
    <x v="1583"/>
    <x v="3"/>
    <x v="2"/>
    <x v="1958"/>
    <x v="0"/>
    <x v="5"/>
    <x v="842"/>
    <x v="842"/>
    <x v="3821"/>
    <x v="3821"/>
    <x v="0"/>
    <x v="2971"/>
    <x v="1628"/>
    <x v="0"/>
    <x v="0"/>
    <x v="0"/>
    <x v="0"/>
    <x v="0"/>
    <x v="0"/>
    <x v="0"/>
    <x v="0"/>
    <x v="0"/>
    <x v="0"/>
    <x v="0"/>
    <x v="0"/>
    <x v="0"/>
    <x v="920"/>
    <x v="909"/>
  </r>
  <r>
    <x v="4067"/>
    <x v="6"/>
    <x v="0"/>
    <x v="0"/>
    <x v="3574"/>
    <x v="2219"/>
    <x v="3"/>
    <x v="2"/>
    <x v="1959"/>
    <x v="0"/>
    <x v="5"/>
    <x v="842"/>
    <x v="842"/>
    <x v="3822"/>
    <x v="3822"/>
    <x v="0"/>
    <x v="2972"/>
    <x v="1697"/>
    <x v="0"/>
    <x v="0"/>
    <x v="0"/>
    <x v="0"/>
    <x v="0"/>
    <x v="0"/>
    <x v="0"/>
    <x v="0"/>
    <x v="0"/>
    <x v="0"/>
    <x v="0"/>
    <x v="0"/>
    <x v="0"/>
    <x v="920"/>
    <x v="1101"/>
  </r>
  <r>
    <x v="4068"/>
    <x v="6"/>
    <x v="0"/>
    <x v="0"/>
    <x v="3575"/>
    <x v="53"/>
    <x v="3"/>
    <x v="2"/>
    <x v="1960"/>
    <x v="0"/>
    <x v="5"/>
    <x v="842"/>
    <x v="842"/>
    <x v="3823"/>
    <x v="3823"/>
    <x v="0"/>
    <x v="2973"/>
    <x v="496"/>
    <x v="0"/>
    <x v="0"/>
    <x v="0"/>
    <x v="0"/>
    <x v="0"/>
    <x v="0"/>
    <x v="0"/>
    <x v="0"/>
    <x v="0"/>
    <x v="0"/>
    <x v="0"/>
    <x v="0"/>
    <x v="0"/>
    <x v="920"/>
    <x v="1101"/>
  </r>
  <r>
    <x v="4069"/>
    <x v="6"/>
    <x v="0"/>
    <x v="0"/>
    <x v="3576"/>
    <x v="2220"/>
    <x v="3"/>
    <x v="2"/>
    <x v="1961"/>
    <x v="0"/>
    <x v="5"/>
    <x v="842"/>
    <x v="842"/>
    <x v="3824"/>
    <x v="3824"/>
    <x v="0"/>
    <x v="2974"/>
    <x v="1698"/>
    <x v="0"/>
    <x v="0"/>
    <x v="0"/>
    <x v="0"/>
    <x v="0"/>
    <x v="0"/>
    <x v="0"/>
    <x v="0"/>
    <x v="0"/>
    <x v="0"/>
    <x v="0"/>
    <x v="0"/>
    <x v="0"/>
    <x v="920"/>
    <x v="1101"/>
  </r>
  <r>
    <x v="4070"/>
    <x v="6"/>
    <x v="0"/>
    <x v="0"/>
    <x v="3577"/>
    <x v="2221"/>
    <x v="3"/>
    <x v="2"/>
    <x v="1962"/>
    <x v="0"/>
    <x v="5"/>
    <x v="842"/>
    <x v="842"/>
    <x v="81"/>
    <x v="81"/>
    <x v="0"/>
    <x v="81"/>
    <x v="1699"/>
    <x v="0"/>
    <x v="0"/>
    <x v="0"/>
    <x v="0"/>
    <x v="0"/>
    <x v="0"/>
    <x v="0"/>
    <x v="0"/>
    <x v="0"/>
    <x v="0"/>
    <x v="0"/>
    <x v="0"/>
    <x v="0"/>
    <x v="920"/>
    <x v="1101"/>
  </r>
  <r>
    <x v="4071"/>
    <x v="6"/>
    <x v="0"/>
    <x v="4"/>
    <x v="898"/>
    <x v="2222"/>
    <x v="3"/>
    <x v="2"/>
    <x v="1963"/>
    <x v="0"/>
    <x v="5"/>
    <x v="843"/>
    <x v="843"/>
    <x v="3825"/>
    <x v="3825"/>
    <x v="4"/>
    <x v="2975"/>
    <x v="517"/>
    <x v="0"/>
    <x v="0"/>
    <x v="0"/>
    <x v="0"/>
    <x v="0"/>
    <x v="0"/>
    <x v="0"/>
    <x v="0"/>
    <x v="0"/>
    <x v="0"/>
    <x v="0"/>
    <x v="0"/>
    <x v="0"/>
    <x v="954"/>
    <x v="1068"/>
  </r>
  <r>
    <x v="4072"/>
    <x v="6"/>
    <x v="0"/>
    <x v="2"/>
    <x v="3578"/>
    <x v="2223"/>
    <x v="3"/>
    <x v="2"/>
    <x v="1964"/>
    <x v="0"/>
    <x v="5"/>
    <x v="843"/>
    <x v="843"/>
    <x v="3826"/>
    <x v="3826"/>
    <x v="4"/>
    <x v="2976"/>
    <x v="1700"/>
    <x v="0"/>
    <x v="0"/>
    <x v="0"/>
    <x v="0"/>
    <x v="0"/>
    <x v="0"/>
    <x v="0"/>
    <x v="0"/>
    <x v="0"/>
    <x v="0"/>
    <x v="0"/>
    <x v="0"/>
    <x v="0"/>
    <x v="954"/>
    <x v="1102"/>
  </r>
  <r>
    <x v="4073"/>
    <x v="6"/>
    <x v="0"/>
    <x v="2"/>
    <x v="3579"/>
    <x v="2224"/>
    <x v="3"/>
    <x v="2"/>
    <x v="1965"/>
    <x v="0"/>
    <x v="5"/>
    <x v="844"/>
    <x v="844"/>
    <x v="3827"/>
    <x v="3827"/>
    <x v="4"/>
    <x v="2977"/>
    <x v="1701"/>
    <x v="0"/>
    <x v="0"/>
    <x v="0"/>
    <x v="0"/>
    <x v="0"/>
    <x v="0"/>
    <x v="0"/>
    <x v="0"/>
    <x v="0"/>
    <x v="0"/>
    <x v="0"/>
    <x v="0"/>
    <x v="0"/>
    <x v="955"/>
    <x v="1068"/>
  </r>
  <r>
    <x v="4074"/>
    <x v="27"/>
    <x v="0"/>
    <x v="7"/>
    <x v="3580"/>
    <x v="41"/>
    <x v="1"/>
    <x v="1"/>
    <x v="1966"/>
    <x v="0"/>
    <x v="5"/>
    <x v="844"/>
    <x v="844"/>
    <x v="3828"/>
    <x v="3828"/>
    <x v="166"/>
    <x v="2978"/>
    <x v="1702"/>
    <x v="0"/>
    <x v="0"/>
    <x v="0"/>
    <x v="0"/>
    <x v="0"/>
    <x v="0"/>
    <x v="0"/>
    <x v="0"/>
    <x v="0"/>
    <x v="0"/>
    <x v="0"/>
    <x v="0"/>
    <x v="0"/>
    <x v="956"/>
    <x v="1103"/>
  </r>
  <r>
    <x v="4075"/>
    <x v="6"/>
    <x v="0"/>
    <x v="5"/>
    <x v="3581"/>
    <x v="2225"/>
    <x v="3"/>
    <x v="2"/>
    <x v="1967"/>
    <x v="0"/>
    <x v="5"/>
    <x v="844"/>
    <x v="844"/>
    <x v="3829"/>
    <x v="3829"/>
    <x v="4"/>
    <x v="2979"/>
    <x v="1703"/>
    <x v="0"/>
    <x v="0"/>
    <x v="0"/>
    <x v="0"/>
    <x v="0"/>
    <x v="0"/>
    <x v="0"/>
    <x v="0"/>
    <x v="0"/>
    <x v="0"/>
    <x v="0"/>
    <x v="0"/>
    <x v="0"/>
    <x v="955"/>
    <x v="1068"/>
  </r>
  <r>
    <x v="4076"/>
    <x v="28"/>
    <x v="0"/>
    <x v="6"/>
    <x v="3582"/>
    <x v="42"/>
    <x v="1"/>
    <x v="1"/>
    <x v="78"/>
    <x v="0"/>
    <x v="5"/>
    <x v="845"/>
    <x v="845"/>
    <x v="3830"/>
    <x v="3830"/>
    <x v="0"/>
    <x v="2980"/>
    <x v="44"/>
    <x v="0"/>
    <x v="0"/>
    <x v="0"/>
    <x v="0"/>
    <x v="0"/>
    <x v="0"/>
    <x v="0"/>
    <x v="0"/>
    <x v="0"/>
    <x v="0"/>
    <x v="0"/>
    <x v="0"/>
    <x v="0"/>
    <x v="957"/>
    <x v="1104"/>
  </r>
  <r>
    <x v="4077"/>
    <x v="6"/>
    <x v="0"/>
    <x v="2"/>
    <x v="3583"/>
    <x v="2226"/>
    <x v="3"/>
    <x v="2"/>
    <x v="1968"/>
    <x v="0"/>
    <x v="5"/>
    <x v="845"/>
    <x v="845"/>
    <x v="3831"/>
    <x v="3831"/>
    <x v="4"/>
    <x v="2981"/>
    <x v="1704"/>
    <x v="0"/>
    <x v="0"/>
    <x v="0"/>
    <x v="0"/>
    <x v="0"/>
    <x v="0"/>
    <x v="0"/>
    <x v="0"/>
    <x v="0"/>
    <x v="0"/>
    <x v="0"/>
    <x v="0"/>
    <x v="0"/>
    <x v="958"/>
    <x v="1067"/>
  </r>
  <r>
    <x v="4078"/>
    <x v="26"/>
    <x v="0"/>
    <x v="4"/>
    <x v="3584"/>
    <x v="2227"/>
    <x v="1"/>
    <x v="1"/>
    <x v="78"/>
    <x v="0"/>
    <x v="5"/>
    <x v="846"/>
    <x v="846"/>
    <x v="3832"/>
    <x v="3832"/>
    <x v="160"/>
    <x v="2982"/>
    <x v="130"/>
    <x v="0"/>
    <x v="0"/>
    <x v="0"/>
    <x v="0"/>
    <x v="0"/>
    <x v="0"/>
    <x v="0"/>
    <x v="0"/>
    <x v="0"/>
    <x v="0"/>
    <x v="0"/>
    <x v="0"/>
    <x v="0"/>
    <x v="959"/>
    <x v="929"/>
  </r>
  <r>
    <x v="4079"/>
    <x v="26"/>
    <x v="0"/>
    <x v="4"/>
    <x v="3585"/>
    <x v="2228"/>
    <x v="1"/>
    <x v="1"/>
    <x v="78"/>
    <x v="0"/>
    <x v="5"/>
    <x v="846"/>
    <x v="846"/>
    <x v="3833"/>
    <x v="3833"/>
    <x v="167"/>
    <x v="2983"/>
    <x v="1705"/>
    <x v="0"/>
    <x v="0"/>
    <x v="0"/>
    <x v="0"/>
    <x v="0"/>
    <x v="0"/>
    <x v="0"/>
    <x v="0"/>
    <x v="0"/>
    <x v="0"/>
    <x v="0"/>
    <x v="0"/>
    <x v="0"/>
    <x v="959"/>
    <x v="929"/>
  </r>
  <r>
    <x v="4080"/>
    <x v="28"/>
    <x v="0"/>
    <x v="2"/>
    <x v="2754"/>
    <x v="1755"/>
    <x v="1"/>
    <x v="1"/>
    <x v="78"/>
    <x v="0"/>
    <x v="5"/>
    <x v="846"/>
    <x v="846"/>
    <x v="3834"/>
    <x v="3834"/>
    <x v="11"/>
    <x v="127"/>
    <x v="71"/>
    <x v="0"/>
    <x v="0"/>
    <x v="0"/>
    <x v="0"/>
    <x v="0"/>
    <x v="0"/>
    <x v="0"/>
    <x v="0"/>
    <x v="0"/>
    <x v="0"/>
    <x v="0"/>
    <x v="0"/>
    <x v="0"/>
    <x v="959"/>
    <x v="1070"/>
  </r>
  <r>
    <x v="4081"/>
    <x v="28"/>
    <x v="0"/>
    <x v="2"/>
    <x v="3586"/>
    <x v="2229"/>
    <x v="1"/>
    <x v="1"/>
    <x v="78"/>
    <x v="0"/>
    <x v="5"/>
    <x v="846"/>
    <x v="846"/>
    <x v="3835"/>
    <x v="3835"/>
    <x v="11"/>
    <x v="127"/>
    <x v="147"/>
    <x v="0"/>
    <x v="0"/>
    <x v="0"/>
    <x v="0"/>
    <x v="0"/>
    <x v="0"/>
    <x v="0"/>
    <x v="0"/>
    <x v="0"/>
    <x v="0"/>
    <x v="0"/>
    <x v="0"/>
    <x v="0"/>
    <x v="959"/>
    <x v="1070"/>
  </r>
  <r>
    <x v="4082"/>
    <x v="6"/>
    <x v="0"/>
    <x v="4"/>
    <x v="3587"/>
    <x v="2230"/>
    <x v="3"/>
    <x v="2"/>
    <x v="1969"/>
    <x v="0"/>
    <x v="5"/>
    <x v="847"/>
    <x v="847"/>
    <x v="3836"/>
    <x v="3836"/>
    <x v="4"/>
    <x v="2984"/>
    <x v="1706"/>
    <x v="0"/>
    <x v="0"/>
    <x v="0"/>
    <x v="0"/>
    <x v="0"/>
    <x v="0"/>
    <x v="0"/>
    <x v="0"/>
    <x v="0"/>
    <x v="0"/>
    <x v="0"/>
    <x v="0"/>
    <x v="0"/>
    <x v="959"/>
    <x v="1105"/>
  </r>
  <r>
    <x v="4083"/>
    <x v="28"/>
    <x v="0"/>
    <x v="7"/>
    <x v="3588"/>
    <x v="526"/>
    <x v="1"/>
    <x v="1"/>
    <x v="7"/>
    <x v="0"/>
    <x v="5"/>
    <x v="848"/>
    <x v="848"/>
    <x v="3837"/>
    <x v="3837"/>
    <x v="0"/>
    <x v="2985"/>
    <x v="925"/>
    <x v="0"/>
    <x v="0"/>
    <x v="0"/>
    <x v="0"/>
    <x v="0"/>
    <x v="0"/>
    <x v="0"/>
    <x v="0"/>
    <x v="0"/>
    <x v="0"/>
    <x v="0"/>
    <x v="0"/>
    <x v="0"/>
    <x v="872"/>
    <x v="1013"/>
  </r>
  <r>
    <x v="4084"/>
    <x v="28"/>
    <x v="0"/>
    <x v="7"/>
    <x v="3588"/>
    <x v="526"/>
    <x v="1"/>
    <x v="1"/>
    <x v="7"/>
    <x v="0"/>
    <x v="5"/>
    <x v="848"/>
    <x v="848"/>
    <x v="3838"/>
    <x v="3838"/>
    <x v="0"/>
    <x v="2986"/>
    <x v="925"/>
    <x v="0"/>
    <x v="0"/>
    <x v="0"/>
    <x v="0"/>
    <x v="0"/>
    <x v="0"/>
    <x v="0"/>
    <x v="0"/>
    <x v="0"/>
    <x v="0"/>
    <x v="0"/>
    <x v="0"/>
    <x v="0"/>
    <x v="872"/>
    <x v="1013"/>
  </r>
  <r>
    <x v="4085"/>
    <x v="28"/>
    <x v="0"/>
    <x v="7"/>
    <x v="3588"/>
    <x v="526"/>
    <x v="1"/>
    <x v="1"/>
    <x v="7"/>
    <x v="0"/>
    <x v="5"/>
    <x v="848"/>
    <x v="848"/>
    <x v="1210"/>
    <x v="1210"/>
    <x v="0"/>
    <x v="1001"/>
    <x v="925"/>
    <x v="0"/>
    <x v="0"/>
    <x v="0"/>
    <x v="0"/>
    <x v="0"/>
    <x v="0"/>
    <x v="0"/>
    <x v="0"/>
    <x v="0"/>
    <x v="0"/>
    <x v="0"/>
    <x v="0"/>
    <x v="0"/>
    <x v="872"/>
    <x v="1013"/>
  </r>
  <r>
    <x v="4086"/>
    <x v="25"/>
    <x v="0"/>
    <x v="7"/>
    <x v="3071"/>
    <x v="58"/>
    <x v="0"/>
    <x v="2"/>
    <x v="1970"/>
    <x v="0"/>
    <x v="5"/>
    <x v="849"/>
    <x v="849"/>
    <x v="3839"/>
    <x v="3839"/>
    <x v="0"/>
    <x v="2987"/>
    <x v="1707"/>
    <x v="0"/>
    <x v="0"/>
    <x v="0"/>
    <x v="0"/>
    <x v="0"/>
    <x v="0"/>
    <x v="0"/>
    <x v="0"/>
    <x v="0"/>
    <x v="0"/>
    <x v="0"/>
    <x v="0"/>
    <x v="0"/>
    <x v="923"/>
    <x v="1106"/>
  </r>
  <r>
    <x v="4087"/>
    <x v="23"/>
    <x v="0"/>
    <x v="0"/>
    <x v="3589"/>
    <x v="1017"/>
    <x v="1"/>
    <x v="1"/>
    <x v="1971"/>
    <x v="0"/>
    <x v="5"/>
    <x v="850"/>
    <x v="850"/>
    <x v="3840"/>
    <x v="3840"/>
    <x v="11"/>
    <x v="127"/>
    <x v="121"/>
    <x v="0"/>
    <x v="0"/>
    <x v="0"/>
    <x v="0"/>
    <x v="0"/>
    <x v="0"/>
    <x v="0"/>
    <x v="0"/>
    <x v="0"/>
    <x v="0"/>
    <x v="0"/>
    <x v="0"/>
    <x v="0"/>
    <x v="960"/>
    <x v="1005"/>
  </r>
  <r>
    <x v="4088"/>
    <x v="30"/>
    <x v="0"/>
    <x v="0"/>
    <x v="3590"/>
    <x v="2231"/>
    <x v="0"/>
    <x v="1"/>
    <x v="1972"/>
    <x v="0"/>
    <x v="5"/>
    <x v="850"/>
    <x v="850"/>
    <x v="1403"/>
    <x v="1403"/>
    <x v="0"/>
    <x v="1149"/>
    <x v="121"/>
    <x v="0"/>
    <x v="0"/>
    <x v="0"/>
    <x v="0"/>
    <x v="0"/>
    <x v="0"/>
    <x v="0"/>
    <x v="0"/>
    <x v="0"/>
    <x v="0"/>
    <x v="0"/>
    <x v="0"/>
    <x v="0"/>
    <x v="960"/>
    <x v="645"/>
  </r>
  <r>
    <x v="4089"/>
    <x v="2"/>
    <x v="0"/>
    <x v="3"/>
    <x v="3591"/>
    <x v="2232"/>
    <x v="2"/>
    <x v="0"/>
    <x v="1973"/>
    <x v="0"/>
    <x v="5"/>
    <x v="850"/>
    <x v="850"/>
    <x v="3841"/>
    <x v="3841"/>
    <x v="0"/>
    <x v="2988"/>
    <x v="1708"/>
    <x v="0"/>
    <x v="0"/>
    <x v="0"/>
    <x v="0"/>
    <x v="0"/>
    <x v="0"/>
    <x v="0"/>
    <x v="0"/>
    <x v="0"/>
    <x v="0"/>
    <x v="0"/>
    <x v="0"/>
    <x v="0"/>
    <x v="961"/>
    <x v="893"/>
  </r>
  <r>
    <x v="4090"/>
    <x v="27"/>
    <x v="0"/>
    <x v="0"/>
    <x v="3592"/>
    <x v="2233"/>
    <x v="1"/>
    <x v="1"/>
    <x v="1974"/>
    <x v="0"/>
    <x v="5"/>
    <x v="850"/>
    <x v="850"/>
    <x v="81"/>
    <x v="81"/>
    <x v="0"/>
    <x v="81"/>
    <x v="121"/>
    <x v="0"/>
    <x v="0"/>
    <x v="0"/>
    <x v="0"/>
    <x v="0"/>
    <x v="0"/>
    <x v="0"/>
    <x v="0"/>
    <x v="0"/>
    <x v="0"/>
    <x v="0"/>
    <x v="0"/>
    <x v="0"/>
    <x v="962"/>
    <x v="1005"/>
  </r>
  <r>
    <x v="4091"/>
    <x v="7"/>
    <x v="0"/>
    <x v="0"/>
    <x v="3593"/>
    <x v="2234"/>
    <x v="1"/>
    <x v="1"/>
    <x v="1975"/>
    <x v="0"/>
    <x v="5"/>
    <x v="850"/>
    <x v="850"/>
    <x v="3842"/>
    <x v="3842"/>
    <x v="11"/>
    <x v="127"/>
    <x v="121"/>
    <x v="0"/>
    <x v="0"/>
    <x v="0"/>
    <x v="0"/>
    <x v="0"/>
    <x v="0"/>
    <x v="0"/>
    <x v="0"/>
    <x v="0"/>
    <x v="0"/>
    <x v="0"/>
    <x v="0"/>
    <x v="0"/>
    <x v="960"/>
    <x v="645"/>
  </r>
  <r>
    <x v="4092"/>
    <x v="28"/>
    <x v="0"/>
    <x v="2"/>
    <x v="2740"/>
    <x v="2235"/>
    <x v="1"/>
    <x v="1"/>
    <x v="78"/>
    <x v="0"/>
    <x v="5"/>
    <x v="850"/>
    <x v="850"/>
    <x v="3843"/>
    <x v="3843"/>
    <x v="11"/>
    <x v="127"/>
    <x v="293"/>
    <x v="0"/>
    <x v="0"/>
    <x v="0"/>
    <x v="0"/>
    <x v="0"/>
    <x v="0"/>
    <x v="0"/>
    <x v="0"/>
    <x v="0"/>
    <x v="0"/>
    <x v="0"/>
    <x v="0"/>
    <x v="0"/>
    <x v="930"/>
    <x v="1075"/>
  </r>
  <r>
    <x v="4093"/>
    <x v="30"/>
    <x v="0"/>
    <x v="0"/>
    <x v="3594"/>
    <x v="2236"/>
    <x v="0"/>
    <x v="1"/>
    <x v="1976"/>
    <x v="0"/>
    <x v="5"/>
    <x v="850"/>
    <x v="850"/>
    <x v="1286"/>
    <x v="1286"/>
    <x v="0"/>
    <x v="2989"/>
    <x v="159"/>
    <x v="0"/>
    <x v="0"/>
    <x v="0"/>
    <x v="0"/>
    <x v="0"/>
    <x v="0"/>
    <x v="0"/>
    <x v="0"/>
    <x v="0"/>
    <x v="0"/>
    <x v="0"/>
    <x v="0"/>
    <x v="0"/>
    <x v="960"/>
    <x v="645"/>
  </r>
  <r>
    <x v="4094"/>
    <x v="30"/>
    <x v="0"/>
    <x v="0"/>
    <x v="3595"/>
    <x v="2237"/>
    <x v="0"/>
    <x v="1"/>
    <x v="1977"/>
    <x v="0"/>
    <x v="5"/>
    <x v="850"/>
    <x v="850"/>
    <x v="3844"/>
    <x v="3844"/>
    <x v="0"/>
    <x v="2990"/>
    <x v="159"/>
    <x v="0"/>
    <x v="0"/>
    <x v="0"/>
    <x v="0"/>
    <x v="0"/>
    <x v="0"/>
    <x v="0"/>
    <x v="0"/>
    <x v="0"/>
    <x v="0"/>
    <x v="0"/>
    <x v="0"/>
    <x v="0"/>
    <x v="960"/>
    <x v="645"/>
  </r>
  <r>
    <x v="4095"/>
    <x v="30"/>
    <x v="0"/>
    <x v="0"/>
    <x v="3596"/>
    <x v="2238"/>
    <x v="0"/>
    <x v="1"/>
    <x v="1978"/>
    <x v="0"/>
    <x v="5"/>
    <x v="850"/>
    <x v="850"/>
    <x v="3845"/>
    <x v="3845"/>
    <x v="0"/>
    <x v="2991"/>
    <x v="121"/>
    <x v="0"/>
    <x v="0"/>
    <x v="0"/>
    <x v="0"/>
    <x v="0"/>
    <x v="0"/>
    <x v="0"/>
    <x v="0"/>
    <x v="0"/>
    <x v="0"/>
    <x v="0"/>
    <x v="0"/>
    <x v="0"/>
    <x v="960"/>
    <x v="645"/>
  </r>
  <r>
    <x v="4096"/>
    <x v="7"/>
    <x v="0"/>
    <x v="0"/>
    <x v="3597"/>
    <x v="2234"/>
    <x v="1"/>
    <x v="1"/>
    <x v="1979"/>
    <x v="0"/>
    <x v="5"/>
    <x v="850"/>
    <x v="850"/>
    <x v="3846"/>
    <x v="3846"/>
    <x v="11"/>
    <x v="127"/>
    <x v="159"/>
    <x v="0"/>
    <x v="0"/>
    <x v="0"/>
    <x v="0"/>
    <x v="0"/>
    <x v="0"/>
    <x v="0"/>
    <x v="0"/>
    <x v="0"/>
    <x v="0"/>
    <x v="0"/>
    <x v="0"/>
    <x v="0"/>
    <x v="960"/>
    <x v="645"/>
  </r>
  <r>
    <x v="4097"/>
    <x v="26"/>
    <x v="0"/>
    <x v="5"/>
    <x v="3042"/>
    <x v="2239"/>
    <x v="3"/>
    <x v="0"/>
    <x v="1980"/>
    <x v="0"/>
    <x v="5"/>
    <x v="851"/>
    <x v="851"/>
    <x v="3847"/>
    <x v="3847"/>
    <x v="34"/>
    <x v="2992"/>
    <x v="1709"/>
    <x v="0"/>
    <x v="0"/>
    <x v="0"/>
    <x v="0"/>
    <x v="0"/>
    <x v="0"/>
    <x v="0"/>
    <x v="0"/>
    <x v="0"/>
    <x v="0"/>
    <x v="0"/>
    <x v="0"/>
    <x v="0"/>
    <x v="963"/>
    <x v="1095"/>
  </r>
  <r>
    <x v="4098"/>
    <x v="32"/>
    <x v="0"/>
    <x v="6"/>
    <x v="3598"/>
    <x v="71"/>
    <x v="1"/>
    <x v="1"/>
    <x v="78"/>
    <x v="0"/>
    <x v="5"/>
    <x v="852"/>
    <x v="852"/>
    <x v="3848"/>
    <x v="3848"/>
    <x v="0"/>
    <x v="2993"/>
    <x v="1710"/>
    <x v="0"/>
    <x v="0"/>
    <x v="0"/>
    <x v="0"/>
    <x v="0"/>
    <x v="0"/>
    <x v="0"/>
    <x v="0"/>
    <x v="0"/>
    <x v="0"/>
    <x v="0"/>
    <x v="0"/>
    <x v="0"/>
    <x v="964"/>
    <x v="878"/>
  </r>
  <r>
    <x v="4099"/>
    <x v="7"/>
    <x v="0"/>
    <x v="6"/>
    <x v="2750"/>
    <x v="667"/>
    <x v="1"/>
    <x v="1"/>
    <x v="78"/>
    <x v="0"/>
    <x v="5"/>
    <x v="852"/>
    <x v="852"/>
    <x v="3849"/>
    <x v="3849"/>
    <x v="0"/>
    <x v="2994"/>
    <x v="44"/>
    <x v="0"/>
    <x v="0"/>
    <x v="0"/>
    <x v="0"/>
    <x v="0"/>
    <x v="0"/>
    <x v="0"/>
    <x v="0"/>
    <x v="0"/>
    <x v="0"/>
    <x v="0"/>
    <x v="0"/>
    <x v="0"/>
    <x v="964"/>
    <x v="878"/>
  </r>
  <r>
    <x v="4100"/>
    <x v="26"/>
    <x v="0"/>
    <x v="6"/>
    <x v="3599"/>
    <x v="73"/>
    <x v="1"/>
    <x v="1"/>
    <x v="78"/>
    <x v="0"/>
    <x v="5"/>
    <x v="852"/>
    <x v="852"/>
    <x v="3850"/>
    <x v="3850"/>
    <x v="0"/>
    <x v="2995"/>
    <x v="1711"/>
    <x v="0"/>
    <x v="0"/>
    <x v="0"/>
    <x v="0"/>
    <x v="0"/>
    <x v="0"/>
    <x v="0"/>
    <x v="0"/>
    <x v="0"/>
    <x v="0"/>
    <x v="0"/>
    <x v="0"/>
    <x v="0"/>
    <x v="964"/>
    <x v="878"/>
  </r>
  <r>
    <x v="4101"/>
    <x v="28"/>
    <x v="0"/>
    <x v="6"/>
    <x v="3600"/>
    <x v="667"/>
    <x v="1"/>
    <x v="1"/>
    <x v="78"/>
    <x v="0"/>
    <x v="5"/>
    <x v="852"/>
    <x v="852"/>
    <x v="3851"/>
    <x v="3851"/>
    <x v="0"/>
    <x v="2996"/>
    <x v="44"/>
    <x v="0"/>
    <x v="0"/>
    <x v="0"/>
    <x v="0"/>
    <x v="0"/>
    <x v="0"/>
    <x v="0"/>
    <x v="0"/>
    <x v="0"/>
    <x v="0"/>
    <x v="0"/>
    <x v="0"/>
    <x v="0"/>
    <x v="964"/>
    <x v="878"/>
  </r>
  <r>
    <x v="4102"/>
    <x v="28"/>
    <x v="0"/>
    <x v="6"/>
    <x v="3601"/>
    <x v="667"/>
    <x v="1"/>
    <x v="1"/>
    <x v="78"/>
    <x v="0"/>
    <x v="5"/>
    <x v="852"/>
    <x v="852"/>
    <x v="3852"/>
    <x v="3852"/>
    <x v="0"/>
    <x v="2997"/>
    <x v="44"/>
    <x v="0"/>
    <x v="0"/>
    <x v="0"/>
    <x v="0"/>
    <x v="0"/>
    <x v="0"/>
    <x v="0"/>
    <x v="0"/>
    <x v="0"/>
    <x v="0"/>
    <x v="0"/>
    <x v="0"/>
    <x v="0"/>
    <x v="964"/>
    <x v="1107"/>
  </r>
  <r>
    <x v="4103"/>
    <x v="6"/>
    <x v="0"/>
    <x v="6"/>
    <x v="3602"/>
    <x v="45"/>
    <x v="3"/>
    <x v="2"/>
    <x v="1981"/>
    <x v="0"/>
    <x v="5"/>
    <x v="853"/>
    <x v="853"/>
    <x v="3853"/>
    <x v="3853"/>
    <x v="0"/>
    <x v="2998"/>
    <x v="1712"/>
    <x v="0"/>
    <x v="0"/>
    <x v="0"/>
    <x v="0"/>
    <x v="0"/>
    <x v="0"/>
    <x v="0"/>
    <x v="0"/>
    <x v="0"/>
    <x v="0"/>
    <x v="0"/>
    <x v="0"/>
    <x v="0"/>
    <x v="943"/>
    <x v="844"/>
  </r>
  <r>
    <x v="4104"/>
    <x v="6"/>
    <x v="0"/>
    <x v="6"/>
    <x v="3603"/>
    <x v="33"/>
    <x v="3"/>
    <x v="2"/>
    <x v="1982"/>
    <x v="0"/>
    <x v="5"/>
    <x v="853"/>
    <x v="853"/>
    <x v="3854"/>
    <x v="3854"/>
    <x v="0"/>
    <x v="2999"/>
    <x v="1713"/>
    <x v="0"/>
    <x v="0"/>
    <x v="0"/>
    <x v="0"/>
    <x v="0"/>
    <x v="0"/>
    <x v="0"/>
    <x v="0"/>
    <x v="0"/>
    <x v="0"/>
    <x v="0"/>
    <x v="0"/>
    <x v="0"/>
    <x v="943"/>
    <x v="1108"/>
  </r>
  <r>
    <x v="4105"/>
    <x v="6"/>
    <x v="0"/>
    <x v="6"/>
    <x v="3604"/>
    <x v="101"/>
    <x v="3"/>
    <x v="2"/>
    <x v="1983"/>
    <x v="0"/>
    <x v="5"/>
    <x v="854"/>
    <x v="854"/>
    <x v="3855"/>
    <x v="3855"/>
    <x v="0"/>
    <x v="3000"/>
    <x v="1714"/>
    <x v="0"/>
    <x v="0"/>
    <x v="0"/>
    <x v="0"/>
    <x v="0"/>
    <x v="0"/>
    <x v="0"/>
    <x v="0"/>
    <x v="0"/>
    <x v="0"/>
    <x v="0"/>
    <x v="0"/>
    <x v="0"/>
    <x v="943"/>
    <x v="844"/>
  </r>
  <r>
    <x v="4106"/>
    <x v="6"/>
    <x v="0"/>
    <x v="6"/>
    <x v="241"/>
    <x v="33"/>
    <x v="3"/>
    <x v="2"/>
    <x v="1984"/>
    <x v="0"/>
    <x v="5"/>
    <x v="854"/>
    <x v="854"/>
    <x v="3856"/>
    <x v="3856"/>
    <x v="25"/>
    <x v="3001"/>
    <x v="164"/>
    <x v="0"/>
    <x v="0"/>
    <x v="0"/>
    <x v="0"/>
    <x v="0"/>
    <x v="0"/>
    <x v="0"/>
    <x v="0"/>
    <x v="0"/>
    <x v="0"/>
    <x v="0"/>
    <x v="0"/>
    <x v="0"/>
    <x v="943"/>
    <x v="1109"/>
  </r>
  <r>
    <x v="4107"/>
    <x v="6"/>
    <x v="0"/>
    <x v="6"/>
    <x v="2707"/>
    <x v="667"/>
    <x v="3"/>
    <x v="2"/>
    <x v="1985"/>
    <x v="0"/>
    <x v="5"/>
    <x v="854"/>
    <x v="854"/>
    <x v="3857"/>
    <x v="3857"/>
    <x v="0"/>
    <x v="3002"/>
    <x v="1276"/>
    <x v="0"/>
    <x v="0"/>
    <x v="0"/>
    <x v="0"/>
    <x v="0"/>
    <x v="0"/>
    <x v="0"/>
    <x v="0"/>
    <x v="0"/>
    <x v="0"/>
    <x v="0"/>
    <x v="0"/>
    <x v="0"/>
    <x v="943"/>
    <x v="844"/>
  </r>
  <r>
    <x v="4108"/>
    <x v="27"/>
    <x v="0"/>
    <x v="6"/>
    <x v="3344"/>
    <x v="102"/>
    <x v="3"/>
    <x v="2"/>
    <x v="1814"/>
    <x v="0"/>
    <x v="5"/>
    <x v="854"/>
    <x v="854"/>
    <x v="232"/>
    <x v="232"/>
    <x v="0"/>
    <x v="227"/>
    <x v="1590"/>
    <x v="0"/>
    <x v="0"/>
    <x v="0"/>
    <x v="0"/>
    <x v="0"/>
    <x v="0"/>
    <x v="0"/>
    <x v="0"/>
    <x v="0"/>
    <x v="0"/>
    <x v="0"/>
    <x v="0"/>
    <x v="0"/>
    <x v="943"/>
    <x v="844"/>
  </r>
  <r>
    <x v="4109"/>
    <x v="28"/>
    <x v="0"/>
    <x v="4"/>
    <x v="3605"/>
    <x v="2240"/>
    <x v="1"/>
    <x v="1"/>
    <x v="7"/>
    <x v="0"/>
    <x v="5"/>
    <x v="855"/>
    <x v="855"/>
    <x v="3858"/>
    <x v="3858"/>
    <x v="0"/>
    <x v="3003"/>
    <x v="1715"/>
    <x v="0"/>
    <x v="0"/>
    <x v="0"/>
    <x v="0"/>
    <x v="0"/>
    <x v="0"/>
    <x v="0"/>
    <x v="0"/>
    <x v="0"/>
    <x v="0"/>
    <x v="0"/>
    <x v="0"/>
    <x v="0"/>
    <x v="965"/>
    <x v="926"/>
  </r>
  <r>
    <x v="4110"/>
    <x v="26"/>
    <x v="0"/>
    <x v="0"/>
    <x v="3606"/>
    <x v="2241"/>
    <x v="1"/>
    <x v="1"/>
    <x v="1986"/>
    <x v="0"/>
    <x v="5"/>
    <x v="856"/>
    <x v="856"/>
    <x v="3859"/>
    <x v="3859"/>
    <x v="0"/>
    <x v="3004"/>
    <x v="1345"/>
    <x v="0"/>
    <x v="0"/>
    <x v="0"/>
    <x v="0"/>
    <x v="0"/>
    <x v="0"/>
    <x v="0"/>
    <x v="0"/>
    <x v="0"/>
    <x v="0"/>
    <x v="0"/>
    <x v="0"/>
    <x v="0"/>
    <x v="966"/>
    <x v="1110"/>
  </r>
  <r>
    <x v="4111"/>
    <x v="30"/>
    <x v="0"/>
    <x v="2"/>
    <x v="2138"/>
    <x v="2242"/>
    <x v="0"/>
    <x v="1"/>
    <x v="78"/>
    <x v="0"/>
    <x v="5"/>
    <x v="857"/>
    <x v="857"/>
    <x v="3860"/>
    <x v="3860"/>
    <x v="0"/>
    <x v="3005"/>
    <x v="1716"/>
    <x v="0"/>
    <x v="0"/>
    <x v="0"/>
    <x v="0"/>
    <x v="0"/>
    <x v="0"/>
    <x v="0"/>
    <x v="0"/>
    <x v="0"/>
    <x v="0"/>
    <x v="0"/>
    <x v="0"/>
    <x v="0"/>
    <x v="967"/>
    <x v="1111"/>
  </r>
  <r>
    <x v="4112"/>
    <x v="2"/>
    <x v="0"/>
    <x v="4"/>
    <x v="3607"/>
    <x v="2243"/>
    <x v="2"/>
    <x v="0"/>
    <x v="1987"/>
    <x v="0"/>
    <x v="5"/>
    <x v="857"/>
    <x v="857"/>
    <x v="910"/>
    <x v="910"/>
    <x v="0"/>
    <x v="3006"/>
    <x v="1717"/>
    <x v="0"/>
    <x v="0"/>
    <x v="0"/>
    <x v="0"/>
    <x v="0"/>
    <x v="0"/>
    <x v="0"/>
    <x v="0"/>
    <x v="0"/>
    <x v="0"/>
    <x v="0"/>
    <x v="0"/>
    <x v="0"/>
    <x v="968"/>
    <x v="1112"/>
  </r>
  <r>
    <x v="4113"/>
    <x v="30"/>
    <x v="0"/>
    <x v="2"/>
    <x v="3608"/>
    <x v="2244"/>
    <x v="0"/>
    <x v="1"/>
    <x v="78"/>
    <x v="0"/>
    <x v="5"/>
    <x v="857"/>
    <x v="857"/>
    <x v="3861"/>
    <x v="3861"/>
    <x v="0"/>
    <x v="3007"/>
    <x v="147"/>
    <x v="0"/>
    <x v="0"/>
    <x v="0"/>
    <x v="0"/>
    <x v="0"/>
    <x v="0"/>
    <x v="0"/>
    <x v="0"/>
    <x v="0"/>
    <x v="0"/>
    <x v="0"/>
    <x v="0"/>
    <x v="0"/>
    <x v="967"/>
    <x v="1111"/>
  </r>
  <r>
    <x v="4114"/>
    <x v="2"/>
    <x v="0"/>
    <x v="4"/>
    <x v="3609"/>
    <x v="2245"/>
    <x v="2"/>
    <x v="0"/>
    <x v="1988"/>
    <x v="0"/>
    <x v="5"/>
    <x v="857"/>
    <x v="857"/>
    <x v="3862"/>
    <x v="3862"/>
    <x v="0"/>
    <x v="3008"/>
    <x v="1718"/>
    <x v="0"/>
    <x v="0"/>
    <x v="0"/>
    <x v="0"/>
    <x v="0"/>
    <x v="0"/>
    <x v="0"/>
    <x v="0"/>
    <x v="0"/>
    <x v="0"/>
    <x v="0"/>
    <x v="0"/>
    <x v="0"/>
    <x v="968"/>
    <x v="671"/>
  </r>
  <r>
    <x v="4115"/>
    <x v="30"/>
    <x v="0"/>
    <x v="2"/>
    <x v="3610"/>
    <x v="2246"/>
    <x v="0"/>
    <x v="1"/>
    <x v="78"/>
    <x v="0"/>
    <x v="5"/>
    <x v="857"/>
    <x v="857"/>
    <x v="1742"/>
    <x v="1742"/>
    <x v="34"/>
    <x v="3009"/>
    <x v="71"/>
    <x v="0"/>
    <x v="0"/>
    <x v="0"/>
    <x v="0"/>
    <x v="0"/>
    <x v="0"/>
    <x v="0"/>
    <x v="0"/>
    <x v="0"/>
    <x v="0"/>
    <x v="0"/>
    <x v="0"/>
    <x v="0"/>
    <x v="967"/>
    <x v="823"/>
  </r>
  <r>
    <x v="4116"/>
    <x v="28"/>
    <x v="0"/>
    <x v="1"/>
    <x v="3611"/>
    <x v="2247"/>
    <x v="3"/>
    <x v="3"/>
    <x v="1989"/>
    <x v="0"/>
    <x v="5"/>
    <x v="858"/>
    <x v="858"/>
    <x v="3863"/>
    <x v="3863"/>
    <x v="11"/>
    <x v="127"/>
    <x v="1719"/>
    <x v="0"/>
    <x v="0"/>
    <x v="0"/>
    <x v="0"/>
    <x v="0"/>
    <x v="0"/>
    <x v="0"/>
    <x v="0"/>
    <x v="0"/>
    <x v="0"/>
    <x v="0"/>
    <x v="0"/>
    <x v="0"/>
    <x v="969"/>
    <x v="1113"/>
  </r>
  <r>
    <x v="4117"/>
    <x v="26"/>
    <x v="0"/>
    <x v="1"/>
    <x v="3611"/>
    <x v="2247"/>
    <x v="3"/>
    <x v="3"/>
    <x v="1990"/>
    <x v="0"/>
    <x v="5"/>
    <x v="858"/>
    <x v="858"/>
    <x v="3864"/>
    <x v="3864"/>
    <x v="0"/>
    <x v="3010"/>
    <x v="1719"/>
    <x v="0"/>
    <x v="0"/>
    <x v="0"/>
    <x v="0"/>
    <x v="0"/>
    <x v="0"/>
    <x v="0"/>
    <x v="0"/>
    <x v="0"/>
    <x v="0"/>
    <x v="0"/>
    <x v="0"/>
    <x v="0"/>
    <x v="938"/>
    <x v="1089"/>
  </r>
  <r>
    <x v="4118"/>
    <x v="10"/>
    <x v="0"/>
    <x v="7"/>
    <x v="3612"/>
    <x v="368"/>
    <x v="3"/>
    <x v="3"/>
    <x v="1991"/>
    <x v="0"/>
    <x v="5"/>
    <x v="858"/>
    <x v="858"/>
    <x v="3865"/>
    <x v="3865"/>
    <x v="0"/>
    <x v="3011"/>
    <x v="1720"/>
    <x v="0"/>
    <x v="0"/>
    <x v="0"/>
    <x v="0"/>
    <x v="0"/>
    <x v="0"/>
    <x v="0"/>
    <x v="0"/>
    <x v="0"/>
    <x v="0"/>
    <x v="0"/>
    <x v="0"/>
    <x v="0"/>
    <x v="967"/>
    <x v="840"/>
  </r>
  <r>
    <x v="4119"/>
    <x v="6"/>
    <x v="0"/>
    <x v="2"/>
    <x v="3613"/>
    <x v="2248"/>
    <x v="3"/>
    <x v="2"/>
    <x v="1992"/>
    <x v="0"/>
    <x v="5"/>
    <x v="859"/>
    <x v="859"/>
    <x v="3866"/>
    <x v="3866"/>
    <x v="4"/>
    <x v="3012"/>
    <x v="1721"/>
    <x v="0"/>
    <x v="0"/>
    <x v="0"/>
    <x v="0"/>
    <x v="0"/>
    <x v="0"/>
    <x v="0"/>
    <x v="0"/>
    <x v="0"/>
    <x v="0"/>
    <x v="0"/>
    <x v="0"/>
    <x v="0"/>
    <x v="970"/>
    <x v="1114"/>
  </r>
  <r>
    <x v="4120"/>
    <x v="6"/>
    <x v="0"/>
    <x v="2"/>
    <x v="3614"/>
    <x v="2249"/>
    <x v="3"/>
    <x v="2"/>
    <x v="1993"/>
    <x v="0"/>
    <x v="5"/>
    <x v="860"/>
    <x v="860"/>
    <x v="3867"/>
    <x v="3867"/>
    <x v="0"/>
    <x v="3013"/>
    <x v="1722"/>
    <x v="0"/>
    <x v="0"/>
    <x v="0"/>
    <x v="0"/>
    <x v="0"/>
    <x v="0"/>
    <x v="0"/>
    <x v="0"/>
    <x v="0"/>
    <x v="0"/>
    <x v="0"/>
    <x v="0"/>
    <x v="0"/>
    <x v="971"/>
    <x v="1115"/>
  </r>
  <r>
    <x v="4121"/>
    <x v="6"/>
    <x v="0"/>
    <x v="2"/>
    <x v="3615"/>
    <x v="2250"/>
    <x v="3"/>
    <x v="2"/>
    <x v="1994"/>
    <x v="0"/>
    <x v="5"/>
    <x v="860"/>
    <x v="860"/>
    <x v="3868"/>
    <x v="3868"/>
    <x v="3"/>
    <x v="3014"/>
    <x v="1723"/>
    <x v="0"/>
    <x v="0"/>
    <x v="0"/>
    <x v="0"/>
    <x v="0"/>
    <x v="0"/>
    <x v="0"/>
    <x v="0"/>
    <x v="0"/>
    <x v="0"/>
    <x v="0"/>
    <x v="0"/>
    <x v="0"/>
    <x v="971"/>
    <x v="1115"/>
  </r>
  <r>
    <x v="4122"/>
    <x v="6"/>
    <x v="0"/>
    <x v="2"/>
    <x v="3615"/>
    <x v="2251"/>
    <x v="3"/>
    <x v="2"/>
    <x v="1995"/>
    <x v="0"/>
    <x v="5"/>
    <x v="860"/>
    <x v="860"/>
    <x v="3869"/>
    <x v="3869"/>
    <x v="24"/>
    <x v="3015"/>
    <x v="1723"/>
    <x v="0"/>
    <x v="0"/>
    <x v="0"/>
    <x v="0"/>
    <x v="0"/>
    <x v="0"/>
    <x v="0"/>
    <x v="0"/>
    <x v="0"/>
    <x v="0"/>
    <x v="0"/>
    <x v="0"/>
    <x v="0"/>
    <x v="971"/>
    <x v="1115"/>
  </r>
  <r>
    <x v="4123"/>
    <x v="2"/>
    <x v="0"/>
    <x v="2"/>
    <x v="3616"/>
    <x v="2252"/>
    <x v="2"/>
    <x v="3"/>
    <x v="1996"/>
    <x v="0"/>
    <x v="5"/>
    <x v="861"/>
    <x v="861"/>
    <x v="3870"/>
    <x v="3870"/>
    <x v="0"/>
    <x v="3016"/>
    <x v="1310"/>
    <x v="0"/>
    <x v="0"/>
    <x v="0"/>
    <x v="0"/>
    <x v="0"/>
    <x v="0"/>
    <x v="0"/>
    <x v="0"/>
    <x v="0"/>
    <x v="0"/>
    <x v="0"/>
    <x v="0"/>
    <x v="0"/>
    <x v="972"/>
    <x v="1116"/>
  </r>
  <r>
    <x v="4124"/>
    <x v="2"/>
    <x v="0"/>
    <x v="2"/>
    <x v="3617"/>
    <x v="2253"/>
    <x v="2"/>
    <x v="3"/>
    <x v="1997"/>
    <x v="0"/>
    <x v="5"/>
    <x v="861"/>
    <x v="861"/>
    <x v="3871"/>
    <x v="3871"/>
    <x v="11"/>
    <x v="127"/>
    <x v="1724"/>
    <x v="0"/>
    <x v="0"/>
    <x v="0"/>
    <x v="0"/>
    <x v="0"/>
    <x v="0"/>
    <x v="0"/>
    <x v="0"/>
    <x v="0"/>
    <x v="0"/>
    <x v="0"/>
    <x v="0"/>
    <x v="0"/>
    <x v="969"/>
    <x v="1113"/>
  </r>
  <r>
    <x v="4125"/>
    <x v="6"/>
    <x v="0"/>
    <x v="0"/>
    <x v="3618"/>
    <x v="2254"/>
    <x v="3"/>
    <x v="2"/>
    <x v="1998"/>
    <x v="0"/>
    <x v="5"/>
    <x v="862"/>
    <x v="862"/>
    <x v="3872"/>
    <x v="3872"/>
    <x v="0"/>
    <x v="3017"/>
    <x v="1725"/>
    <x v="0"/>
    <x v="0"/>
    <x v="0"/>
    <x v="0"/>
    <x v="0"/>
    <x v="0"/>
    <x v="0"/>
    <x v="0"/>
    <x v="0"/>
    <x v="0"/>
    <x v="0"/>
    <x v="0"/>
    <x v="0"/>
    <x v="973"/>
    <x v="1091"/>
  </r>
  <r>
    <x v="4126"/>
    <x v="6"/>
    <x v="0"/>
    <x v="4"/>
    <x v="3619"/>
    <x v="2255"/>
    <x v="3"/>
    <x v="2"/>
    <x v="1999"/>
    <x v="0"/>
    <x v="5"/>
    <x v="862"/>
    <x v="862"/>
    <x v="3873"/>
    <x v="3873"/>
    <x v="4"/>
    <x v="3018"/>
    <x v="1726"/>
    <x v="0"/>
    <x v="0"/>
    <x v="0"/>
    <x v="0"/>
    <x v="0"/>
    <x v="0"/>
    <x v="0"/>
    <x v="0"/>
    <x v="0"/>
    <x v="0"/>
    <x v="0"/>
    <x v="0"/>
    <x v="0"/>
    <x v="943"/>
    <x v="1108"/>
  </r>
  <r>
    <x v="4127"/>
    <x v="6"/>
    <x v="0"/>
    <x v="0"/>
    <x v="3620"/>
    <x v="2256"/>
    <x v="3"/>
    <x v="2"/>
    <x v="2000"/>
    <x v="0"/>
    <x v="5"/>
    <x v="862"/>
    <x v="862"/>
    <x v="3874"/>
    <x v="3874"/>
    <x v="0"/>
    <x v="3019"/>
    <x v="376"/>
    <x v="0"/>
    <x v="0"/>
    <x v="0"/>
    <x v="0"/>
    <x v="0"/>
    <x v="0"/>
    <x v="0"/>
    <x v="0"/>
    <x v="0"/>
    <x v="0"/>
    <x v="0"/>
    <x v="0"/>
    <x v="0"/>
    <x v="973"/>
    <x v="1091"/>
  </r>
  <r>
    <x v="4128"/>
    <x v="26"/>
    <x v="0"/>
    <x v="1"/>
    <x v="3611"/>
    <x v="2247"/>
    <x v="3"/>
    <x v="3"/>
    <x v="2001"/>
    <x v="0"/>
    <x v="5"/>
    <x v="863"/>
    <x v="863"/>
    <x v="3875"/>
    <x v="3875"/>
    <x v="0"/>
    <x v="3020"/>
    <x v="1719"/>
    <x v="0"/>
    <x v="0"/>
    <x v="0"/>
    <x v="0"/>
    <x v="0"/>
    <x v="0"/>
    <x v="0"/>
    <x v="0"/>
    <x v="0"/>
    <x v="0"/>
    <x v="0"/>
    <x v="0"/>
    <x v="0"/>
    <x v="938"/>
    <x v="1089"/>
  </r>
  <r>
    <x v="4129"/>
    <x v="2"/>
    <x v="0"/>
    <x v="7"/>
    <x v="2992"/>
    <x v="41"/>
    <x v="2"/>
    <x v="2"/>
    <x v="2002"/>
    <x v="0"/>
    <x v="5"/>
    <x v="864"/>
    <x v="864"/>
    <x v="3876"/>
    <x v="3876"/>
    <x v="0"/>
    <x v="3021"/>
    <x v="1727"/>
    <x v="0"/>
    <x v="0"/>
    <x v="0"/>
    <x v="0"/>
    <x v="0"/>
    <x v="0"/>
    <x v="0"/>
    <x v="0"/>
    <x v="0"/>
    <x v="0"/>
    <x v="0"/>
    <x v="0"/>
    <x v="0"/>
    <x v="961"/>
    <x v="829"/>
  </r>
  <r>
    <x v="4130"/>
    <x v="25"/>
    <x v="0"/>
    <x v="7"/>
    <x v="3071"/>
    <x v="57"/>
    <x v="0"/>
    <x v="2"/>
    <x v="2003"/>
    <x v="0"/>
    <x v="5"/>
    <x v="864"/>
    <x v="864"/>
    <x v="3877"/>
    <x v="3877"/>
    <x v="0"/>
    <x v="3022"/>
    <x v="104"/>
    <x v="0"/>
    <x v="0"/>
    <x v="0"/>
    <x v="0"/>
    <x v="0"/>
    <x v="0"/>
    <x v="0"/>
    <x v="0"/>
    <x v="0"/>
    <x v="0"/>
    <x v="0"/>
    <x v="0"/>
    <x v="0"/>
    <x v="961"/>
    <x v="829"/>
  </r>
  <r>
    <x v="4131"/>
    <x v="25"/>
    <x v="0"/>
    <x v="7"/>
    <x v="3071"/>
    <x v="57"/>
    <x v="0"/>
    <x v="2"/>
    <x v="2004"/>
    <x v="0"/>
    <x v="5"/>
    <x v="864"/>
    <x v="864"/>
    <x v="3878"/>
    <x v="3878"/>
    <x v="0"/>
    <x v="3023"/>
    <x v="104"/>
    <x v="0"/>
    <x v="0"/>
    <x v="0"/>
    <x v="0"/>
    <x v="0"/>
    <x v="0"/>
    <x v="0"/>
    <x v="0"/>
    <x v="0"/>
    <x v="0"/>
    <x v="0"/>
    <x v="0"/>
    <x v="0"/>
    <x v="961"/>
    <x v="829"/>
  </r>
  <r>
    <x v="4132"/>
    <x v="26"/>
    <x v="0"/>
    <x v="2"/>
    <x v="3621"/>
    <x v="2257"/>
    <x v="1"/>
    <x v="1"/>
    <x v="78"/>
    <x v="0"/>
    <x v="5"/>
    <x v="864"/>
    <x v="864"/>
    <x v="3879"/>
    <x v="3879"/>
    <x v="0"/>
    <x v="3024"/>
    <x v="877"/>
    <x v="0"/>
    <x v="0"/>
    <x v="0"/>
    <x v="0"/>
    <x v="0"/>
    <x v="0"/>
    <x v="0"/>
    <x v="0"/>
    <x v="0"/>
    <x v="0"/>
    <x v="0"/>
    <x v="0"/>
    <x v="0"/>
    <x v="974"/>
    <x v="1117"/>
  </r>
  <r>
    <x v="4133"/>
    <x v="30"/>
    <x v="0"/>
    <x v="2"/>
    <x v="2135"/>
    <x v="2258"/>
    <x v="0"/>
    <x v="1"/>
    <x v="78"/>
    <x v="0"/>
    <x v="5"/>
    <x v="864"/>
    <x v="864"/>
    <x v="2133"/>
    <x v="2133"/>
    <x v="0"/>
    <x v="1721"/>
    <x v="1716"/>
    <x v="0"/>
    <x v="0"/>
    <x v="0"/>
    <x v="0"/>
    <x v="0"/>
    <x v="0"/>
    <x v="0"/>
    <x v="0"/>
    <x v="0"/>
    <x v="0"/>
    <x v="0"/>
    <x v="0"/>
    <x v="0"/>
    <x v="974"/>
    <x v="1117"/>
  </r>
  <r>
    <x v="4134"/>
    <x v="2"/>
    <x v="0"/>
    <x v="5"/>
    <x v="3622"/>
    <x v="2259"/>
    <x v="2"/>
    <x v="0"/>
    <x v="2005"/>
    <x v="0"/>
    <x v="5"/>
    <x v="865"/>
    <x v="865"/>
    <x v="3880"/>
    <x v="3880"/>
    <x v="1"/>
    <x v="3025"/>
    <x v="1728"/>
    <x v="0"/>
    <x v="0"/>
    <x v="0"/>
    <x v="0"/>
    <x v="0"/>
    <x v="0"/>
    <x v="0"/>
    <x v="0"/>
    <x v="0"/>
    <x v="0"/>
    <x v="0"/>
    <x v="0"/>
    <x v="0"/>
    <x v="960"/>
    <x v="1118"/>
  </r>
  <r>
    <x v="4135"/>
    <x v="2"/>
    <x v="0"/>
    <x v="1"/>
    <x v="3623"/>
    <x v="2260"/>
    <x v="2"/>
    <x v="3"/>
    <x v="2006"/>
    <x v="0"/>
    <x v="5"/>
    <x v="866"/>
    <x v="866"/>
    <x v="3881"/>
    <x v="3881"/>
    <x v="0"/>
    <x v="3026"/>
    <x v="1729"/>
    <x v="0"/>
    <x v="0"/>
    <x v="0"/>
    <x v="0"/>
    <x v="0"/>
    <x v="0"/>
    <x v="0"/>
    <x v="0"/>
    <x v="0"/>
    <x v="0"/>
    <x v="0"/>
    <x v="0"/>
    <x v="0"/>
    <x v="975"/>
    <x v="1119"/>
  </r>
  <r>
    <x v="4136"/>
    <x v="37"/>
    <x v="0"/>
    <x v="7"/>
    <x v="3624"/>
    <x v="58"/>
    <x v="0"/>
    <x v="3"/>
    <x v="2007"/>
    <x v="0"/>
    <x v="5"/>
    <x v="866"/>
    <x v="866"/>
    <x v="3882"/>
    <x v="3882"/>
    <x v="0"/>
    <x v="3027"/>
    <x v="173"/>
    <x v="0"/>
    <x v="0"/>
    <x v="0"/>
    <x v="0"/>
    <x v="0"/>
    <x v="0"/>
    <x v="0"/>
    <x v="0"/>
    <x v="0"/>
    <x v="0"/>
    <x v="0"/>
    <x v="0"/>
    <x v="0"/>
    <x v="872"/>
    <x v="1013"/>
  </r>
  <r>
    <x v="4137"/>
    <x v="28"/>
    <x v="0"/>
    <x v="5"/>
    <x v="3625"/>
    <x v="2261"/>
    <x v="1"/>
    <x v="1"/>
    <x v="78"/>
    <x v="0"/>
    <x v="5"/>
    <x v="867"/>
    <x v="867"/>
    <x v="3883"/>
    <x v="3883"/>
    <x v="11"/>
    <x v="127"/>
    <x v="10"/>
    <x v="0"/>
    <x v="0"/>
    <x v="0"/>
    <x v="0"/>
    <x v="0"/>
    <x v="0"/>
    <x v="0"/>
    <x v="0"/>
    <x v="0"/>
    <x v="0"/>
    <x v="0"/>
    <x v="0"/>
    <x v="0"/>
    <x v="976"/>
    <x v="1082"/>
  </r>
  <r>
    <x v="4138"/>
    <x v="28"/>
    <x v="0"/>
    <x v="5"/>
    <x v="3626"/>
    <x v="2262"/>
    <x v="1"/>
    <x v="1"/>
    <x v="78"/>
    <x v="0"/>
    <x v="5"/>
    <x v="867"/>
    <x v="867"/>
    <x v="3884"/>
    <x v="3884"/>
    <x v="11"/>
    <x v="127"/>
    <x v="10"/>
    <x v="0"/>
    <x v="0"/>
    <x v="0"/>
    <x v="0"/>
    <x v="0"/>
    <x v="0"/>
    <x v="0"/>
    <x v="0"/>
    <x v="0"/>
    <x v="0"/>
    <x v="0"/>
    <x v="0"/>
    <x v="0"/>
    <x v="976"/>
    <x v="1082"/>
  </r>
  <r>
    <x v="4139"/>
    <x v="28"/>
    <x v="0"/>
    <x v="5"/>
    <x v="3627"/>
    <x v="2263"/>
    <x v="1"/>
    <x v="1"/>
    <x v="78"/>
    <x v="0"/>
    <x v="5"/>
    <x v="867"/>
    <x v="867"/>
    <x v="3885"/>
    <x v="3885"/>
    <x v="11"/>
    <x v="127"/>
    <x v="10"/>
    <x v="0"/>
    <x v="0"/>
    <x v="0"/>
    <x v="0"/>
    <x v="0"/>
    <x v="0"/>
    <x v="0"/>
    <x v="0"/>
    <x v="0"/>
    <x v="0"/>
    <x v="0"/>
    <x v="0"/>
    <x v="0"/>
    <x v="976"/>
    <x v="1082"/>
  </r>
  <r>
    <x v="4140"/>
    <x v="30"/>
    <x v="0"/>
    <x v="2"/>
    <x v="3628"/>
    <x v="2264"/>
    <x v="0"/>
    <x v="1"/>
    <x v="78"/>
    <x v="0"/>
    <x v="5"/>
    <x v="867"/>
    <x v="867"/>
    <x v="3886"/>
    <x v="3886"/>
    <x v="147"/>
    <x v="3028"/>
    <x v="147"/>
    <x v="0"/>
    <x v="0"/>
    <x v="0"/>
    <x v="0"/>
    <x v="0"/>
    <x v="0"/>
    <x v="0"/>
    <x v="0"/>
    <x v="0"/>
    <x v="0"/>
    <x v="0"/>
    <x v="0"/>
    <x v="0"/>
    <x v="976"/>
    <x v="1094"/>
  </r>
  <r>
    <x v="4141"/>
    <x v="30"/>
    <x v="0"/>
    <x v="5"/>
    <x v="3629"/>
    <x v="2265"/>
    <x v="0"/>
    <x v="1"/>
    <x v="78"/>
    <x v="0"/>
    <x v="5"/>
    <x v="867"/>
    <x v="867"/>
    <x v="3887"/>
    <x v="3887"/>
    <x v="30"/>
    <x v="3029"/>
    <x v="10"/>
    <x v="0"/>
    <x v="0"/>
    <x v="0"/>
    <x v="0"/>
    <x v="0"/>
    <x v="0"/>
    <x v="0"/>
    <x v="0"/>
    <x v="0"/>
    <x v="0"/>
    <x v="0"/>
    <x v="0"/>
    <x v="0"/>
    <x v="976"/>
    <x v="936"/>
  </r>
  <r>
    <x v="4142"/>
    <x v="28"/>
    <x v="0"/>
    <x v="5"/>
    <x v="3630"/>
    <x v="2266"/>
    <x v="1"/>
    <x v="1"/>
    <x v="78"/>
    <x v="0"/>
    <x v="5"/>
    <x v="867"/>
    <x v="867"/>
    <x v="3888"/>
    <x v="3888"/>
    <x v="11"/>
    <x v="127"/>
    <x v="10"/>
    <x v="0"/>
    <x v="0"/>
    <x v="0"/>
    <x v="0"/>
    <x v="0"/>
    <x v="0"/>
    <x v="0"/>
    <x v="0"/>
    <x v="0"/>
    <x v="0"/>
    <x v="0"/>
    <x v="0"/>
    <x v="0"/>
    <x v="976"/>
    <x v="1082"/>
  </r>
  <r>
    <x v="4143"/>
    <x v="30"/>
    <x v="0"/>
    <x v="2"/>
    <x v="3631"/>
    <x v="2267"/>
    <x v="0"/>
    <x v="1"/>
    <x v="78"/>
    <x v="0"/>
    <x v="5"/>
    <x v="867"/>
    <x v="867"/>
    <x v="3889"/>
    <x v="3889"/>
    <x v="23"/>
    <x v="3030"/>
    <x v="147"/>
    <x v="0"/>
    <x v="0"/>
    <x v="0"/>
    <x v="0"/>
    <x v="0"/>
    <x v="0"/>
    <x v="0"/>
    <x v="0"/>
    <x v="0"/>
    <x v="0"/>
    <x v="0"/>
    <x v="0"/>
    <x v="0"/>
    <x v="976"/>
    <x v="1120"/>
  </r>
  <r>
    <x v="4144"/>
    <x v="26"/>
    <x v="0"/>
    <x v="2"/>
    <x v="3632"/>
    <x v="2268"/>
    <x v="1"/>
    <x v="1"/>
    <x v="78"/>
    <x v="0"/>
    <x v="5"/>
    <x v="867"/>
    <x v="867"/>
    <x v="3890"/>
    <x v="3890"/>
    <x v="4"/>
    <x v="3031"/>
    <x v="1730"/>
    <x v="0"/>
    <x v="0"/>
    <x v="0"/>
    <x v="0"/>
    <x v="0"/>
    <x v="0"/>
    <x v="0"/>
    <x v="0"/>
    <x v="0"/>
    <x v="0"/>
    <x v="0"/>
    <x v="0"/>
    <x v="0"/>
    <x v="976"/>
    <x v="1094"/>
  </r>
  <r>
    <x v="4145"/>
    <x v="30"/>
    <x v="0"/>
    <x v="6"/>
    <x v="3633"/>
    <x v="30"/>
    <x v="0"/>
    <x v="1"/>
    <x v="78"/>
    <x v="0"/>
    <x v="5"/>
    <x v="868"/>
    <x v="868"/>
    <x v="3891"/>
    <x v="3891"/>
    <x v="0"/>
    <x v="3032"/>
    <x v="44"/>
    <x v="0"/>
    <x v="0"/>
    <x v="0"/>
    <x v="0"/>
    <x v="0"/>
    <x v="0"/>
    <x v="0"/>
    <x v="0"/>
    <x v="0"/>
    <x v="0"/>
    <x v="0"/>
    <x v="0"/>
    <x v="0"/>
    <x v="977"/>
    <x v="894"/>
  </r>
  <r>
    <x v="4146"/>
    <x v="26"/>
    <x v="0"/>
    <x v="6"/>
    <x v="3634"/>
    <x v="667"/>
    <x v="1"/>
    <x v="1"/>
    <x v="78"/>
    <x v="0"/>
    <x v="5"/>
    <x v="868"/>
    <x v="868"/>
    <x v="3892"/>
    <x v="3892"/>
    <x v="0"/>
    <x v="3033"/>
    <x v="758"/>
    <x v="0"/>
    <x v="0"/>
    <x v="0"/>
    <x v="0"/>
    <x v="0"/>
    <x v="0"/>
    <x v="0"/>
    <x v="0"/>
    <x v="0"/>
    <x v="0"/>
    <x v="0"/>
    <x v="0"/>
    <x v="0"/>
    <x v="978"/>
    <x v="1117"/>
  </r>
  <r>
    <x v="4147"/>
    <x v="27"/>
    <x v="0"/>
    <x v="6"/>
    <x v="3635"/>
    <x v="73"/>
    <x v="1"/>
    <x v="1"/>
    <x v="78"/>
    <x v="0"/>
    <x v="5"/>
    <x v="868"/>
    <x v="868"/>
    <x v="3893"/>
    <x v="3893"/>
    <x v="0"/>
    <x v="3034"/>
    <x v="1123"/>
    <x v="0"/>
    <x v="0"/>
    <x v="0"/>
    <x v="0"/>
    <x v="0"/>
    <x v="0"/>
    <x v="0"/>
    <x v="0"/>
    <x v="0"/>
    <x v="0"/>
    <x v="0"/>
    <x v="0"/>
    <x v="0"/>
    <x v="977"/>
    <x v="1121"/>
  </r>
  <r>
    <x v="4148"/>
    <x v="26"/>
    <x v="0"/>
    <x v="6"/>
    <x v="1991"/>
    <x v="48"/>
    <x v="1"/>
    <x v="1"/>
    <x v="78"/>
    <x v="0"/>
    <x v="5"/>
    <x v="868"/>
    <x v="868"/>
    <x v="3894"/>
    <x v="3894"/>
    <x v="0"/>
    <x v="3035"/>
    <x v="1731"/>
    <x v="0"/>
    <x v="0"/>
    <x v="0"/>
    <x v="0"/>
    <x v="0"/>
    <x v="0"/>
    <x v="0"/>
    <x v="0"/>
    <x v="0"/>
    <x v="0"/>
    <x v="0"/>
    <x v="0"/>
    <x v="0"/>
    <x v="977"/>
    <x v="1122"/>
  </r>
  <r>
    <x v="4149"/>
    <x v="7"/>
    <x v="0"/>
    <x v="6"/>
    <x v="3636"/>
    <x v="73"/>
    <x v="1"/>
    <x v="1"/>
    <x v="78"/>
    <x v="0"/>
    <x v="5"/>
    <x v="868"/>
    <x v="868"/>
    <x v="3895"/>
    <x v="3895"/>
    <x v="0"/>
    <x v="3036"/>
    <x v="44"/>
    <x v="0"/>
    <x v="0"/>
    <x v="0"/>
    <x v="0"/>
    <x v="0"/>
    <x v="0"/>
    <x v="0"/>
    <x v="0"/>
    <x v="0"/>
    <x v="0"/>
    <x v="0"/>
    <x v="0"/>
    <x v="0"/>
    <x v="977"/>
    <x v="1121"/>
  </r>
  <r>
    <x v="4150"/>
    <x v="28"/>
    <x v="0"/>
    <x v="4"/>
    <x v="3637"/>
    <x v="607"/>
    <x v="1"/>
    <x v="1"/>
    <x v="78"/>
    <x v="0"/>
    <x v="5"/>
    <x v="869"/>
    <x v="869"/>
    <x v="3896"/>
    <x v="3896"/>
    <x v="11"/>
    <x v="127"/>
    <x v="33"/>
    <x v="0"/>
    <x v="0"/>
    <x v="0"/>
    <x v="0"/>
    <x v="0"/>
    <x v="0"/>
    <x v="0"/>
    <x v="0"/>
    <x v="0"/>
    <x v="0"/>
    <x v="0"/>
    <x v="0"/>
    <x v="0"/>
    <x v="979"/>
    <x v="1123"/>
  </r>
  <r>
    <x v="4151"/>
    <x v="12"/>
    <x v="0"/>
    <x v="4"/>
    <x v="3638"/>
    <x v="607"/>
    <x v="1"/>
    <x v="1"/>
    <x v="78"/>
    <x v="0"/>
    <x v="5"/>
    <x v="869"/>
    <x v="869"/>
    <x v="3897"/>
    <x v="3897"/>
    <x v="11"/>
    <x v="127"/>
    <x v="33"/>
    <x v="0"/>
    <x v="0"/>
    <x v="0"/>
    <x v="0"/>
    <x v="0"/>
    <x v="0"/>
    <x v="0"/>
    <x v="0"/>
    <x v="0"/>
    <x v="0"/>
    <x v="0"/>
    <x v="0"/>
    <x v="0"/>
    <x v="979"/>
    <x v="1123"/>
  </r>
  <r>
    <x v="4152"/>
    <x v="6"/>
    <x v="0"/>
    <x v="4"/>
    <x v="3639"/>
    <x v="2269"/>
    <x v="3"/>
    <x v="2"/>
    <x v="2008"/>
    <x v="0"/>
    <x v="5"/>
    <x v="869"/>
    <x v="869"/>
    <x v="3898"/>
    <x v="3898"/>
    <x v="4"/>
    <x v="3037"/>
    <x v="1732"/>
    <x v="0"/>
    <x v="0"/>
    <x v="0"/>
    <x v="0"/>
    <x v="0"/>
    <x v="0"/>
    <x v="0"/>
    <x v="0"/>
    <x v="0"/>
    <x v="0"/>
    <x v="0"/>
    <x v="0"/>
    <x v="0"/>
    <x v="980"/>
    <x v="1123"/>
  </r>
  <r>
    <x v="4153"/>
    <x v="6"/>
    <x v="0"/>
    <x v="4"/>
    <x v="3640"/>
    <x v="2270"/>
    <x v="3"/>
    <x v="2"/>
    <x v="2009"/>
    <x v="0"/>
    <x v="5"/>
    <x v="869"/>
    <x v="869"/>
    <x v="3899"/>
    <x v="3899"/>
    <x v="4"/>
    <x v="3038"/>
    <x v="1733"/>
    <x v="0"/>
    <x v="0"/>
    <x v="0"/>
    <x v="0"/>
    <x v="0"/>
    <x v="0"/>
    <x v="0"/>
    <x v="0"/>
    <x v="0"/>
    <x v="0"/>
    <x v="0"/>
    <x v="0"/>
    <x v="0"/>
    <x v="980"/>
    <x v="1123"/>
  </r>
  <r>
    <x v="4154"/>
    <x v="28"/>
    <x v="0"/>
    <x v="4"/>
    <x v="3641"/>
    <x v="607"/>
    <x v="1"/>
    <x v="1"/>
    <x v="78"/>
    <x v="0"/>
    <x v="5"/>
    <x v="869"/>
    <x v="869"/>
    <x v="3900"/>
    <x v="3900"/>
    <x v="11"/>
    <x v="127"/>
    <x v="33"/>
    <x v="0"/>
    <x v="0"/>
    <x v="0"/>
    <x v="0"/>
    <x v="0"/>
    <x v="0"/>
    <x v="0"/>
    <x v="0"/>
    <x v="0"/>
    <x v="0"/>
    <x v="0"/>
    <x v="0"/>
    <x v="0"/>
    <x v="979"/>
    <x v="1124"/>
  </r>
  <r>
    <x v="4155"/>
    <x v="28"/>
    <x v="0"/>
    <x v="4"/>
    <x v="3642"/>
    <x v="607"/>
    <x v="1"/>
    <x v="1"/>
    <x v="78"/>
    <x v="0"/>
    <x v="5"/>
    <x v="869"/>
    <x v="869"/>
    <x v="3901"/>
    <x v="3901"/>
    <x v="11"/>
    <x v="127"/>
    <x v="33"/>
    <x v="0"/>
    <x v="0"/>
    <x v="0"/>
    <x v="0"/>
    <x v="0"/>
    <x v="0"/>
    <x v="0"/>
    <x v="0"/>
    <x v="0"/>
    <x v="0"/>
    <x v="0"/>
    <x v="0"/>
    <x v="0"/>
    <x v="979"/>
    <x v="1125"/>
  </r>
  <r>
    <x v="4156"/>
    <x v="2"/>
    <x v="0"/>
    <x v="2"/>
    <x v="2938"/>
    <x v="2271"/>
    <x v="2"/>
    <x v="0"/>
    <x v="2010"/>
    <x v="0"/>
    <x v="5"/>
    <x v="870"/>
    <x v="870"/>
    <x v="3902"/>
    <x v="3902"/>
    <x v="1"/>
    <x v="3039"/>
    <x v="1379"/>
    <x v="0"/>
    <x v="0"/>
    <x v="0"/>
    <x v="0"/>
    <x v="0"/>
    <x v="0"/>
    <x v="0"/>
    <x v="0"/>
    <x v="0"/>
    <x v="0"/>
    <x v="0"/>
    <x v="0"/>
    <x v="0"/>
    <x v="981"/>
    <x v="1126"/>
  </r>
  <r>
    <x v="4157"/>
    <x v="28"/>
    <x v="0"/>
    <x v="2"/>
    <x v="3643"/>
    <x v="2272"/>
    <x v="1"/>
    <x v="1"/>
    <x v="78"/>
    <x v="0"/>
    <x v="5"/>
    <x v="871"/>
    <x v="871"/>
    <x v="3903"/>
    <x v="3903"/>
    <x v="0"/>
    <x v="3040"/>
    <x v="147"/>
    <x v="0"/>
    <x v="0"/>
    <x v="0"/>
    <x v="0"/>
    <x v="0"/>
    <x v="0"/>
    <x v="0"/>
    <x v="0"/>
    <x v="0"/>
    <x v="0"/>
    <x v="0"/>
    <x v="0"/>
    <x v="0"/>
    <x v="982"/>
    <x v="1127"/>
  </r>
  <r>
    <x v="4158"/>
    <x v="26"/>
    <x v="0"/>
    <x v="3"/>
    <x v="3644"/>
    <x v="32"/>
    <x v="1"/>
    <x v="1"/>
    <x v="78"/>
    <x v="0"/>
    <x v="5"/>
    <x v="871"/>
    <x v="871"/>
    <x v="3904"/>
    <x v="3904"/>
    <x v="0"/>
    <x v="3041"/>
    <x v="204"/>
    <x v="0"/>
    <x v="0"/>
    <x v="0"/>
    <x v="0"/>
    <x v="0"/>
    <x v="0"/>
    <x v="0"/>
    <x v="0"/>
    <x v="0"/>
    <x v="0"/>
    <x v="0"/>
    <x v="0"/>
    <x v="0"/>
    <x v="982"/>
    <x v="1127"/>
  </r>
  <r>
    <x v="4159"/>
    <x v="6"/>
    <x v="0"/>
    <x v="6"/>
    <x v="3645"/>
    <x v="667"/>
    <x v="3"/>
    <x v="2"/>
    <x v="2011"/>
    <x v="0"/>
    <x v="5"/>
    <x v="871"/>
    <x v="871"/>
    <x v="3905"/>
    <x v="3905"/>
    <x v="0"/>
    <x v="3042"/>
    <x v="1734"/>
    <x v="0"/>
    <x v="0"/>
    <x v="0"/>
    <x v="0"/>
    <x v="0"/>
    <x v="0"/>
    <x v="0"/>
    <x v="0"/>
    <x v="0"/>
    <x v="0"/>
    <x v="0"/>
    <x v="0"/>
    <x v="0"/>
    <x v="972"/>
    <x v="1128"/>
  </r>
  <r>
    <x v="4160"/>
    <x v="30"/>
    <x v="0"/>
    <x v="5"/>
    <x v="3646"/>
    <x v="2273"/>
    <x v="0"/>
    <x v="1"/>
    <x v="78"/>
    <x v="0"/>
    <x v="5"/>
    <x v="871"/>
    <x v="871"/>
    <x v="3906"/>
    <x v="3906"/>
    <x v="168"/>
    <x v="3043"/>
    <x v="915"/>
    <x v="0"/>
    <x v="0"/>
    <x v="0"/>
    <x v="0"/>
    <x v="0"/>
    <x v="0"/>
    <x v="0"/>
    <x v="0"/>
    <x v="0"/>
    <x v="0"/>
    <x v="0"/>
    <x v="0"/>
    <x v="0"/>
    <x v="982"/>
    <x v="1084"/>
  </r>
  <r>
    <x v="4161"/>
    <x v="27"/>
    <x v="0"/>
    <x v="6"/>
    <x v="3647"/>
    <x v="268"/>
    <x v="3"/>
    <x v="2"/>
    <x v="2012"/>
    <x v="0"/>
    <x v="5"/>
    <x v="871"/>
    <x v="871"/>
    <x v="3907"/>
    <x v="3907"/>
    <x v="0"/>
    <x v="3044"/>
    <x v="1735"/>
    <x v="0"/>
    <x v="0"/>
    <x v="0"/>
    <x v="0"/>
    <x v="0"/>
    <x v="0"/>
    <x v="0"/>
    <x v="0"/>
    <x v="0"/>
    <x v="0"/>
    <x v="0"/>
    <x v="0"/>
    <x v="0"/>
    <x v="972"/>
    <x v="1128"/>
  </r>
  <r>
    <x v="4162"/>
    <x v="30"/>
    <x v="0"/>
    <x v="5"/>
    <x v="3648"/>
    <x v="2274"/>
    <x v="0"/>
    <x v="1"/>
    <x v="78"/>
    <x v="0"/>
    <x v="5"/>
    <x v="871"/>
    <x v="871"/>
    <x v="3908"/>
    <x v="3908"/>
    <x v="169"/>
    <x v="3045"/>
    <x v="1736"/>
    <x v="0"/>
    <x v="0"/>
    <x v="0"/>
    <x v="0"/>
    <x v="0"/>
    <x v="0"/>
    <x v="0"/>
    <x v="0"/>
    <x v="0"/>
    <x v="0"/>
    <x v="0"/>
    <x v="0"/>
    <x v="0"/>
    <x v="982"/>
    <x v="942"/>
  </r>
  <r>
    <x v="4163"/>
    <x v="6"/>
    <x v="0"/>
    <x v="6"/>
    <x v="3649"/>
    <x v="102"/>
    <x v="3"/>
    <x v="2"/>
    <x v="2013"/>
    <x v="0"/>
    <x v="5"/>
    <x v="872"/>
    <x v="872"/>
    <x v="3909"/>
    <x v="3909"/>
    <x v="0"/>
    <x v="3046"/>
    <x v="1737"/>
    <x v="0"/>
    <x v="0"/>
    <x v="0"/>
    <x v="0"/>
    <x v="0"/>
    <x v="0"/>
    <x v="0"/>
    <x v="0"/>
    <x v="0"/>
    <x v="0"/>
    <x v="0"/>
    <x v="0"/>
    <x v="0"/>
    <x v="972"/>
    <x v="1128"/>
  </r>
  <r>
    <x v="4164"/>
    <x v="28"/>
    <x v="0"/>
    <x v="3"/>
    <x v="3650"/>
    <x v="32"/>
    <x v="1"/>
    <x v="1"/>
    <x v="78"/>
    <x v="0"/>
    <x v="5"/>
    <x v="872"/>
    <x v="872"/>
    <x v="3910"/>
    <x v="3910"/>
    <x v="11"/>
    <x v="127"/>
    <x v="204"/>
    <x v="0"/>
    <x v="0"/>
    <x v="0"/>
    <x v="0"/>
    <x v="0"/>
    <x v="0"/>
    <x v="0"/>
    <x v="0"/>
    <x v="0"/>
    <x v="0"/>
    <x v="0"/>
    <x v="0"/>
    <x v="0"/>
    <x v="982"/>
    <x v="1127"/>
  </r>
  <r>
    <x v="4165"/>
    <x v="19"/>
    <x v="0"/>
    <x v="4"/>
    <x v="3651"/>
    <x v="2275"/>
    <x v="1"/>
    <x v="1"/>
    <x v="7"/>
    <x v="0"/>
    <x v="5"/>
    <x v="873"/>
    <x v="873"/>
    <x v="3911"/>
    <x v="3911"/>
    <x v="0"/>
    <x v="3047"/>
    <x v="564"/>
    <x v="0"/>
    <x v="0"/>
    <x v="0"/>
    <x v="0"/>
    <x v="0"/>
    <x v="0"/>
    <x v="0"/>
    <x v="0"/>
    <x v="0"/>
    <x v="0"/>
    <x v="0"/>
    <x v="0"/>
    <x v="0"/>
    <x v="983"/>
    <x v="1129"/>
  </r>
  <r>
    <x v="4166"/>
    <x v="30"/>
    <x v="0"/>
    <x v="2"/>
    <x v="3652"/>
    <x v="2276"/>
    <x v="0"/>
    <x v="1"/>
    <x v="78"/>
    <x v="0"/>
    <x v="5"/>
    <x v="873"/>
    <x v="873"/>
    <x v="3912"/>
    <x v="3912"/>
    <x v="0"/>
    <x v="3048"/>
    <x v="644"/>
    <x v="0"/>
    <x v="0"/>
    <x v="0"/>
    <x v="0"/>
    <x v="0"/>
    <x v="0"/>
    <x v="0"/>
    <x v="0"/>
    <x v="0"/>
    <x v="0"/>
    <x v="0"/>
    <x v="0"/>
    <x v="0"/>
    <x v="983"/>
    <x v="1129"/>
  </r>
  <r>
    <x v="4167"/>
    <x v="27"/>
    <x v="0"/>
    <x v="6"/>
    <x v="3653"/>
    <x v="30"/>
    <x v="1"/>
    <x v="1"/>
    <x v="78"/>
    <x v="0"/>
    <x v="5"/>
    <x v="874"/>
    <x v="874"/>
    <x v="3913"/>
    <x v="3913"/>
    <x v="0"/>
    <x v="3049"/>
    <x v="1738"/>
    <x v="0"/>
    <x v="0"/>
    <x v="0"/>
    <x v="0"/>
    <x v="0"/>
    <x v="0"/>
    <x v="0"/>
    <x v="0"/>
    <x v="0"/>
    <x v="0"/>
    <x v="0"/>
    <x v="0"/>
    <x v="0"/>
    <x v="984"/>
    <x v="1130"/>
  </r>
  <r>
    <x v="4168"/>
    <x v="30"/>
    <x v="0"/>
    <x v="6"/>
    <x v="3654"/>
    <x v="30"/>
    <x v="0"/>
    <x v="1"/>
    <x v="78"/>
    <x v="0"/>
    <x v="5"/>
    <x v="874"/>
    <x v="874"/>
    <x v="3914"/>
    <x v="3914"/>
    <x v="0"/>
    <x v="3050"/>
    <x v="44"/>
    <x v="0"/>
    <x v="0"/>
    <x v="0"/>
    <x v="0"/>
    <x v="0"/>
    <x v="0"/>
    <x v="0"/>
    <x v="0"/>
    <x v="0"/>
    <x v="0"/>
    <x v="0"/>
    <x v="0"/>
    <x v="0"/>
    <x v="984"/>
    <x v="1130"/>
  </r>
  <r>
    <x v="4169"/>
    <x v="30"/>
    <x v="0"/>
    <x v="6"/>
    <x v="3655"/>
    <x v="30"/>
    <x v="0"/>
    <x v="1"/>
    <x v="78"/>
    <x v="0"/>
    <x v="5"/>
    <x v="874"/>
    <x v="874"/>
    <x v="3915"/>
    <x v="3915"/>
    <x v="0"/>
    <x v="3051"/>
    <x v="44"/>
    <x v="0"/>
    <x v="0"/>
    <x v="0"/>
    <x v="0"/>
    <x v="0"/>
    <x v="0"/>
    <x v="0"/>
    <x v="0"/>
    <x v="0"/>
    <x v="0"/>
    <x v="0"/>
    <x v="0"/>
    <x v="0"/>
    <x v="985"/>
    <x v="1131"/>
  </r>
  <r>
    <x v="4170"/>
    <x v="27"/>
    <x v="0"/>
    <x v="6"/>
    <x v="3506"/>
    <x v="30"/>
    <x v="1"/>
    <x v="1"/>
    <x v="78"/>
    <x v="0"/>
    <x v="5"/>
    <x v="874"/>
    <x v="874"/>
    <x v="3916"/>
    <x v="3916"/>
    <x v="0"/>
    <x v="3052"/>
    <x v="655"/>
    <x v="0"/>
    <x v="0"/>
    <x v="0"/>
    <x v="0"/>
    <x v="0"/>
    <x v="0"/>
    <x v="0"/>
    <x v="0"/>
    <x v="0"/>
    <x v="0"/>
    <x v="0"/>
    <x v="0"/>
    <x v="0"/>
    <x v="986"/>
    <x v="1132"/>
  </r>
  <r>
    <x v="4171"/>
    <x v="6"/>
    <x v="0"/>
    <x v="5"/>
    <x v="3234"/>
    <x v="2277"/>
    <x v="3"/>
    <x v="2"/>
    <x v="2014"/>
    <x v="0"/>
    <x v="5"/>
    <x v="875"/>
    <x v="875"/>
    <x v="3917"/>
    <x v="3917"/>
    <x v="4"/>
    <x v="3053"/>
    <x v="1520"/>
    <x v="0"/>
    <x v="0"/>
    <x v="0"/>
    <x v="0"/>
    <x v="0"/>
    <x v="0"/>
    <x v="0"/>
    <x v="0"/>
    <x v="0"/>
    <x v="0"/>
    <x v="0"/>
    <x v="0"/>
    <x v="0"/>
    <x v="987"/>
    <x v="1133"/>
  </r>
  <r>
    <x v="4172"/>
    <x v="2"/>
    <x v="0"/>
    <x v="1"/>
    <x v="3656"/>
    <x v="2278"/>
    <x v="2"/>
    <x v="3"/>
    <x v="2015"/>
    <x v="0"/>
    <x v="5"/>
    <x v="875"/>
    <x v="875"/>
    <x v="3918"/>
    <x v="3918"/>
    <x v="0"/>
    <x v="3054"/>
    <x v="1739"/>
    <x v="0"/>
    <x v="0"/>
    <x v="0"/>
    <x v="0"/>
    <x v="0"/>
    <x v="0"/>
    <x v="0"/>
    <x v="0"/>
    <x v="0"/>
    <x v="0"/>
    <x v="0"/>
    <x v="0"/>
    <x v="0"/>
    <x v="965"/>
    <x v="1130"/>
  </r>
  <r>
    <x v="4173"/>
    <x v="6"/>
    <x v="0"/>
    <x v="6"/>
    <x v="558"/>
    <x v="1716"/>
    <x v="3"/>
    <x v="2"/>
    <x v="2016"/>
    <x v="0"/>
    <x v="5"/>
    <x v="876"/>
    <x v="876"/>
    <x v="3919"/>
    <x v="3919"/>
    <x v="0"/>
    <x v="3055"/>
    <x v="315"/>
    <x v="0"/>
    <x v="0"/>
    <x v="0"/>
    <x v="0"/>
    <x v="0"/>
    <x v="0"/>
    <x v="0"/>
    <x v="0"/>
    <x v="0"/>
    <x v="0"/>
    <x v="0"/>
    <x v="0"/>
    <x v="0"/>
    <x v="988"/>
    <x v="1054"/>
  </r>
  <r>
    <x v="4174"/>
    <x v="27"/>
    <x v="0"/>
    <x v="3"/>
    <x v="3657"/>
    <x v="2279"/>
    <x v="1"/>
    <x v="1"/>
    <x v="78"/>
    <x v="0"/>
    <x v="5"/>
    <x v="877"/>
    <x v="877"/>
    <x v="3920"/>
    <x v="3920"/>
    <x v="11"/>
    <x v="127"/>
    <x v="74"/>
    <x v="0"/>
    <x v="0"/>
    <x v="0"/>
    <x v="0"/>
    <x v="0"/>
    <x v="0"/>
    <x v="0"/>
    <x v="0"/>
    <x v="0"/>
    <x v="0"/>
    <x v="0"/>
    <x v="0"/>
    <x v="0"/>
    <x v="964"/>
    <x v="1107"/>
  </r>
  <r>
    <x v="4175"/>
    <x v="23"/>
    <x v="0"/>
    <x v="3"/>
    <x v="3658"/>
    <x v="2280"/>
    <x v="1"/>
    <x v="1"/>
    <x v="78"/>
    <x v="0"/>
    <x v="5"/>
    <x v="877"/>
    <x v="877"/>
    <x v="3921"/>
    <x v="3921"/>
    <x v="11"/>
    <x v="127"/>
    <x v="590"/>
    <x v="0"/>
    <x v="0"/>
    <x v="0"/>
    <x v="0"/>
    <x v="0"/>
    <x v="0"/>
    <x v="0"/>
    <x v="0"/>
    <x v="0"/>
    <x v="0"/>
    <x v="0"/>
    <x v="0"/>
    <x v="0"/>
    <x v="964"/>
    <x v="1107"/>
  </r>
  <r>
    <x v="4176"/>
    <x v="6"/>
    <x v="0"/>
    <x v="6"/>
    <x v="3659"/>
    <x v="1716"/>
    <x v="3"/>
    <x v="2"/>
    <x v="2017"/>
    <x v="0"/>
    <x v="5"/>
    <x v="878"/>
    <x v="878"/>
    <x v="3922"/>
    <x v="3922"/>
    <x v="0"/>
    <x v="3056"/>
    <x v="1740"/>
    <x v="0"/>
    <x v="0"/>
    <x v="0"/>
    <x v="0"/>
    <x v="0"/>
    <x v="0"/>
    <x v="0"/>
    <x v="0"/>
    <x v="0"/>
    <x v="0"/>
    <x v="0"/>
    <x v="0"/>
    <x v="0"/>
    <x v="988"/>
    <x v="1054"/>
  </r>
  <r>
    <x v="4177"/>
    <x v="25"/>
    <x v="0"/>
    <x v="3"/>
    <x v="2436"/>
    <x v="2281"/>
    <x v="0"/>
    <x v="3"/>
    <x v="2018"/>
    <x v="0"/>
    <x v="5"/>
    <x v="879"/>
    <x v="879"/>
    <x v="3923"/>
    <x v="3923"/>
    <x v="0"/>
    <x v="3057"/>
    <x v="1129"/>
    <x v="0"/>
    <x v="0"/>
    <x v="0"/>
    <x v="0"/>
    <x v="0"/>
    <x v="0"/>
    <x v="0"/>
    <x v="0"/>
    <x v="0"/>
    <x v="0"/>
    <x v="0"/>
    <x v="0"/>
    <x v="0"/>
    <x v="989"/>
    <x v="1134"/>
  </r>
  <r>
    <x v="4178"/>
    <x v="25"/>
    <x v="0"/>
    <x v="0"/>
    <x v="3660"/>
    <x v="2282"/>
    <x v="0"/>
    <x v="2"/>
    <x v="2019"/>
    <x v="0"/>
    <x v="5"/>
    <x v="880"/>
    <x v="880"/>
    <x v="3924"/>
    <x v="3924"/>
    <x v="0"/>
    <x v="3058"/>
    <x v="1741"/>
    <x v="0"/>
    <x v="0"/>
    <x v="0"/>
    <x v="0"/>
    <x v="0"/>
    <x v="0"/>
    <x v="0"/>
    <x v="0"/>
    <x v="0"/>
    <x v="0"/>
    <x v="0"/>
    <x v="0"/>
    <x v="0"/>
    <x v="933"/>
    <x v="1135"/>
  </r>
  <r>
    <x v="4179"/>
    <x v="2"/>
    <x v="0"/>
    <x v="0"/>
    <x v="3661"/>
    <x v="2283"/>
    <x v="15"/>
    <x v="2"/>
    <x v="2020"/>
    <x v="0"/>
    <x v="5"/>
    <x v="880"/>
    <x v="880"/>
    <x v="3925"/>
    <x v="3925"/>
    <x v="0"/>
    <x v="3059"/>
    <x v="1742"/>
    <x v="0"/>
    <x v="0"/>
    <x v="0"/>
    <x v="0"/>
    <x v="0"/>
    <x v="0"/>
    <x v="0"/>
    <x v="0"/>
    <x v="0"/>
    <x v="0"/>
    <x v="0"/>
    <x v="0"/>
    <x v="0"/>
    <x v="933"/>
    <x v="1135"/>
  </r>
  <r>
    <x v="4180"/>
    <x v="2"/>
    <x v="0"/>
    <x v="6"/>
    <x v="3662"/>
    <x v="2284"/>
    <x v="2"/>
    <x v="2"/>
    <x v="2021"/>
    <x v="0"/>
    <x v="5"/>
    <x v="881"/>
    <x v="881"/>
    <x v="3926"/>
    <x v="3926"/>
    <x v="170"/>
    <x v="3060"/>
    <x v="1743"/>
    <x v="0"/>
    <x v="0"/>
    <x v="0"/>
    <x v="0"/>
    <x v="0"/>
    <x v="0"/>
    <x v="0"/>
    <x v="0"/>
    <x v="0"/>
    <x v="0"/>
    <x v="0"/>
    <x v="0"/>
    <x v="0"/>
    <x v="976"/>
    <x v="1136"/>
  </r>
  <r>
    <x v="4181"/>
    <x v="10"/>
    <x v="0"/>
    <x v="0"/>
    <x v="3663"/>
    <x v="2285"/>
    <x v="3"/>
    <x v="3"/>
    <x v="2022"/>
    <x v="0"/>
    <x v="5"/>
    <x v="881"/>
    <x v="881"/>
    <x v="3927"/>
    <x v="3927"/>
    <x v="171"/>
    <x v="3061"/>
    <x v="1744"/>
    <x v="0"/>
    <x v="0"/>
    <x v="0"/>
    <x v="0"/>
    <x v="0"/>
    <x v="0"/>
    <x v="0"/>
    <x v="0"/>
    <x v="0"/>
    <x v="0"/>
    <x v="0"/>
    <x v="0"/>
    <x v="0"/>
    <x v="872"/>
    <x v="1013"/>
  </r>
  <r>
    <x v="4182"/>
    <x v="10"/>
    <x v="0"/>
    <x v="0"/>
    <x v="3664"/>
    <x v="2286"/>
    <x v="3"/>
    <x v="3"/>
    <x v="2023"/>
    <x v="0"/>
    <x v="5"/>
    <x v="881"/>
    <x v="881"/>
    <x v="3928"/>
    <x v="3928"/>
    <x v="172"/>
    <x v="3062"/>
    <x v="1744"/>
    <x v="0"/>
    <x v="0"/>
    <x v="0"/>
    <x v="0"/>
    <x v="0"/>
    <x v="0"/>
    <x v="0"/>
    <x v="0"/>
    <x v="0"/>
    <x v="0"/>
    <x v="0"/>
    <x v="0"/>
    <x v="0"/>
    <x v="872"/>
    <x v="1013"/>
  </r>
  <r>
    <x v="4183"/>
    <x v="10"/>
    <x v="0"/>
    <x v="0"/>
    <x v="3665"/>
    <x v="2287"/>
    <x v="3"/>
    <x v="3"/>
    <x v="2024"/>
    <x v="0"/>
    <x v="5"/>
    <x v="881"/>
    <x v="881"/>
    <x v="3929"/>
    <x v="3929"/>
    <x v="173"/>
    <x v="3063"/>
    <x v="1744"/>
    <x v="0"/>
    <x v="0"/>
    <x v="0"/>
    <x v="0"/>
    <x v="0"/>
    <x v="0"/>
    <x v="0"/>
    <x v="0"/>
    <x v="0"/>
    <x v="0"/>
    <x v="0"/>
    <x v="0"/>
    <x v="0"/>
    <x v="872"/>
    <x v="1013"/>
  </r>
  <r>
    <x v="4184"/>
    <x v="10"/>
    <x v="0"/>
    <x v="0"/>
    <x v="3666"/>
    <x v="2288"/>
    <x v="3"/>
    <x v="3"/>
    <x v="2025"/>
    <x v="0"/>
    <x v="5"/>
    <x v="881"/>
    <x v="881"/>
    <x v="3930"/>
    <x v="3930"/>
    <x v="174"/>
    <x v="3064"/>
    <x v="1744"/>
    <x v="0"/>
    <x v="0"/>
    <x v="0"/>
    <x v="0"/>
    <x v="0"/>
    <x v="0"/>
    <x v="0"/>
    <x v="0"/>
    <x v="0"/>
    <x v="0"/>
    <x v="0"/>
    <x v="0"/>
    <x v="0"/>
    <x v="872"/>
    <x v="1013"/>
  </r>
  <r>
    <x v="4185"/>
    <x v="10"/>
    <x v="0"/>
    <x v="0"/>
    <x v="3667"/>
    <x v="2289"/>
    <x v="3"/>
    <x v="3"/>
    <x v="2026"/>
    <x v="0"/>
    <x v="5"/>
    <x v="881"/>
    <x v="881"/>
    <x v="3931"/>
    <x v="3931"/>
    <x v="175"/>
    <x v="3065"/>
    <x v="1744"/>
    <x v="0"/>
    <x v="0"/>
    <x v="0"/>
    <x v="0"/>
    <x v="0"/>
    <x v="0"/>
    <x v="0"/>
    <x v="0"/>
    <x v="0"/>
    <x v="0"/>
    <x v="0"/>
    <x v="0"/>
    <x v="0"/>
    <x v="872"/>
    <x v="1013"/>
  </r>
  <r>
    <x v="4186"/>
    <x v="10"/>
    <x v="0"/>
    <x v="0"/>
    <x v="3668"/>
    <x v="2290"/>
    <x v="3"/>
    <x v="3"/>
    <x v="2027"/>
    <x v="0"/>
    <x v="5"/>
    <x v="881"/>
    <x v="881"/>
    <x v="3932"/>
    <x v="3932"/>
    <x v="175"/>
    <x v="3066"/>
    <x v="1744"/>
    <x v="0"/>
    <x v="0"/>
    <x v="0"/>
    <x v="0"/>
    <x v="0"/>
    <x v="0"/>
    <x v="0"/>
    <x v="0"/>
    <x v="0"/>
    <x v="0"/>
    <x v="0"/>
    <x v="0"/>
    <x v="0"/>
    <x v="872"/>
    <x v="1013"/>
  </r>
  <r>
    <x v="4187"/>
    <x v="10"/>
    <x v="0"/>
    <x v="0"/>
    <x v="3669"/>
    <x v="2291"/>
    <x v="3"/>
    <x v="3"/>
    <x v="2028"/>
    <x v="0"/>
    <x v="5"/>
    <x v="881"/>
    <x v="881"/>
    <x v="3933"/>
    <x v="3933"/>
    <x v="63"/>
    <x v="3067"/>
    <x v="1744"/>
    <x v="0"/>
    <x v="0"/>
    <x v="0"/>
    <x v="0"/>
    <x v="0"/>
    <x v="0"/>
    <x v="0"/>
    <x v="0"/>
    <x v="0"/>
    <x v="0"/>
    <x v="0"/>
    <x v="0"/>
    <x v="0"/>
    <x v="872"/>
    <x v="1013"/>
  </r>
  <r>
    <x v="4188"/>
    <x v="10"/>
    <x v="0"/>
    <x v="0"/>
    <x v="3670"/>
    <x v="2292"/>
    <x v="3"/>
    <x v="3"/>
    <x v="2029"/>
    <x v="0"/>
    <x v="5"/>
    <x v="881"/>
    <x v="881"/>
    <x v="3934"/>
    <x v="3934"/>
    <x v="51"/>
    <x v="3068"/>
    <x v="1744"/>
    <x v="0"/>
    <x v="0"/>
    <x v="0"/>
    <x v="0"/>
    <x v="0"/>
    <x v="0"/>
    <x v="0"/>
    <x v="0"/>
    <x v="0"/>
    <x v="0"/>
    <x v="0"/>
    <x v="0"/>
    <x v="0"/>
    <x v="872"/>
    <x v="1013"/>
  </r>
  <r>
    <x v="4189"/>
    <x v="10"/>
    <x v="0"/>
    <x v="0"/>
    <x v="3671"/>
    <x v="2293"/>
    <x v="3"/>
    <x v="3"/>
    <x v="2030"/>
    <x v="0"/>
    <x v="5"/>
    <x v="881"/>
    <x v="881"/>
    <x v="3935"/>
    <x v="3935"/>
    <x v="176"/>
    <x v="3069"/>
    <x v="1744"/>
    <x v="0"/>
    <x v="0"/>
    <x v="0"/>
    <x v="0"/>
    <x v="0"/>
    <x v="0"/>
    <x v="0"/>
    <x v="0"/>
    <x v="0"/>
    <x v="0"/>
    <x v="0"/>
    <x v="0"/>
    <x v="0"/>
    <x v="872"/>
    <x v="1013"/>
  </r>
  <r>
    <x v="4190"/>
    <x v="36"/>
    <x v="0"/>
    <x v="0"/>
    <x v="3672"/>
    <x v="2294"/>
    <x v="2"/>
    <x v="3"/>
    <x v="2031"/>
    <x v="0"/>
    <x v="5"/>
    <x v="881"/>
    <x v="881"/>
    <x v="3936"/>
    <x v="3936"/>
    <x v="16"/>
    <x v="3070"/>
    <x v="1744"/>
    <x v="0"/>
    <x v="0"/>
    <x v="0"/>
    <x v="0"/>
    <x v="0"/>
    <x v="0"/>
    <x v="0"/>
    <x v="0"/>
    <x v="0"/>
    <x v="0"/>
    <x v="0"/>
    <x v="0"/>
    <x v="0"/>
    <x v="872"/>
    <x v="1013"/>
  </r>
  <r>
    <x v="4191"/>
    <x v="10"/>
    <x v="0"/>
    <x v="0"/>
    <x v="3673"/>
    <x v="2295"/>
    <x v="3"/>
    <x v="3"/>
    <x v="2032"/>
    <x v="0"/>
    <x v="5"/>
    <x v="881"/>
    <x v="881"/>
    <x v="3937"/>
    <x v="3937"/>
    <x v="56"/>
    <x v="3071"/>
    <x v="1744"/>
    <x v="0"/>
    <x v="0"/>
    <x v="0"/>
    <x v="0"/>
    <x v="0"/>
    <x v="0"/>
    <x v="0"/>
    <x v="0"/>
    <x v="0"/>
    <x v="0"/>
    <x v="0"/>
    <x v="0"/>
    <x v="0"/>
    <x v="872"/>
    <x v="1013"/>
  </r>
  <r>
    <x v="4192"/>
    <x v="10"/>
    <x v="0"/>
    <x v="0"/>
    <x v="3674"/>
    <x v="2296"/>
    <x v="3"/>
    <x v="3"/>
    <x v="2033"/>
    <x v="0"/>
    <x v="5"/>
    <x v="881"/>
    <x v="881"/>
    <x v="3938"/>
    <x v="3938"/>
    <x v="51"/>
    <x v="3072"/>
    <x v="1744"/>
    <x v="0"/>
    <x v="0"/>
    <x v="0"/>
    <x v="0"/>
    <x v="0"/>
    <x v="0"/>
    <x v="0"/>
    <x v="0"/>
    <x v="0"/>
    <x v="0"/>
    <x v="0"/>
    <x v="0"/>
    <x v="0"/>
    <x v="872"/>
    <x v="1013"/>
  </r>
  <r>
    <x v="4193"/>
    <x v="10"/>
    <x v="0"/>
    <x v="0"/>
    <x v="3675"/>
    <x v="2297"/>
    <x v="3"/>
    <x v="3"/>
    <x v="2034"/>
    <x v="0"/>
    <x v="5"/>
    <x v="881"/>
    <x v="881"/>
    <x v="3939"/>
    <x v="3939"/>
    <x v="48"/>
    <x v="3073"/>
    <x v="1744"/>
    <x v="0"/>
    <x v="0"/>
    <x v="0"/>
    <x v="0"/>
    <x v="0"/>
    <x v="0"/>
    <x v="0"/>
    <x v="0"/>
    <x v="0"/>
    <x v="0"/>
    <x v="0"/>
    <x v="0"/>
    <x v="0"/>
    <x v="872"/>
    <x v="1013"/>
  </r>
  <r>
    <x v="4194"/>
    <x v="10"/>
    <x v="0"/>
    <x v="0"/>
    <x v="3676"/>
    <x v="2298"/>
    <x v="3"/>
    <x v="3"/>
    <x v="2035"/>
    <x v="0"/>
    <x v="5"/>
    <x v="881"/>
    <x v="881"/>
    <x v="3940"/>
    <x v="3940"/>
    <x v="163"/>
    <x v="3074"/>
    <x v="1744"/>
    <x v="0"/>
    <x v="0"/>
    <x v="0"/>
    <x v="0"/>
    <x v="0"/>
    <x v="0"/>
    <x v="0"/>
    <x v="0"/>
    <x v="0"/>
    <x v="0"/>
    <x v="0"/>
    <x v="0"/>
    <x v="0"/>
    <x v="872"/>
    <x v="1013"/>
  </r>
  <r>
    <x v="4195"/>
    <x v="10"/>
    <x v="0"/>
    <x v="0"/>
    <x v="3677"/>
    <x v="2299"/>
    <x v="3"/>
    <x v="3"/>
    <x v="2036"/>
    <x v="0"/>
    <x v="5"/>
    <x v="881"/>
    <x v="881"/>
    <x v="3941"/>
    <x v="3941"/>
    <x v="175"/>
    <x v="3075"/>
    <x v="1744"/>
    <x v="0"/>
    <x v="0"/>
    <x v="0"/>
    <x v="0"/>
    <x v="0"/>
    <x v="0"/>
    <x v="0"/>
    <x v="0"/>
    <x v="0"/>
    <x v="0"/>
    <x v="0"/>
    <x v="0"/>
    <x v="0"/>
    <x v="872"/>
    <x v="1013"/>
  </r>
  <r>
    <x v="4196"/>
    <x v="10"/>
    <x v="0"/>
    <x v="0"/>
    <x v="3678"/>
    <x v="2300"/>
    <x v="3"/>
    <x v="3"/>
    <x v="2037"/>
    <x v="0"/>
    <x v="5"/>
    <x v="881"/>
    <x v="881"/>
    <x v="3942"/>
    <x v="3942"/>
    <x v="177"/>
    <x v="3076"/>
    <x v="1744"/>
    <x v="0"/>
    <x v="0"/>
    <x v="0"/>
    <x v="0"/>
    <x v="0"/>
    <x v="0"/>
    <x v="0"/>
    <x v="0"/>
    <x v="0"/>
    <x v="0"/>
    <x v="0"/>
    <x v="0"/>
    <x v="0"/>
    <x v="872"/>
    <x v="1013"/>
  </r>
  <r>
    <x v="4197"/>
    <x v="10"/>
    <x v="0"/>
    <x v="0"/>
    <x v="3679"/>
    <x v="2301"/>
    <x v="3"/>
    <x v="3"/>
    <x v="2038"/>
    <x v="0"/>
    <x v="5"/>
    <x v="881"/>
    <x v="881"/>
    <x v="3943"/>
    <x v="3943"/>
    <x v="178"/>
    <x v="3077"/>
    <x v="1744"/>
    <x v="0"/>
    <x v="0"/>
    <x v="0"/>
    <x v="0"/>
    <x v="0"/>
    <x v="0"/>
    <x v="0"/>
    <x v="0"/>
    <x v="0"/>
    <x v="0"/>
    <x v="0"/>
    <x v="0"/>
    <x v="0"/>
    <x v="872"/>
    <x v="1013"/>
  </r>
  <r>
    <x v="4198"/>
    <x v="10"/>
    <x v="0"/>
    <x v="0"/>
    <x v="3680"/>
    <x v="2302"/>
    <x v="3"/>
    <x v="3"/>
    <x v="2039"/>
    <x v="0"/>
    <x v="5"/>
    <x v="881"/>
    <x v="881"/>
    <x v="3944"/>
    <x v="3944"/>
    <x v="62"/>
    <x v="3078"/>
    <x v="1744"/>
    <x v="0"/>
    <x v="0"/>
    <x v="0"/>
    <x v="0"/>
    <x v="0"/>
    <x v="0"/>
    <x v="0"/>
    <x v="0"/>
    <x v="0"/>
    <x v="0"/>
    <x v="0"/>
    <x v="0"/>
    <x v="0"/>
    <x v="872"/>
    <x v="1013"/>
  </r>
  <r>
    <x v="4199"/>
    <x v="10"/>
    <x v="0"/>
    <x v="0"/>
    <x v="3681"/>
    <x v="2303"/>
    <x v="3"/>
    <x v="3"/>
    <x v="2040"/>
    <x v="0"/>
    <x v="5"/>
    <x v="881"/>
    <x v="881"/>
    <x v="3945"/>
    <x v="3945"/>
    <x v="179"/>
    <x v="3079"/>
    <x v="1744"/>
    <x v="0"/>
    <x v="0"/>
    <x v="0"/>
    <x v="0"/>
    <x v="0"/>
    <x v="0"/>
    <x v="0"/>
    <x v="0"/>
    <x v="0"/>
    <x v="0"/>
    <x v="0"/>
    <x v="0"/>
    <x v="0"/>
    <x v="872"/>
    <x v="1013"/>
  </r>
  <r>
    <x v="4200"/>
    <x v="10"/>
    <x v="0"/>
    <x v="0"/>
    <x v="3682"/>
    <x v="2304"/>
    <x v="3"/>
    <x v="3"/>
    <x v="2041"/>
    <x v="0"/>
    <x v="5"/>
    <x v="881"/>
    <x v="881"/>
    <x v="3946"/>
    <x v="3946"/>
    <x v="54"/>
    <x v="3080"/>
    <x v="1744"/>
    <x v="0"/>
    <x v="0"/>
    <x v="0"/>
    <x v="0"/>
    <x v="0"/>
    <x v="0"/>
    <x v="0"/>
    <x v="0"/>
    <x v="0"/>
    <x v="0"/>
    <x v="0"/>
    <x v="0"/>
    <x v="0"/>
    <x v="872"/>
    <x v="1013"/>
  </r>
  <r>
    <x v="4201"/>
    <x v="10"/>
    <x v="0"/>
    <x v="0"/>
    <x v="3683"/>
    <x v="2305"/>
    <x v="3"/>
    <x v="3"/>
    <x v="2042"/>
    <x v="0"/>
    <x v="5"/>
    <x v="881"/>
    <x v="881"/>
    <x v="3947"/>
    <x v="3947"/>
    <x v="180"/>
    <x v="3081"/>
    <x v="1744"/>
    <x v="0"/>
    <x v="0"/>
    <x v="0"/>
    <x v="0"/>
    <x v="0"/>
    <x v="0"/>
    <x v="0"/>
    <x v="0"/>
    <x v="0"/>
    <x v="0"/>
    <x v="0"/>
    <x v="0"/>
    <x v="0"/>
    <x v="872"/>
    <x v="1013"/>
  </r>
  <r>
    <x v="4202"/>
    <x v="10"/>
    <x v="0"/>
    <x v="0"/>
    <x v="3684"/>
    <x v="2306"/>
    <x v="3"/>
    <x v="3"/>
    <x v="2043"/>
    <x v="0"/>
    <x v="5"/>
    <x v="881"/>
    <x v="881"/>
    <x v="3948"/>
    <x v="3948"/>
    <x v="171"/>
    <x v="3082"/>
    <x v="1744"/>
    <x v="0"/>
    <x v="0"/>
    <x v="0"/>
    <x v="0"/>
    <x v="0"/>
    <x v="0"/>
    <x v="0"/>
    <x v="0"/>
    <x v="0"/>
    <x v="0"/>
    <x v="0"/>
    <x v="0"/>
    <x v="0"/>
    <x v="872"/>
    <x v="1013"/>
  </r>
  <r>
    <x v="4203"/>
    <x v="10"/>
    <x v="0"/>
    <x v="0"/>
    <x v="3685"/>
    <x v="2307"/>
    <x v="3"/>
    <x v="3"/>
    <x v="2044"/>
    <x v="0"/>
    <x v="5"/>
    <x v="881"/>
    <x v="881"/>
    <x v="3949"/>
    <x v="3949"/>
    <x v="174"/>
    <x v="3083"/>
    <x v="1744"/>
    <x v="0"/>
    <x v="0"/>
    <x v="0"/>
    <x v="0"/>
    <x v="0"/>
    <x v="0"/>
    <x v="0"/>
    <x v="0"/>
    <x v="0"/>
    <x v="0"/>
    <x v="0"/>
    <x v="0"/>
    <x v="0"/>
    <x v="872"/>
    <x v="1013"/>
  </r>
  <r>
    <x v="4204"/>
    <x v="10"/>
    <x v="0"/>
    <x v="0"/>
    <x v="3686"/>
    <x v="2308"/>
    <x v="3"/>
    <x v="3"/>
    <x v="2045"/>
    <x v="0"/>
    <x v="5"/>
    <x v="881"/>
    <x v="881"/>
    <x v="3950"/>
    <x v="3950"/>
    <x v="173"/>
    <x v="3084"/>
    <x v="1744"/>
    <x v="0"/>
    <x v="0"/>
    <x v="0"/>
    <x v="0"/>
    <x v="0"/>
    <x v="0"/>
    <x v="0"/>
    <x v="0"/>
    <x v="0"/>
    <x v="0"/>
    <x v="0"/>
    <x v="0"/>
    <x v="0"/>
    <x v="872"/>
    <x v="1013"/>
  </r>
  <r>
    <x v="4205"/>
    <x v="10"/>
    <x v="0"/>
    <x v="0"/>
    <x v="3687"/>
    <x v="2309"/>
    <x v="3"/>
    <x v="3"/>
    <x v="2046"/>
    <x v="0"/>
    <x v="5"/>
    <x v="881"/>
    <x v="881"/>
    <x v="3951"/>
    <x v="3951"/>
    <x v="63"/>
    <x v="3085"/>
    <x v="1744"/>
    <x v="0"/>
    <x v="0"/>
    <x v="0"/>
    <x v="0"/>
    <x v="0"/>
    <x v="0"/>
    <x v="0"/>
    <x v="0"/>
    <x v="0"/>
    <x v="0"/>
    <x v="0"/>
    <x v="0"/>
    <x v="0"/>
    <x v="872"/>
    <x v="1013"/>
  </r>
  <r>
    <x v="4206"/>
    <x v="10"/>
    <x v="0"/>
    <x v="0"/>
    <x v="3688"/>
    <x v="2310"/>
    <x v="3"/>
    <x v="3"/>
    <x v="2047"/>
    <x v="0"/>
    <x v="5"/>
    <x v="881"/>
    <x v="881"/>
    <x v="3952"/>
    <x v="3952"/>
    <x v="176"/>
    <x v="3086"/>
    <x v="1744"/>
    <x v="0"/>
    <x v="0"/>
    <x v="0"/>
    <x v="0"/>
    <x v="0"/>
    <x v="0"/>
    <x v="0"/>
    <x v="0"/>
    <x v="0"/>
    <x v="0"/>
    <x v="0"/>
    <x v="0"/>
    <x v="0"/>
    <x v="872"/>
    <x v="1013"/>
  </r>
  <r>
    <x v="4207"/>
    <x v="10"/>
    <x v="0"/>
    <x v="0"/>
    <x v="3689"/>
    <x v="2311"/>
    <x v="3"/>
    <x v="3"/>
    <x v="2048"/>
    <x v="0"/>
    <x v="5"/>
    <x v="881"/>
    <x v="881"/>
    <x v="3953"/>
    <x v="3953"/>
    <x v="57"/>
    <x v="3087"/>
    <x v="1744"/>
    <x v="0"/>
    <x v="0"/>
    <x v="0"/>
    <x v="0"/>
    <x v="0"/>
    <x v="0"/>
    <x v="0"/>
    <x v="0"/>
    <x v="0"/>
    <x v="0"/>
    <x v="0"/>
    <x v="0"/>
    <x v="0"/>
    <x v="872"/>
    <x v="1013"/>
  </r>
  <r>
    <x v="4208"/>
    <x v="10"/>
    <x v="0"/>
    <x v="0"/>
    <x v="3690"/>
    <x v="2312"/>
    <x v="3"/>
    <x v="3"/>
    <x v="2049"/>
    <x v="0"/>
    <x v="5"/>
    <x v="881"/>
    <x v="881"/>
    <x v="2379"/>
    <x v="2379"/>
    <x v="151"/>
    <x v="3088"/>
    <x v="1744"/>
    <x v="0"/>
    <x v="0"/>
    <x v="0"/>
    <x v="0"/>
    <x v="0"/>
    <x v="0"/>
    <x v="0"/>
    <x v="0"/>
    <x v="0"/>
    <x v="0"/>
    <x v="0"/>
    <x v="0"/>
    <x v="0"/>
    <x v="872"/>
    <x v="1013"/>
  </r>
  <r>
    <x v="4209"/>
    <x v="10"/>
    <x v="0"/>
    <x v="0"/>
    <x v="3691"/>
    <x v="2313"/>
    <x v="3"/>
    <x v="3"/>
    <x v="2050"/>
    <x v="0"/>
    <x v="5"/>
    <x v="881"/>
    <x v="881"/>
    <x v="3954"/>
    <x v="3954"/>
    <x v="151"/>
    <x v="3089"/>
    <x v="1744"/>
    <x v="0"/>
    <x v="0"/>
    <x v="0"/>
    <x v="0"/>
    <x v="0"/>
    <x v="0"/>
    <x v="0"/>
    <x v="0"/>
    <x v="0"/>
    <x v="0"/>
    <x v="0"/>
    <x v="0"/>
    <x v="0"/>
    <x v="872"/>
    <x v="1013"/>
  </r>
  <r>
    <x v="4210"/>
    <x v="36"/>
    <x v="0"/>
    <x v="0"/>
    <x v="3692"/>
    <x v="2314"/>
    <x v="2"/>
    <x v="3"/>
    <x v="2051"/>
    <x v="0"/>
    <x v="5"/>
    <x v="881"/>
    <x v="881"/>
    <x v="3955"/>
    <x v="3955"/>
    <x v="181"/>
    <x v="3090"/>
    <x v="1744"/>
    <x v="0"/>
    <x v="0"/>
    <x v="0"/>
    <x v="0"/>
    <x v="0"/>
    <x v="0"/>
    <x v="0"/>
    <x v="0"/>
    <x v="0"/>
    <x v="0"/>
    <x v="0"/>
    <x v="0"/>
    <x v="0"/>
    <x v="872"/>
    <x v="1013"/>
  </r>
  <r>
    <x v="4211"/>
    <x v="10"/>
    <x v="0"/>
    <x v="0"/>
    <x v="3693"/>
    <x v="2315"/>
    <x v="3"/>
    <x v="3"/>
    <x v="2052"/>
    <x v="0"/>
    <x v="5"/>
    <x v="881"/>
    <x v="881"/>
    <x v="3956"/>
    <x v="3956"/>
    <x v="56"/>
    <x v="3091"/>
    <x v="1744"/>
    <x v="0"/>
    <x v="0"/>
    <x v="0"/>
    <x v="0"/>
    <x v="0"/>
    <x v="0"/>
    <x v="0"/>
    <x v="0"/>
    <x v="0"/>
    <x v="0"/>
    <x v="0"/>
    <x v="0"/>
    <x v="0"/>
    <x v="872"/>
    <x v="1013"/>
  </r>
  <r>
    <x v="4212"/>
    <x v="10"/>
    <x v="0"/>
    <x v="0"/>
    <x v="3694"/>
    <x v="2288"/>
    <x v="3"/>
    <x v="3"/>
    <x v="2053"/>
    <x v="0"/>
    <x v="5"/>
    <x v="881"/>
    <x v="881"/>
    <x v="3957"/>
    <x v="3957"/>
    <x v="41"/>
    <x v="3092"/>
    <x v="1744"/>
    <x v="0"/>
    <x v="0"/>
    <x v="0"/>
    <x v="0"/>
    <x v="0"/>
    <x v="0"/>
    <x v="0"/>
    <x v="0"/>
    <x v="0"/>
    <x v="0"/>
    <x v="0"/>
    <x v="0"/>
    <x v="0"/>
    <x v="872"/>
    <x v="1013"/>
  </r>
  <r>
    <x v="4213"/>
    <x v="10"/>
    <x v="0"/>
    <x v="0"/>
    <x v="3695"/>
    <x v="2316"/>
    <x v="3"/>
    <x v="3"/>
    <x v="2054"/>
    <x v="0"/>
    <x v="5"/>
    <x v="881"/>
    <x v="881"/>
    <x v="3958"/>
    <x v="3958"/>
    <x v="172"/>
    <x v="3093"/>
    <x v="1744"/>
    <x v="0"/>
    <x v="0"/>
    <x v="0"/>
    <x v="0"/>
    <x v="0"/>
    <x v="0"/>
    <x v="0"/>
    <x v="0"/>
    <x v="0"/>
    <x v="0"/>
    <x v="0"/>
    <x v="0"/>
    <x v="0"/>
    <x v="872"/>
    <x v="1013"/>
  </r>
  <r>
    <x v="4214"/>
    <x v="10"/>
    <x v="0"/>
    <x v="0"/>
    <x v="3696"/>
    <x v="2317"/>
    <x v="3"/>
    <x v="3"/>
    <x v="2055"/>
    <x v="0"/>
    <x v="5"/>
    <x v="881"/>
    <x v="881"/>
    <x v="3959"/>
    <x v="3959"/>
    <x v="180"/>
    <x v="3094"/>
    <x v="1744"/>
    <x v="0"/>
    <x v="0"/>
    <x v="0"/>
    <x v="0"/>
    <x v="0"/>
    <x v="0"/>
    <x v="0"/>
    <x v="0"/>
    <x v="0"/>
    <x v="0"/>
    <x v="0"/>
    <x v="0"/>
    <x v="0"/>
    <x v="872"/>
    <x v="1013"/>
  </r>
  <r>
    <x v="4215"/>
    <x v="10"/>
    <x v="0"/>
    <x v="0"/>
    <x v="3697"/>
    <x v="2318"/>
    <x v="3"/>
    <x v="3"/>
    <x v="2056"/>
    <x v="0"/>
    <x v="5"/>
    <x v="881"/>
    <x v="881"/>
    <x v="3960"/>
    <x v="3960"/>
    <x v="106"/>
    <x v="3095"/>
    <x v="1744"/>
    <x v="0"/>
    <x v="0"/>
    <x v="0"/>
    <x v="0"/>
    <x v="0"/>
    <x v="0"/>
    <x v="0"/>
    <x v="0"/>
    <x v="0"/>
    <x v="0"/>
    <x v="0"/>
    <x v="0"/>
    <x v="0"/>
    <x v="872"/>
    <x v="1013"/>
  </r>
  <r>
    <x v="4216"/>
    <x v="10"/>
    <x v="0"/>
    <x v="0"/>
    <x v="3698"/>
    <x v="2319"/>
    <x v="3"/>
    <x v="3"/>
    <x v="2057"/>
    <x v="0"/>
    <x v="5"/>
    <x v="881"/>
    <x v="881"/>
    <x v="3961"/>
    <x v="3961"/>
    <x v="44"/>
    <x v="3096"/>
    <x v="1744"/>
    <x v="0"/>
    <x v="0"/>
    <x v="0"/>
    <x v="0"/>
    <x v="0"/>
    <x v="0"/>
    <x v="0"/>
    <x v="0"/>
    <x v="0"/>
    <x v="0"/>
    <x v="0"/>
    <x v="0"/>
    <x v="0"/>
    <x v="872"/>
    <x v="1013"/>
  </r>
  <r>
    <x v="4217"/>
    <x v="10"/>
    <x v="0"/>
    <x v="0"/>
    <x v="3699"/>
    <x v="2320"/>
    <x v="3"/>
    <x v="3"/>
    <x v="2058"/>
    <x v="0"/>
    <x v="5"/>
    <x v="881"/>
    <x v="881"/>
    <x v="3962"/>
    <x v="3962"/>
    <x v="84"/>
    <x v="3097"/>
    <x v="1744"/>
    <x v="0"/>
    <x v="0"/>
    <x v="0"/>
    <x v="0"/>
    <x v="0"/>
    <x v="0"/>
    <x v="0"/>
    <x v="0"/>
    <x v="0"/>
    <x v="0"/>
    <x v="0"/>
    <x v="0"/>
    <x v="0"/>
    <x v="872"/>
    <x v="1013"/>
  </r>
  <r>
    <x v="4218"/>
    <x v="10"/>
    <x v="0"/>
    <x v="0"/>
    <x v="3700"/>
    <x v="2321"/>
    <x v="3"/>
    <x v="3"/>
    <x v="2059"/>
    <x v="0"/>
    <x v="5"/>
    <x v="881"/>
    <x v="881"/>
    <x v="3963"/>
    <x v="3963"/>
    <x v="175"/>
    <x v="3098"/>
    <x v="1744"/>
    <x v="0"/>
    <x v="0"/>
    <x v="0"/>
    <x v="0"/>
    <x v="0"/>
    <x v="0"/>
    <x v="0"/>
    <x v="0"/>
    <x v="0"/>
    <x v="0"/>
    <x v="0"/>
    <x v="0"/>
    <x v="0"/>
    <x v="872"/>
    <x v="1013"/>
  </r>
  <r>
    <x v="4219"/>
    <x v="10"/>
    <x v="0"/>
    <x v="0"/>
    <x v="3701"/>
    <x v="2322"/>
    <x v="3"/>
    <x v="3"/>
    <x v="2060"/>
    <x v="0"/>
    <x v="5"/>
    <x v="881"/>
    <x v="881"/>
    <x v="3964"/>
    <x v="3964"/>
    <x v="16"/>
    <x v="3099"/>
    <x v="1744"/>
    <x v="0"/>
    <x v="0"/>
    <x v="0"/>
    <x v="0"/>
    <x v="0"/>
    <x v="0"/>
    <x v="0"/>
    <x v="0"/>
    <x v="0"/>
    <x v="0"/>
    <x v="0"/>
    <x v="0"/>
    <x v="0"/>
    <x v="872"/>
    <x v="1013"/>
  </r>
  <r>
    <x v="4220"/>
    <x v="10"/>
    <x v="0"/>
    <x v="0"/>
    <x v="3702"/>
    <x v="2323"/>
    <x v="3"/>
    <x v="3"/>
    <x v="2061"/>
    <x v="0"/>
    <x v="5"/>
    <x v="881"/>
    <x v="881"/>
    <x v="3965"/>
    <x v="3965"/>
    <x v="163"/>
    <x v="3100"/>
    <x v="1744"/>
    <x v="0"/>
    <x v="0"/>
    <x v="0"/>
    <x v="0"/>
    <x v="0"/>
    <x v="0"/>
    <x v="0"/>
    <x v="0"/>
    <x v="0"/>
    <x v="0"/>
    <x v="0"/>
    <x v="0"/>
    <x v="0"/>
    <x v="872"/>
    <x v="1013"/>
  </r>
  <r>
    <x v="4221"/>
    <x v="10"/>
    <x v="0"/>
    <x v="0"/>
    <x v="3703"/>
    <x v="2324"/>
    <x v="3"/>
    <x v="3"/>
    <x v="2062"/>
    <x v="0"/>
    <x v="5"/>
    <x v="881"/>
    <x v="881"/>
    <x v="3966"/>
    <x v="3966"/>
    <x v="177"/>
    <x v="3101"/>
    <x v="1744"/>
    <x v="0"/>
    <x v="0"/>
    <x v="0"/>
    <x v="0"/>
    <x v="0"/>
    <x v="0"/>
    <x v="0"/>
    <x v="0"/>
    <x v="0"/>
    <x v="0"/>
    <x v="0"/>
    <x v="0"/>
    <x v="0"/>
    <x v="872"/>
    <x v="1013"/>
  </r>
  <r>
    <x v="4222"/>
    <x v="10"/>
    <x v="0"/>
    <x v="0"/>
    <x v="3704"/>
    <x v="2325"/>
    <x v="3"/>
    <x v="3"/>
    <x v="2063"/>
    <x v="0"/>
    <x v="5"/>
    <x v="881"/>
    <x v="881"/>
    <x v="3967"/>
    <x v="3967"/>
    <x v="180"/>
    <x v="3102"/>
    <x v="1744"/>
    <x v="0"/>
    <x v="0"/>
    <x v="0"/>
    <x v="0"/>
    <x v="0"/>
    <x v="0"/>
    <x v="0"/>
    <x v="0"/>
    <x v="0"/>
    <x v="0"/>
    <x v="0"/>
    <x v="0"/>
    <x v="0"/>
    <x v="872"/>
    <x v="1013"/>
  </r>
  <r>
    <x v="4223"/>
    <x v="10"/>
    <x v="0"/>
    <x v="0"/>
    <x v="3705"/>
    <x v="2326"/>
    <x v="3"/>
    <x v="3"/>
    <x v="2064"/>
    <x v="0"/>
    <x v="5"/>
    <x v="881"/>
    <x v="881"/>
    <x v="3968"/>
    <x v="3968"/>
    <x v="178"/>
    <x v="3103"/>
    <x v="1744"/>
    <x v="0"/>
    <x v="0"/>
    <x v="0"/>
    <x v="0"/>
    <x v="0"/>
    <x v="0"/>
    <x v="0"/>
    <x v="0"/>
    <x v="0"/>
    <x v="0"/>
    <x v="0"/>
    <x v="0"/>
    <x v="0"/>
    <x v="872"/>
    <x v="1013"/>
  </r>
  <r>
    <x v="4224"/>
    <x v="10"/>
    <x v="0"/>
    <x v="0"/>
    <x v="3706"/>
    <x v="2327"/>
    <x v="3"/>
    <x v="3"/>
    <x v="2065"/>
    <x v="0"/>
    <x v="5"/>
    <x v="881"/>
    <x v="881"/>
    <x v="3969"/>
    <x v="3969"/>
    <x v="175"/>
    <x v="3104"/>
    <x v="1744"/>
    <x v="0"/>
    <x v="0"/>
    <x v="0"/>
    <x v="0"/>
    <x v="0"/>
    <x v="0"/>
    <x v="0"/>
    <x v="0"/>
    <x v="0"/>
    <x v="0"/>
    <x v="0"/>
    <x v="0"/>
    <x v="0"/>
    <x v="872"/>
    <x v="1013"/>
  </r>
  <r>
    <x v="4225"/>
    <x v="10"/>
    <x v="0"/>
    <x v="0"/>
    <x v="3707"/>
    <x v="2328"/>
    <x v="3"/>
    <x v="3"/>
    <x v="2066"/>
    <x v="0"/>
    <x v="5"/>
    <x v="881"/>
    <x v="881"/>
    <x v="3970"/>
    <x v="3970"/>
    <x v="156"/>
    <x v="3105"/>
    <x v="1744"/>
    <x v="0"/>
    <x v="0"/>
    <x v="0"/>
    <x v="0"/>
    <x v="0"/>
    <x v="0"/>
    <x v="0"/>
    <x v="0"/>
    <x v="0"/>
    <x v="0"/>
    <x v="0"/>
    <x v="0"/>
    <x v="0"/>
    <x v="872"/>
    <x v="1013"/>
  </r>
  <r>
    <x v="4226"/>
    <x v="10"/>
    <x v="0"/>
    <x v="0"/>
    <x v="3708"/>
    <x v="2329"/>
    <x v="3"/>
    <x v="3"/>
    <x v="2067"/>
    <x v="0"/>
    <x v="5"/>
    <x v="881"/>
    <x v="881"/>
    <x v="3971"/>
    <x v="3971"/>
    <x v="151"/>
    <x v="3106"/>
    <x v="1744"/>
    <x v="0"/>
    <x v="0"/>
    <x v="0"/>
    <x v="0"/>
    <x v="0"/>
    <x v="0"/>
    <x v="0"/>
    <x v="0"/>
    <x v="0"/>
    <x v="0"/>
    <x v="0"/>
    <x v="0"/>
    <x v="0"/>
    <x v="872"/>
    <x v="1013"/>
  </r>
  <r>
    <x v="4227"/>
    <x v="10"/>
    <x v="0"/>
    <x v="0"/>
    <x v="3709"/>
    <x v="2330"/>
    <x v="3"/>
    <x v="3"/>
    <x v="2068"/>
    <x v="0"/>
    <x v="5"/>
    <x v="881"/>
    <x v="881"/>
    <x v="516"/>
    <x v="516"/>
    <x v="182"/>
    <x v="3107"/>
    <x v="1744"/>
    <x v="0"/>
    <x v="0"/>
    <x v="0"/>
    <x v="0"/>
    <x v="0"/>
    <x v="0"/>
    <x v="0"/>
    <x v="0"/>
    <x v="0"/>
    <x v="0"/>
    <x v="0"/>
    <x v="0"/>
    <x v="0"/>
    <x v="872"/>
    <x v="1013"/>
  </r>
  <r>
    <x v="4228"/>
    <x v="10"/>
    <x v="0"/>
    <x v="0"/>
    <x v="3710"/>
    <x v="2331"/>
    <x v="3"/>
    <x v="3"/>
    <x v="2069"/>
    <x v="0"/>
    <x v="5"/>
    <x v="881"/>
    <x v="881"/>
    <x v="3972"/>
    <x v="3972"/>
    <x v="183"/>
    <x v="3108"/>
    <x v="1744"/>
    <x v="0"/>
    <x v="0"/>
    <x v="0"/>
    <x v="0"/>
    <x v="0"/>
    <x v="0"/>
    <x v="0"/>
    <x v="0"/>
    <x v="0"/>
    <x v="0"/>
    <x v="0"/>
    <x v="0"/>
    <x v="0"/>
    <x v="872"/>
    <x v="1013"/>
  </r>
  <r>
    <x v="4229"/>
    <x v="10"/>
    <x v="0"/>
    <x v="0"/>
    <x v="3711"/>
    <x v="2329"/>
    <x v="3"/>
    <x v="3"/>
    <x v="2070"/>
    <x v="0"/>
    <x v="5"/>
    <x v="881"/>
    <x v="881"/>
    <x v="3973"/>
    <x v="3973"/>
    <x v="184"/>
    <x v="3109"/>
    <x v="1744"/>
    <x v="0"/>
    <x v="0"/>
    <x v="0"/>
    <x v="0"/>
    <x v="0"/>
    <x v="0"/>
    <x v="0"/>
    <x v="0"/>
    <x v="0"/>
    <x v="0"/>
    <x v="0"/>
    <x v="0"/>
    <x v="0"/>
    <x v="872"/>
    <x v="1013"/>
  </r>
  <r>
    <x v="4230"/>
    <x v="10"/>
    <x v="0"/>
    <x v="0"/>
    <x v="3712"/>
    <x v="2332"/>
    <x v="3"/>
    <x v="3"/>
    <x v="2071"/>
    <x v="0"/>
    <x v="5"/>
    <x v="881"/>
    <x v="881"/>
    <x v="3974"/>
    <x v="3974"/>
    <x v="163"/>
    <x v="3110"/>
    <x v="1744"/>
    <x v="0"/>
    <x v="0"/>
    <x v="0"/>
    <x v="0"/>
    <x v="0"/>
    <x v="0"/>
    <x v="0"/>
    <x v="0"/>
    <x v="0"/>
    <x v="0"/>
    <x v="0"/>
    <x v="0"/>
    <x v="0"/>
    <x v="872"/>
    <x v="1013"/>
  </r>
  <r>
    <x v="4231"/>
    <x v="10"/>
    <x v="0"/>
    <x v="0"/>
    <x v="3713"/>
    <x v="2333"/>
    <x v="3"/>
    <x v="3"/>
    <x v="2072"/>
    <x v="0"/>
    <x v="5"/>
    <x v="881"/>
    <x v="881"/>
    <x v="3975"/>
    <x v="3975"/>
    <x v="63"/>
    <x v="3111"/>
    <x v="1744"/>
    <x v="0"/>
    <x v="0"/>
    <x v="0"/>
    <x v="0"/>
    <x v="0"/>
    <x v="0"/>
    <x v="0"/>
    <x v="0"/>
    <x v="0"/>
    <x v="0"/>
    <x v="0"/>
    <x v="0"/>
    <x v="0"/>
    <x v="872"/>
    <x v="1013"/>
  </r>
  <r>
    <x v="4232"/>
    <x v="10"/>
    <x v="0"/>
    <x v="0"/>
    <x v="3714"/>
    <x v="2334"/>
    <x v="3"/>
    <x v="3"/>
    <x v="2073"/>
    <x v="0"/>
    <x v="5"/>
    <x v="881"/>
    <x v="881"/>
    <x v="3976"/>
    <x v="3976"/>
    <x v="151"/>
    <x v="3112"/>
    <x v="1744"/>
    <x v="0"/>
    <x v="0"/>
    <x v="0"/>
    <x v="0"/>
    <x v="0"/>
    <x v="0"/>
    <x v="0"/>
    <x v="0"/>
    <x v="0"/>
    <x v="0"/>
    <x v="0"/>
    <x v="0"/>
    <x v="0"/>
    <x v="872"/>
    <x v="1013"/>
  </r>
  <r>
    <x v="4233"/>
    <x v="10"/>
    <x v="0"/>
    <x v="0"/>
    <x v="3715"/>
    <x v="2335"/>
    <x v="3"/>
    <x v="3"/>
    <x v="2074"/>
    <x v="0"/>
    <x v="5"/>
    <x v="881"/>
    <x v="881"/>
    <x v="3977"/>
    <x v="3977"/>
    <x v="41"/>
    <x v="3113"/>
    <x v="1744"/>
    <x v="0"/>
    <x v="0"/>
    <x v="0"/>
    <x v="0"/>
    <x v="0"/>
    <x v="0"/>
    <x v="0"/>
    <x v="0"/>
    <x v="0"/>
    <x v="0"/>
    <x v="0"/>
    <x v="0"/>
    <x v="0"/>
    <x v="872"/>
    <x v="1013"/>
  </r>
  <r>
    <x v="4234"/>
    <x v="30"/>
    <x v="0"/>
    <x v="0"/>
    <x v="3716"/>
    <x v="2336"/>
    <x v="0"/>
    <x v="3"/>
    <x v="2075"/>
    <x v="0"/>
    <x v="5"/>
    <x v="881"/>
    <x v="881"/>
    <x v="3978"/>
    <x v="3978"/>
    <x v="185"/>
    <x v="3114"/>
    <x v="1744"/>
    <x v="0"/>
    <x v="0"/>
    <x v="0"/>
    <x v="0"/>
    <x v="0"/>
    <x v="0"/>
    <x v="0"/>
    <x v="0"/>
    <x v="0"/>
    <x v="0"/>
    <x v="0"/>
    <x v="0"/>
    <x v="0"/>
    <x v="872"/>
    <x v="1013"/>
  </r>
  <r>
    <x v="4235"/>
    <x v="10"/>
    <x v="0"/>
    <x v="0"/>
    <x v="3717"/>
    <x v="2337"/>
    <x v="3"/>
    <x v="3"/>
    <x v="2076"/>
    <x v="0"/>
    <x v="5"/>
    <x v="881"/>
    <x v="881"/>
    <x v="3979"/>
    <x v="3979"/>
    <x v="185"/>
    <x v="3115"/>
    <x v="1744"/>
    <x v="0"/>
    <x v="0"/>
    <x v="0"/>
    <x v="0"/>
    <x v="0"/>
    <x v="0"/>
    <x v="0"/>
    <x v="0"/>
    <x v="0"/>
    <x v="0"/>
    <x v="0"/>
    <x v="0"/>
    <x v="0"/>
    <x v="872"/>
    <x v="1013"/>
  </r>
  <r>
    <x v="4236"/>
    <x v="10"/>
    <x v="0"/>
    <x v="0"/>
    <x v="3718"/>
    <x v="2338"/>
    <x v="3"/>
    <x v="3"/>
    <x v="2077"/>
    <x v="0"/>
    <x v="5"/>
    <x v="881"/>
    <x v="881"/>
    <x v="3980"/>
    <x v="3980"/>
    <x v="62"/>
    <x v="3116"/>
    <x v="1744"/>
    <x v="0"/>
    <x v="0"/>
    <x v="0"/>
    <x v="0"/>
    <x v="0"/>
    <x v="0"/>
    <x v="0"/>
    <x v="0"/>
    <x v="0"/>
    <x v="0"/>
    <x v="0"/>
    <x v="0"/>
    <x v="0"/>
    <x v="872"/>
    <x v="1013"/>
  </r>
  <r>
    <x v="4237"/>
    <x v="10"/>
    <x v="0"/>
    <x v="0"/>
    <x v="3719"/>
    <x v="2339"/>
    <x v="3"/>
    <x v="3"/>
    <x v="2078"/>
    <x v="0"/>
    <x v="5"/>
    <x v="881"/>
    <x v="881"/>
    <x v="3981"/>
    <x v="3981"/>
    <x v="56"/>
    <x v="3117"/>
    <x v="1744"/>
    <x v="0"/>
    <x v="0"/>
    <x v="0"/>
    <x v="0"/>
    <x v="0"/>
    <x v="0"/>
    <x v="0"/>
    <x v="0"/>
    <x v="0"/>
    <x v="0"/>
    <x v="0"/>
    <x v="0"/>
    <x v="0"/>
    <x v="872"/>
    <x v="1013"/>
  </r>
  <r>
    <x v="4238"/>
    <x v="10"/>
    <x v="0"/>
    <x v="0"/>
    <x v="3716"/>
    <x v="2336"/>
    <x v="3"/>
    <x v="3"/>
    <x v="2079"/>
    <x v="0"/>
    <x v="5"/>
    <x v="881"/>
    <x v="881"/>
    <x v="3982"/>
    <x v="3982"/>
    <x v="151"/>
    <x v="3118"/>
    <x v="1744"/>
    <x v="0"/>
    <x v="0"/>
    <x v="0"/>
    <x v="0"/>
    <x v="0"/>
    <x v="0"/>
    <x v="0"/>
    <x v="0"/>
    <x v="0"/>
    <x v="0"/>
    <x v="0"/>
    <x v="0"/>
    <x v="0"/>
    <x v="872"/>
    <x v="1013"/>
  </r>
  <r>
    <x v="4239"/>
    <x v="10"/>
    <x v="0"/>
    <x v="0"/>
    <x v="3720"/>
    <x v="2340"/>
    <x v="3"/>
    <x v="3"/>
    <x v="2080"/>
    <x v="0"/>
    <x v="5"/>
    <x v="881"/>
    <x v="881"/>
    <x v="3983"/>
    <x v="3983"/>
    <x v="174"/>
    <x v="3119"/>
    <x v="1744"/>
    <x v="0"/>
    <x v="0"/>
    <x v="0"/>
    <x v="0"/>
    <x v="0"/>
    <x v="0"/>
    <x v="0"/>
    <x v="0"/>
    <x v="0"/>
    <x v="0"/>
    <x v="0"/>
    <x v="0"/>
    <x v="0"/>
    <x v="872"/>
    <x v="1013"/>
  </r>
  <r>
    <x v="4240"/>
    <x v="10"/>
    <x v="0"/>
    <x v="0"/>
    <x v="3721"/>
    <x v="2341"/>
    <x v="3"/>
    <x v="3"/>
    <x v="2081"/>
    <x v="0"/>
    <x v="5"/>
    <x v="881"/>
    <x v="881"/>
    <x v="3984"/>
    <x v="3984"/>
    <x v="180"/>
    <x v="3120"/>
    <x v="1744"/>
    <x v="0"/>
    <x v="0"/>
    <x v="0"/>
    <x v="0"/>
    <x v="0"/>
    <x v="0"/>
    <x v="0"/>
    <x v="0"/>
    <x v="0"/>
    <x v="0"/>
    <x v="0"/>
    <x v="0"/>
    <x v="0"/>
    <x v="872"/>
    <x v="1013"/>
  </r>
  <r>
    <x v="4241"/>
    <x v="10"/>
    <x v="0"/>
    <x v="0"/>
    <x v="3722"/>
    <x v="2342"/>
    <x v="3"/>
    <x v="3"/>
    <x v="2082"/>
    <x v="0"/>
    <x v="5"/>
    <x v="881"/>
    <x v="881"/>
    <x v="3985"/>
    <x v="3985"/>
    <x v="62"/>
    <x v="3121"/>
    <x v="1744"/>
    <x v="0"/>
    <x v="0"/>
    <x v="0"/>
    <x v="0"/>
    <x v="0"/>
    <x v="0"/>
    <x v="0"/>
    <x v="0"/>
    <x v="0"/>
    <x v="0"/>
    <x v="0"/>
    <x v="0"/>
    <x v="0"/>
    <x v="872"/>
    <x v="1013"/>
  </r>
  <r>
    <x v="4242"/>
    <x v="10"/>
    <x v="0"/>
    <x v="0"/>
    <x v="3723"/>
    <x v="2343"/>
    <x v="3"/>
    <x v="3"/>
    <x v="2083"/>
    <x v="0"/>
    <x v="5"/>
    <x v="881"/>
    <x v="881"/>
    <x v="3986"/>
    <x v="3986"/>
    <x v="184"/>
    <x v="3122"/>
    <x v="1744"/>
    <x v="0"/>
    <x v="0"/>
    <x v="0"/>
    <x v="0"/>
    <x v="0"/>
    <x v="0"/>
    <x v="0"/>
    <x v="0"/>
    <x v="0"/>
    <x v="0"/>
    <x v="0"/>
    <x v="0"/>
    <x v="0"/>
    <x v="872"/>
    <x v="1013"/>
  </r>
  <r>
    <x v="4243"/>
    <x v="28"/>
    <x v="0"/>
    <x v="3"/>
    <x v="3724"/>
    <x v="32"/>
    <x v="1"/>
    <x v="1"/>
    <x v="78"/>
    <x v="0"/>
    <x v="5"/>
    <x v="882"/>
    <x v="882"/>
    <x v="3987"/>
    <x v="3987"/>
    <x v="11"/>
    <x v="127"/>
    <x v="204"/>
    <x v="0"/>
    <x v="0"/>
    <x v="0"/>
    <x v="0"/>
    <x v="0"/>
    <x v="0"/>
    <x v="0"/>
    <x v="0"/>
    <x v="0"/>
    <x v="0"/>
    <x v="0"/>
    <x v="0"/>
    <x v="0"/>
    <x v="990"/>
    <x v="1137"/>
  </r>
  <r>
    <x v="4244"/>
    <x v="25"/>
    <x v="0"/>
    <x v="1"/>
    <x v="3725"/>
    <x v="2344"/>
    <x v="0"/>
    <x v="3"/>
    <x v="2084"/>
    <x v="0"/>
    <x v="5"/>
    <x v="882"/>
    <x v="882"/>
    <x v="3988"/>
    <x v="3988"/>
    <x v="0"/>
    <x v="3123"/>
    <x v="1745"/>
    <x v="0"/>
    <x v="0"/>
    <x v="0"/>
    <x v="0"/>
    <x v="0"/>
    <x v="0"/>
    <x v="0"/>
    <x v="0"/>
    <x v="0"/>
    <x v="0"/>
    <x v="0"/>
    <x v="0"/>
    <x v="0"/>
    <x v="991"/>
    <x v="1138"/>
  </r>
  <r>
    <x v="4245"/>
    <x v="28"/>
    <x v="0"/>
    <x v="3"/>
    <x v="3726"/>
    <x v="175"/>
    <x v="1"/>
    <x v="1"/>
    <x v="78"/>
    <x v="0"/>
    <x v="5"/>
    <x v="882"/>
    <x v="882"/>
    <x v="3989"/>
    <x v="3989"/>
    <x v="11"/>
    <x v="127"/>
    <x v="8"/>
    <x v="0"/>
    <x v="0"/>
    <x v="0"/>
    <x v="0"/>
    <x v="0"/>
    <x v="0"/>
    <x v="0"/>
    <x v="0"/>
    <x v="0"/>
    <x v="0"/>
    <x v="0"/>
    <x v="0"/>
    <x v="0"/>
    <x v="990"/>
    <x v="1137"/>
  </r>
  <r>
    <x v="4246"/>
    <x v="32"/>
    <x v="0"/>
    <x v="3"/>
    <x v="3727"/>
    <x v="32"/>
    <x v="1"/>
    <x v="1"/>
    <x v="78"/>
    <x v="0"/>
    <x v="5"/>
    <x v="882"/>
    <x v="882"/>
    <x v="3990"/>
    <x v="3990"/>
    <x v="186"/>
    <x v="3124"/>
    <x v="1746"/>
    <x v="0"/>
    <x v="0"/>
    <x v="0"/>
    <x v="0"/>
    <x v="0"/>
    <x v="0"/>
    <x v="0"/>
    <x v="0"/>
    <x v="0"/>
    <x v="0"/>
    <x v="0"/>
    <x v="0"/>
    <x v="0"/>
    <x v="990"/>
    <x v="900"/>
  </r>
  <r>
    <x v="4247"/>
    <x v="2"/>
    <x v="0"/>
    <x v="1"/>
    <x v="3728"/>
    <x v="2345"/>
    <x v="2"/>
    <x v="3"/>
    <x v="2085"/>
    <x v="0"/>
    <x v="5"/>
    <x v="882"/>
    <x v="882"/>
    <x v="3991"/>
    <x v="3991"/>
    <x v="0"/>
    <x v="3125"/>
    <x v="1747"/>
    <x v="0"/>
    <x v="0"/>
    <x v="0"/>
    <x v="0"/>
    <x v="0"/>
    <x v="0"/>
    <x v="0"/>
    <x v="0"/>
    <x v="0"/>
    <x v="0"/>
    <x v="0"/>
    <x v="0"/>
    <x v="0"/>
    <x v="992"/>
    <x v="1139"/>
  </r>
  <r>
    <x v="4248"/>
    <x v="27"/>
    <x v="0"/>
    <x v="1"/>
    <x v="3729"/>
    <x v="1136"/>
    <x v="1"/>
    <x v="1"/>
    <x v="78"/>
    <x v="0"/>
    <x v="5"/>
    <x v="882"/>
    <x v="882"/>
    <x v="3992"/>
    <x v="3992"/>
    <x v="11"/>
    <x v="127"/>
    <x v="102"/>
    <x v="0"/>
    <x v="0"/>
    <x v="0"/>
    <x v="0"/>
    <x v="0"/>
    <x v="0"/>
    <x v="0"/>
    <x v="0"/>
    <x v="0"/>
    <x v="0"/>
    <x v="0"/>
    <x v="0"/>
    <x v="0"/>
    <x v="990"/>
    <x v="1137"/>
  </r>
  <r>
    <x v="4249"/>
    <x v="25"/>
    <x v="0"/>
    <x v="1"/>
    <x v="3725"/>
    <x v="2346"/>
    <x v="0"/>
    <x v="3"/>
    <x v="2086"/>
    <x v="0"/>
    <x v="5"/>
    <x v="883"/>
    <x v="883"/>
    <x v="3993"/>
    <x v="3993"/>
    <x v="11"/>
    <x v="127"/>
    <x v="1745"/>
    <x v="0"/>
    <x v="0"/>
    <x v="0"/>
    <x v="0"/>
    <x v="0"/>
    <x v="0"/>
    <x v="0"/>
    <x v="0"/>
    <x v="0"/>
    <x v="0"/>
    <x v="0"/>
    <x v="0"/>
    <x v="0"/>
    <x v="10"/>
    <x v="11"/>
  </r>
  <r>
    <x v="4250"/>
    <x v="2"/>
    <x v="0"/>
    <x v="1"/>
    <x v="3730"/>
    <x v="2347"/>
    <x v="2"/>
    <x v="3"/>
    <x v="2087"/>
    <x v="0"/>
    <x v="5"/>
    <x v="883"/>
    <x v="883"/>
    <x v="3994"/>
    <x v="3994"/>
    <x v="0"/>
    <x v="3126"/>
    <x v="1748"/>
    <x v="0"/>
    <x v="0"/>
    <x v="0"/>
    <x v="0"/>
    <x v="0"/>
    <x v="0"/>
    <x v="0"/>
    <x v="0"/>
    <x v="0"/>
    <x v="0"/>
    <x v="0"/>
    <x v="0"/>
    <x v="0"/>
    <x v="965"/>
    <x v="1130"/>
  </r>
  <r>
    <x v="4251"/>
    <x v="2"/>
    <x v="0"/>
    <x v="1"/>
    <x v="3731"/>
    <x v="2348"/>
    <x v="2"/>
    <x v="3"/>
    <x v="2088"/>
    <x v="0"/>
    <x v="5"/>
    <x v="883"/>
    <x v="883"/>
    <x v="3995"/>
    <x v="3995"/>
    <x v="0"/>
    <x v="3127"/>
    <x v="1749"/>
    <x v="0"/>
    <x v="0"/>
    <x v="0"/>
    <x v="0"/>
    <x v="0"/>
    <x v="0"/>
    <x v="0"/>
    <x v="0"/>
    <x v="0"/>
    <x v="0"/>
    <x v="0"/>
    <x v="0"/>
    <x v="0"/>
    <x v="965"/>
    <x v="1130"/>
  </r>
  <r>
    <x v="4252"/>
    <x v="27"/>
    <x v="0"/>
    <x v="6"/>
    <x v="3513"/>
    <x v="30"/>
    <x v="1"/>
    <x v="1"/>
    <x v="78"/>
    <x v="0"/>
    <x v="5"/>
    <x v="884"/>
    <x v="884"/>
    <x v="3996"/>
    <x v="3996"/>
    <x v="0"/>
    <x v="3128"/>
    <x v="655"/>
    <x v="0"/>
    <x v="0"/>
    <x v="0"/>
    <x v="0"/>
    <x v="0"/>
    <x v="0"/>
    <x v="0"/>
    <x v="0"/>
    <x v="0"/>
    <x v="0"/>
    <x v="0"/>
    <x v="0"/>
    <x v="0"/>
    <x v="993"/>
    <x v="1140"/>
  </r>
  <r>
    <x v="4253"/>
    <x v="30"/>
    <x v="0"/>
    <x v="0"/>
    <x v="3732"/>
    <x v="2237"/>
    <x v="0"/>
    <x v="1"/>
    <x v="2089"/>
    <x v="0"/>
    <x v="5"/>
    <x v="885"/>
    <x v="885"/>
    <x v="3997"/>
    <x v="3997"/>
    <x v="0"/>
    <x v="3129"/>
    <x v="159"/>
    <x v="0"/>
    <x v="0"/>
    <x v="0"/>
    <x v="0"/>
    <x v="0"/>
    <x v="0"/>
    <x v="0"/>
    <x v="0"/>
    <x v="0"/>
    <x v="0"/>
    <x v="0"/>
    <x v="0"/>
    <x v="0"/>
    <x v="994"/>
    <x v="1058"/>
  </r>
  <r>
    <x v="4254"/>
    <x v="34"/>
    <x v="0"/>
    <x v="3"/>
    <x v="3733"/>
    <x v="2349"/>
    <x v="1"/>
    <x v="1"/>
    <x v="78"/>
    <x v="0"/>
    <x v="5"/>
    <x v="886"/>
    <x v="886"/>
    <x v="3998"/>
    <x v="3998"/>
    <x v="11"/>
    <x v="127"/>
    <x v="531"/>
    <x v="0"/>
    <x v="0"/>
    <x v="0"/>
    <x v="0"/>
    <x v="0"/>
    <x v="0"/>
    <x v="0"/>
    <x v="0"/>
    <x v="0"/>
    <x v="0"/>
    <x v="0"/>
    <x v="0"/>
    <x v="0"/>
    <x v="995"/>
    <x v="1141"/>
  </r>
  <r>
    <x v="4255"/>
    <x v="26"/>
    <x v="0"/>
    <x v="4"/>
    <x v="3734"/>
    <x v="2350"/>
    <x v="1"/>
    <x v="1"/>
    <x v="7"/>
    <x v="0"/>
    <x v="5"/>
    <x v="886"/>
    <x v="886"/>
    <x v="3999"/>
    <x v="3999"/>
    <x v="32"/>
    <x v="3130"/>
    <x v="128"/>
    <x v="0"/>
    <x v="0"/>
    <x v="0"/>
    <x v="0"/>
    <x v="0"/>
    <x v="0"/>
    <x v="0"/>
    <x v="0"/>
    <x v="0"/>
    <x v="0"/>
    <x v="0"/>
    <x v="0"/>
    <x v="0"/>
    <x v="995"/>
    <x v="1141"/>
  </r>
  <r>
    <x v="4256"/>
    <x v="28"/>
    <x v="0"/>
    <x v="3"/>
    <x v="3735"/>
    <x v="32"/>
    <x v="1"/>
    <x v="1"/>
    <x v="78"/>
    <x v="0"/>
    <x v="5"/>
    <x v="886"/>
    <x v="886"/>
    <x v="4000"/>
    <x v="4000"/>
    <x v="11"/>
    <x v="127"/>
    <x v="204"/>
    <x v="0"/>
    <x v="0"/>
    <x v="0"/>
    <x v="0"/>
    <x v="0"/>
    <x v="0"/>
    <x v="0"/>
    <x v="0"/>
    <x v="0"/>
    <x v="0"/>
    <x v="0"/>
    <x v="0"/>
    <x v="0"/>
    <x v="995"/>
    <x v="1141"/>
  </r>
  <r>
    <x v="4257"/>
    <x v="25"/>
    <x v="0"/>
    <x v="4"/>
    <x v="3736"/>
    <x v="2351"/>
    <x v="0"/>
    <x v="3"/>
    <x v="2090"/>
    <x v="0"/>
    <x v="5"/>
    <x v="886"/>
    <x v="886"/>
    <x v="4001"/>
    <x v="4001"/>
    <x v="0"/>
    <x v="3131"/>
    <x v="1750"/>
    <x v="0"/>
    <x v="0"/>
    <x v="0"/>
    <x v="0"/>
    <x v="0"/>
    <x v="0"/>
    <x v="0"/>
    <x v="0"/>
    <x v="0"/>
    <x v="0"/>
    <x v="0"/>
    <x v="0"/>
    <x v="0"/>
    <x v="996"/>
    <x v="1142"/>
  </r>
  <r>
    <x v="4258"/>
    <x v="27"/>
    <x v="0"/>
    <x v="3"/>
    <x v="3737"/>
    <x v="2352"/>
    <x v="1"/>
    <x v="1"/>
    <x v="78"/>
    <x v="0"/>
    <x v="5"/>
    <x v="886"/>
    <x v="886"/>
    <x v="4002"/>
    <x v="4002"/>
    <x v="11"/>
    <x v="127"/>
    <x v="204"/>
    <x v="0"/>
    <x v="0"/>
    <x v="0"/>
    <x v="0"/>
    <x v="0"/>
    <x v="0"/>
    <x v="0"/>
    <x v="0"/>
    <x v="0"/>
    <x v="0"/>
    <x v="0"/>
    <x v="0"/>
    <x v="0"/>
    <x v="995"/>
    <x v="1141"/>
  </r>
  <r>
    <x v="4259"/>
    <x v="23"/>
    <x v="0"/>
    <x v="4"/>
    <x v="3658"/>
    <x v="2353"/>
    <x v="1"/>
    <x v="1"/>
    <x v="7"/>
    <x v="0"/>
    <x v="5"/>
    <x v="886"/>
    <x v="886"/>
    <x v="4003"/>
    <x v="4003"/>
    <x v="0"/>
    <x v="3132"/>
    <x v="590"/>
    <x v="0"/>
    <x v="0"/>
    <x v="0"/>
    <x v="0"/>
    <x v="0"/>
    <x v="0"/>
    <x v="0"/>
    <x v="0"/>
    <x v="0"/>
    <x v="0"/>
    <x v="0"/>
    <x v="0"/>
    <x v="0"/>
    <x v="995"/>
    <x v="1141"/>
  </r>
  <r>
    <x v="4260"/>
    <x v="6"/>
    <x v="0"/>
    <x v="6"/>
    <x v="3738"/>
    <x v="30"/>
    <x v="3"/>
    <x v="2"/>
    <x v="2091"/>
    <x v="0"/>
    <x v="5"/>
    <x v="887"/>
    <x v="887"/>
    <x v="4004"/>
    <x v="4004"/>
    <x v="0"/>
    <x v="3133"/>
    <x v="1751"/>
    <x v="0"/>
    <x v="0"/>
    <x v="0"/>
    <x v="0"/>
    <x v="0"/>
    <x v="0"/>
    <x v="0"/>
    <x v="0"/>
    <x v="0"/>
    <x v="0"/>
    <x v="0"/>
    <x v="0"/>
    <x v="0"/>
    <x v="997"/>
    <x v="1143"/>
  </r>
  <r>
    <x v="4261"/>
    <x v="6"/>
    <x v="0"/>
    <x v="6"/>
    <x v="3739"/>
    <x v="101"/>
    <x v="3"/>
    <x v="2"/>
    <x v="2092"/>
    <x v="0"/>
    <x v="5"/>
    <x v="887"/>
    <x v="887"/>
    <x v="4005"/>
    <x v="4005"/>
    <x v="0"/>
    <x v="3134"/>
    <x v="1752"/>
    <x v="0"/>
    <x v="0"/>
    <x v="0"/>
    <x v="0"/>
    <x v="0"/>
    <x v="0"/>
    <x v="0"/>
    <x v="0"/>
    <x v="0"/>
    <x v="0"/>
    <x v="0"/>
    <x v="0"/>
    <x v="0"/>
    <x v="997"/>
    <x v="1143"/>
  </r>
  <r>
    <x v="4262"/>
    <x v="6"/>
    <x v="0"/>
    <x v="6"/>
    <x v="3740"/>
    <x v="33"/>
    <x v="3"/>
    <x v="2"/>
    <x v="2093"/>
    <x v="0"/>
    <x v="5"/>
    <x v="887"/>
    <x v="887"/>
    <x v="4006"/>
    <x v="4006"/>
    <x v="0"/>
    <x v="3135"/>
    <x v="1753"/>
    <x v="0"/>
    <x v="0"/>
    <x v="0"/>
    <x v="0"/>
    <x v="0"/>
    <x v="0"/>
    <x v="0"/>
    <x v="0"/>
    <x v="0"/>
    <x v="0"/>
    <x v="0"/>
    <x v="0"/>
    <x v="0"/>
    <x v="997"/>
    <x v="1143"/>
  </r>
  <r>
    <x v="4263"/>
    <x v="30"/>
    <x v="0"/>
    <x v="3"/>
    <x v="3741"/>
    <x v="2354"/>
    <x v="0"/>
    <x v="1"/>
    <x v="78"/>
    <x v="0"/>
    <x v="5"/>
    <x v="887"/>
    <x v="887"/>
    <x v="4007"/>
    <x v="4007"/>
    <x v="187"/>
    <x v="3136"/>
    <x v="8"/>
    <x v="0"/>
    <x v="0"/>
    <x v="0"/>
    <x v="0"/>
    <x v="0"/>
    <x v="0"/>
    <x v="0"/>
    <x v="0"/>
    <x v="0"/>
    <x v="0"/>
    <x v="0"/>
    <x v="0"/>
    <x v="0"/>
    <x v="998"/>
    <x v="1144"/>
  </r>
  <r>
    <x v="4264"/>
    <x v="6"/>
    <x v="0"/>
    <x v="7"/>
    <x v="3742"/>
    <x v="57"/>
    <x v="3"/>
    <x v="2"/>
    <x v="2094"/>
    <x v="0"/>
    <x v="5"/>
    <x v="887"/>
    <x v="887"/>
    <x v="4008"/>
    <x v="4008"/>
    <x v="0"/>
    <x v="3137"/>
    <x v="1754"/>
    <x v="0"/>
    <x v="0"/>
    <x v="0"/>
    <x v="0"/>
    <x v="0"/>
    <x v="0"/>
    <x v="0"/>
    <x v="0"/>
    <x v="0"/>
    <x v="0"/>
    <x v="0"/>
    <x v="0"/>
    <x v="0"/>
    <x v="999"/>
    <x v="914"/>
  </r>
  <r>
    <x v="4265"/>
    <x v="6"/>
    <x v="0"/>
    <x v="6"/>
    <x v="3354"/>
    <x v="30"/>
    <x v="3"/>
    <x v="2"/>
    <x v="2095"/>
    <x v="0"/>
    <x v="5"/>
    <x v="887"/>
    <x v="887"/>
    <x v="4009"/>
    <x v="4009"/>
    <x v="0"/>
    <x v="3138"/>
    <x v="1599"/>
    <x v="0"/>
    <x v="0"/>
    <x v="0"/>
    <x v="0"/>
    <x v="0"/>
    <x v="0"/>
    <x v="0"/>
    <x v="0"/>
    <x v="0"/>
    <x v="0"/>
    <x v="0"/>
    <x v="0"/>
    <x v="0"/>
    <x v="997"/>
    <x v="1143"/>
  </r>
  <r>
    <x v="4266"/>
    <x v="27"/>
    <x v="0"/>
    <x v="7"/>
    <x v="3743"/>
    <x v="2355"/>
    <x v="1"/>
    <x v="1"/>
    <x v="78"/>
    <x v="0"/>
    <x v="5"/>
    <x v="887"/>
    <x v="887"/>
    <x v="4010"/>
    <x v="4010"/>
    <x v="44"/>
    <x v="3139"/>
    <x v="1755"/>
    <x v="0"/>
    <x v="0"/>
    <x v="0"/>
    <x v="0"/>
    <x v="0"/>
    <x v="0"/>
    <x v="0"/>
    <x v="0"/>
    <x v="0"/>
    <x v="0"/>
    <x v="0"/>
    <x v="0"/>
    <x v="0"/>
    <x v="1000"/>
    <x v="1145"/>
  </r>
  <r>
    <x v="4267"/>
    <x v="2"/>
    <x v="0"/>
    <x v="4"/>
    <x v="2938"/>
    <x v="2356"/>
    <x v="2"/>
    <x v="0"/>
    <x v="2096"/>
    <x v="0"/>
    <x v="5"/>
    <x v="888"/>
    <x v="888"/>
    <x v="4011"/>
    <x v="4011"/>
    <x v="0"/>
    <x v="3140"/>
    <x v="1379"/>
    <x v="0"/>
    <x v="0"/>
    <x v="0"/>
    <x v="0"/>
    <x v="0"/>
    <x v="0"/>
    <x v="0"/>
    <x v="0"/>
    <x v="0"/>
    <x v="0"/>
    <x v="0"/>
    <x v="0"/>
    <x v="0"/>
    <x v="1001"/>
    <x v="1146"/>
  </r>
  <r>
    <x v="4268"/>
    <x v="25"/>
    <x v="0"/>
    <x v="1"/>
    <x v="281"/>
    <x v="2357"/>
    <x v="0"/>
    <x v="0"/>
    <x v="2097"/>
    <x v="0"/>
    <x v="5"/>
    <x v="888"/>
    <x v="888"/>
    <x v="4012"/>
    <x v="4012"/>
    <x v="0"/>
    <x v="3141"/>
    <x v="192"/>
    <x v="0"/>
    <x v="0"/>
    <x v="0"/>
    <x v="0"/>
    <x v="0"/>
    <x v="0"/>
    <x v="0"/>
    <x v="0"/>
    <x v="0"/>
    <x v="0"/>
    <x v="0"/>
    <x v="0"/>
    <x v="0"/>
    <x v="1001"/>
    <x v="1147"/>
  </r>
  <r>
    <x v="4269"/>
    <x v="25"/>
    <x v="0"/>
    <x v="3"/>
    <x v="3744"/>
    <x v="2358"/>
    <x v="0"/>
    <x v="0"/>
    <x v="2098"/>
    <x v="0"/>
    <x v="5"/>
    <x v="888"/>
    <x v="888"/>
    <x v="4013"/>
    <x v="4013"/>
    <x v="0"/>
    <x v="3142"/>
    <x v="1756"/>
    <x v="0"/>
    <x v="0"/>
    <x v="0"/>
    <x v="0"/>
    <x v="0"/>
    <x v="0"/>
    <x v="0"/>
    <x v="0"/>
    <x v="0"/>
    <x v="0"/>
    <x v="0"/>
    <x v="0"/>
    <x v="0"/>
    <x v="1001"/>
    <x v="1147"/>
  </r>
  <r>
    <x v="4270"/>
    <x v="6"/>
    <x v="0"/>
    <x v="4"/>
    <x v="3745"/>
    <x v="2359"/>
    <x v="3"/>
    <x v="2"/>
    <x v="84"/>
    <x v="0"/>
    <x v="5"/>
    <x v="889"/>
    <x v="889"/>
    <x v="81"/>
    <x v="81"/>
    <x v="4"/>
    <x v="136"/>
    <x v="1757"/>
    <x v="0"/>
    <x v="0"/>
    <x v="0"/>
    <x v="0"/>
    <x v="0"/>
    <x v="0"/>
    <x v="0"/>
    <x v="0"/>
    <x v="0"/>
    <x v="0"/>
    <x v="0"/>
    <x v="0"/>
    <x v="0"/>
    <x v="1002"/>
    <x v="1148"/>
  </r>
  <r>
    <x v="4271"/>
    <x v="40"/>
    <x v="0"/>
    <x v="0"/>
    <x v="3746"/>
    <x v="2360"/>
    <x v="1"/>
    <x v="1"/>
    <x v="2099"/>
    <x v="0"/>
    <x v="5"/>
    <x v="889"/>
    <x v="889"/>
    <x v="4014"/>
    <x v="4014"/>
    <x v="40"/>
    <x v="3143"/>
    <x v="1758"/>
    <x v="0"/>
    <x v="0"/>
    <x v="0"/>
    <x v="0"/>
    <x v="0"/>
    <x v="0"/>
    <x v="0"/>
    <x v="0"/>
    <x v="0"/>
    <x v="0"/>
    <x v="0"/>
    <x v="0"/>
    <x v="0"/>
    <x v="1002"/>
    <x v="1149"/>
  </r>
  <r>
    <x v="4272"/>
    <x v="6"/>
    <x v="0"/>
    <x v="4"/>
    <x v="3747"/>
    <x v="2361"/>
    <x v="3"/>
    <x v="2"/>
    <x v="2100"/>
    <x v="0"/>
    <x v="5"/>
    <x v="889"/>
    <x v="889"/>
    <x v="4015"/>
    <x v="4015"/>
    <x v="4"/>
    <x v="3144"/>
    <x v="1759"/>
    <x v="0"/>
    <x v="0"/>
    <x v="0"/>
    <x v="0"/>
    <x v="0"/>
    <x v="0"/>
    <x v="0"/>
    <x v="0"/>
    <x v="0"/>
    <x v="0"/>
    <x v="0"/>
    <x v="0"/>
    <x v="0"/>
    <x v="1002"/>
    <x v="1148"/>
  </r>
  <r>
    <x v="4273"/>
    <x v="26"/>
    <x v="0"/>
    <x v="0"/>
    <x v="3748"/>
    <x v="2362"/>
    <x v="1"/>
    <x v="1"/>
    <x v="2101"/>
    <x v="0"/>
    <x v="5"/>
    <x v="889"/>
    <x v="889"/>
    <x v="4016"/>
    <x v="4016"/>
    <x v="0"/>
    <x v="3145"/>
    <x v="1760"/>
    <x v="0"/>
    <x v="0"/>
    <x v="0"/>
    <x v="0"/>
    <x v="0"/>
    <x v="0"/>
    <x v="0"/>
    <x v="0"/>
    <x v="0"/>
    <x v="0"/>
    <x v="0"/>
    <x v="0"/>
    <x v="0"/>
    <x v="1002"/>
    <x v="1149"/>
  </r>
  <r>
    <x v="4274"/>
    <x v="6"/>
    <x v="0"/>
    <x v="4"/>
    <x v="3749"/>
    <x v="2363"/>
    <x v="3"/>
    <x v="2"/>
    <x v="2102"/>
    <x v="0"/>
    <x v="5"/>
    <x v="889"/>
    <x v="889"/>
    <x v="3043"/>
    <x v="3043"/>
    <x v="4"/>
    <x v="3146"/>
    <x v="1761"/>
    <x v="0"/>
    <x v="0"/>
    <x v="0"/>
    <x v="0"/>
    <x v="0"/>
    <x v="0"/>
    <x v="0"/>
    <x v="0"/>
    <x v="0"/>
    <x v="0"/>
    <x v="0"/>
    <x v="0"/>
    <x v="0"/>
    <x v="1002"/>
    <x v="1148"/>
  </r>
  <r>
    <x v="4275"/>
    <x v="6"/>
    <x v="0"/>
    <x v="4"/>
    <x v="3750"/>
    <x v="2364"/>
    <x v="3"/>
    <x v="2"/>
    <x v="2103"/>
    <x v="0"/>
    <x v="5"/>
    <x v="889"/>
    <x v="889"/>
    <x v="4017"/>
    <x v="4017"/>
    <x v="4"/>
    <x v="3147"/>
    <x v="1762"/>
    <x v="0"/>
    <x v="0"/>
    <x v="0"/>
    <x v="0"/>
    <x v="0"/>
    <x v="0"/>
    <x v="0"/>
    <x v="0"/>
    <x v="0"/>
    <x v="0"/>
    <x v="0"/>
    <x v="0"/>
    <x v="0"/>
    <x v="1002"/>
    <x v="1148"/>
  </r>
  <r>
    <x v="4276"/>
    <x v="6"/>
    <x v="0"/>
    <x v="4"/>
    <x v="3751"/>
    <x v="2365"/>
    <x v="3"/>
    <x v="2"/>
    <x v="2104"/>
    <x v="0"/>
    <x v="5"/>
    <x v="889"/>
    <x v="889"/>
    <x v="1403"/>
    <x v="1403"/>
    <x v="4"/>
    <x v="3148"/>
    <x v="1763"/>
    <x v="0"/>
    <x v="0"/>
    <x v="0"/>
    <x v="0"/>
    <x v="0"/>
    <x v="0"/>
    <x v="0"/>
    <x v="0"/>
    <x v="0"/>
    <x v="0"/>
    <x v="0"/>
    <x v="0"/>
    <x v="0"/>
    <x v="1002"/>
    <x v="1150"/>
  </r>
  <r>
    <x v="4277"/>
    <x v="28"/>
    <x v="0"/>
    <x v="4"/>
    <x v="3752"/>
    <x v="2366"/>
    <x v="1"/>
    <x v="1"/>
    <x v="78"/>
    <x v="0"/>
    <x v="5"/>
    <x v="890"/>
    <x v="890"/>
    <x v="4018"/>
    <x v="4018"/>
    <x v="11"/>
    <x v="127"/>
    <x v="415"/>
    <x v="0"/>
    <x v="0"/>
    <x v="0"/>
    <x v="0"/>
    <x v="0"/>
    <x v="0"/>
    <x v="0"/>
    <x v="0"/>
    <x v="0"/>
    <x v="0"/>
    <x v="0"/>
    <x v="0"/>
    <x v="0"/>
    <x v="1003"/>
    <x v="1151"/>
  </r>
  <r>
    <x v="4278"/>
    <x v="27"/>
    <x v="0"/>
    <x v="3"/>
    <x v="3753"/>
    <x v="2367"/>
    <x v="1"/>
    <x v="1"/>
    <x v="78"/>
    <x v="0"/>
    <x v="5"/>
    <x v="890"/>
    <x v="890"/>
    <x v="4019"/>
    <x v="4019"/>
    <x v="11"/>
    <x v="127"/>
    <x v="74"/>
    <x v="0"/>
    <x v="0"/>
    <x v="0"/>
    <x v="0"/>
    <x v="0"/>
    <x v="0"/>
    <x v="0"/>
    <x v="0"/>
    <x v="0"/>
    <x v="0"/>
    <x v="0"/>
    <x v="0"/>
    <x v="0"/>
    <x v="1003"/>
    <x v="1151"/>
  </r>
  <r>
    <x v="4279"/>
    <x v="11"/>
    <x v="0"/>
    <x v="6"/>
    <x v="3754"/>
    <x v="268"/>
    <x v="1"/>
    <x v="1"/>
    <x v="78"/>
    <x v="0"/>
    <x v="5"/>
    <x v="891"/>
    <x v="891"/>
    <x v="4020"/>
    <x v="4020"/>
    <x v="0"/>
    <x v="3149"/>
    <x v="589"/>
    <x v="0"/>
    <x v="0"/>
    <x v="0"/>
    <x v="0"/>
    <x v="0"/>
    <x v="0"/>
    <x v="0"/>
    <x v="0"/>
    <x v="0"/>
    <x v="0"/>
    <x v="0"/>
    <x v="0"/>
    <x v="0"/>
    <x v="1004"/>
    <x v="1152"/>
  </r>
  <r>
    <x v="4280"/>
    <x v="35"/>
    <x v="0"/>
    <x v="6"/>
    <x v="3755"/>
    <x v="2368"/>
    <x v="2"/>
    <x v="2"/>
    <x v="2105"/>
    <x v="0"/>
    <x v="5"/>
    <x v="891"/>
    <x v="891"/>
    <x v="4021"/>
    <x v="4021"/>
    <x v="1"/>
    <x v="3150"/>
    <x v="1764"/>
    <x v="0"/>
    <x v="0"/>
    <x v="0"/>
    <x v="0"/>
    <x v="0"/>
    <x v="0"/>
    <x v="0"/>
    <x v="0"/>
    <x v="0"/>
    <x v="0"/>
    <x v="0"/>
    <x v="0"/>
    <x v="0"/>
    <x v="1005"/>
    <x v="872"/>
  </r>
  <r>
    <x v="4281"/>
    <x v="30"/>
    <x v="0"/>
    <x v="6"/>
    <x v="3756"/>
    <x v="837"/>
    <x v="0"/>
    <x v="1"/>
    <x v="78"/>
    <x v="0"/>
    <x v="5"/>
    <x v="891"/>
    <x v="891"/>
    <x v="4022"/>
    <x v="4022"/>
    <x v="0"/>
    <x v="3151"/>
    <x v="911"/>
    <x v="0"/>
    <x v="0"/>
    <x v="0"/>
    <x v="0"/>
    <x v="0"/>
    <x v="0"/>
    <x v="0"/>
    <x v="0"/>
    <x v="0"/>
    <x v="0"/>
    <x v="0"/>
    <x v="0"/>
    <x v="0"/>
    <x v="1006"/>
    <x v="1120"/>
  </r>
  <r>
    <x v="4282"/>
    <x v="2"/>
    <x v="0"/>
    <x v="0"/>
    <x v="3757"/>
    <x v="2369"/>
    <x v="2"/>
    <x v="2"/>
    <x v="2106"/>
    <x v="0"/>
    <x v="5"/>
    <x v="891"/>
    <x v="891"/>
    <x v="227"/>
    <x v="227"/>
    <x v="0"/>
    <x v="222"/>
    <x v="1765"/>
    <x v="0"/>
    <x v="0"/>
    <x v="0"/>
    <x v="0"/>
    <x v="0"/>
    <x v="0"/>
    <x v="0"/>
    <x v="0"/>
    <x v="0"/>
    <x v="0"/>
    <x v="0"/>
    <x v="0"/>
    <x v="0"/>
    <x v="1005"/>
    <x v="1092"/>
  </r>
  <r>
    <x v="4283"/>
    <x v="30"/>
    <x v="0"/>
    <x v="6"/>
    <x v="3758"/>
    <x v="837"/>
    <x v="0"/>
    <x v="1"/>
    <x v="78"/>
    <x v="0"/>
    <x v="5"/>
    <x v="891"/>
    <x v="891"/>
    <x v="4023"/>
    <x v="4023"/>
    <x v="0"/>
    <x v="3152"/>
    <x v="911"/>
    <x v="0"/>
    <x v="0"/>
    <x v="0"/>
    <x v="0"/>
    <x v="0"/>
    <x v="0"/>
    <x v="0"/>
    <x v="0"/>
    <x v="0"/>
    <x v="0"/>
    <x v="0"/>
    <x v="0"/>
    <x v="0"/>
    <x v="1007"/>
    <x v="1153"/>
  </r>
  <r>
    <x v="4284"/>
    <x v="6"/>
    <x v="0"/>
    <x v="2"/>
    <x v="3759"/>
    <x v="2370"/>
    <x v="3"/>
    <x v="2"/>
    <x v="2107"/>
    <x v="0"/>
    <x v="5"/>
    <x v="892"/>
    <x v="892"/>
    <x v="68"/>
    <x v="68"/>
    <x v="24"/>
    <x v="81"/>
    <x v="1766"/>
    <x v="0"/>
    <x v="0"/>
    <x v="0"/>
    <x v="0"/>
    <x v="0"/>
    <x v="0"/>
    <x v="0"/>
    <x v="0"/>
    <x v="0"/>
    <x v="0"/>
    <x v="0"/>
    <x v="0"/>
    <x v="0"/>
    <x v="1008"/>
    <x v="1154"/>
  </r>
  <r>
    <x v="4285"/>
    <x v="6"/>
    <x v="0"/>
    <x v="5"/>
    <x v="3760"/>
    <x v="2371"/>
    <x v="3"/>
    <x v="2"/>
    <x v="2108"/>
    <x v="0"/>
    <x v="5"/>
    <x v="892"/>
    <x v="892"/>
    <x v="4024"/>
    <x v="4024"/>
    <x v="0"/>
    <x v="3153"/>
    <x v="1767"/>
    <x v="0"/>
    <x v="0"/>
    <x v="0"/>
    <x v="0"/>
    <x v="0"/>
    <x v="0"/>
    <x v="0"/>
    <x v="0"/>
    <x v="0"/>
    <x v="0"/>
    <x v="0"/>
    <x v="0"/>
    <x v="0"/>
    <x v="1009"/>
    <x v="1155"/>
  </r>
  <r>
    <x v="4286"/>
    <x v="30"/>
    <x v="0"/>
    <x v="6"/>
    <x v="3761"/>
    <x v="2372"/>
    <x v="0"/>
    <x v="1"/>
    <x v="78"/>
    <x v="0"/>
    <x v="5"/>
    <x v="893"/>
    <x v="893"/>
    <x v="3672"/>
    <x v="3672"/>
    <x v="0"/>
    <x v="2861"/>
    <x v="1768"/>
    <x v="0"/>
    <x v="0"/>
    <x v="0"/>
    <x v="0"/>
    <x v="0"/>
    <x v="0"/>
    <x v="0"/>
    <x v="0"/>
    <x v="0"/>
    <x v="0"/>
    <x v="0"/>
    <x v="0"/>
    <x v="0"/>
    <x v="1010"/>
    <x v="1156"/>
  </r>
  <r>
    <x v="4287"/>
    <x v="30"/>
    <x v="0"/>
    <x v="6"/>
    <x v="3762"/>
    <x v="102"/>
    <x v="0"/>
    <x v="1"/>
    <x v="78"/>
    <x v="0"/>
    <x v="5"/>
    <x v="893"/>
    <x v="893"/>
    <x v="289"/>
    <x v="289"/>
    <x v="0"/>
    <x v="293"/>
    <x v="110"/>
    <x v="0"/>
    <x v="0"/>
    <x v="0"/>
    <x v="0"/>
    <x v="0"/>
    <x v="0"/>
    <x v="0"/>
    <x v="0"/>
    <x v="0"/>
    <x v="0"/>
    <x v="0"/>
    <x v="0"/>
    <x v="0"/>
    <x v="1007"/>
    <x v="1153"/>
  </r>
  <r>
    <x v="4288"/>
    <x v="11"/>
    <x v="0"/>
    <x v="6"/>
    <x v="3473"/>
    <x v="73"/>
    <x v="1"/>
    <x v="1"/>
    <x v="78"/>
    <x v="0"/>
    <x v="5"/>
    <x v="893"/>
    <x v="893"/>
    <x v="4025"/>
    <x v="4025"/>
    <x v="0"/>
    <x v="3154"/>
    <x v="83"/>
    <x v="0"/>
    <x v="0"/>
    <x v="0"/>
    <x v="0"/>
    <x v="0"/>
    <x v="0"/>
    <x v="0"/>
    <x v="0"/>
    <x v="0"/>
    <x v="0"/>
    <x v="0"/>
    <x v="0"/>
    <x v="0"/>
    <x v="1007"/>
    <x v="1156"/>
  </r>
  <r>
    <x v="4289"/>
    <x v="30"/>
    <x v="0"/>
    <x v="6"/>
    <x v="3763"/>
    <x v="102"/>
    <x v="0"/>
    <x v="1"/>
    <x v="78"/>
    <x v="0"/>
    <x v="5"/>
    <x v="893"/>
    <x v="893"/>
    <x v="4026"/>
    <x v="4026"/>
    <x v="0"/>
    <x v="3155"/>
    <x v="657"/>
    <x v="0"/>
    <x v="0"/>
    <x v="0"/>
    <x v="0"/>
    <x v="0"/>
    <x v="0"/>
    <x v="0"/>
    <x v="0"/>
    <x v="0"/>
    <x v="0"/>
    <x v="0"/>
    <x v="0"/>
    <x v="0"/>
    <x v="1011"/>
    <x v="1157"/>
  </r>
  <r>
    <x v="4290"/>
    <x v="30"/>
    <x v="0"/>
    <x v="6"/>
    <x v="3764"/>
    <x v="102"/>
    <x v="0"/>
    <x v="1"/>
    <x v="78"/>
    <x v="0"/>
    <x v="5"/>
    <x v="893"/>
    <x v="893"/>
    <x v="81"/>
    <x v="81"/>
    <x v="0"/>
    <x v="81"/>
    <x v="110"/>
    <x v="0"/>
    <x v="0"/>
    <x v="0"/>
    <x v="0"/>
    <x v="0"/>
    <x v="0"/>
    <x v="0"/>
    <x v="0"/>
    <x v="0"/>
    <x v="0"/>
    <x v="0"/>
    <x v="0"/>
    <x v="0"/>
    <x v="1012"/>
    <x v="1158"/>
  </r>
  <r>
    <x v="4291"/>
    <x v="32"/>
    <x v="0"/>
    <x v="0"/>
    <x v="3765"/>
    <x v="2373"/>
    <x v="3"/>
    <x v="3"/>
    <x v="2109"/>
    <x v="0"/>
    <x v="5"/>
    <x v="894"/>
    <x v="894"/>
    <x v="4027"/>
    <x v="4027"/>
    <x v="36"/>
    <x v="3156"/>
    <x v="329"/>
    <x v="0"/>
    <x v="0"/>
    <x v="0"/>
    <x v="0"/>
    <x v="0"/>
    <x v="0"/>
    <x v="0"/>
    <x v="0"/>
    <x v="0"/>
    <x v="0"/>
    <x v="0"/>
    <x v="0"/>
    <x v="0"/>
    <x v="872"/>
    <x v="1013"/>
  </r>
  <r>
    <x v="4292"/>
    <x v="30"/>
    <x v="0"/>
    <x v="2"/>
    <x v="3766"/>
    <x v="2374"/>
    <x v="0"/>
    <x v="1"/>
    <x v="78"/>
    <x v="0"/>
    <x v="5"/>
    <x v="895"/>
    <x v="895"/>
    <x v="4028"/>
    <x v="4028"/>
    <x v="35"/>
    <x v="3157"/>
    <x v="338"/>
    <x v="0"/>
    <x v="0"/>
    <x v="0"/>
    <x v="0"/>
    <x v="0"/>
    <x v="0"/>
    <x v="0"/>
    <x v="0"/>
    <x v="0"/>
    <x v="0"/>
    <x v="0"/>
    <x v="0"/>
    <x v="0"/>
    <x v="1003"/>
    <x v="1151"/>
  </r>
  <r>
    <x v="4293"/>
    <x v="28"/>
    <x v="0"/>
    <x v="5"/>
    <x v="3767"/>
    <x v="2375"/>
    <x v="1"/>
    <x v="1"/>
    <x v="78"/>
    <x v="0"/>
    <x v="5"/>
    <x v="896"/>
    <x v="896"/>
    <x v="4029"/>
    <x v="4029"/>
    <x v="11"/>
    <x v="127"/>
    <x v="11"/>
    <x v="0"/>
    <x v="0"/>
    <x v="0"/>
    <x v="0"/>
    <x v="0"/>
    <x v="0"/>
    <x v="0"/>
    <x v="0"/>
    <x v="0"/>
    <x v="0"/>
    <x v="0"/>
    <x v="0"/>
    <x v="0"/>
    <x v="1013"/>
    <x v="1159"/>
  </r>
  <r>
    <x v="4294"/>
    <x v="27"/>
    <x v="0"/>
    <x v="5"/>
    <x v="3768"/>
    <x v="2376"/>
    <x v="1"/>
    <x v="1"/>
    <x v="78"/>
    <x v="0"/>
    <x v="5"/>
    <x v="896"/>
    <x v="896"/>
    <x v="4030"/>
    <x v="4030"/>
    <x v="11"/>
    <x v="127"/>
    <x v="900"/>
    <x v="0"/>
    <x v="0"/>
    <x v="0"/>
    <x v="0"/>
    <x v="0"/>
    <x v="0"/>
    <x v="0"/>
    <x v="0"/>
    <x v="0"/>
    <x v="0"/>
    <x v="0"/>
    <x v="0"/>
    <x v="0"/>
    <x v="1013"/>
    <x v="1159"/>
  </r>
  <r>
    <x v="4295"/>
    <x v="25"/>
    <x v="0"/>
    <x v="0"/>
    <x v="2938"/>
    <x v="2377"/>
    <x v="15"/>
    <x v="0"/>
    <x v="2110"/>
    <x v="0"/>
    <x v="5"/>
    <x v="896"/>
    <x v="896"/>
    <x v="4031"/>
    <x v="4031"/>
    <x v="0"/>
    <x v="3158"/>
    <x v="1379"/>
    <x v="0"/>
    <x v="0"/>
    <x v="0"/>
    <x v="0"/>
    <x v="0"/>
    <x v="0"/>
    <x v="0"/>
    <x v="0"/>
    <x v="0"/>
    <x v="0"/>
    <x v="0"/>
    <x v="0"/>
    <x v="0"/>
    <x v="1014"/>
    <x v="1160"/>
  </r>
  <r>
    <x v="4296"/>
    <x v="30"/>
    <x v="0"/>
    <x v="2"/>
    <x v="3769"/>
    <x v="2170"/>
    <x v="0"/>
    <x v="1"/>
    <x v="78"/>
    <x v="0"/>
    <x v="5"/>
    <x v="896"/>
    <x v="896"/>
    <x v="4032"/>
    <x v="4032"/>
    <x v="0"/>
    <x v="3159"/>
    <x v="1672"/>
    <x v="0"/>
    <x v="0"/>
    <x v="0"/>
    <x v="0"/>
    <x v="0"/>
    <x v="0"/>
    <x v="0"/>
    <x v="0"/>
    <x v="0"/>
    <x v="0"/>
    <x v="0"/>
    <x v="0"/>
    <x v="0"/>
    <x v="1013"/>
    <x v="1159"/>
  </r>
  <r>
    <x v="4297"/>
    <x v="26"/>
    <x v="0"/>
    <x v="2"/>
    <x v="3770"/>
    <x v="2378"/>
    <x v="1"/>
    <x v="1"/>
    <x v="78"/>
    <x v="0"/>
    <x v="5"/>
    <x v="896"/>
    <x v="896"/>
    <x v="4033"/>
    <x v="4033"/>
    <x v="0"/>
    <x v="3160"/>
    <x v="413"/>
    <x v="0"/>
    <x v="0"/>
    <x v="0"/>
    <x v="0"/>
    <x v="0"/>
    <x v="0"/>
    <x v="0"/>
    <x v="0"/>
    <x v="0"/>
    <x v="0"/>
    <x v="0"/>
    <x v="0"/>
    <x v="0"/>
    <x v="1013"/>
    <x v="1159"/>
  </r>
  <r>
    <x v="4298"/>
    <x v="28"/>
    <x v="0"/>
    <x v="5"/>
    <x v="3771"/>
    <x v="2379"/>
    <x v="1"/>
    <x v="1"/>
    <x v="78"/>
    <x v="0"/>
    <x v="5"/>
    <x v="896"/>
    <x v="896"/>
    <x v="4034"/>
    <x v="4034"/>
    <x v="11"/>
    <x v="127"/>
    <x v="11"/>
    <x v="0"/>
    <x v="0"/>
    <x v="0"/>
    <x v="0"/>
    <x v="0"/>
    <x v="0"/>
    <x v="0"/>
    <x v="0"/>
    <x v="0"/>
    <x v="0"/>
    <x v="0"/>
    <x v="0"/>
    <x v="0"/>
    <x v="1013"/>
    <x v="1159"/>
  </r>
  <r>
    <x v="4299"/>
    <x v="26"/>
    <x v="0"/>
    <x v="2"/>
    <x v="3125"/>
    <x v="2380"/>
    <x v="3"/>
    <x v="2"/>
    <x v="2111"/>
    <x v="0"/>
    <x v="5"/>
    <x v="896"/>
    <x v="896"/>
    <x v="4035"/>
    <x v="4035"/>
    <x v="0"/>
    <x v="3161"/>
    <x v="1472"/>
    <x v="0"/>
    <x v="0"/>
    <x v="0"/>
    <x v="0"/>
    <x v="0"/>
    <x v="0"/>
    <x v="0"/>
    <x v="0"/>
    <x v="0"/>
    <x v="0"/>
    <x v="0"/>
    <x v="0"/>
    <x v="0"/>
    <x v="1015"/>
    <x v="1161"/>
  </r>
  <r>
    <x v="4300"/>
    <x v="27"/>
    <x v="0"/>
    <x v="1"/>
    <x v="3772"/>
    <x v="2381"/>
    <x v="1"/>
    <x v="1"/>
    <x v="78"/>
    <x v="0"/>
    <x v="5"/>
    <x v="896"/>
    <x v="896"/>
    <x v="4036"/>
    <x v="4036"/>
    <x v="0"/>
    <x v="3162"/>
    <x v="1769"/>
    <x v="0"/>
    <x v="0"/>
    <x v="0"/>
    <x v="0"/>
    <x v="0"/>
    <x v="0"/>
    <x v="0"/>
    <x v="0"/>
    <x v="0"/>
    <x v="0"/>
    <x v="0"/>
    <x v="0"/>
    <x v="0"/>
    <x v="1013"/>
    <x v="1159"/>
  </r>
  <r>
    <x v="4301"/>
    <x v="2"/>
    <x v="0"/>
    <x v="2"/>
    <x v="3773"/>
    <x v="2382"/>
    <x v="2"/>
    <x v="0"/>
    <x v="2112"/>
    <x v="0"/>
    <x v="5"/>
    <x v="896"/>
    <x v="896"/>
    <x v="4037"/>
    <x v="4037"/>
    <x v="0"/>
    <x v="3163"/>
    <x v="1770"/>
    <x v="0"/>
    <x v="0"/>
    <x v="0"/>
    <x v="0"/>
    <x v="0"/>
    <x v="0"/>
    <x v="0"/>
    <x v="0"/>
    <x v="0"/>
    <x v="0"/>
    <x v="0"/>
    <x v="0"/>
    <x v="0"/>
    <x v="1015"/>
    <x v="1161"/>
  </r>
  <r>
    <x v="4302"/>
    <x v="6"/>
    <x v="0"/>
    <x v="2"/>
    <x v="3774"/>
    <x v="2383"/>
    <x v="3"/>
    <x v="2"/>
    <x v="2113"/>
    <x v="0"/>
    <x v="5"/>
    <x v="897"/>
    <x v="897"/>
    <x v="4038"/>
    <x v="4038"/>
    <x v="4"/>
    <x v="3164"/>
    <x v="1771"/>
    <x v="0"/>
    <x v="0"/>
    <x v="0"/>
    <x v="0"/>
    <x v="0"/>
    <x v="0"/>
    <x v="0"/>
    <x v="0"/>
    <x v="0"/>
    <x v="0"/>
    <x v="0"/>
    <x v="0"/>
    <x v="0"/>
    <x v="1016"/>
    <x v="1162"/>
  </r>
  <r>
    <x v="4303"/>
    <x v="6"/>
    <x v="0"/>
    <x v="2"/>
    <x v="3059"/>
    <x v="2384"/>
    <x v="3"/>
    <x v="2"/>
    <x v="2114"/>
    <x v="0"/>
    <x v="5"/>
    <x v="897"/>
    <x v="897"/>
    <x v="4039"/>
    <x v="4039"/>
    <x v="4"/>
    <x v="3165"/>
    <x v="1425"/>
    <x v="0"/>
    <x v="0"/>
    <x v="0"/>
    <x v="0"/>
    <x v="0"/>
    <x v="0"/>
    <x v="0"/>
    <x v="0"/>
    <x v="0"/>
    <x v="0"/>
    <x v="0"/>
    <x v="0"/>
    <x v="0"/>
    <x v="1016"/>
    <x v="1162"/>
  </r>
  <r>
    <x v="4304"/>
    <x v="2"/>
    <x v="0"/>
    <x v="2"/>
    <x v="3775"/>
    <x v="2385"/>
    <x v="2"/>
    <x v="0"/>
    <x v="2115"/>
    <x v="0"/>
    <x v="5"/>
    <x v="897"/>
    <x v="897"/>
    <x v="4040"/>
    <x v="4040"/>
    <x v="0"/>
    <x v="3166"/>
    <x v="1772"/>
    <x v="0"/>
    <x v="0"/>
    <x v="0"/>
    <x v="0"/>
    <x v="0"/>
    <x v="0"/>
    <x v="0"/>
    <x v="0"/>
    <x v="0"/>
    <x v="0"/>
    <x v="0"/>
    <x v="0"/>
    <x v="0"/>
    <x v="1017"/>
    <x v="1163"/>
  </r>
  <r>
    <x v="4305"/>
    <x v="2"/>
    <x v="0"/>
    <x v="4"/>
    <x v="3776"/>
    <x v="2386"/>
    <x v="2"/>
    <x v="2"/>
    <x v="2116"/>
    <x v="0"/>
    <x v="5"/>
    <x v="897"/>
    <x v="897"/>
    <x v="4041"/>
    <x v="4041"/>
    <x v="0"/>
    <x v="3167"/>
    <x v="1773"/>
    <x v="0"/>
    <x v="0"/>
    <x v="0"/>
    <x v="0"/>
    <x v="0"/>
    <x v="0"/>
    <x v="0"/>
    <x v="0"/>
    <x v="0"/>
    <x v="0"/>
    <x v="0"/>
    <x v="0"/>
    <x v="0"/>
    <x v="1017"/>
    <x v="1163"/>
  </r>
  <r>
    <x v="4306"/>
    <x v="2"/>
    <x v="0"/>
    <x v="4"/>
    <x v="3777"/>
    <x v="2387"/>
    <x v="2"/>
    <x v="2"/>
    <x v="2117"/>
    <x v="0"/>
    <x v="5"/>
    <x v="898"/>
    <x v="898"/>
    <x v="4042"/>
    <x v="4042"/>
    <x v="34"/>
    <x v="3168"/>
    <x v="1774"/>
    <x v="0"/>
    <x v="0"/>
    <x v="0"/>
    <x v="0"/>
    <x v="0"/>
    <x v="0"/>
    <x v="0"/>
    <x v="0"/>
    <x v="0"/>
    <x v="0"/>
    <x v="0"/>
    <x v="0"/>
    <x v="0"/>
    <x v="1013"/>
    <x v="1164"/>
  </r>
  <r>
    <x v="4307"/>
    <x v="27"/>
    <x v="0"/>
    <x v="7"/>
    <x v="3778"/>
    <x v="58"/>
    <x v="1"/>
    <x v="1"/>
    <x v="78"/>
    <x v="0"/>
    <x v="5"/>
    <x v="899"/>
    <x v="899"/>
    <x v="4043"/>
    <x v="4043"/>
    <x v="188"/>
    <x v="3169"/>
    <x v="1775"/>
    <x v="0"/>
    <x v="0"/>
    <x v="0"/>
    <x v="0"/>
    <x v="0"/>
    <x v="0"/>
    <x v="0"/>
    <x v="0"/>
    <x v="0"/>
    <x v="0"/>
    <x v="0"/>
    <x v="0"/>
    <x v="0"/>
    <x v="1018"/>
    <x v="1165"/>
  </r>
  <r>
    <x v="4308"/>
    <x v="6"/>
    <x v="0"/>
    <x v="7"/>
    <x v="3779"/>
    <x v="41"/>
    <x v="3"/>
    <x v="2"/>
    <x v="2118"/>
    <x v="0"/>
    <x v="5"/>
    <x v="900"/>
    <x v="900"/>
    <x v="4044"/>
    <x v="4044"/>
    <x v="0"/>
    <x v="3170"/>
    <x v="1776"/>
    <x v="0"/>
    <x v="0"/>
    <x v="0"/>
    <x v="0"/>
    <x v="0"/>
    <x v="0"/>
    <x v="0"/>
    <x v="0"/>
    <x v="0"/>
    <x v="0"/>
    <x v="0"/>
    <x v="0"/>
    <x v="0"/>
    <x v="1019"/>
    <x v="1111"/>
  </r>
  <r>
    <x v="4309"/>
    <x v="6"/>
    <x v="0"/>
    <x v="7"/>
    <x v="3780"/>
    <x v="279"/>
    <x v="3"/>
    <x v="2"/>
    <x v="2119"/>
    <x v="0"/>
    <x v="5"/>
    <x v="900"/>
    <x v="900"/>
    <x v="4045"/>
    <x v="4045"/>
    <x v="0"/>
    <x v="3171"/>
    <x v="1777"/>
    <x v="0"/>
    <x v="0"/>
    <x v="0"/>
    <x v="0"/>
    <x v="0"/>
    <x v="0"/>
    <x v="0"/>
    <x v="0"/>
    <x v="0"/>
    <x v="0"/>
    <x v="0"/>
    <x v="0"/>
    <x v="0"/>
    <x v="1019"/>
    <x v="1111"/>
  </r>
  <r>
    <x v="4310"/>
    <x v="6"/>
    <x v="0"/>
    <x v="7"/>
    <x v="3781"/>
    <x v="57"/>
    <x v="3"/>
    <x v="2"/>
    <x v="2120"/>
    <x v="0"/>
    <x v="5"/>
    <x v="900"/>
    <x v="900"/>
    <x v="4046"/>
    <x v="4046"/>
    <x v="0"/>
    <x v="3172"/>
    <x v="1778"/>
    <x v="0"/>
    <x v="0"/>
    <x v="0"/>
    <x v="0"/>
    <x v="0"/>
    <x v="0"/>
    <x v="0"/>
    <x v="0"/>
    <x v="0"/>
    <x v="0"/>
    <x v="0"/>
    <x v="0"/>
    <x v="0"/>
    <x v="1019"/>
    <x v="1111"/>
  </r>
  <r>
    <x v="4311"/>
    <x v="6"/>
    <x v="0"/>
    <x v="7"/>
    <x v="3782"/>
    <x v="57"/>
    <x v="3"/>
    <x v="2"/>
    <x v="2121"/>
    <x v="0"/>
    <x v="5"/>
    <x v="900"/>
    <x v="900"/>
    <x v="4047"/>
    <x v="4047"/>
    <x v="0"/>
    <x v="3173"/>
    <x v="1779"/>
    <x v="0"/>
    <x v="0"/>
    <x v="0"/>
    <x v="0"/>
    <x v="0"/>
    <x v="0"/>
    <x v="0"/>
    <x v="0"/>
    <x v="0"/>
    <x v="0"/>
    <x v="0"/>
    <x v="0"/>
    <x v="0"/>
    <x v="1019"/>
    <x v="1111"/>
  </r>
  <r>
    <x v="4312"/>
    <x v="6"/>
    <x v="0"/>
    <x v="7"/>
    <x v="3783"/>
    <x v="279"/>
    <x v="3"/>
    <x v="2"/>
    <x v="2122"/>
    <x v="0"/>
    <x v="5"/>
    <x v="900"/>
    <x v="900"/>
    <x v="4048"/>
    <x v="4048"/>
    <x v="0"/>
    <x v="3174"/>
    <x v="1780"/>
    <x v="0"/>
    <x v="0"/>
    <x v="0"/>
    <x v="0"/>
    <x v="0"/>
    <x v="0"/>
    <x v="0"/>
    <x v="0"/>
    <x v="0"/>
    <x v="0"/>
    <x v="0"/>
    <x v="0"/>
    <x v="0"/>
    <x v="1019"/>
    <x v="1111"/>
  </r>
  <r>
    <x v="4313"/>
    <x v="6"/>
    <x v="0"/>
    <x v="7"/>
    <x v="3784"/>
    <x v="57"/>
    <x v="3"/>
    <x v="2"/>
    <x v="2123"/>
    <x v="0"/>
    <x v="5"/>
    <x v="900"/>
    <x v="900"/>
    <x v="4049"/>
    <x v="4049"/>
    <x v="0"/>
    <x v="3175"/>
    <x v="1227"/>
    <x v="0"/>
    <x v="0"/>
    <x v="0"/>
    <x v="0"/>
    <x v="0"/>
    <x v="0"/>
    <x v="0"/>
    <x v="0"/>
    <x v="0"/>
    <x v="0"/>
    <x v="0"/>
    <x v="0"/>
    <x v="0"/>
    <x v="1019"/>
    <x v="1111"/>
  </r>
  <r>
    <x v="4314"/>
    <x v="6"/>
    <x v="0"/>
    <x v="7"/>
    <x v="3785"/>
    <x v="41"/>
    <x v="3"/>
    <x v="2"/>
    <x v="2124"/>
    <x v="0"/>
    <x v="5"/>
    <x v="900"/>
    <x v="900"/>
    <x v="4050"/>
    <x v="4050"/>
    <x v="0"/>
    <x v="3176"/>
    <x v="1781"/>
    <x v="0"/>
    <x v="0"/>
    <x v="0"/>
    <x v="0"/>
    <x v="0"/>
    <x v="0"/>
    <x v="0"/>
    <x v="0"/>
    <x v="0"/>
    <x v="0"/>
    <x v="0"/>
    <x v="0"/>
    <x v="0"/>
    <x v="1019"/>
    <x v="1111"/>
  </r>
  <r>
    <x v="4315"/>
    <x v="6"/>
    <x v="0"/>
    <x v="7"/>
    <x v="3786"/>
    <x v="2388"/>
    <x v="3"/>
    <x v="2"/>
    <x v="2125"/>
    <x v="0"/>
    <x v="5"/>
    <x v="900"/>
    <x v="900"/>
    <x v="4051"/>
    <x v="4051"/>
    <x v="0"/>
    <x v="3177"/>
    <x v="1782"/>
    <x v="0"/>
    <x v="0"/>
    <x v="0"/>
    <x v="0"/>
    <x v="0"/>
    <x v="0"/>
    <x v="0"/>
    <x v="0"/>
    <x v="0"/>
    <x v="0"/>
    <x v="0"/>
    <x v="0"/>
    <x v="0"/>
    <x v="1019"/>
    <x v="1111"/>
  </r>
  <r>
    <x v="4316"/>
    <x v="6"/>
    <x v="0"/>
    <x v="7"/>
    <x v="3787"/>
    <x v="57"/>
    <x v="3"/>
    <x v="2"/>
    <x v="2126"/>
    <x v="0"/>
    <x v="5"/>
    <x v="900"/>
    <x v="900"/>
    <x v="4052"/>
    <x v="4052"/>
    <x v="0"/>
    <x v="3178"/>
    <x v="1783"/>
    <x v="0"/>
    <x v="0"/>
    <x v="0"/>
    <x v="0"/>
    <x v="0"/>
    <x v="0"/>
    <x v="0"/>
    <x v="0"/>
    <x v="0"/>
    <x v="0"/>
    <x v="0"/>
    <x v="0"/>
    <x v="0"/>
    <x v="1019"/>
    <x v="1111"/>
  </r>
  <r>
    <x v="4317"/>
    <x v="6"/>
    <x v="0"/>
    <x v="7"/>
    <x v="3788"/>
    <x v="75"/>
    <x v="3"/>
    <x v="2"/>
    <x v="2127"/>
    <x v="0"/>
    <x v="5"/>
    <x v="900"/>
    <x v="900"/>
    <x v="4053"/>
    <x v="4053"/>
    <x v="0"/>
    <x v="3179"/>
    <x v="1784"/>
    <x v="0"/>
    <x v="0"/>
    <x v="0"/>
    <x v="0"/>
    <x v="0"/>
    <x v="0"/>
    <x v="0"/>
    <x v="0"/>
    <x v="0"/>
    <x v="0"/>
    <x v="0"/>
    <x v="0"/>
    <x v="0"/>
    <x v="1019"/>
    <x v="1111"/>
  </r>
  <r>
    <x v="4318"/>
    <x v="6"/>
    <x v="0"/>
    <x v="7"/>
    <x v="3789"/>
    <x v="75"/>
    <x v="3"/>
    <x v="2"/>
    <x v="1503"/>
    <x v="0"/>
    <x v="5"/>
    <x v="900"/>
    <x v="900"/>
    <x v="3043"/>
    <x v="3043"/>
    <x v="0"/>
    <x v="2398"/>
    <x v="1785"/>
    <x v="0"/>
    <x v="0"/>
    <x v="0"/>
    <x v="0"/>
    <x v="0"/>
    <x v="0"/>
    <x v="0"/>
    <x v="0"/>
    <x v="0"/>
    <x v="0"/>
    <x v="0"/>
    <x v="0"/>
    <x v="0"/>
    <x v="1019"/>
    <x v="1111"/>
  </r>
  <r>
    <x v="4319"/>
    <x v="6"/>
    <x v="0"/>
    <x v="7"/>
    <x v="3790"/>
    <x v="279"/>
    <x v="3"/>
    <x v="2"/>
    <x v="2128"/>
    <x v="0"/>
    <x v="5"/>
    <x v="900"/>
    <x v="900"/>
    <x v="553"/>
    <x v="553"/>
    <x v="0"/>
    <x v="515"/>
    <x v="1786"/>
    <x v="0"/>
    <x v="0"/>
    <x v="0"/>
    <x v="0"/>
    <x v="0"/>
    <x v="0"/>
    <x v="0"/>
    <x v="0"/>
    <x v="0"/>
    <x v="0"/>
    <x v="0"/>
    <x v="0"/>
    <x v="0"/>
    <x v="1019"/>
    <x v="1111"/>
  </r>
  <r>
    <x v="4320"/>
    <x v="6"/>
    <x v="0"/>
    <x v="7"/>
    <x v="3791"/>
    <x v="279"/>
    <x v="3"/>
    <x v="2"/>
    <x v="2129"/>
    <x v="0"/>
    <x v="5"/>
    <x v="900"/>
    <x v="900"/>
    <x v="4054"/>
    <x v="4054"/>
    <x v="0"/>
    <x v="3180"/>
    <x v="1787"/>
    <x v="0"/>
    <x v="0"/>
    <x v="0"/>
    <x v="0"/>
    <x v="0"/>
    <x v="0"/>
    <x v="0"/>
    <x v="0"/>
    <x v="0"/>
    <x v="0"/>
    <x v="0"/>
    <x v="0"/>
    <x v="0"/>
    <x v="1019"/>
    <x v="1111"/>
  </r>
  <r>
    <x v="4321"/>
    <x v="6"/>
    <x v="0"/>
    <x v="7"/>
    <x v="3792"/>
    <x v="57"/>
    <x v="3"/>
    <x v="2"/>
    <x v="2130"/>
    <x v="0"/>
    <x v="5"/>
    <x v="900"/>
    <x v="900"/>
    <x v="4055"/>
    <x v="4055"/>
    <x v="0"/>
    <x v="3181"/>
    <x v="1788"/>
    <x v="0"/>
    <x v="0"/>
    <x v="0"/>
    <x v="0"/>
    <x v="0"/>
    <x v="0"/>
    <x v="0"/>
    <x v="0"/>
    <x v="0"/>
    <x v="0"/>
    <x v="0"/>
    <x v="0"/>
    <x v="0"/>
    <x v="1019"/>
    <x v="1111"/>
  </r>
  <r>
    <x v="4322"/>
    <x v="6"/>
    <x v="0"/>
    <x v="7"/>
    <x v="3793"/>
    <x v="136"/>
    <x v="3"/>
    <x v="2"/>
    <x v="2131"/>
    <x v="0"/>
    <x v="5"/>
    <x v="900"/>
    <x v="900"/>
    <x v="4056"/>
    <x v="4056"/>
    <x v="0"/>
    <x v="3182"/>
    <x v="1789"/>
    <x v="0"/>
    <x v="0"/>
    <x v="0"/>
    <x v="0"/>
    <x v="0"/>
    <x v="0"/>
    <x v="0"/>
    <x v="0"/>
    <x v="0"/>
    <x v="0"/>
    <x v="0"/>
    <x v="0"/>
    <x v="0"/>
    <x v="1019"/>
    <x v="1111"/>
  </r>
  <r>
    <x v="4323"/>
    <x v="6"/>
    <x v="0"/>
    <x v="7"/>
    <x v="3794"/>
    <x v="57"/>
    <x v="3"/>
    <x v="2"/>
    <x v="2132"/>
    <x v="0"/>
    <x v="5"/>
    <x v="900"/>
    <x v="900"/>
    <x v="4057"/>
    <x v="4057"/>
    <x v="0"/>
    <x v="3183"/>
    <x v="1790"/>
    <x v="0"/>
    <x v="0"/>
    <x v="0"/>
    <x v="0"/>
    <x v="0"/>
    <x v="0"/>
    <x v="0"/>
    <x v="0"/>
    <x v="0"/>
    <x v="0"/>
    <x v="0"/>
    <x v="0"/>
    <x v="0"/>
    <x v="1019"/>
    <x v="1111"/>
  </r>
  <r>
    <x v="4324"/>
    <x v="6"/>
    <x v="0"/>
    <x v="7"/>
    <x v="3795"/>
    <x v="279"/>
    <x v="3"/>
    <x v="2"/>
    <x v="2133"/>
    <x v="0"/>
    <x v="5"/>
    <x v="900"/>
    <x v="900"/>
    <x v="4058"/>
    <x v="4058"/>
    <x v="0"/>
    <x v="3184"/>
    <x v="1791"/>
    <x v="0"/>
    <x v="0"/>
    <x v="0"/>
    <x v="0"/>
    <x v="0"/>
    <x v="0"/>
    <x v="0"/>
    <x v="0"/>
    <x v="0"/>
    <x v="0"/>
    <x v="0"/>
    <x v="0"/>
    <x v="0"/>
    <x v="1019"/>
    <x v="1111"/>
  </r>
  <r>
    <x v="4325"/>
    <x v="6"/>
    <x v="0"/>
    <x v="7"/>
    <x v="3796"/>
    <x v="41"/>
    <x v="3"/>
    <x v="2"/>
    <x v="2134"/>
    <x v="0"/>
    <x v="5"/>
    <x v="900"/>
    <x v="900"/>
    <x v="4059"/>
    <x v="4059"/>
    <x v="0"/>
    <x v="3185"/>
    <x v="1792"/>
    <x v="0"/>
    <x v="0"/>
    <x v="0"/>
    <x v="0"/>
    <x v="0"/>
    <x v="0"/>
    <x v="0"/>
    <x v="0"/>
    <x v="0"/>
    <x v="0"/>
    <x v="0"/>
    <x v="0"/>
    <x v="0"/>
    <x v="1019"/>
    <x v="1111"/>
  </r>
  <r>
    <x v="4326"/>
    <x v="7"/>
    <x v="0"/>
    <x v="6"/>
    <x v="3797"/>
    <x v="2389"/>
    <x v="1"/>
    <x v="1"/>
    <x v="78"/>
    <x v="0"/>
    <x v="5"/>
    <x v="900"/>
    <x v="900"/>
    <x v="4060"/>
    <x v="4060"/>
    <x v="0"/>
    <x v="3186"/>
    <x v="9"/>
    <x v="0"/>
    <x v="0"/>
    <x v="0"/>
    <x v="0"/>
    <x v="0"/>
    <x v="0"/>
    <x v="0"/>
    <x v="0"/>
    <x v="0"/>
    <x v="0"/>
    <x v="0"/>
    <x v="0"/>
    <x v="0"/>
    <x v="989"/>
    <x v="1166"/>
  </r>
  <r>
    <x v="4327"/>
    <x v="6"/>
    <x v="0"/>
    <x v="7"/>
    <x v="3798"/>
    <x v="279"/>
    <x v="3"/>
    <x v="2"/>
    <x v="2135"/>
    <x v="0"/>
    <x v="5"/>
    <x v="900"/>
    <x v="900"/>
    <x v="4061"/>
    <x v="4061"/>
    <x v="0"/>
    <x v="3187"/>
    <x v="1793"/>
    <x v="0"/>
    <x v="0"/>
    <x v="0"/>
    <x v="0"/>
    <x v="0"/>
    <x v="0"/>
    <x v="0"/>
    <x v="0"/>
    <x v="0"/>
    <x v="0"/>
    <x v="0"/>
    <x v="0"/>
    <x v="0"/>
    <x v="1019"/>
    <x v="1111"/>
  </r>
  <r>
    <x v="4328"/>
    <x v="6"/>
    <x v="0"/>
    <x v="7"/>
    <x v="3787"/>
    <x v="57"/>
    <x v="3"/>
    <x v="2"/>
    <x v="2136"/>
    <x v="0"/>
    <x v="5"/>
    <x v="900"/>
    <x v="900"/>
    <x v="4062"/>
    <x v="4062"/>
    <x v="0"/>
    <x v="3188"/>
    <x v="1794"/>
    <x v="0"/>
    <x v="0"/>
    <x v="0"/>
    <x v="0"/>
    <x v="0"/>
    <x v="0"/>
    <x v="0"/>
    <x v="0"/>
    <x v="0"/>
    <x v="0"/>
    <x v="0"/>
    <x v="0"/>
    <x v="0"/>
    <x v="1019"/>
    <x v="1111"/>
  </r>
  <r>
    <x v="4329"/>
    <x v="6"/>
    <x v="0"/>
    <x v="7"/>
    <x v="3799"/>
    <x v="57"/>
    <x v="3"/>
    <x v="2"/>
    <x v="2137"/>
    <x v="0"/>
    <x v="5"/>
    <x v="900"/>
    <x v="900"/>
    <x v="4063"/>
    <x v="4063"/>
    <x v="0"/>
    <x v="3189"/>
    <x v="1795"/>
    <x v="0"/>
    <x v="0"/>
    <x v="0"/>
    <x v="0"/>
    <x v="0"/>
    <x v="0"/>
    <x v="0"/>
    <x v="0"/>
    <x v="0"/>
    <x v="0"/>
    <x v="0"/>
    <x v="0"/>
    <x v="0"/>
    <x v="1019"/>
    <x v="1111"/>
  </r>
  <r>
    <x v="4330"/>
    <x v="6"/>
    <x v="0"/>
    <x v="7"/>
    <x v="3787"/>
    <x v="57"/>
    <x v="3"/>
    <x v="2"/>
    <x v="2138"/>
    <x v="0"/>
    <x v="5"/>
    <x v="900"/>
    <x v="900"/>
    <x v="4064"/>
    <x v="4064"/>
    <x v="0"/>
    <x v="3190"/>
    <x v="1796"/>
    <x v="0"/>
    <x v="0"/>
    <x v="0"/>
    <x v="0"/>
    <x v="0"/>
    <x v="0"/>
    <x v="0"/>
    <x v="0"/>
    <x v="0"/>
    <x v="0"/>
    <x v="0"/>
    <x v="0"/>
    <x v="0"/>
    <x v="1019"/>
    <x v="1111"/>
  </r>
  <r>
    <x v="4331"/>
    <x v="32"/>
    <x v="0"/>
    <x v="7"/>
    <x v="3800"/>
    <x v="41"/>
    <x v="3"/>
    <x v="2"/>
    <x v="2139"/>
    <x v="0"/>
    <x v="5"/>
    <x v="900"/>
    <x v="900"/>
    <x v="4065"/>
    <x v="4065"/>
    <x v="20"/>
    <x v="3191"/>
    <x v="1082"/>
    <x v="0"/>
    <x v="0"/>
    <x v="0"/>
    <x v="0"/>
    <x v="0"/>
    <x v="0"/>
    <x v="0"/>
    <x v="0"/>
    <x v="0"/>
    <x v="0"/>
    <x v="0"/>
    <x v="0"/>
    <x v="0"/>
    <x v="1019"/>
    <x v="1111"/>
  </r>
  <r>
    <x v="4332"/>
    <x v="32"/>
    <x v="0"/>
    <x v="7"/>
    <x v="3801"/>
    <x v="279"/>
    <x v="3"/>
    <x v="2"/>
    <x v="2140"/>
    <x v="0"/>
    <x v="5"/>
    <x v="900"/>
    <x v="900"/>
    <x v="4066"/>
    <x v="4066"/>
    <x v="20"/>
    <x v="3192"/>
    <x v="523"/>
    <x v="0"/>
    <x v="0"/>
    <x v="0"/>
    <x v="0"/>
    <x v="0"/>
    <x v="0"/>
    <x v="0"/>
    <x v="0"/>
    <x v="0"/>
    <x v="0"/>
    <x v="0"/>
    <x v="0"/>
    <x v="0"/>
    <x v="1019"/>
    <x v="1111"/>
  </r>
  <r>
    <x v="4333"/>
    <x v="6"/>
    <x v="0"/>
    <x v="4"/>
    <x v="3802"/>
    <x v="2390"/>
    <x v="3"/>
    <x v="2"/>
    <x v="2141"/>
    <x v="0"/>
    <x v="5"/>
    <x v="901"/>
    <x v="901"/>
    <x v="4067"/>
    <x v="4067"/>
    <x v="24"/>
    <x v="3193"/>
    <x v="1797"/>
    <x v="0"/>
    <x v="0"/>
    <x v="0"/>
    <x v="0"/>
    <x v="0"/>
    <x v="0"/>
    <x v="0"/>
    <x v="0"/>
    <x v="0"/>
    <x v="0"/>
    <x v="0"/>
    <x v="0"/>
    <x v="0"/>
    <x v="1020"/>
    <x v="1167"/>
  </r>
  <r>
    <x v="4334"/>
    <x v="6"/>
    <x v="0"/>
    <x v="1"/>
    <x v="2539"/>
    <x v="2391"/>
    <x v="3"/>
    <x v="2"/>
    <x v="2142"/>
    <x v="0"/>
    <x v="5"/>
    <x v="901"/>
    <x v="901"/>
    <x v="4068"/>
    <x v="4068"/>
    <x v="115"/>
    <x v="3194"/>
    <x v="1183"/>
    <x v="0"/>
    <x v="0"/>
    <x v="0"/>
    <x v="0"/>
    <x v="0"/>
    <x v="0"/>
    <x v="0"/>
    <x v="0"/>
    <x v="0"/>
    <x v="0"/>
    <x v="0"/>
    <x v="0"/>
    <x v="0"/>
    <x v="1020"/>
    <x v="1150"/>
  </r>
  <r>
    <x v="4335"/>
    <x v="6"/>
    <x v="0"/>
    <x v="2"/>
    <x v="3803"/>
    <x v="2392"/>
    <x v="3"/>
    <x v="2"/>
    <x v="2143"/>
    <x v="0"/>
    <x v="5"/>
    <x v="901"/>
    <x v="901"/>
    <x v="4069"/>
    <x v="4069"/>
    <x v="4"/>
    <x v="3195"/>
    <x v="1798"/>
    <x v="0"/>
    <x v="0"/>
    <x v="0"/>
    <x v="0"/>
    <x v="0"/>
    <x v="0"/>
    <x v="0"/>
    <x v="0"/>
    <x v="0"/>
    <x v="0"/>
    <x v="0"/>
    <x v="0"/>
    <x v="0"/>
    <x v="1020"/>
    <x v="1150"/>
  </r>
  <r>
    <x v="4336"/>
    <x v="2"/>
    <x v="0"/>
    <x v="3"/>
    <x v="1325"/>
    <x v="2393"/>
    <x v="2"/>
    <x v="0"/>
    <x v="2144"/>
    <x v="0"/>
    <x v="5"/>
    <x v="901"/>
    <x v="901"/>
    <x v="4070"/>
    <x v="4070"/>
    <x v="0"/>
    <x v="3196"/>
    <x v="665"/>
    <x v="0"/>
    <x v="0"/>
    <x v="0"/>
    <x v="0"/>
    <x v="0"/>
    <x v="0"/>
    <x v="0"/>
    <x v="0"/>
    <x v="0"/>
    <x v="0"/>
    <x v="0"/>
    <x v="0"/>
    <x v="0"/>
    <x v="1021"/>
    <x v="1148"/>
  </r>
  <r>
    <x v="4337"/>
    <x v="2"/>
    <x v="0"/>
    <x v="3"/>
    <x v="3804"/>
    <x v="2394"/>
    <x v="2"/>
    <x v="0"/>
    <x v="2145"/>
    <x v="0"/>
    <x v="5"/>
    <x v="901"/>
    <x v="901"/>
    <x v="4071"/>
    <x v="4071"/>
    <x v="0"/>
    <x v="3197"/>
    <x v="1799"/>
    <x v="0"/>
    <x v="0"/>
    <x v="0"/>
    <x v="0"/>
    <x v="0"/>
    <x v="0"/>
    <x v="0"/>
    <x v="0"/>
    <x v="0"/>
    <x v="0"/>
    <x v="0"/>
    <x v="0"/>
    <x v="0"/>
    <x v="1021"/>
    <x v="740"/>
  </r>
  <r>
    <x v="4338"/>
    <x v="10"/>
    <x v="0"/>
    <x v="1"/>
    <x v="3805"/>
    <x v="2395"/>
    <x v="3"/>
    <x v="2"/>
    <x v="2146"/>
    <x v="0"/>
    <x v="5"/>
    <x v="901"/>
    <x v="901"/>
    <x v="4072"/>
    <x v="4072"/>
    <x v="59"/>
    <x v="3198"/>
    <x v="1800"/>
    <x v="0"/>
    <x v="0"/>
    <x v="0"/>
    <x v="0"/>
    <x v="0"/>
    <x v="0"/>
    <x v="0"/>
    <x v="0"/>
    <x v="0"/>
    <x v="0"/>
    <x v="0"/>
    <x v="0"/>
    <x v="0"/>
    <x v="1020"/>
    <x v="1150"/>
  </r>
  <r>
    <x v="4339"/>
    <x v="26"/>
    <x v="0"/>
    <x v="6"/>
    <x v="1991"/>
    <x v="48"/>
    <x v="1"/>
    <x v="1"/>
    <x v="78"/>
    <x v="0"/>
    <x v="5"/>
    <x v="902"/>
    <x v="902"/>
    <x v="4073"/>
    <x v="4073"/>
    <x v="0"/>
    <x v="3199"/>
    <x v="1801"/>
    <x v="0"/>
    <x v="0"/>
    <x v="0"/>
    <x v="0"/>
    <x v="0"/>
    <x v="0"/>
    <x v="0"/>
    <x v="0"/>
    <x v="0"/>
    <x v="0"/>
    <x v="0"/>
    <x v="0"/>
    <x v="0"/>
    <x v="991"/>
    <x v="1168"/>
  </r>
  <r>
    <x v="4340"/>
    <x v="30"/>
    <x v="0"/>
    <x v="6"/>
    <x v="3806"/>
    <x v="42"/>
    <x v="0"/>
    <x v="1"/>
    <x v="78"/>
    <x v="0"/>
    <x v="5"/>
    <x v="902"/>
    <x v="902"/>
    <x v="4074"/>
    <x v="4074"/>
    <x v="0"/>
    <x v="3200"/>
    <x v="44"/>
    <x v="0"/>
    <x v="0"/>
    <x v="0"/>
    <x v="0"/>
    <x v="0"/>
    <x v="0"/>
    <x v="0"/>
    <x v="0"/>
    <x v="0"/>
    <x v="0"/>
    <x v="0"/>
    <x v="0"/>
    <x v="0"/>
    <x v="1022"/>
    <x v="1169"/>
  </r>
  <r>
    <x v="4341"/>
    <x v="30"/>
    <x v="0"/>
    <x v="6"/>
    <x v="3807"/>
    <x v="42"/>
    <x v="0"/>
    <x v="1"/>
    <x v="78"/>
    <x v="0"/>
    <x v="5"/>
    <x v="902"/>
    <x v="902"/>
    <x v="4075"/>
    <x v="4075"/>
    <x v="0"/>
    <x v="3201"/>
    <x v="44"/>
    <x v="0"/>
    <x v="0"/>
    <x v="0"/>
    <x v="0"/>
    <x v="0"/>
    <x v="0"/>
    <x v="0"/>
    <x v="0"/>
    <x v="0"/>
    <x v="0"/>
    <x v="0"/>
    <x v="0"/>
    <x v="0"/>
    <x v="1018"/>
    <x v="1165"/>
  </r>
  <r>
    <x v="4342"/>
    <x v="27"/>
    <x v="0"/>
    <x v="5"/>
    <x v="3808"/>
    <x v="2396"/>
    <x v="1"/>
    <x v="1"/>
    <x v="78"/>
    <x v="0"/>
    <x v="5"/>
    <x v="902"/>
    <x v="902"/>
    <x v="4076"/>
    <x v="4076"/>
    <x v="11"/>
    <x v="127"/>
    <x v="10"/>
    <x v="0"/>
    <x v="0"/>
    <x v="0"/>
    <x v="0"/>
    <x v="0"/>
    <x v="0"/>
    <x v="0"/>
    <x v="0"/>
    <x v="0"/>
    <x v="0"/>
    <x v="0"/>
    <x v="0"/>
    <x v="0"/>
    <x v="1023"/>
    <x v="1170"/>
  </r>
  <r>
    <x v="4343"/>
    <x v="8"/>
    <x v="0"/>
    <x v="3"/>
    <x v="3809"/>
    <x v="2397"/>
    <x v="1"/>
    <x v="1"/>
    <x v="78"/>
    <x v="0"/>
    <x v="5"/>
    <x v="902"/>
    <x v="902"/>
    <x v="4077"/>
    <x v="4077"/>
    <x v="0"/>
    <x v="3202"/>
    <x v="1802"/>
    <x v="0"/>
    <x v="0"/>
    <x v="0"/>
    <x v="0"/>
    <x v="0"/>
    <x v="0"/>
    <x v="0"/>
    <x v="0"/>
    <x v="0"/>
    <x v="0"/>
    <x v="0"/>
    <x v="0"/>
    <x v="0"/>
    <x v="1023"/>
    <x v="1170"/>
  </r>
  <r>
    <x v="4344"/>
    <x v="26"/>
    <x v="0"/>
    <x v="4"/>
    <x v="3810"/>
    <x v="2398"/>
    <x v="1"/>
    <x v="1"/>
    <x v="78"/>
    <x v="0"/>
    <x v="5"/>
    <x v="902"/>
    <x v="902"/>
    <x v="4078"/>
    <x v="4078"/>
    <x v="0"/>
    <x v="3203"/>
    <x v="128"/>
    <x v="0"/>
    <x v="0"/>
    <x v="0"/>
    <x v="0"/>
    <x v="0"/>
    <x v="0"/>
    <x v="0"/>
    <x v="0"/>
    <x v="0"/>
    <x v="0"/>
    <x v="0"/>
    <x v="0"/>
    <x v="0"/>
    <x v="1023"/>
    <x v="1170"/>
  </r>
  <r>
    <x v="4345"/>
    <x v="8"/>
    <x v="0"/>
    <x v="6"/>
    <x v="3811"/>
    <x v="102"/>
    <x v="1"/>
    <x v="1"/>
    <x v="78"/>
    <x v="0"/>
    <x v="5"/>
    <x v="902"/>
    <x v="902"/>
    <x v="4079"/>
    <x v="4079"/>
    <x v="0"/>
    <x v="3204"/>
    <x v="110"/>
    <x v="0"/>
    <x v="0"/>
    <x v="0"/>
    <x v="0"/>
    <x v="0"/>
    <x v="0"/>
    <x v="0"/>
    <x v="0"/>
    <x v="0"/>
    <x v="0"/>
    <x v="0"/>
    <x v="0"/>
    <x v="0"/>
    <x v="1024"/>
    <x v="1171"/>
  </r>
  <r>
    <x v="4346"/>
    <x v="26"/>
    <x v="0"/>
    <x v="4"/>
    <x v="3812"/>
    <x v="2399"/>
    <x v="1"/>
    <x v="1"/>
    <x v="78"/>
    <x v="0"/>
    <x v="5"/>
    <x v="902"/>
    <x v="902"/>
    <x v="4080"/>
    <x v="4080"/>
    <x v="0"/>
    <x v="3205"/>
    <x v="128"/>
    <x v="0"/>
    <x v="0"/>
    <x v="0"/>
    <x v="0"/>
    <x v="0"/>
    <x v="0"/>
    <x v="0"/>
    <x v="0"/>
    <x v="0"/>
    <x v="0"/>
    <x v="0"/>
    <x v="0"/>
    <x v="0"/>
    <x v="1023"/>
    <x v="1170"/>
  </r>
  <r>
    <x v="4347"/>
    <x v="30"/>
    <x v="0"/>
    <x v="6"/>
    <x v="3813"/>
    <x v="102"/>
    <x v="0"/>
    <x v="1"/>
    <x v="78"/>
    <x v="0"/>
    <x v="5"/>
    <x v="902"/>
    <x v="902"/>
    <x v="1640"/>
    <x v="1640"/>
    <x v="0"/>
    <x v="3206"/>
    <x v="110"/>
    <x v="0"/>
    <x v="0"/>
    <x v="0"/>
    <x v="0"/>
    <x v="0"/>
    <x v="0"/>
    <x v="0"/>
    <x v="0"/>
    <x v="0"/>
    <x v="0"/>
    <x v="0"/>
    <x v="0"/>
    <x v="0"/>
    <x v="1025"/>
    <x v="1172"/>
  </r>
  <r>
    <x v="4348"/>
    <x v="6"/>
    <x v="0"/>
    <x v="5"/>
    <x v="3814"/>
    <x v="2400"/>
    <x v="3"/>
    <x v="2"/>
    <x v="2147"/>
    <x v="0"/>
    <x v="5"/>
    <x v="902"/>
    <x v="902"/>
    <x v="4081"/>
    <x v="4081"/>
    <x v="0"/>
    <x v="3207"/>
    <x v="1803"/>
    <x v="0"/>
    <x v="0"/>
    <x v="0"/>
    <x v="0"/>
    <x v="0"/>
    <x v="0"/>
    <x v="0"/>
    <x v="0"/>
    <x v="0"/>
    <x v="0"/>
    <x v="0"/>
    <x v="0"/>
    <x v="0"/>
    <x v="1026"/>
    <x v="1170"/>
  </r>
  <r>
    <x v="4349"/>
    <x v="27"/>
    <x v="0"/>
    <x v="3"/>
    <x v="3815"/>
    <x v="2401"/>
    <x v="1"/>
    <x v="1"/>
    <x v="78"/>
    <x v="0"/>
    <x v="5"/>
    <x v="902"/>
    <x v="902"/>
    <x v="4082"/>
    <x v="4082"/>
    <x v="0"/>
    <x v="3208"/>
    <x v="1804"/>
    <x v="0"/>
    <x v="0"/>
    <x v="0"/>
    <x v="0"/>
    <x v="0"/>
    <x v="0"/>
    <x v="0"/>
    <x v="0"/>
    <x v="0"/>
    <x v="0"/>
    <x v="0"/>
    <x v="0"/>
    <x v="0"/>
    <x v="1023"/>
    <x v="1170"/>
  </r>
  <r>
    <x v="4350"/>
    <x v="29"/>
    <x v="0"/>
    <x v="6"/>
    <x v="3816"/>
    <x v="42"/>
    <x v="1"/>
    <x v="1"/>
    <x v="78"/>
    <x v="0"/>
    <x v="5"/>
    <x v="902"/>
    <x v="902"/>
    <x v="4083"/>
    <x v="4083"/>
    <x v="0"/>
    <x v="3209"/>
    <x v="44"/>
    <x v="0"/>
    <x v="0"/>
    <x v="0"/>
    <x v="0"/>
    <x v="0"/>
    <x v="0"/>
    <x v="0"/>
    <x v="0"/>
    <x v="0"/>
    <x v="0"/>
    <x v="0"/>
    <x v="0"/>
    <x v="0"/>
    <x v="1024"/>
    <x v="1171"/>
  </r>
  <r>
    <x v="4351"/>
    <x v="26"/>
    <x v="0"/>
    <x v="4"/>
    <x v="3817"/>
    <x v="2402"/>
    <x v="1"/>
    <x v="1"/>
    <x v="78"/>
    <x v="0"/>
    <x v="5"/>
    <x v="902"/>
    <x v="902"/>
    <x v="4084"/>
    <x v="4084"/>
    <x v="0"/>
    <x v="3210"/>
    <x v="128"/>
    <x v="0"/>
    <x v="0"/>
    <x v="0"/>
    <x v="0"/>
    <x v="0"/>
    <x v="0"/>
    <x v="0"/>
    <x v="0"/>
    <x v="0"/>
    <x v="0"/>
    <x v="0"/>
    <x v="0"/>
    <x v="0"/>
    <x v="1023"/>
    <x v="1170"/>
  </r>
  <r>
    <x v="4352"/>
    <x v="30"/>
    <x v="0"/>
    <x v="6"/>
    <x v="3763"/>
    <x v="102"/>
    <x v="0"/>
    <x v="1"/>
    <x v="78"/>
    <x v="0"/>
    <x v="5"/>
    <x v="902"/>
    <x v="902"/>
    <x v="4085"/>
    <x v="4085"/>
    <x v="0"/>
    <x v="3211"/>
    <x v="110"/>
    <x v="0"/>
    <x v="0"/>
    <x v="0"/>
    <x v="0"/>
    <x v="0"/>
    <x v="0"/>
    <x v="0"/>
    <x v="0"/>
    <x v="0"/>
    <x v="0"/>
    <x v="0"/>
    <x v="0"/>
    <x v="0"/>
    <x v="1027"/>
    <x v="937"/>
  </r>
  <r>
    <x v="4353"/>
    <x v="26"/>
    <x v="0"/>
    <x v="6"/>
    <x v="3818"/>
    <x v="48"/>
    <x v="1"/>
    <x v="1"/>
    <x v="78"/>
    <x v="0"/>
    <x v="5"/>
    <x v="902"/>
    <x v="902"/>
    <x v="4086"/>
    <x v="4086"/>
    <x v="0"/>
    <x v="3212"/>
    <x v="1805"/>
    <x v="0"/>
    <x v="0"/>
    <x v="0"/>
    <x v="0"/>
    <x v="0"/>
    <x v="0"/>
    <x v="0"/>
    <x v="0"/>
    <x v="0"/>
    <x v="0"/>
    <x v="0"/>
    <x v="0"/>
    <x v="0"/>
    <x v="1028"/>
    <x v="1173"/>
  </r>
  <r>
    <x v="4354"/>
    <x v="2"/>
    <x v="0"/>
    <x v="3"/>
    <x v="4"/>
    <x v="2403"/>
    <x v="2"/>
    <x v="0"/>
    <x v="2148"/>
    <x v="0"/>
    <x v="5"/>
    <x v="903"/>
    <x v="903"/>
    <x v="4087"/>
    <x v="4087"/>
    <x v="0"/>
    <x v="3213"/>
    <x v="1806"/>
    <x v="0"/>
    <x v="0"/>
    <x v="0"/>
    <x v="0"/>
    <x v="0"/>
    <x v="0"/>
    <x v="0"/>
    <x v="0"/>
    <x v="0"/>
    <x v="0"/>
    <x v="0"/>
    <x v="0"/>
    <x v="0"/>
    <x v="1021"/>
    <x v="555"/>
  </r>
  <r>
    <x v="4355"/>
    <x v="25"/>
    <x v="0"/>
    <x v="0"/>
    <x v="772"/>
    <x v="2404"/>
    <x v="0"/>
    <x v="2"/>
    <x v="2149"/>
    <x v="0"/>
    <x v="5"/>
    <x v="904"/>
    <x v="904"/>
    <x v="4088"/>
    <x v="4088"/>
    <x v="0"/>
    <x v="3214"/>
    <x v="420"/>
    <x v="0"/>
    <x v="0"/>
    <x v="0"/>
    <x v="0"/>
    <x v="0"/>
    <x v="0"/>
    <x v="0"/>
    <x v="0"/>
    <x v="0"/>
    <x v="0"/>
    <x v="0"/>
    <x v="0"/>
    <x v="0"/>
    <x v="1003"/>
    <x v="1174"/>
  </r>
  <r>
    <x v="4356"/>
    <x v="6"/>
    <x v="0"/>
    <x v="4"/>
    <x v="2540"/>
    <x v="2405"/>
    <x v="3"/>
    <x v="2"/>
    <x v="2150"/>
    <x v="0"/>
    <x v="5"/>
    <x v="905"/>
    <x v="905"/>
    <x v="4089"/>
    <x v="4089"/>
    <x v="24"/>
    <x v="3215"/>
    <x v="1184"/>
    <x v="0"/>
    <x v="0"/>
    <x v="0"/>
    <x v="0"/>
    <x v="0"/>
    <x v="0"/>
    <x v="0"/>
    <x v="0"/>
    <x v="0"/>
    <x v="0"/>
    <x v="0"/>
    <x v="0"/>
    <x v="0"/>
    <x v="1029"/>
    <x v="1175"/>
  </r>
  <r>
    <x v="4357"/>
    <x v="6"/>
    <x v="0"/>
    <x v="6"/>
    <x v="3819"/>
    <x v="306"/>
    <x v="3"/>
    <x v="2"/>
    <x v="2151"/>
    <x v="0"/>
    <x v="5"/>
    <x v="906"/>
    <x v="906"/>
    <x v="4090"/>
    <x v="4090"/>
    <x v="0"/>
    <x v="3216"/>
    <x v="1807"/>
    <x v="0"/>
    <x v="0"/>
    <x v="0"/>
    <x v="0"/>
    <x v="0"/>
    <x v="0"/>
    <x v="0"/>
    <x v="0"/>
    <x v="0"/>
    <x v="0"/>
    <x v="0"/>
    <x v="0"/>
    <x v="0"/>
    <x v="1030"/>
    <x v="1176"/>
  </r>
  <r>
    <x v="4358"/>
    <x v="27"/>
    <x v="0"/>
    <x v="3"/>
    <x v="3820"/>
    <x v="2406"/>
    <x v="1"/>
    <x v="1"/>
    <x v="78"/>
    <x v="0"/>
    <x v="5"/>
    <x v="906"/>
    <x v="906"/>
    <x v="4091"/>
    <x v="4091"/>
    <x v="11"/>
    <x v="127"/>
    <x v="1808"/>
    <x v="0"/>
    <x v="0"/>
    <x v="0"/>
    <x v="0"/>
    <x v="0"/>
    <x v="0"/>
    <x v="0"/>
    <x v="0"/>
    <x v="0"/>
    <x v="0"/>
    <x v="0"/>
    <x v="0"/>
    <x v="0"/>
    <x v="1000"/>
    <x v="1145"/>
  </r>
  <r>
    <x v="4359"/>
    <x v="6"/>
    <x v="0"/>
    <x v="6"/>
    <x v="3821"/>
    <x v="30"/>
    <x v="3"/>
    <x v="2"/>
    <x v="2152"/>
    <x v="0"/>
    <x v="5"/>
    <x v="907"/>
    <x v="907"/>
    <x v="4092"/>
    <x v="4092"/>
    <x v="0"/>
    <x v="3217"/>
    <x v="1809"/>
    <x v="0"/>
    <x v="0"/>
    <x v="0"/>
    <x v="0"/>
    <x v="0"/>
    <x v="0"/>
    <x v="0"/>
    <x v="0"/>
    <x v="0"/>
    <x v="0"/>
    <x v="0"/>
    <x v="0"/>
    <x v="0"/>
    <x v="1030"/>
    <x v="1176"/>
  </r>
  <r>
    <x v="4360"/>
    <x v="6"/>
    <x v="0"/>
    <x v="6"/>
    <x v="3822"/>
    <x v="102"/>
    <x v="3"/>
    <x v="2"/>
    <x v="2153"/>
    <x v="0"/>
    <x v="5"/>
    <x v="907"/>
    <x v="907"/>
    <x v="4093"/>
    <x v="4093"/>
    <x v="0"/>
    <x v="3218"/>
    <x v="1810"/>
    <x v="0"/>
    <x v="0"/>
    <x v="0"/>
    <x v="0"/>
    <x v="0"/>
    <x v="0"/>
    <x v="0"/>
    <x v="0"/>
    <x v="0"/>
    <x v="0"/>
    <x v="0"/>
    <x v="0"/>
    <x v="0"/>
    <x v="1030"/>
    <x v="1176"/>
  </r>
  <r>
    <x v="4361"/>
    <x v="6"/>
    <x v="0"/>
    <x v="6"/>
    <x v="3823"/>
    <x v="667"/>
    <x v="3"/>
    <x v="2"/>
    <x v="2154"/>
    <x v="0"/>
    <x v="5"/>
    <x v="908"/>
    <x v="908"/>
    <x v="4094"/>
    <x v="4094"/>
    <x v="0"/>
    <x v="3219"/>
    <x v="1811"/>
    <x v="0"/>
    <x v="0"/>
    <x v="0"/>
    <x v="0"/>
    <x v="0"/>
    <x v="0"/>
    <x v="0"/>
    <x v="0"/>
    <x v="0"/>
    <x v="0"/>
    <x v="0"/>
    <x v="0"/>
    <x v="0"/>
    <x v="1030"/>
    <x v="1176"/>
  </r>
  <r>
    <x v="4362"/>
    <x v="23"/>
    <x v="0"/>
    <x v="0"/>
    <x v="3824"/>
    <x v="2407"/>
    <x v="1"/>
    <x v="1"/>
    <x v="2155"/>
    <x v="0"/>
    <x v="5"/>
    <x v="908"/>
    <x v="908"/>
    <x v="4095"/>
    <x v="4095"/>
    <x v="11"/>
    <x v="127"/>
    <x v="121"/>
    <x v="0"/>
    <x v="0"/>
    <x v="0"/>
    <x v="0"/>
    <x v="0"/>
    <x v="0"/>
    <x v="0"/>
    <x v="0"/>
    <x v="0"/>
    <x v="0"/>
    <x v="0"/>
    <x v="0"/>
    <x v="0"/>
    <x v="978"/>
    <x v="764"/>
  </r>
  <r>
    <x v="4363"/>
    <x v="23"/>
    <x v="0"/>
    <x v="0"/>
    <x v="3825"/>
    <x v="2408"/>
    <x v="1"/>
    <x v="1"/>
    <x v="2156"/>
    <x v="0"/>
    <x v="5"/>
    <x v="908"/>
    <x v="908"/>
    <x v="4096"/>
    <x v="4096"/>
    <x v="11"/>
    <x v="127"/>
    <x v="121"/>
    <x v="0"/>
    <x v="0"/>
    <x v="0"/>
    <x v="0"/>
    <x v="0"/>
    <x v="0"/>
    <x v="0"/>
    <x v="0"/>
    <x v="0"/>
    <x v="0"/>
    <x v="0"/>
    <x v="0"/>
    <x v="0"/>
    <x v="978"/>
    <x v="764"/>
  </r>
  <r>
    <x v="4364"/>
    <x v="23"/>
    <x v="0"/>
    <x v="0"/>
    <x v="3826"/>
    <x v="2409"/>
    <x v="1"/>
    <x v="1"/>
    <x v="2157"/>
    <x v="0"/>
    <x v="5"/>
    <x v="908"/>
    <x v="908"/>
    <x v="4097"/>
    <x v="4097"/>
    <x v="11"/>
    <x v="127"/>
    <x v="121"/>
    <x v="0"/>
    <x v="0"/>
    <x v="0"/>
    <x v="0"/>
    <x v="0"/>
    <x v="0"/>
    <x v="0"/>
    <x v="0"/>
    <x v="0"/>
    <x v="0"/>
    <x v="0"/>
    <x v="0"/>
    <x v="0"/>
    <x v="978"/>
    <x v="764"/>
  </r>
  <r>
    <x v="4365"/>
    <x v="7"/>
    <x v="0"/>
    <x v="0"/>
    <x v="3827"/>
    <x v="2410"/>
    <x v="1"/>
    <x v="1"/>
    <x v="2158"/>
    <x v="0"/>
    <x v="5"/>
    <x v="908"/>
    <x v="908"/>
    <x v="4098"/>
    <x v="4098"/>
    <x v="11"/>
    <x v="127"/>
    <x v="1812"/>
    <x v="0"/>
    <x v="0"/>
    <x v="0"/>
    <x v="0"/>
    <x v="0"/>
    <x v="0"/>
    <x v="0"/>
    <x v="0"/>
    <x v="0"/>
    <x v="0"/>
    <x v="0"/>
    <x v="0"/>
    <x v="0"/>
    <x v="978"/>
    <x v="764"/>
  </r>
  <r>
    <x v="4366"/>
    <x v="6"/>
    <x v="0"/>
    <x v="6"/>
    <x v="1079"/>
    <x v="667"/>
    <x v="3"/>
    <x v="2"/>
    <x v="2159"/>
    <x v="0"/>
    <x v="5"/>
    <x v="909"/>
    <x v="909"/>
    <x v="1156"/>
    <x v="1156"/>
    <x v="0"/>
    <x v="969"/>
    <x v="584"/>
    <x v="0"/>
    <x v="0"/>
    <x v="0"/>
    <x v="0"/>
    <x v="0"/>
    <x v="0"/>
    <x v="0"/>
    <x v="0"/>
    <x v="0"/>
    <x v="0"/>
    <x v="0"/>
    <x v="0"/>
    <x v="0"/>
    <x v="1030"/>
    <x v="1176"/>
  </r>
  <r>
    <x v="4367"/>
    <x v="25"/>
    <x v="0"/>
    <x v="1"/>
    <x v="1984"/>
    <x v="2411"/>
    <x v="0"/>
    <x v="0"/>
    <x v="2160"/>
    <x v="0"/>
    <x v="5"/>
    <x v="910"/>
    <x v="910"/>
    <x v="4099"/>
    <x v="4099"/>
    <x v="0"/>
    <x v="3220"/>
    <x v="954"/>
    <x v="0"/>
    <x v="0"/>
    <x v="0"/>
    <x v="0"/>
    <x v="0"/>
    <x v="0"/>
    <x v="0"/>
    <x v="0"/>
    <x v="0"/>
    <x v="0"/>
    <x v="0"/>
    <x v="0"/>
    <x v="0"/>
    <x v="1031"/>
    <x v="1177"/>
  </r>
  <r>
    <x v="4368"/>
    <x v="2"/>
    <x v="0"/>
    <x v="1"/>
    <x v="3828"/>
    <x v="2412"/>
    <x v="2"/>
    <x v="0"/>
    <x v="2161"/>
    <x v="0"/>
    <x v="5"/>
    <x v="910"/>
    <x v="910"/>
    <x v="4100"/>
    <x v="4100"/>
    <x v="0"/>
    <x v="3221"/>
    <x v="1813"/>
    <x v="0"/>
    <x v="0"/>
    <x v="0"/>
    <x v="0"/>
    <x v="0"/>
    <x v="0"/>
    <x v="0"/>
    <x v="0"/>
    <x v="0"/>
    <x v="0"/>
    <x v="0"/>
    <x v="0"/>
    <x v="0"/>
    <x v="1031"/>
    <x v="1177"/>
  </r>
  <r>
    <x v="4369"/>
    <x v="2"/>
    <x v="0"/>
    <x v="1"/>
    <x v="3829"/>
    <x v="2413"/>
    <x v="2"/>
    <x v="0"/>
    <x v="2162"/>
    <x v="0"/>
    <x v="5"/>
    <x v="910"/>
    <x v="910"/>
    <x v="4101"/>
    <x v="4101"/>
    <x v="0"/>
    <x v="3222"/>
    <x v="1814"/>
    <x v="0"/>
    <x v="0"/>
    <x v="0"/>
    <x v="0"/>
    <x v="0"/>
    <x v="0"/>
    <x v="0"/>
    <x v="0"/>
    <x v="0"/>
    <x v="0"/>
    <x v="0"/>
    <x v="0"/>
    <x v="0"/>
    <x v="1031"/>
    <x v="1177"/>
  </r>
  <r>
    <x v="4370"/>
    <x v="28"/>
    <x v="0"/>
    <x v="0"/>
    <x v="3830"/>
    <x v="163"/>
    <x v="1"/>
    <x v="1"/>
    <x v="2163"/>
    <x v="0"/>
    <x v="5"/>
    <x v="911"/>
    <x v="911"/>
    <x v="4102"/>
    <x v="4102"/>
    <x v="11"/>
    <x v="127"/>
    <x v="531"/>
    <x v="0"/>
    <x v="0"/>
    <x v="0"/>
    <x v="0"/>
    <x v="0"/>
    <x v="0"/>
    <x v="0"/>
    <x v="0"/>
    <x v="0"/>
    <x v="0"/>
    <x v="0"/>
    <x v="0"/>
    <x v="0"/>
    <x v="1032"/>
    <x v="1178"/>
  </r>
  <r>
    <x v="4371"/>
    <x v="25"/>
    <x v="0"/>
    <x v="0"/>
    <x v="3831"/>
    <x v="2414"/>
    <x v="0"/>
    <x v="0"/>
    <x v="2164"/>
    <x v="0"/>
    <x v="5"/>
    <x v="911"/>
    <x v="911"/>
    <x v="4103"/>
    <x v="4103"/>
    <x v="0"/>
    <x v="3223"/>
    <x v="1379"/>
    <x v="0"/>
    <x v="0"/>
    <x v="0"/>
    <x v="0"/>
    <x v="0"/>
    <x v="0"/>
    <x v="0"/>
    <x v="0"/>
    <x v="0"/>
    <x v="0"/>
    <x v="0"/>
    <x v="0"/>
    <x v="0"/>
    <x v="1013"/>
    <x v="1164"/>
  </r>
  <r>
    <x v="4372"/>
    <x v="28"/>
    <x v="0"/>
    <x v="2"/>
    <x v="3586"/>
    <x v="2415"/>
    <x v="1"/>
    <x v="1"/>
    <x v="78"/>
    <x v="0"/>
    <x v="5"/>
    <x v="912"/>
    <x v="912"/>
    <x v="4104"/>
    <x v="4104"/>
    <x v="11"/>
    <x v="127"/>
    <x v="71"/>
    <x v="0"/>
    <x v="0"/>
    <x v="0"/>
    <x v="0"/>
    <x v="0"/>
    <x v="0"/>
    <x v="0"/>
    <x v="0"/>
    <x v="0"/>
    <x v="0"/>
    <x v="0"/>
    <x v="0"/>
    <x v="0"/>
    <x v="1033"/>
    <x v="1179"/>
  </r>
  <r>
    <x v="4373"/>
    <x v="26"/>
    <x v="0"/>
    <x v="4"/>
    <x v="3832"/>
    <x v="2081"/>
    <x v="1"/>
    <x v="1"/>
    <x v="7"/>
    <x v="0"/>
    <x v="5"/>
    <x v="912"/>
    <x v="912"/>
    <x v="4105"/>
    <x v="4105"/>
    <x v="0"/>
    <x v="3224"/>
    <x v="1815"/>
    <x v="0"/>
    <x v="0"/>
    <x v="0"/>
    <x v="0"/>
    <x v="0"/>
    <x v="0"/>
    <x v="0"/>
    <x v="0"/>
    <x v="0"/>
    <x v="0"/>
    <x v="0"/>
    <x v="0"/>
    <x v="0"/>
    <x v="1034"/>
    <x v="1180"/>
  </r>
  <r>
    <x v="4374"/>
    <x v="28"/>
    <x v="0"/>
    <x v="2"/>
    <x v="3586"/>
    <x v="2416"/>
    <x v="1"/>
    <x v="1"/>
    <x v="78"/>
    <x v="0"/>
    <x v="5"/>
    <x v="912"/>
    <x v="912"/>
    <x v="4106"/>
    <x v="4106"/>
    <x v="11"/>
    <x v="127"/>
    <x v="147"/>
    <x v="0"/>
    <x v="0"/>
    <x v="0"/>
    <x v="0"/>
    <x v="0"/>
    <x v="0"/>
    <x v="0"/>
    <x v="0"/>
    <x v="0"/>
    <x v="0"/>
    <x v="0"/>
    <x v="0"/>
    <x v="0"/>
    <x v="1033"/>
    <x v="1179"/>
  </r>
  <r>
    <x v="4375"/>
    <x v="30"/>
    <x v="0"/>
    <x v="7"/>
    <x v="3833"/>
    <x v="41"/>
    <x v="0"/>
    <x v="1"/>
    <x v="2165"/>
    <x v="0"/>
    <x v="5"/>
    <x v="912"/>
    <x v="912"/>
    <x v="4107"/>
    <x v="4107"/>
    <x v="189"/>
    <x v="3225"/>
    <x v="258"/>
    <x v="0"/>
    <x v="0"/>
    <x v="0"/>
    <x v="0"/>
    <x v="0"/>
    <x v="0"/>
    <x v="0"/>
    <x v="0"/>
    <x v="0"/>
    <x v="0"/>
    <x v="0"/>
    <x v="0"/>
    <x v="0"/>
    <x v="1035"/>
    <x v="1181"/>
  </r>
  <r>
    <x v="4376"/>
    <x v="6"/>
    <x v="0"/>
    <x v="2"/>
    <x v="3834"/>
    <x v="2417"/>
    <x v="3"/>
    <x v="2"/>
    <x v="2166"/>
    <x v="0"/>
    <x v="5"/>
    <x v="913"/>
    <x v="913"/>
    <x v="4108"/>
    <x v="4108"/>
    <x v="0"/>
    <x v="3226"/>
    <x v="1816"/>
    <x v="0"/>
    <x v="0"/>
    <x v="0"/>
    <x v="0"/>
    <x v="0"/>
    <x v="0"/>
    <x v="0"/>
    <x v="0"/>
    <x v="0"/>
    <x v="0"/>
    <x v="0"/>
    <x v="0"/>
    <x v="0"/>
    <x v="1036"/>
    <x v="1182"/>
  </r>
  <r>
    <x v="4377"/>
    <x v="26"/>
    <x v="0"/>
    <x v="6"/>
    <x v="3835"/>
    <x v="71"/>
    <x v="1"/>
    <x v="1"/>
    <x v="78"/>
    <x v="0"/>
    <x v="5"/>
    <x v="914"/>
    <x v="914"/>
    <x v="4109"/>
    <x v="4109"/>
    <x v="0"/>
    <x v="3227"/>
    <x v="1630"/>
    <x v="0"/>
    <x v="0"/>
    <x v="0"/>
    <x v="0"/>
    <x v="0"/>
    <x v="0"/>
    <x v="0"/>
    <x v="0"/>
    <x v="0"/>
    <x v="0"/>
    <x v="0"/>
    <x v="0"/>
    <x v="0"/>
    <x v="1037"/>
    <x v="953"/>
  </r>
  <r>
    <x v="4378"/>
    <x v="30"/>
    <x v="0"/>
    <x v="6"/>
    <x v="2502"/>
    <x v="45"/>
    <x v="0"/>
    <x v="1"/>
    <x v="78"/>
    <x v="0"/>
    <x v="5"/>
    <x v="914"/>
    <x v="914"/>
    <x v="4110"/>
    <x v="4110"/>
    <x v="0"/>
    <x v="3228"/>
    <x v="44"/>
    <x v="0"/>
    <x v="0"/>
    <x v="0"/>
    <x v="0"/>
    <x v="0"/>
    <x v="0"/>
    <x v="0"/>
    <x v="0"/>
    <x v="0"/>
    <x v="0"/>
    <x v="0"/>
    <x v="0"/>
    <x v="0"/>
    <x v="1038"/>
    <x v="1183"/>
  </r>
  <r>
    <x v="4379"/>
    <x v="6"/>
    <x v="0"/>
    <x v="0"/>
    <x v="3836"/>
    <x v="2418"/>
    <x v="3"/>
    <x v="2"/>
    <x v="2167"/>
    <x v="0"/>
    <x v="5"/>
    <x v="915"/>
    <x v="915"/>
    <x v="4111"/>
    <x v="4111"/>
    <x v="0"/>
    <x v="3229"/>
    <x v="1817"/>
    <x v="0"/>
    <x v="0"/>
    <x v="0"/>
    <x v="0"/>
    <x v="0"/>
    <x v="0"/>
    <x v="0"/>
    <x v="0"/>
    <x v="0"/>
    <x v="0"/>
    <x v="0"/>
    <x v="0"/>
    <x v="0"/>
    <x v="1039"/>
    <x v="1184"/>
  </r>
  <r>
    <x v="4380"/>
    <x v="26"/>
    <x v="0"/>
    <x v="0"/>
    <x v="2893"/>
    <x v="2419"/>
    <x v="3"/>
    <x v="2"/>
    <x v="2168"/>
    <x v="0"/>
    <x v="5"/>
    <x v="915"/>
    <x v="915"/>
    <x v="4112"/>
    <x v="4112"/>
    <x v="0"/>
    <x v="3230"/>
    <x v="1364"/>
    <x v="0"/>
    <x v="0"/>
    <x v="0"/>
    <x v="0"/>
    <x v="0"/>
    <x v="0"/>
    <x v="0"/>
    <x v="0"/>
    <x v="0"/>
    <x v="0"/>
    <x v="0"/>
    <x v="0"/>
    <x v="0"/>
    <x v="1039"/>
    <x v="1184"/>
  </r>
  <r>
    <x v="4381"/>
    <x v="6"/>
    <x v="0"/>
    <x v="0"/>
    <x v="3837"/>
    <x v="2420"/>
    <x v="3"/>
    <x v="2"/>
    <x v="2169"/>
    <x v="0"/>
    <x v="5"/>
    <x v="915"/>
    <x v="915"/>
    <x v="4113"/>
    <x v="4113"/>
    <x v="0"/>
    <x v="3231"/>
    <x v="1818"/>
    <x v="0"/>
    <x v="0"/>
    <x v="0"/>
    <x v="0"/>
    <x v="0"/>
    <x v="0"/>
    <x v="0"/>
    <x v="0"/>
    <x v="0"/>
    <x v="0"/>
    <x v="0"/>
    <x v="0"/>
    <x v="0"/>
    <x v="1039"/>
    <x v="1184"/>
  </r>
  <r>
    <x v="4382"/>
    <x v="6"/>
    <x v="0"/>
    <x v="0"/>
    <x v="3838"/>
    <x v="2127"/>
    <x v="3"/>
    <x v="2"/>
    <x v="2170"/>
    <x v="0"/>
    <x v="5"/>
    <x v="915"/>
    <x v="915"/>
    <x v="4114"/>
    <x v="4114"/>
    <x v="0"/>
    <x v="3232"/>
    <x v="235"/>
    <x v="0"/>
    <x v="0"/>
    <x v="0"/>
    <x v="0"/>
    <x v="0"/>
    <x v="0"/>
    <x v="0"/>
    <x v="0"/>
    <x v="0"/>
    <x v="0"/>
    <x v="0"/>
    <x v="0"/>
    <x v="0"/>
    <x v="1039"/>
    <x v="1184"/>
  </r>
  <r>
    <x v="4383"/>
    <x v="10"/>
    <x v="0"/>
    <x v="0"/>
    <x v="3839"/>
    <x v="2127"/>
    <x v="3"/>
    <x v="2"/>
    <x v="2171"/>
    <x v="0"/>
    <x v="5"/>
    <x v="915"/>
    <x v="915"/>
    <x v="4115"/>
    <x v="4115"/>
    <x v="0"/>
    <x v="3233"/>
    <x v="236"/>
    <x v="0"/>
    <x v="0"/>
    <x v="0"/>
    <x v="0"/>
    <x v="0"/>
    <x v="0"/>
    <x v="0"/>
    <x v="0"/>
    <x v="0"/>
    <x v="0"/>
    <x v="0"/>
    <x v="0"/>
    <x v="0"/>
    <x v="1039"/>
    <x v="1184"/>
  </r>
  <r>
    <x v="4384"/>
    <x v="30"/>
    <x v="0"/>
    <x v="7"/>
    <x v="3840"/>
    <x v="279"/>
    <x v="0"/>
    <x v="1"/>
    <x v="78"/>
    <x v="0"/>
    <x v="5"/>
    <x v="916"/>
    <x v="916"/>
    <x v="4116"/>
    <x v="4116"/>
    <x v="190"/>
    <x v="3234"/>
    <x v="1664"/>
    <x v="0"/>
    <x v="0"/>
    <x v="0"/>
    <x v="0"/>
    <x v="0"/>
    <x v="0"/>
    <x v="0"/>
    <x v="0"/>
    <x v="0"/>
    <x v="0"/>
    <x v="0"/>
    <x v="0"/>
    <x v="0"/>
    <x v="1035"/>
    <x v="1181"/>
  </r>
  <r>
    <x v="4385"/>
    <x v="7"/>
    <x v="0"/>
    <x v="7"/>
    <x v="3841"/>
    <x v="279"/>
    <x v="1"/>
    <x v="1"/>
    <x v="78"/>
    <x v="0"/>
    <x v="5"/>
    <x v="916"/>
    <x v="916"/>
    <x v="4117"/>
    <x v="4117"/>
    <x v="11"/>
    <x v="127"/>
    <x v="415"/>
    <x v="0"/>
    <x v="0"/>
    <x v="0"/>
    <x v="0"/>
    <x v="0"/>
    <x v="0"/>
    <x v="0"/>
    <x v="0"/>
    <x v="0"/>
    <x v="0"/>
    <x v="0"/>
    <x v="0"/>
    <x v="0"/>
    <x v="1040"/>
    <x v="1185"/>
  </r>
  <r>
    <x v="4386"/>
    <x v="27"/>
    <x v="0"/>
    <x v="4"/>
    <x v="3842"/>
    <x v="2421"/>
    <x v="13"/>
    <x v="3"/>
    <x v="2172"/>
    <x v="0"/>
    <x v="5"/>
    <x v="916"/>
    <x v="916"/>
    <x v="4118"/>
    <x v="4118"/>
    <x v="0"/>
    <x v="3235"/>
    <x v="803"/>
    <x v="0"/>
    <x v="0"/>
    <x v="0"/>
    <x v="0"/>
    <x v="0"/>
    <x v="0"/>
    <x v="0"/>
    <x v="0"/>
    <x v="0"/>
    <x v="0"/>
    <x v="0"/>
    <x v="0"/>
    <x v="0"/>
    <x v="1041"/>
    <x v="1186"/>
  </r>
  <r>
    <x v="4387"/>
    <x v="6"/>
    <x v="0"/>
    <x v="0"/>
    <x v="3843"/>
    <x v="1770"/>
    <x v="3"/>
    <x v="2"/>
    <x v="2173"/>
    <x v="0"/>
    <x v="5"/>
    <x v="917"/>
    <x v="917"/>
    <x v="4119"/>
    <x v="4119"/>
    <x v="0"/>
    <x v="3236"/>
    <x v="1819"/>
    <x v="0"/>
    <x v="0"/>
    <x v="0"/>
    <x v="0"/>
    <x v="0"/>
    <x v="0"/>
    <x v="0"/>
    <x v="0"/>
    <x v="0"/>
    <x v="0"/>
    <x v="0"/>
    <x v="0"/>
    <x v="0"/>
    <x v="1012"/>
    <x v="1158"/>
  </r>
  <r>
    <x v="4388"/>
    <x v="6"/>
    <x v="0"/>
    <x v="0"/>
    <x v="3844"/>
    <x v="2422"/>
    <x v="3"/>
    <x v="2"/>
    <x v="2174"/>
    <x v="0"/>
    <x v="5"/>
    <x v="917"/>
    <x v="917"/>
    <x v="4120"/>
    <x v="4120"/>
    <x v="0"/>
    <x v="3237"/>
    <x v="1820"/>
    <x v="0"/>
    <x v="0"/>
    <x v="0"/>
    <x v="0"/>
    <x v="0"/>
    <x v="0"/>
    <x v="0"/>
    <x v="0"/>
    <x v="0"/>
    <x v="0"/>
    <x v="0"/>
    <x v="0"/>
    <x v="0"/>
    <x v="1012"/>
    <x v="1158"/>
  </r>
  <r>
    <x v="4389"/>
    <x v="30"/>
    <x v="0"/>
    <x v="6"/>
    <x v="535"/>
    <x v="42"/>
    <x v="0"/>
    <x v="1"/>
    <x v="78"/>
    <x v="0"/>
    <x v="5"/>
    <x v="917"/>
    <x v="917"/>
    <x v="4121"/>
    <x v="4121"/>
    <x v="0"/>
    <x v="3238"/>
    <x v="44"/>
    <x v="0"/>
    <x v="0"/>
    <x v="0"/>
    <x v="0"/>
    <x v="0"/>
    <x v="0"/>
    <x v="0"/>
    <x v="0"/>
    <x v="0"/>
    <x v="0"/>
    <x v="0"/>
    <x v="0"/>
    <x v="0"/>
    <x v="1038"/>
    <x v="1187"/>
  </r>
  <r>
    <x v="4390"/>
    <x v="6"/>
    <x v="0"/>
    <x v="0"/>
    <x v="3845"/>
    <x v="2423"/>
    <x v="3"/>
    <x v="2"/>
    <x v="2175"/>
    <x v="0"/>
    <x v="5"/>
    <x v="917"/>
    <x v="917"/>
    <x v="4122"/>
    <x v="4122"/>
    <x v="0"/>
    <x v="3239"/>
    <x v="1821"/>
    <x v="0"/>
    <x v="0"/>
    <x v="0"/>
    <x v="0"/>
    <x v="0"/>
    <x v="0"/>
    <x v="0"/>
    <x v="0"/>
    <x v="0"/>
    <x v="0"/>
    <x v="0"/>
    <x v="0"/>
    <x v="0"/>
    <x v="1012"/>
    <x v="1158"/>
  </r>
  <r>
    <x v="4391"/>
    <x v="6"/>
    <x v="0"/>
    <x v="0"/>
    <x v="3846"/>
    <x v="2424"/>
    <x v="3"/>
    <x v="2"/>
    <x v="2176"/>
    <x v="0"/>
    <x v="5"/>
    <x v="917"/>
    <x v="917"/>
    <x v="4123"/>
    <x v="4123"/>
    <x v="0"/>
    <x v="3240"/>
    <x v="1822"/>
    <x v="0"/>
    <x v="0"/>
    <x v="0"/>
    <x v="0"/>
    <x v="0"/>
    <x v="0"/>
    <x v="0"/>
    <x v="0"/>
    <x v="0"/>
    <x v="0"/>
    <x v="0"/>
    <x v="0"/>
    <x v="0"/>
    <x v="1012"/>
    <x v="1158"/>
  </r>
  <r>
    <x v="4392"/>
    <x v="6"/>
    <x v="0"/>
    <x v="0"/>
    <x v="3847"/>
    <x v="2425"/>
    <x v="3"/>
    <x v="2"/>
    <x v="2177"/>
    <x v="0"/>
    <x v="5"/>
    <x v="917"/>
    <x v="917"/>
    <x v="4124"/>
    <x v="4124"/>
    <x v="0"/>
    <x v="3241"/>
    <x v="1823"/>
    <x v="0"/>
    <x v="0"/>
    <x v="0"/>
    <x v="0"/>
    <x v="0"/>
    <x v="0"/>
    <x v="0"/>
    <x v="0"/>
    <x v="0"/>
    <x v="0"/>
    <x v="0"/>
    <x v="0"/>
    <x v="0"/>
    <x v="1012"/>
    <x v="1158"/>
  </r>
  <r>
    <x v="4393"/>
    <x v="6"/>
    <x v="0"/>
    <x v="0"/>
    <x v="3848"/>
    <x v="2425"/>
    <x v="3"/>
    <x v="2"/>
    <x v="2178"/>
    <x v="0"/>
    <x v="5"/>
    <x v="917"/>
    <x v="917"/>
    <x v="4125"/>
    <x v="4125"/>
    <x v="0"/>
    <x v="3242"/>
    <x v="1824"/>
    <x v="0"/>
    <x v="0"/>
    <x v="0"/>
    <x v="0"/>
    <x v="0"/>
    <x v="0"/>
    <x v="0"/>
    <x v="0"/>
    <x v="0"/>
    <x v="0"/>
    <x v="0"/>
    <x v="0"/>
    <x v="0"/>
    <x v="1012"/>
    <x v="1158"/>
  </r>
  <r>
    <x v="4394"/>
    <x v="6"/>
    <x v="0"/>
    <x v="0"/>
    <x v="3849"/>
    <x v="2426"/>
    <x v="3"/>
    <x v="2"/>
    <x v="2179"/>
    <x v="0"/>
    <x v="5"/>
    <x v="917"/>
    <x v="917"/>
    <x v="4126"/>
    <x v="4126"/>
    <x v="0"/>
    <x v="3243"/>
    <x v="1825"/>
    <x v="0"/>
    <x v="0"/>
    <x v="0"/>
    <x v="0"/>
    <x v="0"/>
    <x v="0"/>
    <x v="0"/>
    <x v="0"/>
    <x v="0"/>
    <x v="0"/>
    <x v="0"/>
    <x v="0"/>
    <x v="0"/>
    <x v="1012"/>
    <x v="1158"/>
  </r>
  <r>
    <x v="4395"/>
    <x v="6"/>
    <x v="0"/>
    <x v="0"/>
    <x v="3850"/>
    <x v="2425"/>
    <x v="3"/>
    <x v="2"/>
    <x v="2180"/>
    <x v="0"/>
    <x v="5"/>
    <x v="917"/>
    <x v="917"/>
    <x v="4127"/>
    <x v="4127"/>
    <x v="0"/>
    <x v="3244"/>
    <x v="1826"/>
    <x v="0"/>
    <x v="0"/>
    <x v="0"/>
    <x v="0"/>
    <x v="0"/>
    <x v="0"/>
    <x v="0"/>
    <x v="0"/>
    <x v="0"/>
    <x v="0"/>
    <x v="0"/>
    <x v="0"/>
    <x v="0"/>
    <x v="1012"/>
    <x v="1158"/>
  </r>
  <r>
    <x v="4396"/>
    <x v="6"/>
    <x v="0"/>
    <x v="0"/>
    <x v="3851"/>
    <x v="2427"/>
    <x v="3"/>
    <x v="2"/>
    <x v="2181"/>
    <x v="0"/>
    <x v="5"/>
    <x v="917"/>
    <x v="917"/>
    <x v="81"/>
    <x v="81"/>
    <x v="0"/>
    <x v="81"/>
    <x v="1827"/>
    <x v="0"/>
    <x v="0"/>
    <x v="0"/>
    <x v="0"/>
    <x v="0"/>
    <x v="0"/>
    <x v="0"/>
    <x v="0"/>
    <x v="0"/>
    <x v="0"/>
    <x v="0"/>
    <x v="0"/>
    <x v="0"/>
    <x v="1012"/>
    <x v="1158"/>
  </r>
  <r>
    <x v="4397"/>
    <x v="28"/>
    <x v="0"/>
    <x v="2"/>
    <x v="2754"/>
    <x v="2428"/>
    <x v="1"/>
    <x v="1"/>
    <x v="78"/>
    <x v="0"/>
    <x v="5"/>
    <x v="918"/>
    <x v="918"/>
    <x v="4128"/>
    <x v="4128"/>
    <x v="11"/>
    <x v="127"/>
    <x v="71"/>
    <x v="0"/>
    <x v="0"/>
    <x v="0"/>
    <x v="0"/>
    <x v="0"/>
    <x v="0"/>
    <x v="0"/>
    <x v="0"/>
    <x v="0"/>
    <x v="0"/>
    <x v="0"/>
    <x v="0"/>
    <x v="0"/>
    <x v="1004"/>
    <x v="1176"/>
  </r>
  <r>
    <x v="4398"/>
    <x v="30"/>
    <x v="0"/>
    <x v="2"/>
    <x v="3852"/>
    <x v="2429"/>
    <x v="0"/>
    <x v="1"/>
    <x v="78"/>
    <x v="0"/>
    <x v="5"/>
    <x v="918"/>
    <x v="918"/>
    <x v="4129"/>
    <x v="4129"/>
    <x v="25"/>
    <x v="3245"/>
    <x v="147"/>
    <x v="0"/>
    <x v="0"/>
    <x v="0"/>
    <x v="0"/>
    <x v="0"/>
    <x v="0"/>
    <x v="0"/>
    <x v="0"/>
    <x v="0"/>
    <x v="0"/>
    <x v="0"/>
    <x v="0"/>
    <x v="0"/>
    <x v="1004"/>
    <x v="1176"/>
  </r>
  <r>
    <x v="4399"/>
    <x v="30"/>
    <x v="0"/>
    <x v="2"/>
    <x v="3852"/>
    <x v="2429"/>
    <x v="0"/>
    <x v="1"/>
    <x v="78"/>
    <x v="0"/>
    <x v="5"/>
    <x v="918"/>
    <x v="918"/>
    <x v="4130"/>
    <x v="4130"/>
    <x v="25"/>
    <x v="3246"/>
    <x v="147"/>
    <x v="0"/>
    <x v="0"/>
    <x v="0"/>
    <x v="0"/>
    <x v="0"/>
    <x v="0"/>
    <x v="0"/>
    <x v="0"/>
    <x v="0"/>
    <x v="0"/>
    <x v="0"/>
    <x v="0"/>
    <x v="0"/>
    <x v="1004"/>
    <x v="1176"/>
  </r>
  <r>
    <x v="4400"/>
    <x v="12"/>
    <x v="0"/>
    <x v="2"/>
    <x v="597"/>
    <x v="2430"/>
    <x v="1"/>
    <x v="1"/>
    <x v="78"/>
    <x v="0"/>
    <x v="5"/>
    <x v="918"/>
    <x v="918"/>
    <x v="4131"/>
    <x v="4131"/>
    <x v="11"/>
    <x v="127"/>
    <x v="147"/>
    <x v="0"/>
    <x v="0"/>
    <x v="0"/>
    <x v="0"/>
    <x v="0"/>
    <x v="0"/>
    <x v="0"/>
    <x v="0"/>
    <x v="0"/>
    <x v="0"/>
    <x v="0"/>
    <x v="0"/>
    <x v="0"/>
    <x v="1004"/>
    <x v="1176"/>
  </r>
  <r>
    <x v="4401"/>
    <x v="27"/>
    <x v="0"/>
    <x v="5"/>
    <x v="3853"/>
    <x v="2431"/>
    <x v="1"/>
    <x v="1"/>
    <x v="78"/>
    <x v="0"/>
    <x v="5"/>
    <x v="918"/>
    <x v="918"/>
    <x v="4132"/>
    <x v="4132"/>
    <x v="0"/>
    <x v="3247"/>
    <x v="11"/>
    <x v="0"/>
    <x v="0"/>
    <x v="0"/>
    <x v="0"/>
    <x v="0"/>
    <x v="0"/>
    <x v="0"/>
    <x v="0"/>
    <x v="0"/>
    <x v="0"/>
    <x v="0"/>
    <x v="0"/>
    <x v="0"/>
    <x v="1004"/>
    <x v="1176"/>
  </r>
  <r>
    <x v="4402"/>
    <x v="26"/>
    <x v="0"/>
    <x v="6"/>
    <x v="3854"/>
    <x v="369"/>
    <x v="1"/>
    <x v="1"/>
    <x v="78"/>
    <x v="0"/>
    <x v="5"/>
    <x v="919"/>
    <x v="919"/>
    <x v="4133"/>
    <x v="4133"/>
    <x v="0"/>
    <x v="3248"/>
    <x v="1828"/>
    <x v="0"/>
    <x v="0"/>
    <x v="0"/>
    <x v="0"/>
    <x v="0"/>
    <x v="0"/>
    <x v="0"/>
    <x v="0"/>
    <x v="0"/>
    <x v="0"/>
    <x v="0"/>
    <x v="0"/>
    <x v="0"/>
    <x v="1042"/>
    <x v="1169"/>
  </r>
  <r>
    <x v="4403"/>
    <x v="30"/>
    <x v="0"/>
    <x v="6"/>
    <x v="3855"/>
    <x v="72"/>
    <x v="0"/>
    <x v="1"/>
    <x v="78"/>
    <x v="0"/>
    <x v="5"/>
    <x v="919"/>
    <x v="919"/>
    <x v="1403"/>
    <x v="1403"/>
    <x v="0"/>
    <x v="1149"/>
    <x v="565"/>
    <x v="0"/>
    <x v="0"/>
    <x v="0"/>
    <x v="0"/>
    <x v="0"/>
    <x v="0"/>
    <x v="0"/>
    <x v="0"/>
    <x v="0"/>
    <x v="0"/>
    <x v="0"/>
    <x v="0"/>
    <x v="0"/>
    <x v="1043"/>
    <x v="1188"/>
  </r>
  <r>
    <x v="4404"/>
    <x v="23"/>
    <x v="0"/>
    <x v="3"/>
    <x v="3856"/>
    <x v="2432"/>
    <x v="1"/>
    <x v="1"/>
    <x v="78"/>
    <x v="0"/>
    <x v="5"/>
    <x v="920"/>
    <x v="920"/>
    <x v="4134"/>
    <x v="4134"/>
    <x v="0"/>
    <x v="3249"/>
    <x v="8"/>
    <x v="0"/>
    <x v="0"/>
    <x v="0"/>
    <x v="0"/>
    <x v="0"/>
    <x v="0"/>
    <x v="0"/>
    <x v="0"/>
    <x v="0"/>
    <x v="0"/>
    <x v="0"/>
    <x v="0"/>
    <x v="0"/>
    <x v="1044"/>
    <x v="1189"/>
  </r>
  <r>
    <x v="4405"/>
    <x v="28"/>
    <x v="0"/>
    <x v="2"/>
    <x v="3857"/>
    <x v="2433"/>
    <x v="1"/>
    <x v="1"/>
    <x v="78"/>
    <x v="0"/>
    <x v="5"/>
    <x v="920"/>
    <x v="920"/>
    <x v="4135"/>
    <x v="4135"/>
    <x v="11"/>
    <x v="127"/>
    <x v="147"/>
    <x v="0"/>
    <x v="0"/>
    <x v="0"/>
    <x v="0"/>
    <x v="0"/>
    <x v="0"/>
    <x v="0"/>
    <x v="0"/>
    <x v="0"/>
    <x v="0"/>
    <x v="0"/>
    <x v="0"/>
    <x v="0"/>
    <x v="1044"/>
    <x v="1189"/>
  </r>
  <r>
    <x v="4406"/>
    <x v="2"/>
    <x v="0"/>
    <x v="2"/>
    <x v="3858"/>
    <x v="2434"/>
    <x v="2"/>
    <x v="3"/>
    <x v="2182"/>
    <x v="0"/>
    <x v="5"/>
    <x v="920"/>
    <x v="920"/>
    <x v="4136"/>
    <x v="4136"/>
    <x v="0"/>
    <x v="3250"/>
    <x v="1829"/>
    <x v="0"/>
    <x v="0"/>
    <x v="0"/>
    <x v="0"/>
    <x v="0"/>
    <x v="0"/>
    <x v="0"/>
    <x v="0"/>
    <x v="0"/>
    <x v="0"/>
    <x v="0"/>
    <x v="0"/>
    <x v="0"/>
    <x v="1045"/>
    <x v="1190"/>
  </r>
  <r>
    <x v="4407"/>
    <x v="6"/>
    <x v="0"/>
    <x v="6"/>
    <x v="3859"/>
    <x v="101"/>
    <x v="3"/>
    <x v="2"/>
    <x v="2183"/>
    <x v="0"/>
    <x v="5"/>
    <x v="920"/>
    <x v="920"/>
    <x v="4137"/>
    <x v="4137"/>
    <x v="0"/>
    <x v="3251"/>
    <x v="1830"/>
    <x v="0"/>
    <x v="0"/>
    <x v="0"/>
    <x v="0"/>
    <x v="0"/>
    <x v="0"/>
    <x v="0"/>
    <x v="0"/>
    <x v="0"/>
    <x v="0"/>
    <x v="0"/>
    <x v="0"/>
    <x v="0"/>
    <x v="1046"/>
    <x v="1169"/>
  </r>
  <r>
    <x v="4408"/>
    <x v="25"/>
    <x v="0"/>
    <x v="2"/>
    <x v="735"/>
    <x v="2435"/>
    <x v="0"/>
    <x v="0"/>
    <x v="2184"/>
    <x v="0"/>
    <x v="5"/>
    <x v="921"/>
    <x v="921"/>
    <x v="4138"/>
    <x v="4138"/>
    <x v="0"/>
    <x v="3252"/>
    <x v="405"/>
    <x v="0"/>
    <x v="0"/>
    <x v="0"/>
    <x v="0"/>
    <x v="0"/>
    <x v="0"/>
    <x v="0"/>
    <x v="0"/>
    <x v="0"/>
    <x v="0"/>
    <x v="0"/>
    <x v="0"/>
    <x v="0"/>
    <x v="1047"/>
    <x v="976"/>
  </r>
  <r>
    <x v="4409"/>
    <x v="2"/>
    <x v="0"/>
    <x v="4"/>
    <x v="3860"/>
    <x v="2436"/>
    <x v="2"/>
    <x v="0"/>
    <x v="2185"/>
    <x v="0"/>
    <x v="5"/>
    <x v="921"/>
    <x v="921"/>
    <x v="4139"/>
    <x v="4139"/>
    <x v="0"/>
    <x v="3253"/>
    <x v="1831"/>
    <x v="0"/>
    <x v="0"/>
    <x v="0"/>
    <x v="0"/>
    <x v="0"/>
    <x v="0"/>
    <x v="0"/>
    <x v="0"/>
    <x v="0"/>
    <x v="0"/>
    <x v="0"/>
    <x v="0"/>
    <x v="0"/>
    <x v="964"/>
    <x v="1107"/>
  </r>
  <r>
    <x v="4410"/>
    <x v="25"/>
    <x v="0"/>
    <x v="5"/>
    <x v="2732"/>
    <x v="2437"/>
    <x v="0"/>
    <x v="0"/>
    <x v="2186"/>
    <x v="0"/>
    <x v="5"/>
    <x v="921"/>
    <x v="921"/>
    <x v="4140"/>
    <x v="4140"/>
    <x v="0"/>
    <x v="3254"/>
    <x v="1289"/>
    <x v="0"/>
    <x v="0"/>
    <x v="0"/>
    <x v="0"/>
    <x v="0"/>
    <x v="0"/>
    <x v="0"/>
    <x v="0"/>
    <x v="0"/>
    <x v="0"/>
    <x v="0"/>
    <x v="0"/>
    <x v="0"/>
    <x v="1048"/>
    <x v="700"/>
  </r>
  <r>
    <x v="4411"/>
    <x v="25"/>
    <x v="0"/>
    <x v="4"/>
    <x v="3861"/>
    <x v="2438"/>
    <x v="0"/>
    <x v="0"/>
    <x v="2187"/>
    <x v="0"/>
    <x v="5"/>
    <x v="921"/>
    <x v="921"/>
    <x v="4141"/>
    <x v="4141"/>
    <x v="0"/>
    <x v="3255"/>
    <x v="1832"/>
    <x v="0"/>
    <x v="0"/>
    <x v="0"/>
    <x v="0"/>
    <x v="0"/>
    <x v="0"/>
    <x v="0"/>
    <x v="0"/>
    <x v="0"/>
    <x v="0"/>
    <x v="0"/>
    <x v="0"/>
    <x v="0"/>
    <x v="1048"/>
    <x v="1117"/>
  </r>
  <r>
    <x v="4412"/>
    <x v="25"/>
    <x v="0"/>
    <x v="3"/>
    <x v="2938"/>
    <x v="2439"/>
    <x v="0"/>
    <x v="0"/>
    <x v="2188"/>
    <x v="0"/>
    <x v="5"/>
    <x v="921"/>
    <x v="921"/>
    <x v="4142"/>
    <x v="4142"/>
    <x v="0"/>
    <x v="3256"/>
    <x v="1379"/>
    <x v="0"/>
    <x v="0"/>
    <x v="0"/>
    <x v="0"/>
    <x v="0"/>
    <x v="0"/>
    <x v="0"/>
    <x v="0"/>
    <x v="0"/>
    <x v="0"/>
    <x v="0"/>
    <x v="0"/>
    <x v="0"/>
    <x v="1048"/>
    <x v="1117"/>
  </r>
  <r>
    <x v="4413"/>
    <x v="6"/>
    <x v="0"/>
    <x v="2"/>
    <x v="3862"/>
    <x v="2440"/>
    <x v="3"/>
    <x v="2"/>
    <x v="574"/>
    <x v="0"/>
    <x v="5"/>
    <x v="922"/>
    <x v="922"/>
    <x v="248"/>
    <x v="248"/>
    <x v="4"/>
    <x v="3257"/>
    <x v="1833"/>
    <x v="0"/>
    <x v="0"/>
    <x v="0"/>
    <x v="0"/>
    <x v="0"/>
    <x v="0"/>
    <x v="0"/>
    <x v="0"/>
    <x v="0"/>
    <x v="0"/>
    <x v="0"/>
    <x v="0"/>
    <x v="0"/>
    <x v="1049"/>
    <x v="1191"/>
  </r>
  <r>
    <x v="4414"/>
    <x v="6"/>
    <x v="0"/>
    <x v="2"/>
    <x v="3863"/>
    <x v="2441"/>
    <x v="3"/>
    <x v="2"/>
    <x v="2189"/>
    <x v="0"/>
    <x v="5"/>
    <x v="922"/>
    <x v="922"/>
    <x v="4143"/>
    <x v="4143"/>
    <x v="4"/>
    <x v="3258"/>
    <x v="1834"/>
    <x v="0"/>
    <x v="0"/>
    <x v="0"/>
    <x v="0"/>
    <x v="0"/>
    <x v="0"/>
    <x v="0"/>
    <x v="0"/>
    <x v="0"/>
    <x v="0"/>
    <x v="0"/>
    <x v="0"/>
    <x v="0"/>
    <x v="1049"/>
    <x v="1191"/>
  </r>
  <r>
    <x v="4415"/>
    <x v="6"/>
    <x v="0"/>
    <x v="2"/>
    <x v="3864"/>
    <x v="2442"/>
    <x v="3"/>
    <x v="2"/>
    <x v="2190"/>
    <x v="0"/>
    <x v="5"/>
    <x v="922"/>
    <x v="922"/>
    <x v="4144"/>
    <x v="4144"/>
    <x v="4"/>
    <x v="3259"/>
    <x v="1835"/>
    <x v="0"/>
    <x v="0"/>
    <x v="0"/>
    <x v="0"/>
    <x v="0"/>
    <x v="0"/>
    <x v="0"/>
    <x v="0"/>
    <x v="0"/>
    <x v="0"/>
    <x v="0"/>
    <x v="0"/>
    <x v="0"/>
    <x v="1049"/>
    <x v="1191"/>
  </r>
  <r>
    <x v="4416"/>
    <x v="6"/>
    <x v="0"/>
    <x v="6"/>
    <x v="3865"/>
    <x v="71"/>
    <x v="3"/>
    <x v="2"/>
    <x v="2191"/>
    <x v="0"/>
    <x v="5"/>
    <x v="923"/>
    <x v="923"/>
    <x v="4145"/>
    <x v="4145"/>
    <x v="0"/>
    <x v="3260"/>
    <x v="1836"/>
    <x v="0"/>
    <x v="0"/>
    <x v="0"/>
    <x v="0"/>
    <x v="0"/>
    <x v="0"/>
    <x v="0"/>
    <x v="0"/>
    <x v="0"/>
    <x v="0"/>
    <x v="0"/>
    <x v="0"/>
    <x v="0"/>
    <x v="1050"/>
    <x v="1192"/>
  </r>
  <r>
    <x v="4417"/>
    <x v="7"/>
    <x v="0"/>
    <x v="0"/>
    <x v="3866"/>
    <x v="260"/>
    <x v="1"/>
    <x v="1"/>
    <x v="2192"/>
    <x v="0"/>
    <x v="5"/>
    <x v="924"/>
    <x v="924"/>
    <x v="4146"/>
    <x v="4146"/>
    <x v="11"/>
    <x v="127"/>
    <x v="121"/>
    <x v="0"/>
    <x v="0"/>
    <x v="0"/>
    <x v="0"/>
    <x v="0"/>
    <x v="0"/>
    <x v="0"/>
    <x v="0"/>
    <x v="0"/>
    <x v="0"/>
    <x v="0"/>
    <x v="0"/>
    <x v="0"/>
    <x v="1051"/>
    <x v="1193"/>
  </r>
  <r>
    <x v="4418"/>
    <x v="7"/>
    <x v="0"/>
    <x v="0"/>
    <x v="3867"/>
    <x v="260"/>
    <x v="1"/>
    <x v="1"/>
    <x v="2193"/>
    <x v="0"/>
    <x v="5"/>
    <x v="924"/>
    <x v="924"/>
    <x v="4147"/>
    <x v="4147"/>
    <x v="11"/>
    <x v="127"/>
    <x v="121"/>
    <x v="0"/>
    <x v="0"/>
    <x v="0"/>
    <x v="0"/>
    <x v="0"/>
    <x v="0"/>
    <x v="0"/>
    <x v="0"/>
    <x v="0"/>
    <x v="0"/>
    <x v="0"/>
    <x v="0"/>
    <x v="0"/>
    <x v="1051"/>
    <x v="1193"/>
  </r>
  <r>
    <x v="4419"/>
    <x v="26"/>
    <x v="0"/>
    <x v="0"/>
    <x v="3868"/>
    <x v="2443"/>
    <x v="1"/>
    <x v="1"/>
    <x v="2194"/>
    <x v="0"/>
    <x v="5"/>
    <x v="924"/>
    <x v="924"/>
    <x v="4148"/>
    <x v="4148"/>
    <x v="0"/>
    <x v="3261"/>
    <x v="1837"/>
    <x v="0"/>
    <x v="0"/>
    <x v="0"/>
    <x v="0"/>
    <x v="0"/>
    <x v="0"/>
    <x v="0"/>
    <x v="0"/>
    <x v="0"/>
    <x v="0"/>
    <x v="0"/>
    <x v="0"/>
    <x v="0"/>
    <x v="1051"/>
    <x v="1193"/>
  </r>
  <r>
    <x v="4420"/>
    <x v="30"/>
    <x v="0"/>
    <x v="0"/>
    <x v="3869"/>
    <x v="2444"/>
    <x v="0"/>
    <x v="1"/>
    <x v="2195"/>
    <x v="0"/>
    <x v="5"/>
    <x v="924"/>
    <x v="924"/>
    <x v="4149"/>
    <x v="4149"/>
    <x v="0"/>
    <x v="3262"/>
    <x v="121"/>
    <x v="0"/>
    <x v="0"/>
    <x v="0"/>
    <x v="0"/>
    <x v="0"/>
    <x v="0"/>
    <x v="0"/>
    <x v="0"/>
    <x v="0"/>
    <x v="0"/>
    <x v="0"/>
    <x v="0"/>
    <x v="0"/>
    <x v="1051"/>
    <x v="1193"/>
  </r>
  <r>
    <x v="4421"/>
    <x v="7"/>
    <x v="0"/>
    <x v="0"/>
    <x v="3870"/>
    <x v="2445"/>
    <x v="1"/>
    <x v="1"/>
    <x v="2196"/>
    <x v="0"/>
    <x v="5"/>
    <x v="924"/>
    <x v="924"/>
    <x v="4150"/>
    <x v="4150"/>
    <x v="0"/>
    <x v="3263"/>
    <x v="121"/>
    <x v="0"/>
    <x v="0"/>
    <x v="0"/>
    <x v="0"/>
    <x v="0"/>
    <x v="0"/>
    <x v="0"/>
    <x v="0"/>
    <x v="0"/>
    <x v="0"/>
    <x v="0"/>
    <x v="0"/>
    <x v="0"/>
    <x v="1051"/>
    <x v="1193"/>
  </r>
  <r>
    <x v="4422"/>
    <x v="7"/>
    <x v="0"/>
    <x v="0"/>
    <x v="3871"/>
    <x v="2446"/>
    <x v="1"/>
    <x v="1"/>
    <x v="2197"/>
    <x v="0"/>
    <x v="5"/>
    <x v="924"/>
    <x v="924"/>
    <x v="4151"/>
    <x v="4151"/>
    <x v="11"/>
    <x v="127"/>
    <x v="9"/>
    <x v="0"/>
    <x v="0"/>
    <x v="0"/>
    <x v="0"/>
    <x v="0"/>
    <x v="0"/>
    <x v="0"/>
    <x v="0"/>
    <x v="0"/>
    <x v="0"/>
    <x v="0"/>
    <x v="0"/>
    <x v="0"/>
    <x v="1051"/>
    <x v="1193"/>
  </r>
  <r>
    <x v="4423"/>
    <x v="6"/>
    <x v="0"/>
    <x v="6"/>
    <x v="3872"/>
    <x v="48"/>
    <x v="3"/>
    <x v="2"/>
    <x v="2198"/>
    <x v="0"/>
    <x v="5"/>
    <x v="925"/>
    <x v="925"/>
    <x v="4152"/>
    <x v="4152"/>
    <x v="0"/>
    <x v="3264"/>
    <x v="1838"/>
    <x v="0"/>
    <x v="0"/>
    <x v="0"/>
    <x v="0"/>
    <x v="0"/>
    <x v="0"/>
    <x v="0"/>
    <x v="0"/>
    <x v="0"/>
    <x v="0"/>
    <x v="0"/>
    <x v="0"/>
    <x v="0"/>
    <x v="1050"/>
    <x v="1192"/>
  </r>
  <r>
    <x v="4424"/>
    <x v="28"/>
    <x v="0"/>
    <x v="3"/>
    <x v="3873"/>
    <x v="8"/>
    <x v="1"/>
    <x v="1"/>
    <x v="78"/>
    <x v="0"/>
    <x v="5"/>
    <x v="925"/>
    <x v="925"/>
    <x v="4153"/>
    <x v="4153"/>
    <x v="11"/>
    <x v="127"/>
    <x v="74"/>
    <x v="0"/>
    <x v="0"/>
    <x v="0"/>
    <x v="0"/>
    <x v="0"/>
    <x v="0"/>
    <x v="0"/>
    <x v="0"/>
    <x v="0"/>
    <x v="0"/>
    <x v="0"/>
    <x v="0"/>
    <x v="0"/>
    <x v="1024"/>
    <x v="1194"/>
  </r>
  <r>
    <x v="4425"/>
    <x v="27"/>
    <x v="0"/>
    <x v="3"/>
    <x v="3874"/>
    <x v="8"/>
    <x v="1"/>
    <x v="1"/>
    <x v="78"/>
    <x v="0"/>
    <x v="5"/>
    <x v="925"/>
    <x v="925"/>
    <x v="4154"/>
    <x v="4154"/>
    <x v="11"/>
    <x v="127"/>
    <x v="74"/>
    <x v="0"/>
    <x v="0"/>
    <x v="0"/>
    <x v="0"/>
    <x v="0"/>
    <x v="0"/>
    <x v="0"/>
    <x v="0"/>
    <x v="0"/>
    <x v="0"/>
    <x v="0"/>
    <x v="0"/>
    <x v="0"/>
    <x v="1024"/>
    <x v="1194"/>
  </r>
  <r>
    <x v="4426"/>
    <x v="28"/>
    <x v="0"/>
    <x v="3"/>
    <x v="3875"/>
    <x v="32"/>
    <x v="1"/>
    <x v="1"/>
    <x v="78"/>
    <x v="0"/>
    <x v="5"/>
    <x v="925"/>
    <x v="925"/>
    <x v="4155"/>
    <x v="4155"/>
    <x v="11"/>
    <x v="127"/>
    <x v="204"/>
    <x v="0"/>
    <x v="0"/>
    <x v="0"/>
    <x v="0"/>
    <x v="0"/>
    <x v="0"/>
    <x v="0"/>
    <x v="0"/>
    <x v="0"/>
    <x v="0"/>
    <x v="0"/>
    <x v="0"/>
    <x v="0"/>
    <x v="1024"/>
    <x v="1194"/>
  </r>
  <r>
    <x v="4427"/>
    <x v="6"/>
    <x v="0"/>
    <x v="6"/>
    <x v="1083"/>
    <x v="48"/>
    <x v="3"/>
    <x v="2"/>
    <x v="2199"/>
    <x v="0"/>
    <x v="5"/>
    <x v="925"/>
    <x v="925"/>
    <x v="4156"/>
    <x v="4156"/>
    <x v="0"/>
    <x v="3265"/>
    <x v="587"/>
    <x v="0"/>
    <x v="0"/>
    <x v="0"/>
    <x v="0"/>
    <x v="0"/>
    <x v="0"/>
    <x v="0"/>
    <x v="0"/>
    <x v="0"/>
    <x v="0"/>
    <x v="0"/>
    <x v="0"/>
    <x v="0"/>
    <x v="1050"/>
    <x v="1192"/>
  </r>
  <r>
    <x v="4428"/>
    <x v="27"/>
    <x v="0"/>
    <x v="3"/>
    <x v="3876"/>
    <x v="2447"/>
    <x v="1"/>
    <x v="1"/>
    <x v="78"/>
    <x v="0"/>
    <x v="5"/>
    <x v="925"/>
    <x v="925"/>
    <x v="4157"/>
    <x v="4157"/>
    <x v="11"/>
    <x v="127"/>
    <x v="1839"/>
    <x v="0"/>
    <x v="0"/>
    <x v="0"/>
    <x v="0"/>
    <x v="0"/>
    <x v="0"/>
    <x v="0"/>
    <x v="0"/>
    <x v="0"/>
    <x v="0"/>
    <x v="0"/>
    <x v="0"/>
    <x v="0"/>
    <x v="1024"/>
    <x v="1194"/>
  </r>
  <r>
    <x v="4429"/>
    <x v="28"/>
    <x v="0"/>
    <x v="3"/>
    <x v="3877"/>
    <x v="32"/>
    <x v="1"/>
    <x v="1"/>
    <x v="78"/>
    <x v="0"/>
    <x v="5"/>
    <x v="925"/>
    <x v="925"/>
    <x v="4158"/>
    <x v="4158"/>
    <x v="11"/>
    <x v="127"/>
    <x v="204"/>
    <x v="0"/>
    <x v="0"/>
    <x v="0"/>
    <x v="0"/>
    <x v="0"/>
    <x v="0"/>
    <x v="0"/>
    <x v="0"/>
    <x v="0"/>
    <x v="0"/>
    <x v="0"/>
    <x v="0"/>
    <x v="0"/>
    <x v="1024"/>
    <x v="1194"/>
  </r>
  <r>
    <x v="4430"/>
    <x v="6"/>
    <x v="0"/>
    <x v="6"/>
    <x v="3581"/>
    <x v="101"/>
    <x v="3"/>
    <x v="2"/>
    <x v="2200"/>
    <x v="0"/>
    <x v="5"/>
    <x v="926"/>
    <x v="926"/>
    <x v="4159"/>
    <x v="4159"/>
    <x v="0"/>
    <x v="3266"/>
    <x v="1703"/>
    <x v="0"/>
    <x v="0"/>
    <x v="0"/>
    <x v="0"/>
    <x v="0"/>
    <x v="0"/>
    <x v="0"/>
    <x v="0"/>
    <x v="0"/>
    <x v="0"/>
    <x v="0"/>
    <x v="0"/>
    <x v="0"/>
    <x v="1050"/>
    <x v="1192"/>
  </r>
  <r>
    <x v="4431"/>
    <x v="26"/>
    <x v="0"/>
    <x v="4"/>
    <x v="2934"/>
    <x v="2448"/>
    <x v="3"/>
    <x v="2"/>
    <x v="2201"/>
    <x v="0"/>
    <x v="5"/>
    <x v="926"/>
    <x v="926"/>
    <x v="4160"/>
    <x v="4160"/>
    <x v="0"/>
    <x v="3267"/>
    <x v="1376"/>
    <x v="0"/>
    <x v="0"/>
    <x v="0"/>
    <x v="0"/>
    <x v="0"/>
    <x v="0"/>
    <x v="0"/>
    <x v="0"/>
    <x v="0"/>
    <x v="0"/>
    <x v="0"/>
    <x v="0"/>
    <x v="0"/>
    <x v="1007"/>
    <x v="1153"/>
  </r>
  <r>
    <x v="4432"/>
    <x v="26"/>
    <x v="0"/>
    <x v="4"/>
    <x v="532"/>
    <x v="2449"/>
    <x v="3"/>
    <x v="2"/>
    <x v="2202"/>
    <x v="0"/>
    <x v="5"/>
    <x v="926"/>
    <x v="926"/>
    <x v="4161"/>
    <x v="4161"/>
    <x v="0"/>
    <x v="3268"/>
    <x v="299"/>
    <x v="0"/>
    <x v="0"/>
    <x v="0"/>
    <x v="0"/>
    <x v="0"/>
    <x v="0"/>
    <x v="0"/>
    <x v="0"/>
    <x v="0"/>
    <x v="0"/>
    <x v="0"/>
    <x v="0"/>
    <x v="0"/>
    <x v="1007"/>
    <x v="1153"/>
  </r>
  <r>
    <x v="4433"/>
    <x v="33"/>
    <x v="0"/>
    <x v="4"/>
    <x v="3878"/>
    <x v="15"/>
    <x v="0"/>
    <x v="2"/>
    <x v="2203"/>
    <x v="0"/>
    <x v="5"/>
    <x v="926"/>
    <x v="926"/>
    <x v="4162"/>
    <x v="4162"/>
    <x v="0"/>
    <x v="3269"/>
    <x v="724"/>
    <x v="0"/>
    <x v="0"/>
    <x v="0"/>
    <x v="0"/>
    <x v="0"/>
    <x v="0"/>
    <x v="0"/>
    <x v="0"/>
    <x v="0"/>
    <x v="0"/>
    <x v="0"/>
    <x v="0"/>
    <x v="0"/>
    <x v="1007"/>
    <x v="1153"/>
  </r>
  <r>
    <x v="4434"/>
    <x v="6"/>
    <x v="0"/>
    <x v="6"/>
    <x v="3879"/>
    <x v="48"/>
    <x v="3"/>
    <x v="2"/>
    <x v="2204"/>
    <x v="0"/>
    <x v="5"/>
    <x v="926"/>
    <x v="926"/>
    <x v="4163"/>
    <x v="4163"/>
    <x v="0"/>
    <x v="3270"/>
    <x v="1840"/>
    <x v="0"/>
    <x v="0"/>
    <x v="0"/>
    <x v="0"/>
    <x v="0"/>
    <x v="0"/>
    <x v="0"/>
    <x v="0"/>
    <x v="0"/>
    <x v="0"/>
    <x v="0"/>
    <x v="0"/>
    <x v="0"/>
    <x v="1050"/>
    <x v="1192"/>
  </r>
  <r>
    <x v="4435"/>
    <x v="2"/>
    <x v="0"/>
    <x v="3"/>
    <x v="779"/>
    <x v="2450"/>
    <x v="2"/>
    <x v="2"/>
    <x v="2205"/>
    <x v="0"/>
    <x v="5"/>
    <x v="926"/>
    <x v="926"/>
    <x v="4164"/>
    <x v="4164"/>
    <x v="0"/>
    <x v="3271"/>
    <x v="427"/>
    <x v="0"/>
    <x v="0"/>
    <x v="0"/>
    <x v="0"/>
    <x v="0"/>
    <x v="0"/>
    <x v="0"/>
    <x v="0"/>
    <x v="0"/>
    <x v="0"/>
    <x v="0"/>
    <x v="0"/>
    <x v="0"/>
    <x v="1007"/>
    <x v="607"/>
  </r>
  <r>
    <x v="4436"/>
    <x v="6"/>
    <x v="0"/>
    <x v="6"/>
    <x v="1355"/>
    <x v="306"/>
    <x v="3"/>
    <x v="2"/>
    <x v="2206"/>
    <x v="0"/>
    <x v="5"/>
    <x v="927"/>
    <x v="927"/>
    <x v="4165"/>
    <x v="4165"/>
    <x v="0"/>
    <x v="3272"/>
    <x v="679"/>
    <x v="0"/>
    <x v="0"/>
    <x v="0"/>
    <x v="0"/>
    <x v="0"/>
    <x v="0"/>
    <x v="0"/>
    <x v="0"/>
    <x v="0"/>
    <x v="0"/>
    <x v="0"/>
    <x v="0"/>
    <x v="0"/>
    <x v="1050"/>
    <x v="1192"/>
  </r>
  <r>
    <x v="4437"/>
    <x v="6"/>
    <x v="0"/>
    <x v="6"/>
    <x v="1467"/>
    <x v="306"/>
    <x v="3"/>
    <x v="2"/>
    <x v="2207"/>
    <x v="0"/>
    <x v="5"/>
    <x v="927"/>
    <x v="927"/>
    <x v="4166"/>
    <x v="4166"/>
    <x v="0"/>
    <x v="3273"/>
    <x v="731"/>
    <x v="0"/>
    <x v="0"/>
    <x v="0"/>
    <x v="0"/>
    <x v="0"/>
    <x v="0"/>
    <x v="0"/>
    <x v="0"/>
    <x v="0"/>
    <x v="0"/>
    <x v="0"/>
    <x v="0"/>
    <x v="0"/>
    <x v="1050"/>
    <x v="1192"/>
  </r>
  <r>
    <x v="4438"/>
    <x v="2"/>
    <x v="0"/>
    <x v="5"/>
    <x v="1552"/>
    <x v="2451"/>
    <x v="2"/>
    <x v="2"/>
    <x v="2208"/>
    <x v="0"/>
    <x v="5"/>
    <x v="927"/>
    <x v="927"/>
    <x v="4167"/>
    <x v="4167"/>
    <x v="0"/>
    <x v="3274"/>
    <x v="766"/>
    <x v="0"/>
    <x v="0"/>
    <x v="0"/>
    <x v="0"/>
    <x v="0"/>
    <x v="0"/>
    <x v="0"/>
    <x v="0"/>
    <x v="0"/>
    <x v="0"/>
    <x v="0"/>
    <x v="0"/>
    <x v="0"/>
    <x v="1052"/>
    <x v="1171"/>
  </r>
  <r>
    <x v="4439"/>
    <x v="6"/>
    <x v="0"/>
    <x v="6"/>
    <x v="3445"/>
    <x v="667"/>
    <x v="3"/>
    <x v="2"/>
    <x v="2209"/>
    <x v="0"/>
    <x v="5"/>
    <x v="928"/>
    <x v="928"/>
    <x v="4168"/>
    <x v="4168"/>
    <x v="0"/>
    <x v="3275"/>
    <x v="1654"/>
    <x v="0"/>
    <x v="0"/>
    <x v="0"/>
    <x v="0"/>
    <x v="0"/>
    <x v="0"/>
    <x v="0"/>
    <x v="0"/>
    <x v="0"/>
    <x v="0"/>
    <x v="0"/>
    <x v="0"/>
    <x v="0"/>
    <x v="1050"/>
    <x v="1192"/>
  </r>
  <r>
    <x v="4440"/>
    <x v="30"/>
    <x v="0"/>
    <x v="4"/>
    <x v="3880"/>
    <x v="2452"/>
    <x v="0"/>
    <x v="1"/>
    <x v="78"/>
    <x v="0"/>
    <x v="5"/>
    <x v="929"/>
    <x v="929"/>
    <x v="4169"/>
    <x v="4169"/>
    <x v="0"/>
    <x v="3276"/>
    <x v="1229"/>
    <x v="0"/>
    <x v="0"/>
    <x v="0"/>
    <x v="0"/>
    <x v="0"/>
    <x v="0"/>
    <x v="0"/>
    <x v="0"/>
    <x v="0"/>
    <x v="0"/>
    <x v="0"/>
    <x v="0"/>
    <x v="0"/>
    <x v="1053"/>
    <x v="1195"/>
  </r>
  <r>
    <x v="4441"/>
    <x v="26"/>
    <x v="0"/>
    <x v="1"/>
    <x v="3881"/>
    <x v="1746"/>
    <x v="1"/>
    <x v="1"/>
    <x v="78"/>
    <x v="0"/>
    <x v="5"/>
    <x v="929"/>
    <x v="929"/>
    <x v="4170"/>
    <x v="4170"/>
    <x v="0"/>
    <x v="3277"/>
    <x v="7"/>
    <x v="0"/>
    <x v="0"/>
    <x v="0"/>
    <x v="0"/>
    <x v="0"/>
    <x v="0"/>
    <x v="0"/>
    <x v="0"/>
    <x v="0"/>
    <x v="0"/>
    <x v="0"/>
    <x v="0"/>
    <x v="0"/>
    <x v="1053"/>
    <x v="1195"/>
  </r>
  <r>
    <x v="4442"/>
    <x v="26"/>
    <x v="0"/>
    <x v="2"/>
    <x v="3882"/>
    <x v="2453"/>
    <x v="1"/>
    <x v="1"/>
    <x v="78"/>
    <x v="0"/>
    <x v="5"/>
    <x v="930"/>
    <x v="930"/>
    <x v="4171"/>
    <x v="4171"/>
    <x v="0"/>
    <x v="3278"/>
    <x v="413"/>
    <x v="0"/>
    <x v="0"/>
    <x v="0"/>
    <x v="0"/>
    <x v="0"/>
    <x v="0"/>
    <x v="0"/>
    <x v="0"/>
    <x v="0"/>
    <x v="0"/>
    <x v="0"/>
    <x v="0"/>
    <x v="0"/>
    <x v="1025"/>
    <x v="1196"/>
  </r>
  <r>
    <x v="4443"/>
    <x v="27"/>
    <x v="0"/>
    <x v="3"/>
    <x v="3883"/>
    <x v="2454"/>
    <x v="1"/>
    <x v="1"/>
    <x v="78"/>
    <x v="0"/>
    <x v="5"/>
    <x v="930"/>
    <x v="930"/>
    <x v="4172"/>
    <x v="4172"/>
    <x v="0"/>
    <x v="3279"/>
    <x v="1408"/>
    <x v="0"/>
    <x v="0"/>
    <x v="0"/>
    <x v="0"/>
    <x v="0"/>
    <x v="0"/>
    <x v="0"/>
    <x v="0"/>
    <x v="0"/>
    <x v="0"/>
    <x v="0"/>
    <x v="0"/>
    <x v="0"/>
    <x v="1025"/>
    <x v="1196"/>
  </r>
  <r>
    <x v="4444"/>
    <x v="2"/>
    <x v="0"/>
    <x v="1"/>
    <x v="3884"/>
    <x v="2455"/>
    <x v="2"/>
    <x v="0"/>
    <x v="2210"/>
    <x v="0"/>
    <x v="5"/>
    <x v="930"/>
    <x v="930"/>
    <x v="4173"/>
    <x v="4173"/>
    <x v="0"/>
    <x v="3280"/>
    <x v="1841"/>
    <x v="0"/>
    <x v="0"/>
    <x v="0"/>
    <x v="0"/>
    <x v="0"/>
    <x v="0"/>
    <x v="0"/>
    <x v="0"/>
    <x v="0"/>
    <x v="0"/>
    <x v="0"/>
    <x v="0"/>
    <x v="0"/>
    <x v="1054"/>
    <x v="1197"/>
  </r>
  <r>
    <x v="4445"/>
    <x v="28"/>
    <x v="0"/>
    <x v="2"/>
    <x v="1947"/>
    <x v="2456"/>
    <x v="1"/>
    <x v="1"/>
    <x v="78"/>
    <x v="0"/>
    <x v="5"/>
    <x v="930"/>
    <x v="930"/>
    <x v="4174"/>
    <x v="4174"/>
    <x v="11"/>
    <x v="127"/>
    <x v="293"/>
    <x v="0"/>
    <x v="0"/>
    <x v="0"/>
    <x v="0"/>
    <x v="0"/>
    <x v="0"/>
    <x v="0"/>
    <x v="0"/>
    <x v="0"/>
    <x v="0"/>
    <x v="0"/>
    <x v="0"/>
    <x v="0"/>
    <x v="1025"/>
    <x v="1196"/>
  </r>
  <r>
    <x v="4446"/>
    <x v="28"/>
    <x v="0"/>
    <x v="2"/>
    <x v="3052"/>
    <x v="2457"/>
    <x v="1"/>
    <x v="1"/>
    <x v="78"/>
    <x v="0"/>
    <x v="5"/>
    <x v="930"/>
    <x v="930"/>
    <x v="4175"/>
    <x v="4175"/>
    <x v="11"/>
    <x v="127"/>
    <x v="293"/>
    <x v="0"/>
    <x v="0"/>
    <x v="0"/>
    <x v="0"/>
    <x v="0"/>
    <x v="0"/>
    <x v="0"/>
    <x v="0"/>
    <x v="0"/>
    <x v="0"/>
    <x v="0"/>
    <x v="0"/>
    <x v="0"/>
    <x v="1025"/>
    <x v="1196"/>
  </r>
  <r>
    <x v="4447"/>
    <x v="28"/>
    <x v="0"/>
    <x v="2"/>
    <x v="3885"/>
    <x v="2458"/>
    <x v="1"/>
    <x v="1"/>
    <x v="78"/>
    <x v="0"/>
    <x v="5"/>
    <x v="930"/>
    <x v="930"/>
    <x v="4176"/>
    <x v="4176"/>
    <x v="11"/>
    <x v="127"/>
    <x v="293"/>
    <x v="0"/>
    <x v="0"/>
    <x v="0"/>
    <x v="0"/>
    <x v="0"/>
    <x v="0"/>
    <x v="0"/>
    <x v="0"/>
    <x v="0"/>
    <x v="0"/>
    <x v="0"/>
    <x v="0"/>
    <x v="0"/>
    <x v="1025"/>
    <x v="1196"/>
  </r>
  <r>
    <x v="4448"/>
    <x v="28"/>
    <x v="0"/>
    <x v="2"/>
    <x v="2740"/>
    <x v="1742"/>
    <x v="1"/>
    <x v="1"/>
    <x v="78"/>
    <x v="0"/>
    <x v="5"/>
    <x v="930"/>
    <x v="930"/>
    <x v="4177"/>
    <x v="4177"/>
    <x v="11"/>
    <x v="127"/>
    <x v="293"/>
    <x v="0"/>
    <x v="0"/>
    <x v="0"/>
    <x v="0"/>
    <x v="0"/>
    <x v="0"/>
    <x v="0"/>
    <x v="0"/>
    <x v="0"/>
    <x v="0"/>
    <x v="0"/>
    <x v="0"/>
    <x v="0"/>
    <x v="1025"/>
    <x v="1196"/>
  </r>
  <r>
    <x v="4449"/>
    <x v="28"/>
    <x v="0"/>
    <x v="2"/>
    <x v="3886"/>
    <x v="2459"/>
    <x v="1"/>
    <x v="1"/>
    <x v="78"/>
    <x v="0"/>
    <x v="5"/>
    <x v="930"/>
    <x v="930"/>
    <x v="703"/>
    <x v="703"/>
    <x v="11"/>
    <x v="127"/>
    <x v="293"/>
    <x v="0"/>
    <x v="0"/>
    <x v="0"/>
    <x v="0"/>
    <x v="0"/>
    <x v="0"/>
    <x v="0"/>
    <x v="0"/>
    <x v="0"/>
    <x v="0"/>
    <x v="0"/>
    <x v="0"/>
    <x v="0"/>
    <x v="1025"/>
    <x v="1196"/>
  </r>
  <r>
    <x v="4450"/>
    <x v="28"/>
    <x v="0"/>
    <x v="2"/>
    <x v="3887"/>
    <x v="2460"/>
    <x v="1"/>
    <x v="1"/>
    <x v="78"/>
    <x v="0"/>
    <x v="5"/>
    <x v="930"/>
    <x v="930"/>
    <x v="4178"/>
    <x v="4178"/>
    <x v="11"/>
    <x v="127"/>
    <x v="293"/>
    <x v="0"/>
    <x v="0"/>
    <x v="0"/>
    <x v="0"/>
    <x v="0"/>
    <x v="0"/>
    <x v="0"/>
    <x v="0"/>
    <x v="0"/>
    <x v="0"/>
    <x v="0"/>
    <x v="0"/>
    <x v="0"/>
    <x v="1025"/>
    <x v="1196"/>
  </r>
  <r>
    <x v="4451"/>
    <x v="30"/>
    <x v="0"/>
    <x v="2"/>
    <x v="2841"/>
    <x v="2461"/>
    <x v="0"/>
    <x v="1"/>
    <x v="78"/>
    <x v="0"/>
    <x v="5"/>
    <x v="930"/>
    <x v="930"/>
    <x v="4179"/>
    <x v="4179"/>
    <x v="0"/>
    <x v="3281"/>
    <x v="71"/>
    <x v="0"/>
    <x v="0"/>
    <x v="0"/>
    <x v="0"/>
    <x v="0"/>
    <x v="0"/>
    <x v="0"/>
    <x v="0"/>
    <x v="0"/>
    <x v="0"/>
    <x v="0"/>
    <x v="0"/>
    <x v="0"/>
    <x v="1025"/>
    <x v="1196"/>
  </r>
  <r>
    <x v="4452"/>
    <x v="27"/>
    <x v="0"/>
    <x v="2"/>
    <x v="3888"/>
    <x v="2462"/>
    <x v="1"/>
    <x v="1"/>
    <x v="78"/>
    <x v="0"/>
    <x v="5"/>
    <x v="930"/>
    <x v="930"/>
    <x v="1757"/>
    <x v="1757"/>
    <x v="11"/>
    <x v="127"/>
    <x v="1408"/>
    <x v="0"/>
    <x v="0"/>
    <x v="0"/>
    <x v="0"/>
    <x v="0"/>
    <x v="0"/>
    <x v="0"/>
    <x v="0"/>
    <x v="0"/>
    <x v="0"/>
    <x v="0"/>
    <x v="0"/>
    <x v="0"/>
    <x v="1025"/>
    <x v="1196"/>
  </r>
  <r>
    <x v="4453"/>
    <x v="26"/>
    <x v="0"/>
    <x v="1"/>
    <x v="3889"/>
    <x v="2463"/>
    <x v="1"/>
    <x v="1"/>
    <x v="78"/>
    <x v="0"/>
    <x v="5"/>
    <x v="930"/>
    <x v="930"/>
    <x v="4180"/>
    <x v="4180"/>
    <x v="0"/>
    <x v="3282"/>
    <x v="1842"/>
    <x v="0"/>
    <x v="0"/>
    <x v="0"/>
    <x v="0"/>
    <x v="0"/>
    <x v="0"/>
    <x v="0"/>
    <x v="0"/>
    <x v="0"/>
    <x v="0"/>
    <x v="0"/>
    <x v="0"/>
    <x v="0"/>
    <x v="1025"/>
    <x v="1196"/>
  </r>
  <r>
    <x v="4454"/>
    <x v="25"/>
    <x v="0"/>
    <x v="2"/>
    <x v="2595"/>
    <x v="2464"/>
    <x v="0"/>
    <x v="0"/>
    <x v="2211"/>
    <x v="0"/>
    <x v="5"/>
    <x v="930"/>
    <x v="930"/>
    <x v="1640"/>
    <x v="1640"/>
    <x v="0"/>
    <x v="3206"/>
    <x v="1224"/>
    <x v="0"/>
    <x v="0"/>
    <x v="0"/>
    <x v="0"/>
    <x v="0"/>
    <x v="0"/>
    <x v="0"/>
    <x v="0"/>
    <x v="0"/>
    <x v="0"/>
    <x v="0"/>
    <x v="0"/>
    <x v="0"/>
    <x v="1055"/>
    <x v="1198"/>
  </r>
  <r>
    <x v="4455"/>
    <x v="30"/>
    <x v="0"/>
    <x v="2"/>
    <x v="3890"/>
    <x v="2465"/>
    <x v="0"/>
    <x v="1"/>
    <x v="78"/>
    <x v="0"/>
    <x v="5"/>
    <x v="930"/>
    <x v="930"/>
    <x v="4181"/>
    <x v="4181"/>
    <x v="0"/>
    <x v="3283"/>
    <x v="644"/>
    <x v="0"/>
    <x v="0"/>
    <x v="0"/>
    <x v="0"/>
    <x v="0"/>
    <x v="0"/>
    <x v="0"/>
    <x v="0"/>
    <x v="0"/>
    <x v="0"/>
    <x v="0"/>
    <x v="0"/>
    <x v="0"/>
    <x v="1025"/>
    <x v="1196"/>
  </r>
  <r>
    <x v="4456"/>
    <x v="25"/>
    <x v="0"/>
    <x v="3"/>
    <x v="3891"/>
    <x v="2466"/>
    <x v="0"/>
    <x v="0"/>
    <x v="2212"/>
    <x v="0"/>
    <x v="5"/>
    <x v="930"/>
    <x v="930"/>
    <x v="4182"/>
    <x v="4182"/>
    <x v="0"/>
    <x v="3284"/>
    <x v="1404"/>
    <x v="0"/>
    <x v="0"/>
    <x v="0"/>
    <x v="0"/>
    <x v="0"/>
    <x v="0"/>
    <x v="0"/>
    <x v="0"/>
    <x v="0"/>
    <x v="0"/>
    <x v="0"/>
    <x v="0"/>
    <x v="0"/>
    <x v="1039"/>
    <x v="1084"/>
  </r>
  <r>
    <x v="4457"/>
    <x v="2"/>
    <x v="0"/>
    <x v="4"/>
    <x v="3892"/>
    <x v="2467"/>
    <x v="2"/>
    <x v="0"/>
    <x v="2213"/>
    <x v="0"/>
    <x v="5"/>
    <x v="930"/>
    <x v="930"/>
    <x v="4183"/>
    <x v="4183"/>
    <x v="0"/>
    <x v="3285"/>
    <x v="1843"/>
    <x v="0"/>
    <x v="0"/>
    <x v="0"/>
    <x v="0"/>
    <x v="0"/>
    <x v="0"/>
    <x v="0"/>
    <x v="0"/>
    <x v="0"/>
    <x v="0"/>
    <x v="0"/>
    <x v="0"/>
    <x v="0"/>
    <x v="1039"/>
    <x v="1198"/>
  </r>
  <r>
    <x v="4458"/>
    <x v="25"/>
    <x v="0"/>
    <x v="4"/>
    <x v="2556"/>
    <x v="2468"/>
    <x v="0"/>
    <x v="0"/>
    <x v="2214"/>
    <x v="0"/>
    <x v="5"/>
    <x v="930"/>
    <x v="930"/>
    <x v="4184"/>
    <x v="4184"/>
    <x v="0"/>
    <x v="3286"/>
    <x v="1199"/>
    <x v="0"/>
    <x v="0"/>
    <x v="0"/>
    <x v="0"/>
    <x v="0"/>
    <x v="0"/>
    <x v="0"/>
    <x v="0"/>
    <x v="0"/>
    <x v="0"/>
    <x v="0"/>
    <x v="0"/>
    <x v="0"/>
    <x v="1039"/>
    <x v="865"/>
  </r>
  <r>
    <x v="4459"/>
    <x v="12"/>
    <x v="0"/>
    <x v="4"/>
    <x v="3893"/>
    <x v="607"/>
    <x v="1"/>
    <x v="1"/>
    <x v="78"/>
    <x v="0"/>
    <x v="5"/>
    <x v="930"/>
    <x v="930"/>
    <x v="4185"/>
    <x v="4185"/>
    <x v="11"/>
    <x v="127"/>
    <x v="33"/>
    <x v="0"/>
    <x v="0"/>
    <x v="0"/>
    <x v="0"/>
    <x v="0"/>
    <x v="0"/>
    <x v="0"/>
    <x v="0"/>
    <x v="0"/>
    <x v="0"/>
    <x v="0"/>
    <x v="0"/>
    <x v="0"/>
    <x v="1055"/>
    <x v="1199"/>
  </r>
  <r>
    <x v="4460"/>
    <x v="27"/>
    <x v="0"/>
    <x v="7"/>
    <x v="3894"/>
    <x v="41"/>
    <x v="1"/>
    <x v="1"/>
    <x v="2215"/>
    <x v="0"/>
    <x v="5"/>
    <x v="931"/>
    <x v="931"/>
    <x v="4186"/>
    <x v="4186"/>
    <x v="57"/>
    <x v="3287"/>
    <x v="105"/>
    <x v="0"/>
    <x v="0"/>
    <x v="0"/>
    <x v="0"/>
    <x v="0"/>
    <x v="0"/>
    <x v="0"/>
    <x v="0"/>
    <x v="0"/>
    <x v="0"/>
    <x v="0"/>
    <x v="0"/>
    <x v="0"/>
    <x v="1056"/>
    <x v="1200"/>
  </r>
  <r>
    <x v="4461"/>
    <x v="6"/>
    <x v="0"/>
    <x v="6"/>
    <x v="3895"/>
    <x v="101"/>
    <x v="3"/>
    <x v="2"/>
    <x v="2216"/>
    <x v="0"/>
    <x v="5"/>
    <x v="931"/>
    <x v="931"/>
    <x v="4187"/>
    <x v="4187"/>
    <x v="0"/>
    <x v="3288"/>
    <x v="1844"/>
    <x v="0"/>
    <x v="0"/>
    <x v="0"/>
    <x v="0"/>
    <x v="0"/>
    <x v="0"/>
    <x v="0"/>
    <x v="0"/>
    <x v="0"/>
    <x v="0"/>
    <x v="0"/>
    <x v="0"/>
    <x v="0"/>
    <x v="1057"/>
    <x v="1201"/>
  </r>
  <r>
    <x v="4462"/>
    <x v="6"/>
    <x v="0"/>
    <x v="6"/>
    <x v="3896"/>
    <x v="306"/>
    <x v="3"/>
    <x v="2"/>
    <x v="2217"/>
    <x v="0"/>
    <x v="5"/>
    <x v="932"/>
    <x v="932"/>
    <x v="4188"/>
    <x v="4188"/>
    <x v="0"/>
    <x v="3289"/>
    <x v="1845"/>
    <x v="0"/>
    <x v="0"/>
    <x v="0"/>
    <x v="0"/>
    <x v="0"/>
    <x v="0"/>
    <x v="0"/>
    <x v="0"/>
    <x v="0"/>
    <x v="0"/>
    <x v="0"/>
    <x v="0"/>
    <x v="0"/>
    <x v="1057"/>
    <x v="1201"/>
  </r>
  <r>
    <x v="4463"/>
    <x v="25"/>
    <x v="0"/>
    <x v="2"/>
    <x v="3897"/>
    <x v="2469"/>
    <x v="0"/>
    <x v="3"/>
    <x v="2218"/>
    <x v="0"/>
    <x v="5"/>
    <x v="932"/>
    <x v="932"/>
    <x v="4189"/>
    <x v="4189"/>
    <x v="0"/>
    <x v="3290"/>
    <x v="1846"/>
    <x v="0"/>
    <x v="0"/>
    <x v="0"/>
    <x v="0"/>
    <x v="0"/>
    <x v="0"/>
    <x v="0"/>
    <x v="0"/>
    <x v="0"/>
    <x v="0"/>
    <x v="0"/>
    <x v="0"/>
    <x v="0"/>
    <x v="1058"/>
    <x v="1202"/>
  </r>
  <r>
    <x v="4464"/>
    <x v="6"/>
    <x v="0"/>
    <x v="6"/>
    <x v="3898"/>
    <x v="72"/>
    <x v="3"/>
    <x v="2"/>
    <x v="2219"/>
    <x v="0"/>
    <x v="5"/>
    <x v="933"/>
    <x v="933"/>
    <x v="4190"/>
    <x v="4190"/>
    <x v="3"/>
    <x v="3291"/>
    <x v="1847"/>
    <x v="0"/>
    <x v="0"/>
    <x v="0"/>
    <x v="0"/>
    <x v="0"/>
    <x v="0"/>
    <x v="0"/>
    <x v="0"/>
    <x v="0"/>
    <x v="0"/>
    <x v="0"/>
    <x v="0"/>
    <x v="0"/>
    <x v="1057"/>
    <x v="1201"/>
  </r>
  <r>
    <x v="4465"/>
    <x v="6"/>
    <x v="0"/>
    <x v="4"/>
    <x v="3899"/>
    <x v="2470"/>
    <x v="3"/>
    <x v="2"/>
    <x v="2220"/>
    <x v="0"/>
    <x v="5"/>
    <x v="934"/>
    <x v="934"/>
    <x v="248"/>
    <x v="248"/>
    <x v="75"/>
    <x v="3292"/>
    <x v="1848"/>
    <x v="0"/>
    <x v="0"/>
    <x v="0"/>
    <x v="0"/>
    <x v="0"/>
    <x v="0"/>
    <x v="0"/>
    <x v="0"/>
    <x v="0"/>
    <x v="0"/>
    <x v="0"/>
    <x v="0"/>
    <x v="0"/>
    <x v="1059"/>
    <x v="1203"/>
  </r>
  <r>
    <x v="4466"/>
    <x v="2"/>
    <x v="0"/>
    <x v="0"/>
    <x v="3900"/>
    <x v="2471"/>
    <x v="2"/>
    <x v="2"/>
    <x v="2221"/>
    <x v="0"/>
    <x v="5"/>
    <x v="934"/>
    <x v="934"/>
    <x v="4191"/>
    <x v="4191"/>
    <x v="0"/>
    <x v="3293"/>
    <x v="1849"/>
    <x v="0"/>
    <x v="0"/>
    <x v="0"/>
    <x v="0"/>
    <x v="0"/>
    <x v="0"/>
    <x v="0"/>
    <x v="0"/>
    <x v="0"/>
    <x v="0"/>
    <x v="0"/>
    <x v="0"/>
    <x v="0"/>
    <x v="1060"/>
    <x v="1152"/>
  </r>
  <r>
    <x v="4467"/>
    <x v="39"/>
    <x v="0"/>
    <x v="6"/>
    <x v="3901"/>
    <x v="73"/>
    <x v="1"/>
    <x v="1"/>
    <x v="78"/>
    <x v="0"/>
    <x v="5"/>
    <x v="935"/>
    <x v="935"/>
    <x v="4192"/>
    <x v="4192"/>
    <x v="135"/>
    <x v="3294"/>
    <x v="1850"/>
    <x v="0"/>
    <x v="0"/>
    <x v="0"/>
    <x v="0"/>
    <x v="0"/>
    <x v="0"/>
    <x v="0"/>
    <x v="0"/>
    <x v="0"/>
    <x v="0"/>
    <x v="0"/>
    <x v="0"/>
    <x v="0"/>
    <x v="1061"/>
    <x v="1204"/>
  </r>
  <r>
    <x v="4468"/>
    <x v="27"/>
    <x v="0"/>
    <x v="0"/>
    <x v="3902"/>
    <x v="2472"/>
    <x v="1"/>
    <x v="1"/>
    <x v="2222"/>
    <x v="0"/>
    <x v="5"/>
    <x v="936"/>
    <x v="936"/>
    <x v="4193"/>
    <x v="4193"/>
    <x v="0"/>
    <x v="528"/>
    <x v="121"/>
    <x v="0"/>
    <x v="0"/>
    <x v="0"/>
    <x v="0"/>
    <x v="0"/>
    <x v="0"/>
    <x v="0"/>
    <x v="0"/>
    <x v="0"/>
    <x v="0"/>
    <x v="0"/>
    <x v="0"/>
    <x v="0"/>
    <x v="1062"/>
    <x v="1205"/>
  </r>
  <r>
    <x v="4469"/>
    <x v="27"/>
    <x v="0"/>
    <x v="0"/>
    <x v="3903"/>
    <x v="2473"/>
    <x v="1"/>
    <x v="1"/>
    <x v="2223"/>
    <x v="0"/>
    <x v="5"/>
    <x v="936"/>
    <x v="936"/>
    <x v="4194"/>
    <x v="4194"/>
    <x v="0"/>
    <x v="3295"/>
    <x v="121"/>
    <x v="0"/>
    <x v="0"/>
    <x v="0"/>
    <x v="0"/>
    <x v="0"/>
    <x v="0"/>
    <x v="0"/>
    <x v="0"/>
    <x v="0"/>
    <x v="0"/>
    <x v="0"/>
    <x v="0"/>
    <x v="0"/>
    <x v="1062"/>
    <x v="1206"/>
  </r>
  <r>
    <x v="4470"/>
    <x v="27"/>
    <x v="0"/>
    <x v="0"/>
    <x v="3904"/>
    <x v="2474"/>
    <x v="1"/>
    <x v="1"/>
    <x v="2224"/>
    <x v="0"/>
    <x v="5"/>
    <x v="936"/>
    <x v="936"/>
    <x v="4195"/>
    <x v="4195"/>
    <x v="0"/>
    <x v="3296"/>
    <x v="121"/>
    <x v="0"/>
    <x v="0"/>
    <x v="0"/>
    <x v="0"/>
    <x v="0"/>
    <x v="0"/>
    <x v="0"/>
    <x v="0"/>
    <x v="0"/>
    <x v="0"/>
    <x v="0"/>
    <x v="0"/>
    <x v="0"/>
    <x v="1062"/>
    <x v="1206"/>
  </r>
  <r>
    <x v="4471"/>
    <x v="27"/>
    <x v="0"/>
    <x v="0"/>
    <x v="3905"/>
    <x v="2475"/>
    <x v="1"/>
    <x v="1"/>
    <x v="2225"/>
    <x v="0"/>
    <x v="5"/>
    <x v="936"/>
    <x v="936"/>
    <x v="4196"/>
    <x v="4196"/>
    <x v="0"/>
    <x v="3297"/>
    <x v="121"/>
    <x v="0"/>
    <x v="0"/>
    <x v="0"/>
    <x v="0"/>
    <x v="0"/>
    <x v="0"/>
    <x v="0"/>
    <x v="0"/>
    <x v="0"/>
    <x v="0"/>
    <x v="0"/>
    <x v="0"/>
    <x v="0"/>
    <x v="1062"/>
    <x v="1206"/>
  </r>
  <r>
    <x v="4472"/>
    <x v="27"/>
    <x v="0"/>
    <x v="0"/>
    <x v="3906"/>
    <x v="2476"/>
    <x v="1"/>
    <x v="1"/>
    <x v="2226"/>
    <x v="0"/>
    <x v="5"/>
    <x v="936"/>
    <x v="936"/>
    <x v="4197"/>
    <x v="4197"/>
    <x v="0"/>
    <x v="3298"/>
    <x v="121"/>
    <x v="0"/>
    <x v="0"/>
    <x v="0"/>
    <x v="0"/>
    <x v="0"/>
    <x v="0"/>
    <x v="0"/>
    <x v="0"/>
    <x v="0"/>
    <x v="0"/>
    <x v="0"/>
    <x v="0"/>
    <x v="0"/>
    <x v="1062"/>
    <x v="1205"/>
  </r>
  <r>
    <x v="4473"/>
    <x v="27"/>
    <x v="0"/>
    <x v="0"/>
    <x v="3907"/>
    <x v="2477"/>
    <x v="1"/>
    <x v="1"/>
    <x v="2227"/>
    <x v="0"/>
    <x v="5"/>
    <x v="936"/>
    <x v="936"/>
    <x v="4196"/>
    <x v="4196"/>
    <x v="0"/>
    <x v="3297"/>
    <x v="121"/>
    <x v="0"/>
    <x v="0"/>
    <x v="0"/>
    <x v="0"/>
    <x v="0"/>
    <x v="0"/>
    <x v="0"/>
    <x v="0"/>
    <x v="0"/>
    <x v="0"/>
    <x v="0"/>
    <x v="0"/>
    <x v="0"/>
    <x v="1062"/>
    <x v="1206"/>
  </r>
  <r>
    <x v="4474"/>
    <x v="27"/>
    <x v="0"/>
    <x v="0"/>
    <x v="3908"/>
    <x v="2478"/>
    <x v="1"/>
    <x v="1"/>
    <x v="2228"/>
    <x v="0"/>
    <x v="5"/>
    <x v="936"/>
    <x v="936"/>
    <x v="4198"/>
    <x v="4198"/>
    <x v="0"/>
    <x v="3299"/>
    <x v="121"/>
    <x v="0"/>
    <x v="0"/>
    <x v="0"/>
    <x v="0"/>
    <x v="0"/>
    <x v="0"/>
    <x v="0"/>
    <x v="0"/>
    <x v="0"/>
    <x v="0"/>
    <x v="0"/>
    <x v="0"/>
    <x v="0"/>
    <x v="1062"/>
    <x v="1206"/>
  </r>
  <r>
    <x v="4475"/>
    <x v="30"/>
    <x v="0"/>
    <x v="0"/>
    <x v="3909"/>
    <x v="2479"/>
    <x v="0"/>
    <x v="1"/>
    <x v="2229"/>
    <x v="0"/>
    <x v="5"/>
    <x v="936"/>
    <x v="936"/>
    <x v="4199"/>
    <x v="4199"/>
    <x v="0"/>
    <x v="3300"/>
    <x v="121"/>
    <x v="0"/>
    <x v="0"/>
    <x v="0"/>
    <x v="0"/>
    <x v="0"/>
    <x v="0"/>
    <x v="0"/>
    <x v="0"/>
    <x v="0"/>
    <x v="0"/>
    <x v="0"/>
    <x v="0"/>
    <x v="0"/>
    <x v="1062"/>
    <x v="1207"/>
  </r>
  <r>
    <x v="4476"/>
    <x v="30"/>
    <x v="0"/>
    <x v="2"/>
    <x v="2778"/>
    <x v="2480"/>
    <x v="0"/>
    <x v="1"/>
    <x v="78"/>
    <x v="0"/>
    <x v="5"/>
    <x v="937"/>
    <x v="937"/>
    <x v="4200"/>
    <x v="4200"/>
    <x v="0"/>
    <x v="3301"/>
    <x v="71"/>
    <x v="0"/>
    <x v="0"/>
    <x v="0"/>
    <x v="0"/>
    <x v="0"/>
    <x v="0"/>
    <x v="0"/>
    <x v="0"/>
    <x v="0"/>
    <x v="0"/>
    <x v="0"/>
    <x v="0"/>
    <x v="0"/>
    <x v="1063"/>
    <x v="1201"/>
  </r>
  <r>
    <x v="4477"/>
    <x v="30"/>
    <x v="0"/>
    <x v="2"/>
    <x v="596"/>
    <x v="1663"/>
    <x v="0"/>
    <x v="1"/>
    <x v="78"/>
    <x v="0"/>
    <x v="5"/>
    <x v="938"/>
    <x v="938"/>
    <x v="4201"/>
    <x v="4201"/>
    <x v="0"/>
    <x v="3302"/>
    <x v="71"/>
    <x v="0"/>
    <x v="0"/>
    <x v="0"/>
    <x v="0"/>
    <x v="0"/>
    <x v="0"/>
    <x v="0"/>
    <x v="0"/>
    <x v="0"/>
    <x v="0"/>
    <x v="0"/>
    <x v="0"/>
    <x v="0"/>
    <x v="1064"/>
    <x v="1208"/>
  </r>
  <r>
    <x v="4478"/>
    <x v="28"/>
    <x v="0"/>
    <x v="2"/>
    <x v="1485"/>
    <x v="2481"/>
    <x v="1"/>
    <x v="1"/>
    <x v="78"/>
    <x v="0"/>
    <x v="5"/>
    <x v="938"/>
    <x v="938"/>
    <x v="2660"/>
    <x v="2660"/>
    <x v="11"/>
    <x v="127"/>
    <x v="415"/>
    <x v="0"/>
    <x v="0"/>
    <x v="0"/>
    <x v="0"/>
    <x v="0"/>
    <x v="0"/>
    <x v="0"/>
    <x v="0"/>
    <x v="0"/>
    <x v="0"/>
    <x v="0"/>
    <x v="0"/>
    <x v="0"/>
    <x v="1064"/>
    <x v="1208"/>
  </r>
  <r>
    <x v="4479"/>
    <x v="28"/>
    <x v="0"/>
    <x v="5"/>
    <x v="3910"/>
    <x v="2482"/>
    <x v="1"/>
    <x v="1"/>
    <x v="78"/>
    <x v="0"/>
    <x v="5"/>
    <x v="938"/>
    <x v="938"/>
    <x v="4202"/>
    <x v="4202"/>
    <x v="11"/>
    <x v="127"/>
    <x v="1851"/>
    <x v="0"/>
    <x v="0"/>
    <x v="0"/>
    <x v="0"/>
    <x v="0"/>
    <x v="0"/>
    <x v="0"/>
    <x v="0"/>
    <x v="0"/>
    <x v="0"/>
    <x v="0"/>
    <x v="0"/>
    <x v="0"/>
    <x v="1064"/>
    <x v="1208"/>
  </r>
  <r>
    <x v="4480"/>
    <x v="28"/>
    <x v="0"/>
    <x v="3"/>
    <x v="3911"/>
    <x v="32"/>
    <x v="1"/>
    <x v="1"/>
    <x v="78"/>
    <x v="0"/>
    <x v="5"/>
    <x v="938"/>
    <x v="938"/>
    <x v="4203"/>
    <x v="4203"/>
    <x v="11"/>
    <x v="127"/>
    <x v="204"/>
    <x v="0"/>
    <x v="0"/>
    <x v="0"/>
    <x v="0"/>
    <x v="0"/>
    <x v="0"/>
    <x v="0"/>
    <x v="0"/>
    <x v="0"/>
    <x v="0"/>
    <x v="0"/>
    <x v="0"/>
    <x v="0"/>
    <x v="1065"/>
    <x v="1209"/>
  </r>
  <r>
    <x v="4481"/>
    <x v="30"/>
    <x v="0"/>
    <x v="3"/>
    <x v="3912"/>
    <x v="2483"/>
    <x v="0"/>
    <x v="1"/>
    <x v="78"/>
    <x v="0"/>
    <x v="5"/>
    <x v="938"/>
    <x v="938"/>
    <x v="4204"/>
    <x v="4204"/>
    <x v="0"/>
    <x v="3303"/>
    <x v="92"/>
    <x v="0"/>
    <x v="0"/>
    <x v="0"/>
    <x v="0"/>
    <x v="0"/>
    <x v="0"/>
    <x v="0"/>
    <x v="0"/>
    <x v="0"/>
    <x v="0"/>
    <x v="0"/>
    <x v="0"/>
    <x v="0"/>
    <x v="1064"/>
    <x v="1208"/>
  </r>
  <r>
    <x v="4482"/>
    <x v="30"/>
    <x v="0"/>
    <x v="3"/>
    <x v="3913"/>
    <x v="2484"/>
    <x v="0"/>
    <x v="1"/>
    <x v="78"/>
    <x v="0"/>
    <x v="5"/>
    <x v="938"/>
    <x v="938"/>
    <x v="4205"/>
    <x v="4205"/>
    <x v="0"/>
    <x v="3304"/>
    <x v="204"/>
    <x v="0"/>
    <x v="0"/>
    <x v="0"/>
    <x v="0"/>
    <x v="0"/>
    <x v="0"/>
    <x v="0"/>
    <x v="0"/>
    <x v="0"/>
    <x v="0"/>
    <x v="0"/>
    <x v="0"/>
    <x v="0"/>
    <x v="1065"/>
    <x v="1210"/>
  </r>
  <r>
    <x v="4483"/>
    <x v="30"/>
    <x v="0"/>
    <x v="3"/>
    <x v="3914"/>
    <x v="2484"/>
    <x v="0"/>
    <x v="1"/>
    <x v="78"/>
    <x v="0"/>
    <x v="5"/>
    <x v="938"/>
    <x v="938"/>
    <x v="4206"/>
    <x v="4206"/>
    <x v="0"/>
    <x v="3305"/>
    <x v="204"/>
    <x v="0"/>
    <x v="0"/>
    <x v="0"/>
    <x v="0"/>
    <x v="0"/>
    <x v="0"/>
    <x v="0"/>
    <x v="0"/>
    <x v="0"/>
    <x v="0"/>
    <x v="0"/>
    <x v="0"/>
    <x v="0"/>
    <x v="1065"/>
    <x v="1210"/>
  </r>
  <r>
    <x v="4484"/>
    <x v="2"/>
    <x v="0"/>
    <x v="3"/>
    <x v="3915"/>
    <x v="2485"/>
    <x v="2"/>
    <x v="0"/>
    <x v="2230"/>
    <x v="0"/>
    <x v="5"/>
    <x v="939"/>
    <x v="939"/>
    <x v="4207"/>
    <x v="4207"/>
    <x v="0"/>
    <x v="3306"/>
    <x v="1852"/>
    <x v="0"/>
    <x v="0"/>
    <x v="0"/>
    <x v="0"/>
    <x v="0"/>
    <x v="0"/>
    <x v="0"/>
    <x v="0"/>
    <x v="0"/>
    <x v="0"/>
    <x v="0"/>
    <x v="0"/>
    <x v="0"/>
    <x v="1066"/>
    <x v="1211"/>
  </r>
  <r>
    <x v="4485"/>
    <x v="36"/>
    <x v="0"/>
    <x v="0"/>
    <x v="3916"/>
    <x v="2486"/>
    <x v="2"/>
    <x v="2"/>
    <x v="2231"/>
    <x v="0"/>
    <x v="5"/>
    <x v="940"/>
    <x v="940"/>
    <x v="4208"/>
    <x v="4208"/>
    <x v="52"/>
    <x v="3307"/>
    <x v="1853"/>
    <x v="0"/>
    <x v="0"/>
    <x v="0"/>
    <x v="0"/>
    <x v="0"/>
    <x v="0"/>
    <x v="0"/>
    <x v="0"/>
    <x v="0"/>
    <x v="0"/>
    <x v="0"/>
    <x v="0"/>
    <x v="0"/>
    <x v="991"/>
    <x v="1212"/>
  </r>
  <r>
    <x v="4486"/>
    <x v="36"/>
    <x v="0"/>
    <x v="0"/>
    <x v="3917"/>
    <x v="2487"/>
    <x v="2"/>
    <x v="2"/>
    <x v="2232"/>
    <x v="0"/>
    <x v="5"/>
    <x v="940"/>
    <x v="940"/>
    <x v="4209"/>
    <x v="4209"/>
    <x v="0"/>
    <x v="3308"/>
    <x v="1854"/>
    <x v="0"/>
    <x v="0"/>
    <x v="0"/>
    <x v="0"/>
    <x v="0"/>
    <x v="0"/>
    <x v="0"/>
    <x v="0"/>
    <x v="0"/>
    <x v="0"/>
    <x v="0"/>
    <x v="0"/>
    <x v="0"/>
    <x v="991"/>
    <x v="1168"/>
  </r>
  <r>
    <x v="4487"/>
    <x v="28"/>
    <x v="0"/>
    <x v="3"/>
    <x v="3918"/>
    <x v="32"/>
    <x v="1"/>
    <x v="1"/>
    <x v="78"/>
    <x v="0"/>
    <x v="5"/>
    <x v="941"/>
    <x v="941"/>
    <x v="4210"/>
    <x v="4210"/>
    <x v="11"/>
    <x v="127"/>
    <x v="1855"/>
    <x v="0"/>
    <x v="0"/>
    <x v="0"/>
    <x v="0"/>
    <x v="0"/>
    <x v="0"/>
    <x v="0"/>
    <x v="0"/>
    <x v="0"/>
    <x v="0"/>
    <x v="0"/>
    <x v="0"/>
    <x v="0"/>
    <x v="1067"/>
    <x v="1187"/>
  </r>
  <r>
    <x v="4488"/>
    <x v="2"/>
    <x v="0"/>
    <x v="3"/>
    <x v="3919"/>
    <x v="2488"/>
    <x v="2"/>
    <x v="0"/>
    <x v="2233"/>
    <x v="0"/>
    <x v="5"/>
    <x v="941"/>
    <x v="941"/>
    <x v="4211"/>
    <x v="4211"/>
    <x v="0"/>
    <x v="3309"/>
    <x v="1856"/>
    <x v="0"/>
    <x v="0"/>
    <x v="0"/>
    <x v="0"/>
    <x v="0"/>
    <x v="0"/>
    <x v="0"/>
    <x v="0"/>
    <x v="0"/>
    <x v="0"/>
    <x v="0"/>
    <x v="0"/>
    <x v="0"/>
    <x v="1024"/>
    <x v="1213"/>
  </r>
  <r>
    <x v="4489"/>
    <x v="30"/>
    <x v="0"/>
    <x v="4"/>
    <x v="3920"/>
    <x v="2489"/>
    <x v="0"/>
    <x v="1"/>
    <x v="78"/>
    <x v="0"/>
    <x v="5"/>
    <x v="941"/>
    <x v="941"/>
    <x v="4212"/>
    <x v="4212"/>
    <x v="0"/>
    <x v="3310"/>
    <x v="187"/>
    <x v="0"/>
    <x v="0"/>
    <x v="0"/>
    <x v="0"/>
    <x v="0"/>
    <x v="0"/>
    <x v="0"/>
    <x v="0"/>
    <x v="0"/>
    <x v="0"/>
    <x v="0"/>
    <x v="0"/>
    <x v="0"/>
    <x v="1067"/>
    <x v="1187"/>
  </r>
  <r>
    <x v="4490"/>
    <x v="28"/>
    <x v="0"/>
    <x v="3"/>
    <x v="3921"/>
    <x v="32"/>
    <x v="1"/>
    <x v="1"/>
    <x v="78"/>
    <x v="0"/>
    <x v="5"/>
    <x v="941"/>
    <x v="941"/>
    <x v="4213"/>
    <x v="4213"/>
    <x v="11"/>
    <x v="127"/>
    <x v="204"/>
    <x v="0"/>
    <x v="0"/>
    <x v="0"/>
    <x v="0"/>
    <x v="0"/>
    <x v="0"/>
    <x v="0"/>
    <x v="0"/>
    <x v="0"/>
    <x v="0"/>
    <x v="0"/>
    <x v="0"/>
    <x v="0"/>
    <x v="1067"/>
    <x v="1187"/>
  </r>
  <r>
    <x v="4491"/>
    <x v="7"/>
    <x v="0"/>
    <x v="7"/>
    <x v="3922"/>
    <x v="59"/>
    <x v="1"/>
    <x v="1"/>
    <x v="78"/>
    <x v="0"/>
    <x v="5"/>
    <x v="942"/>
    <x v="942"/>
    <x v="4214"/>
    <x v="4214"/>
    <x v="11"/>
    <x v="127"/>
    <x v="205"/>
    <x v="0"/>
    <x v="0"/>
    <x v="0"/>
    <x v="0"/>
    <x v="0"/>
    <x v="0"/>
    <x v="0"/>
    <x v="0"/>
    <x v="0"/>
    <x v="0"/>
    <x v="0"/>
    <x v="0"/>
    <x v="0"/>
    <x v="1068"/>
    <x v="1214"/>
  </r>
  <r>
    <x v="4492"/>
    <x v="7"/>
    <x v="0"/>
    <x v="7"/>
    <x v="3923"/>
    <x v="59"/>
    <x v="1"/>
    <x v="1"/>
    <x v="78"/>
    <x v="0"/>
    <x v="5"/>
    <x v="942"/>
    <x v="942"/>
    <x v="4215"/>
    <x v="4215"/>
    <x v="11"/>
    <x v="127"/>
    <x v="205"/>
    <x v="0"/>
    <x v="0"/>
    <x v="0"/>
    <x v="0"/>
    <x v="0"/>
    <x v="0"/>
    <x v="0"/>
    <x v="0"/>
    <x v="0"/>
    <x v="0"/>
    <x v="0"/>
    <x v="0"/>
    <x v="0"/>
    <x v="1068"/>
    <x v="1214"/>
  </r>
  <r>
    <x v="4493"/>
    <x v="7"/>
    <x v="0"/>
    <x v="7"/>
    <x v="3922"/>
    <x v="59"/>
    <x v="1"/>
    <x v="1"/>
    <x v="78"/>
    <x v="0"/>
    <x v="5"/>
    <x v="942"/>
    <x v="942"/>
    <x v="4216"/>
    <x v="4216"/>
    <x v="11"/>
    <x v="127"/>
    <x v="205"/>
    <x v="0"/>
    <x v="0"/>
    <x v="0"/>
    <x v="0"/>
    <x v="0"/>
    <x v="0"/>
    <x v="0"/>
    <x v="0"/>
    <x v="0"/>
    <x v="0"/>
    <x v="0"/>
    <x v="0"/>
    <x v="0"/>
    <x v="1068"/>
    <x v="1214"/>
  </r>
  <r>
    <x v="4494"/>
    <x v="7"/>
    <x v="0"/>
    <x v="7"/>
    <x v="3922"/>
    <x v="59"/>
    <x v="1"/>
    <x v="1"/>
    <x v="78"/>
    <x v="0"/>
    <x v="5"/>
    <x v="942"/>
    <x v="942"/>
    <x v="4217"/>
    <x v="4217"/>
    <x v="11"/>
    <x v="127"/>
    <x v="205"/>
    <x v="0"/>
    <x v="0"/>
    <x v="0"/>
    <x v="0"/>
    <x v="0"/>
    <x v="0"/>
    <x v="0"/>
    <x v="0"/>
    <x v="0"/>
    <x v="0"/>
    <x v="0"/>
    <x v="0"/>
    <x v="0"/>
    <x v="1068"/>
    <x v="1214"/>
  </r>
  <r>
    <x v="4495"/>
    <x v="26"/>
    <x v="0"/>
    <x v="5"/>
    <x v="3924"/>
    <x v="2490"/>
    <x v="1"/>
    <x v="1"/>
    <x v="78"/>
    <x v="0"/>
    <x v="5"/>
    <x v="942"/>
    <x v="942"/>
    <x v="4218"/>
    <x v="4218"/>
    <x v="0"/>
    <x v="3311"/>
    <x v="1857"/>
    <x v="0"/>
    <x v="0"/>
    <x v="0"/>
    <x v="0"/>
    <x v="0"/>
    <x v="0"/>
    <x v="0"/>
    <x v="0"/>
    <x v="0"/>
    <x v="0"/>
    <x v="0"/>
    <x v="0"/>
    <x v="0"/>
    <x v="1069"/>
    <x v="1173"/>
  </r>
  <r>
    <x v="4496"/>
    <x v="46"/>
    <x v="0"/>
    <x v="6"/>
    <x v="3925"/>
    <x v="2491"/>
    <x v="1"/>
    <x v="1"/>
    <x v="78"/>
    <x v="0"/>
    <x v="5"/>
    <x v="943"/>
    <x v="943"/>
    <x v="4219"/>
    <x v="4219"/>
    <x v="0"/>
    <x v="3312"/>
    <x v="1858"/>
    <x v="0"/>
    <x v="0"/>
    <x v="0"/>
    <x v="0"/>
    <x v="0"/>
    <x v="0"/>
    <x v="0"/>
    <x v="0"/>
    <x v="0"/>
    <x v="0"/>
    <x v="0"/>
    <x v="0"/>
    <x v="0"/>
    <x v="1070"/>
    <x v="1215"/>
  </r>
  <r>
    <x v="4497"/>
    <x v="30"/>
    <x v="0"/>
    <x v="6"/>
    <x v="3926"/>
    <x v="45"/>
    <x v="0"/>
    <x v="1"/>
    <x v="78"/>
    <x v="0"/>
    <x v="5"/>
    <x v="943"/>
    <x v="943"/>
    <x v="4220"/>
    <x v="4220"/>
    <x v="0"/>
    <x v="3313"/>
    <x v="418"/>
    <x v="0"/>
    <x v="0"/>
    <x v="0"/>
    <x v="0"/>
    <x v="0"/>
    <x v="0"/>
    <x v="0"/>
    <x v="0"/>
    <x v="0"/>
    <x v="0"/>
    <x v="0"/>
    <x v="0"/>
    <x v="0"/>
    <x v="1071"/>
    <x v="1216"/>
  </r>
  <r>
    <x v="4498"/>
    <x v="7"/>
    <x v="0"/>
    <x v="7"/>
    <x v="3927"/>
    <x v="58"/>
    <x v="1"/>
    <x v="1"/>
    <x v="78"/>
    <x v="0"/>
    <x v="5"/>
    <x v="943"/>
    <x v="943"/>
    <x v="4221"/>
    <x v="4221"/>
    <x v="191"/>
    <x v="3314"/>
    <x v="283"/>
    <x v="0"/>
    <x v="0"/>
    <x v="0"/>
    <x v="0"/>
    <x v="0"/>
    <x v="0"/>
    <x v="0"/>
    <x v="0"/>
    <x v="0"/>
    <x v="0"/>
    <x v="0"/>
    <x v="0"/>
    <x v="0"/>
    <x v="1072"/>
    <x v="1053"/>
  </r>
  <r>
    <x v="4499"/>
    <x v="46"/>
    <x v="0"/>
    <x v="6"/>
    <x v="3928"/>
    <x v="2491"/>
    <x v="1"/>
    <x v="1"/>
    <x v="78"/>
    <x v="0"/>
    <x v="5"/>
    <x v="943"/>
    <x v="943"/>
    <x v="4222"/>
    <x v="4222"/>
    <x v="0"/>
    <x v="3315"/>
    <x v="1858"/>
    <x v="0"/>
    <x v="0"/>
    <x v="0"/>
    <x v="0"/>
    <x v="0"/>
    <x v="0"/>
    <x v="0"/>
    <x v="0"/>
    <x v="0"/>
    <x v="0"/>
    <x v="0"/>
    <x v="0"/>
    <x v="0"/>
    <x v="1070"/>
    <x v="1215"/>
  </r>
  <r>
    <x v="4500"/>
    <x v="30"/>
    <x v="0"/>
    <x v="6"/>
    <x v="3929"/>
    <x v="45"/>
    <x v="0"/>
    <x v="1"/>
    <x v="78"/>
    <x v="0"/>
    <x v="5"/>
    <x v="943"/>
    <x v="943"/>
    <x v="4223"/>
    <x v="4223"/>
    <x v="0"/>
    <x v="3316"/>
    <x v="1859"/>
    <x v="0"/>
    <x v="0"/>
    <x v="0"/>
    <x v="0"/>
    <x v="0"/>
    <x v="0"/>
    <x v="0"/>
    <x v="0"/>
    <x v="0"/>
    <x v="0"/>
    <x v="0"/>
    <x v="0"/>
    <x v="0"/>
    <x v="1073"/>
    <x v="1217"/>
  </r>
  <r>
    <x v="4501"/>
    <x v="30"/>
    <x v="0"/>
    <x v="7"/>
    <x v="3930"/>
    <x v="58"/>
    <x v="0"/>
    <x v="1"/>
    <x v="78"/>
    <x v="0"/>
    <x v="5"/>
    <x v="943"/>
    <x v="943"/>
    <x v="4224"/>
    <x v="4224"/>
    <x v="192"/>
    <x v="3317"/>
    <x v="173"/>
    <x v="0"/>
    <x v="0"/>
    <x v="0"/>
    <x v="0"/>
    <x v="0"/>
    <x v="0"/>
    <x v="0"/>
    <x v="0"/>
    <x v="0"/>
    <x v="0"/>
    <x v="0"/>
    <x v="0"/>
    <x v="0"/>
    <x v="1072"/>
    <x v="1218"/>
  </r>
  <r>
    <x v="4502"/>
    <x v="6"/>
    <x v="0"/>
    <x v="4"/>
    <x v="2427"/>
    <x v="2492"/>
    <x v="3"/>
    <x v="2"/>
    <x v="2234"/>
    <x v="0"/>
    <x v="5"/>
    <x v="944"/>
    <x v="944"/>
    <x v="4225"/>
    <x v="4225"/>
    <x v="4"/>
    <x v="3318"/>
    <x v="1125"/>
    <x v="0"/>
    <x v="0"/>
    <x v="0"/>
    <x v="0"/>
    <x v="0"/>
    <x v="0"/>
    <x v="0"/>
    <x v="0"/>
    <x v="0"/>
    <x v="0"/>
    <x v="0"/>
    <x v="0"/>
    <x v="0"/>
    <x v="1074"/>
    <x v="1219"/>
  </r>
  <r>
    <x v="4503"/>
    <x v="6"/>
    <x v="0"/>
    <x v="4"/>
    <x v="3931"/>
    <x v="2493"/>
    <x v="3"/>
    <x v="2"/>
    <x v="2235"/>
    <x v="0"/>
    <x v="5"/>
    <x v="944"/>
    <x v="944"/>
    <x v="4226"/>
    <x v="4226"/>
    <x v="4"/>
    <x v="3319"/>
    <x v="1860"/>
    <x v="0"/>
    <x v="0"/>
    <x v="0"/>
    <x v="0"/>
    <x v="0"/>
    <x v="0"/>
    <x v="0"/>
    <x v="0"/>
    <x v="0"/>
    <x v="0"/>
    <x v="0"/>
    <x v="0"/>
    <x v="0"/>
    <x v="1074"/>
    <x v="1219"/>
  </r>
  <r>
    <x v="4504"/>
    <x v="26"/>
    <x v="0"/>
    <x v="2"/>
    <x v="3932"/>
    <x v="2494"/>
    <x v="1"/>
    <x v="1"/>
    <x v="78"/>
    <x v="0"/>
    <x v="5"/>
    <x v="945"/>
    <x v="945"/>
    <x v="4227"/>
    <x v="4227"/>
    <x v="0"/>
    <x v="3320"/>
    <x v="1861"/>
    <x v="0"/>
    <x v="0"/>
    <x v="0"/>
    <x v="0"/>
    <x v="0"/>
    <x v="0"/>
    <x v="0"/>
    <x v="0"/>
    <x v="0"/>
    <x v="0"/>
    <x v="0"/>
    <x v="0"/>
    <x v="0"/>
    <x v="1075"/>
    <x v="1220"/>
  </r>
  <r>
    <x v="4505"/>
    <x v="27"/>
    <x v="0"/>
    <x v="1"/>
    <x v="3933"/>
    <x v="2495"/>
    <x v="1"/>
    <x v="1"/>
    <x v="78"/>
    <x v="0"/>
    <x v="5"/>
    <x v="945"/>
    <x v="945"/>
    <x v="4228"/>
    <x v="4228"/>
    <x v="11"/>
    <x v="127"/>
    <x v="1862"/>
    <x v="0"/>
    <x v="0"/>
    <x v="0"/>
    <x v="0"/>
    <x v="0"/>
    <x v="0"/>
    <x v="0"/>
    <x v="0"/>
    <x v="0"/>
    <x v="0"/>
    <x v="0"/>
    <x v="0"/>
    <x v="0"/>
    <x v="1075"/>
    <x v="1220"/>
  </r>
  <r>
    <x v="4506"/>
    <x v="2"/>
    <x v="0"/>
    <x v="3"/>
    <x v="3934"/>
    <x v="2496"/>
    <x v="2"/>
    <x v="2"/>
    <x v="2236"/>
    <x v="0"/>
    <x v="5"/>
    <x v="945"/>
    <x v="945"/>
    <x v="4229"/>
    <x v="4229"/>
    <x v="0"/>
    <x v="3321"/>
    <x v="1863"/>
    <x v="0"/>
    <x v="0"/>
    <x v="0"/>
    <x v="0"/>
    <x v="0"/>
    <x v="0"/>
    <x v="0"/>
    <x v="0"/>
    <x v="0"/>
    <x v="0"/>
    <x v="0"/>
    <x v="0"/>
    <x v="0"/>
    <x v="1076"/>
    <x v="638"/>
  </r>
  <r>
    <x v="4507"/>
    <x v="25"/>
    <x v="0"/>
    <x v="2"/>
    <x v="534"/>
    <x v="2497"/>
    <x v="0"/>
    <x v="3"/>
    <x v="2237"/>
    <x v="0"/>
    <x v="5"/>
    <x v="946"/>
    <x v="946"/>
    <x v="4230"/>
    <x v="4230"/>
    <x v="0"/>
    <x v="3322"/>
    <x v="301"/>
    <x v="0"/>
    <x v="0"/>
    <x v="0"/>
    <x v="0"/>
    <x v="0"/>
    <x v="0"/>
    <x v="0"/>
    <x v="0"/>
    <x v="0"/>
    <x v="0"/>
    <x v="0"/>
    <x v="0"/>
    <x v="0"/>
    <x v="1058"/>
    <x v="1202"/>
  </r>
  <r>
    <x v="4508"/>
    <x v="27"/>
    <x v="0"/>
    <x v="3"/>
    <x v="3935"/>
    <x v="2498"/>
    <x v="1"/>
    <x v="1"/>
    <x v="7"/>
    <x v="0"/>
    <x v="5"/>
    <x v="947"/>
    <x v="947"/>
    <x v="4231"/>
    <x v="4231"/>
    <x v="0"/>
    <x v="3323"/>
    <x v="1408"/>
    <x v="0"/>
    <x v="0"/>
    <x v="0"/>
    <x v="0"/>
    <x v="0"/>
    <x v="0"/>
    <x v="0"/>
    <x v="0"/>
    <x v="0"/>
    <x v="0"/>
    <x v="0"/>
    <x v="0"/>
    <x v="0"/>
    <x v="1065"/>
    <x v="1209"/>
  </r>
  <r>
    <x v="4509"/>
    <x v="28"/>
    <x v="0"/>
    <x v="5"/>
    <x v="3771"/>
    <x v="479"/>
    <x v="1"/>
    <x v="1"/>
    <x v="78"/>
    <x v="0"/>
    <x v="5"/>
    <x v="947"/>
    <x v="947"/>
    <x v="4232"/>
    <x v="4232"/>
    <x v="11"/>
    <x v="127"/>
    <x v="1864"/>
    <x v="0"/>
    <x v="0"/>
    <x v="0"/>
    <x v="0"/>
    <x v="0"/>
    <x v="0"/>
    <x v="0"/>
    <x v="0"/>
    <x v="0"/>
    <x v="0"/>
    <x v="0"/>
    <x v="0"/>
    <x v="0"/>
    <x v="1065"/>
    <x v="1209"/>
  </r>
  <r>
    <x v="4510"/>
    <x v="28"/>
    <x v="0"/>
    <x v="5"/>
    <x v="3936"/>
    <x v="479"/>
    <x v="1"/>
    <x v="1"/>
    <x v="78"/>
    <x v="0"/>
    <x v="5"/>
    <x v="947"/>
    <x v="947"/>
    <x v="4233"/>
    <x v="4233"/>
    <x v="11"/>
    <x v="127"/>
    <x v="1864"/>
    <x v="0"/>
    <x v="0"/>
    <x v="0"/>
    <x v="0"/>
    <x v="0"/>
    <x v="0"/>
    <x v="0"/>
    <x v="0"/>
    <x v="0"/>
    <x v="0"/>
    <x v="0"/>
    <x v="0"/>
    <x v="0"/>
    <x v="1065"/>
    <x v="1209"/>
  </r>
  <r>
    <x v="4511"/>
    <x v="30"/>
    <x v="0"/>
    <x v="2"/>
    <x v="3937"/>
    <x v="2499"/>
    <x v="0"/>
    <x v="1"/>
    <x v="7"/>
    <x v="0"/>
    <x v="5"/>
    <x v="947"/>
    <x v="947"/>
    <x v="4201"/>
    <x v="4201"/>
    <x v="0"/>
    <x v="3302"/>
    <x v="210"/>
    <x v="0"/>
    <x v="0"/>
    <x v="0"/>
    <x v="0"/>
    <x v="0"/>
    <x v="0"/>
    <x v="0"/>
    <x v="0"/>
    <x v="0"/>
    <x v="0"/>
    <x v="0"/>
    <x v="0"/>
    <x v="0"/>
    <x v="1065"/>
    <x v="1209"/>
  </r>
  <r>
    <x v="4512"/>
    <x v="28"/>
    <x v="0"/>
    <x v="2"/>
    <x v="3938"/>
    <x v="2499"/>
    <x v="1"/>
    <x v="1"/>
    <x v="78"/>
    <x v="0"/>
    <x v="5"/>
    <x v="947"/>
    <x v="947"/>
    <x v="1175"/>
    <x v="1175"/>
    <x v="11"/>
    <x v="127"/>
    <x v="210"/>
    <x v="0"/>
    <x v="0"/>
    <x v="0"/>
    <x v="0"/>
    <x v="0"/>
    <x v="0"/>
    <x v="0"/>
    <x v="0"/>
    <x v="0"/>
    <x v="0"/>
    <x v="0"/>
    <x v="0"/>
    <x v="0"/>
    <x v="1065"/>
    <x v="1209"/>
  </r>
  <r>
    <x v="4513"/>
    <x v="28"/>
    <x v="0"/>
    <x v="2"/>
    <x v="3939"/>
    <x v="2499"/>
    <x v="1"/>
    <x v="1"/>
    <x v="78"/>
    <x v="0"/>
    <x v="5"/>
    <x v="947"/>
    <x v="947"/>
    <x v="4234"/>
    <x v="4234"/>
    <x v="11"/>
    <x v="127"/>
    <x v="210"/>
    <x v="0"/>
    <x v="0"/>
    <x v="0"/>
    <x v="0"/>
    <x v="0"/>
    <x v="0"/>
    <x v="0"/>
    <x v="0"/>
    <x v="0"/>
    <x v="0"/>
    <x v="0"/>
    <x v="0"/>
    <x v="0"/>
    <x v="1065"/>
    <x v="1209"/>
  </r>
  <r>
    <x v="4514"/>
    <x v="28"/>
    <x v="0"/>
    <x v="2"/>
    <x v="3940"/>
    <x v="2499"/>
    <x v="1"/>
    <x v="1"/>
    <x v="7"/>
    <x v="0"/>
    <x v="5"/>
    <x v="947"/>
    <x v="947"/>
    <x v="2660"/>
    <x v="2660"/>
    <x v="0"/>
    <x v="3324"/>
    <x v="210"/>
    <x v="0"/>
    <x v="0"/>
    <x v="0"/>
    <x v="0"/>
    <x v="0"/>
    <x v="0"/>
    <x v="0"/>
    <x v="0"/>
    <x v="0"/>
    <x v="0"/>
    <x v="0"/>
    <x v="0"/>
    <x v="0"/>
    <x v="1065"/>
    <x v="1209"/>
  </r>
  <r>
    <x v="4515"/>
    <x v="35"/>
    <x v="0"/>
    <x v="0"/>
    <x v="3941"/>
    <x v="2500"/>
    <x v="2"/>
    <x v="2"/>
    <x v="2238"/>
    <x v="0"/>
    <x v="5"/>
    <x v="948"/>
    <x v="948"/>
    <x v="4235"/>
    <x v="4235"/>
    <x v="193"/>
    <x v="3325"/>
    <x v="1865"/>
    <x v="0"/>
    <x v="0"/>
    <x v="0"/>
    <x v="0"/>
    <x v="0"/>
    <x v="0"/>
    <x v="0"/>
    <x v="0"/>
    <x v="0"/>
    <x v="0"/>
    <x v="0"/>
    <x v="0"/>
    <x v="0"/>
    <x v="1077"/>
    <x v="1221"/>
  </r>
  <r>
    <x v="4516"/>
    <x v="2"/>
    <x v="0"/>
    <x v="3"/>
    <x v="3942"/>
    <x v="2501"/>
    <x v="2"/>
    <x v="3"/>
    <x v="2239"/>
    <x v="0"/>
    <x v="5"/>
    <x v="948"/>
    <x v="948"/>
    <x v="4236"/>
    <x v="4236"/>
    <x v="0"/>
    <x v="3326"/>
    <x v="1866"/>
    <x v="0"/>
    <x v="0"/>
    <x v="0"/>
    <x v="0"/>
    <x v="0"/>
    <x v="0"/>
    <x v="0"/>
    <x v="0"/>
    <x v="0"/>
    <x v="0"/>
    <x v="0"/>
    <x v="0"/>
    <x v="0"/>
    <x v="1078"/>
    <x v="1222"/>
  </r>
  <r>
    <x v="4517"/>
    <x v="25"/>
    <x v="0"/>
    <x v="3"/>
    <x v="2111"/>
    <x v="2502"/>
    <x v="0"/>
    <x v="3"/>
    <x v="2240"/>
    <x v="0"/>
    <x v="5"/>
    <x v="948"/>
    <x v="948"/>
    <x v="4237"/>
    <x v="4237"/>
    <x v="0"/>
    <x v="3327"/>
    <x v="997"/>
    <x v="0"/>
    <x v="0"/>
    <x v="0"/>
    <x v="0"/>
    <x v="0"/>
    <x v="0"/>
    <x v="0"/>
    <x v="0"/>
    <x v="0"/>
    <x v="0"/>
    <x v="0"/>
    <x v="0"/>
    <x v="0"/>
    <x v="1078"/>
    <x v="1222"/>
  </r>
  <r>
    <x v="4518"/>
    <x v="28"/>
    <x v="0"/>
    <x v="2"/>
    <x v="1484"/>
    <x v="1825"/>
    <x v="1"/>
    <x v="1"/>
    <x v="78"/>
    <x v="0"/>
    <x v="5"/>
    <x v="949"/>
    <x v="949"/>
    <x v="4238"/>
    <x v="4238"/>
    <x v="11"/>
    <x v="127"/>
    <x v="71"/>
    <x v="0"/>
    <x v="0"/>
    <x v="0"/>
    <x v="0"/>
    <x v="0"/>
    <x v="0"/>
    <x v="0"/>
    <x v="0"/>
    <x v="0"/>
    <x v="0"/>
    <x v="0"/>
    <x v="0"/>
    <x v="0"/>
    <x v="1079"/>
    <x v="873"/>
  </r>
  <r>
    <x v="4519"/>
    <x v="26"/>
    <x v="0"/>
    <x v="2"/>
    <x v="3943"/>
    <x v="2503"/>
    <x v="3"/>
    <x v="3"/>
    <x v="2241"/>
    <x v="0"/>
    <x v="5"/>
    <x v="950"/>
    <x v="950"/>
    <x v="4239"/>
    <x v="4239"/>
    <x v="0"/>
    <x v="3328"/>
    <x v="1867"/>
    <x v="0"/>
    <x v="0"/>
    <x v="0"/>
    <x v="0"/>
    <x v="0"/>
    <x v="0"/>
    <x v="0"/>
    <x v="0"/>
    <x v="0"/>
    <x v="0"/>
    <x v="0"/>
    <x v="0"/>
    <x v="0"/>
    <x v="1066"/>
    <x v="1223"/>
  </r>
  <r>
    <x v="4520"/>
    <x v="27"/>
    <x v="0"/>
    <x v="0"/>
    <x v="3944"/>
    <x v="2504"/>
    <x v="1"/>
    <x v="1"/>
    <x v="2242"/>
    <x v="0"/>
    <x v="5"/>
    <x v="951"/>
    <x v="951"/>
    <x v="4240"/>
    <x v="4240"/>
    <x v="0"/>
    <x v="3329"/>
    <x v="121"/>
    <x v="0"/>
    <x v="0"/>
    <x v="0"/>
    <x v="0"/>
    <x v="0"/>
    <x v="0"/>
    <x v="0"/>
    <x v="0"/>
    <x v="0"/>
    <x v="0"/>
    <x v="0"/>
    <x v="0"/>
    <x v="0"/>
    <x v="1080"/>
    <x v="763"/>
  </r>
  <r>
    <x v="4521"/>
    <x v="2"/>
    <x v="0"/>
    <x v="1"/>
    <x v="3945"/>
    <x v="1089"/>
    <x v="2"/>
    <x v="3"/>
    <x v="2243"/>
    <x v="0"/>
    <x v="5"/>
    <x v="951"/>
    <x v="951"/>
    <x v="4241"/>
    <x v="4241"/>
    <x v="0"/>
    <x v="3330"/>
    <x v="1868"/>
    <x v="0"/>
    <x v="0"/>
    <x v="0"/>
    <x v="0"/>
    <x v="0"/>
    <x v="0"/>
    <x v="0"/>
    <x v="0"/>
    <x v="0"/>
    <x v="0"/>
    <x v="0"/>
    <x v="0"/>
    <x v="0"/>
    <x v="1065"/>
    <x v="1224"/>
  </r>
  <r>
    <x v="4522"/>
    <x v="26"/>
    <x v="0"/>
    <x v="7"/>
    <x v="3946"/>
    <x v="279"/>
    <x v="1"/>
    <x v="1"/>
    <x v="78"/>
    <x v="0"/>
    <x v="5"/>
    <x v="952"/>
    <x v="952"/>
    <x v="4242"/>
    <x v="4242"/>
    <x v="188"/>
    <x v="3331"/>
    <x v="40"/>
    <x v="0"/>
    <x v="0"/>
    <x v="0"/>
    <x v="0"/>
    <x v="0"/>
    <x v="0"/>
    <x v="0"/>
    <x v="0"/>
    <x v="0"/>
    <x v="0"/>
    <x v="0"/>
    <x v="0"/>
    <x v="0"/>
    <x v="1072"/>
    <x v="1218"/>
  </r>
  <r>
    <x v="4523"/>
    <x v="30"/>
    <x v="0"/>
    <x v="7"/>
    <x v="3947"/>
    <x v="57"/>
    <x v="0"/>
    <x v="1"/>
    <x v="78"/>
    <x v="0"/>
    <x v="5"/>
    <x v="952"/>
    <x v="952"/>
    <x v="4243"/>
    <x v="4243"/>
    <x v="189"/>
    <x v="3332"/>
    <x v="289"/>
    <x v="0"/>
    <x v="0"/>
    <x v="0"/>
    <x v="0"/>
    <x v="0"/>
    <x v="0"/>
    <x v="0"/>
    <x v="0"/>
    <x v="0"/>
    <x v="0"/>
    <x v="0"/>
    <x v="0"/>
    <x v="0"/>
    <x v="1072"/>
    <x v="1218"/>
  </r>
  <r>
    <x v="4524"/>
    <x v="26"/>
    <x v="0"/>
    <x v="2"/>
    <x v="3948"/>
    <x v="2505"/>
    <x v="1"/>
    <x v="1"/>
    <x v="78"/>
    <x v="0"/>
    <x v="5"/>
    <x v="953"/>
    <x v="953"/>
    <x v="4244"/>
    <x v="4244"/>
    <x v="0"/>
    <x v="3333"/>
    <x v="413"/>
    <x v="0"/>
    <x v="0"/>
    <x v="0"/>
    <x v="0"/>
    <x v="0"/>
    <x v="0"/>
    <x v="0"/>
    <x v="0"/>
    <x v="0"/>
    <x v="0"/>
    <x v="0"/>
    <x v="0"/>
    <x v="0"/>
    <x v="1081"/>
    <x v="1225"/>
  </r>
  <r>
    <x v="4525"/>
    <x v="28"/>
    <x v="0"/>
    <x v="3"/>
    <x v="3949"/>
    <x v="8"/>
    <x v="1"/>
    <x v="1"/>
    <x v="78"/>
    <x v="0"/>
    <x v="5"/>
    <x v="953"/>
    <x v="953"/>
    <x v="1011"/>
    <x v="1011"/>
    <x v="11"/>
    <x v="127"/>
    <x v="8"/>
    <x v="0"/>
    <x v="0"/>
    <x v="0"/>
    <x v="0"/>
    <x v="0"/>
    <x v="0"/>
    <x v="0"/>
    <x v="0"/>
    <x v="0"/>
    <x v="0"/>
    <x v="0"/>
    <x v="0"/>
    <x v="0"/>
    <x v="1081"/>
    <x v="1225"/>
  </r>
  <r>
    <x v="4526"/>
    <x v="28"/>
    <x v="0"/>
    <x v="3"/>
    <x v="3950"/>
    <x v="8"/>
    <x v="1"/>
    <x v="1"/>
    <x v="78"/>
    <x v="0"/>
    <x v="5"/>
    <x v="953"/>
    <x v="953"/>
    <x v="4245"/>
    <x v="4245"/>
    <x v="11"/>
    <x v="127"/>
    <x v="8"/>
    <x v="0"/>
    <x v="0"/>
    <x v="0"/>
    <x v="0"/>
    <x v="0"/>
    <x v="0"/>
    <x v="0"/>
    <x v="0"/>
    <x v="0"/>
    <x v="0"/>
    <x v="0"/>
    <x v="0"/>
    <x v="0"/>
    <x v="1082"/>
    <x v="1225"/>
  </r>
  <r>
    <x v="4527"/>
    <x v="28"/>
    <x v="0"/>
    <x v="3"/>
    <x v="3951"/>
    <x v="8"/>
    <x v="1"/>
    <x v="1"/>
    <x v="78"/>
    <x v="0"/>
    <x v="5"/>
    <x v="953"/>
    <x v="953"/>
    <x v="4246"/>
    <x v="4246"/>
    <x v="11"/>
    <x v="127"/>
    <x v="8"/>
    <x v="0"/>
    <x v="0"/>
    <x v="0"/>
    <x v="0"/>
    <x v="0"/>
    <x v="0"/>
    <x v="0"/>
    <x v="0"/>
    <x v="0"/>
    <x v="0"/>
    <x v="0"/>
    <x v="0"/>
    <x v="0"/>
    <x v="1081"/>
    <x v="1225"/>
  </r>
  <r>
    <x v="4528"/>
    <x v="26"/>
    <x v="0"/>
    <x v="2"/>
    <x v="3952"/>
    <x v="2506"/>
    <x v="1"/>
    <x v="1"/>
    <x v="78"/>
    <x v="0"/>
    <x v="5"/>
    <x v="953"/>
    <x v="953"/>
    <x v="4247"/>
    <x v="4247"/>
    <x v="0"/>
    <x v="3334"/>
    <x v="413"/>
    <x v="0"/>
    <x v="0"/>
    <x v="0"/>
    <x v="0"/>
    <x v="0"/>
    <x v="0"/>
    <x v="0"/>
    <x v="0"/>
    <x v="0"/>
    <x v="0"/>
    <x v="0"/>
    <x v="0"/>
    <x v="0"/>
    <x v="1081"/>
    <x v="1225"/>
  </r>
  <r>
    <x v="4529"/>
    <x v="6"/>
    <x v="0"/>
    <x v="6"/>
    <x v="3953"/>
    <x v="33"/>
    <x v="3"/>
    <x v="2"/>
    <x v="2244"/>
    <x v="0"/>
    <x v="5"/>
    <x v="954"/>
    <x v="954"/>
    <x v="4248"/>
    <x v="4248"/>
    <x v="0"/>
    <x v="3335"/>
    <x v="1869"/>
    <x v="0"/>
    <x v="0"/>
    <x v="0"/>
    <x v="0"/>
    <x v="0"/>
    <x v="0"/>
    <x v="0"/>
    <x v="0"/>
    <x v="0"/>
    <x v="0"/>
    <x v="0"/>
    <x v="0"/>
    <x v="0"/>
    <x v="1083"/>
    <x v="1226"/>
  </r>
  <r>
    <x v="4530"/>
    <x v="27"/>
    <x v="0"/>
    <x v="4"/>
    <x v="3954"/>
    <x v="9"/>
    <x v="1"/>
    <x v="1"/>
    <x v="78"/>
    <x v="0"/>
    <x v="5"/>
    <x v="955"/>
    <x v="955"/>
    <x v="4249"/>
    <x v="4249"/>
    <x v="11"/>
    <x v="127"/>
    <x v="531"/>
    <x v="0"/>
    <x v="0"/>
    <x v="0"/>
    <x v="0"/>
    <x v="0"/>
    <x v="0"/>
    <x v="0"/>
    <x v="0"/>
    <x v="0"/>
    <x v="0"/>
    <x v="0"/>
    <x v="0"/>
    <x v="0"/>
    <x v="1084"/>
    <x v="1227"/>
  </r>
  <r>
    <x v="4531"/>
    <x v="27"/>
    <x v="0"/>
    <x v="5"/>
    <x v="3955"/>
    <x v="2507"/>
    <x v="1"/>
    <x v="1"/>
    <x v="78"/>
    <x v="0"/>
    <x v="5"/>
    <x v="955"/>
    <x v="955"/>
    <x v="4250"/>
    <x v="4250"/>
    <x v="11"/>
    <x v="127"/>
    <x v="1870"/>
    <x v="0"/>
    <x v="0"/>
    <x v="0"/>
    <x v="0"/>
    <x v="0"/>
    <x v="0"/>
    <x v="0"/>
    <x v="0"/>
    <x v="0"/>
    <x v="0"/>
    <x v="0"/>
    <x v="0"/>
    <x v="0"/>
    <x v="1084"/>
    <x v="1228"/>
  </r>
  <r>
    <x v="4532"/>
    <x v="6"/>
    <x v="0"/>
    <x v="2"/>
    <x v="3956"/>
    <x v="2508"/>
    <x v="3"/>
    <x v="2"/>
    <x v="2245"/>
    <x v="0"/>
    <x v="5"/>
    <x v="955"/>
    <x v="955"/>
    <x v="4251"/>
    <x v="4251"/>
    <x v="4"/>
    <x v="3336"/>
    <x v="1871"/>
    <x v="0"/>
    <x v="0"/>
    <x v="0"/>
    <x v="0"/>
    <x v="0"/>
    <x v="0"/>
    <x v="0"/>
    <x v="0"/>
    <x v="0"/>
    <x v="0"/>
    <x v="0"/>
    <x v="0"/>
    <x v="0"/>
    <x v="1085"/>
    <x v="1229"/>
  </r>
  <r>
    <x v="4533"/>
    <x v="6"/>
    <x v="0"/>
    <x v="2"/>
    <x v="3957"/>
    <x v="2509"/>
    <x v="3"/>
    <x v="2"/>
    <x v="182"/>
    <x v="0"/>
    <x v="5"/>
    <x v="955"/>
    <x v="955"/>
    <x v="306"/>
    <x v="306"/>
    <x v="4"/>
    <x v="298"/>
    <x v="1872"/>
    <x v="0"/>
    <x v="0"/>
    <x v="0"/>
    <x v="0"/>
    <x v="0"/>
    <x v="0"/>
    <x v="0"/>
    <x v="0"/>
    <x v="0"/>
    <x v="0"/>
    <x v="0"/>
    <x v="0"/>
    <x v="0"/>
    <x v="1085"/>
    <x v="1229"/>
  </r>
  <r>
    <x v="4534"/>
    <x v="27"/>
    <x v="0"/>
    <x v="2"/>
    <x v="3958"/>
    <x v="1411"/>
    <x v="1"/>
    <x v="1"/>
    <x v="78"/>
    <x v="0"/>
    <x v="5"/>
    <x v="955"/>
    <x v="955"/>
    <x v="4252"/>
    <x v="4252"/>
    <x v="11"/>
    <x v="127"/>
    <x v="531"/>
    <x v="0"/>
    <x v="0"/>
    <x v="0"/>
    <x v="0"/>
    <x v="0"/>
    <x v="0"/>
    <x v="0"/>
    <x v="0"/>
    <x v="0"/>
    <x v="0"/>
    <x v="0"/>
    <x v="0"/>
    <x v="0"/>
    <x v="1084"/>
    <x v="1228"/>
  </r>
  <r>
    <x v="4535"/>
    <x v="6"/>
    <x v="0"/>
    <x v="6"/>
    <x v="3959"/>
    <x v="33"/>
    <x v="3"/>
    <x v="2"/>
    <x v="2246"/>
    <x v="0"/>
    <x v="5"/>
    <x v="955"/>
    <x v="955"/>
    <x v="4253"/>
    <x v="4253"/>
    <x v="0"/>
    <x v="3337"/>
    <x v="1873"/>
    <x v="0"/>
    <x v="0"/>
    <x v="0"/>
    <x v="0"/>
    <x v="0"/>
    <x v="0"/>
    <x v="0"/>
    <x v="0"/>
    <x v="0"/>
    <x v="0"/>
    <x v="0"/>
    <x v="0"/>
    <x v="0"/>
    <x v="1083"/>
    <x v="1226"/>
  </r>
  <r>
    <x v="4536"/>
    <x v="6"/>
    <x v="0"/>
    <x v="6"/>
    <x v="3960"/>
    <x v="667"/>
    <x v="3"/>
    <x v="2"/>
    <x v="2247"/>
    <x v="0"/>
    <x v="5"/>
    <x v="955"/>
    <x v="955"/>
    <x v="1640"/>
    <x v="1640"/>
    <x v="0"/>
    <x v="3206"/>
    <x v="1874"/>
    <x v="0"/>
    <x v="0"/>
    <x v="0"/>
    <x v="0"/>
    <x v="0"/>
    <x v="0"/>
    <x v="0"/>
    <x v="0"/>
    <x v="0"/>
    <x v="0"/>
    <x v="0"/>
    <x v="0"/>
    <x v="0"/>
    <x v="1086"/>
    <x v="1230"/>
  </r>
  <r>
    <x v="4537"/>
    <x v="28"/>
    <x v="0"/>
    <x v="3"/>
    <x v="3961"/>
    <x v="8"/>
    <x v="1"/>
    <x v="1"/>
    <x v="78"/>
    <x v="0"/>
    <x v="5"/>
    <x v="955"/>
    <x v="955"/>
    <x v="4254"/>
    <x v="4254"/>
    <x v="11"/>
    <x v="127"/>
    <x v="74"/>
    <x v="0"/>
    <x v="0"/>
    <x v="0"/>
    <x v="0"/>
    <x v="0"/>
    <x v="0"/>
    <x v="0"/>
    <x v="0"/>
    <x v="0"/>
    <x v="0"/>
    <x v="0"/>
    <x v="0"/>
    <x v="0"/>
    <x v="1087"/>
    <x v="1231"/>
  </r>
  <r>
    <x v="4538"/>
    <x v="27"/>
    <x v="0"/>
    <x v="4"/>
    <x v="3962"/>
    <x v="2510"/>
    <x v="1"/>
    <x v="1"/>
    <x v="78"/>
    <x v="0"/>
    <x v="5"/>
    <x v="956"/>
    <x v="956"/>
    <x v="4255"/>
    <x v="4255"/>
    <x v="11"/>
    <x v="127"/>
    <x v="74"/>
    <x v="0"/>
    <x v="0"/>
    <x v="0"/>
    <x v="0"/>
    <x v="0"/>
    <x v="0"/>
    <x v="0"/>
    <x v="0"/>
    <x v="0"/>
    <x v="0"/>
    <x v="0"/>
    <x v="0"/>
    <x v="0"/>
    <x v="1084"/>
    <x v="1228"/>
  </r>
  <r>
    <x v="4539"/>
    <x v="30"/>
    <x v="0"/>
    <x v="2"/>
    <x v="3963"/>
    <x v="2511"/>
    <x v="0"/>
    <x v="1"/>
    <x v="78"/>
    <x v="0"/>
    <x v="5"/>
    <x v="956"/>
    <x v="956"/>
    <x v="4256"/>
    <x v="4256"/>
    <x v="0"/>
    <x v="3338"/>
    <x v="1875"/>
    <x v="0"/>
    <x v="0"/>
    <x v="0"/>
    <x v="0"/>
    <x v="0"/>
    <x v="0"/>
    <x v="0"/>
    <x v="0"/>
    <x v="0"/>
    <x v="0"/>
    <x v="0"/>
    <x v="0"/>
    <x v="0"/>
    <x v="1084"/>
    <x v="1228"/>
  </r>
  <r>
    <x v="4540"/>
    <x v="2"/>
    <x v="0"/>
    <x v="1"/>
    <x v="2063"/>
    <x v="2512"/>
    <x v="2"/>
    <x v="3"/>
    <x v="2248"/>
    <x v="0"/>
    <x v="5"/>
    <x v="957"/>
    <x v="957"/>
    <x v="855"/>
    <x v="855"/>
    <x v="0"/>
    <x v="749"/>
    <x v="982"/>
    <x v="0"/>
    <x v="0"/>
    <x v="0"/>
    <x v="0"/>
    <x v="0"/>
    <x v="0"/>
    <x v="0"/>
    <x v="0"/>
    <x v="0"/>
    <x v="0"/>
    <x v="0"/>
    <x v="0"/>
    <x v="0"/>
    <x v="1088"/>
    <x v="1232"/>
  </r>
  <r>
    <x v="4541"/>
    <x v="6"/>
    <x v="0"/>
    <x v="6"/>
    <x v="3964"/>
    <x v="102"/>
    <x v="3"/>
    <x v="2"/>
    <x v="2249"/>
    <x v="0"/>
    <x v="5"/>
    <x v="958"/>
    <x v="958"/>
    <x v="4257"/>
    <x v="4257"/>
    <x v="0"/>
    <x v="3339"/>
    <x v="1876"/>
    <x v="0"/>
    <x v="0"/>
    <x v="0"/>
    <x v="0"/>
    <x v="0"/>
    <x v="0"/>
    <x v="0"/>
    <x v="0"/>
    <x v="0"/>
    <x v="0"/>
    <x v="0"/>
    <x v="0"/>
    <x v="0"/>
    <x v="1086"/>
    <x v="1230"/>
  </r>
  <r>
    <x v="4542"/>
    <x v="6"/>
    <x v="0"/>
    <x v="2"/>
    <x v="3965"/>
    <x v="2513"/>
    <x v="3"/>
    <x v="2"/>
    <x v="2250"/>
    <x v="0"/>
    <x v="5"/>
    <x v="959"/>
    <x v="959"/>
    <x v="4258"/>
    <x v="4258"/>
    <x v="4"/>
    <x v="3340"/>
    <x v="1877"/>
    <x v="0"/>
    <x v="0"/>
    <x v="0"/>
    <x v="0"/>
    <x v="0"/>
    <x v="0"/>
    <x v="0"/>
    <x v="0"/>
    <x v="0"/>
    <x v="0"/>
    <x v="0"/>
    <x v="0"/>
    <x v="0"/>
    <x v="1043"/>
    <x v="1233"/>
  </r>
  <r>
    <x v="4543"/>
    <x v="7"/>
    <x v="0"/>
    <x v="7"/>
    <x v="3966"/>
    <x v="59"/>
    <x v="1"/>
    <x v="1"/>
    <x v="78"/>
    <x v="0"/>
    <x v="5"/>
    <x v="959"/>
    <x v="959"/>
    <x v="4259"/>
    <x v="4259"/>
    <x v="11"/>
    <x v="127"/>
    <x v="205"/>
    <x v="0"/>
    <x v="0"/>
    <x v="0"/>
    <x v="0"/>
    <x v="0"/>
    <x v="0"/>
    <x v="0"/>
    <x v="0"/>
    <x v="0"/>
    <x v="0"/>
    <x v="0"/>
    <x v="0"/>
    <x v="0"/>
    <x v="1068"/>
    <x v="1214"/>
  </r>
  <r>
    <x v="4544"/>
    <x v="6"/>
    <x v="0"/>
    <x v="6"/>
    <x v="3967"/>
    <x v="2514"/>
    <x v="3"/>
    <x v="2"/>
    <x v="2251"/>
    <x v="0"/>
    <x v="5"/>
    <x v="959"/>
    <x v="959"/>
    <x v="4260"/>
    <x v="4260"/>
    <x v="0"/>
    <x v="3341"/>
    <x v="1878"/>
    <x v="0"/>
    <x v="0"/>
    <x v="0"/>
    <x v="0"/>
    <x v="0"/>
    <x v="0"/>
    <x v="0"/>
    <x v="0"/>
    <x v="0"/>
    <x v="0"/>
    <x v="0"/>
    <x v="0"/>
    <x v="0"/>
    <x v="1086"/>
    <x v="1230"/>
  </r>
  <r>
    <x v="4545"/>
    <x v="6"/>
    <x v="0"/>
    <x v="6"/>
    <x v="3968"/>
    <x v="101"/>
    <x v="3"/>
    <x v="2"/>
    <x v="2252"/>
    <x v="0"/>
    <x v="5"/>
    <x v="959"/>
    <x v="959"/>
    <x v="4261"/>
    <x v="4261"/>
    <x v="4"/>
    <x v="3342"/>
    <x v="1879"/>
    <x v="0"/>
    <x v="0"/>
    <x v="0"/>
    <x v="0"/>
    <x v="0"/>
    <x v="0"/>
    <x v="0"/>
    <x v="0"/>
    <x v="0"/>
    <x v="0"/>
    <x v="0"/>
    <x v="0"/>
    <x v="0"/>
    <x v="1086"/>
    <x v="1230"/>
  </r>
  <r>
    <x v="4546"/>
    <x v="6"/>
    <x v="0"/>
    <x v="6"/>
    <x v="3969"/>
    <x v="667"/>
    <x v="3"/>
    <x v="2"/>
    <x v="2253"/>
    <x v="0"/>
    <x v="5"/>
    <x v="959"/>
    <x v="959"/>
    <x v="4262"/>
    <x v="4262"/>
    <x v="0"/>
    <x v="3343"/>
    <x v="1880"/>
    <x v="0"/>
    <x v="0"/>
    <x v="0"/>
    <x v="0"/>
    <x v="0"/>
    <x v="0"/>
    <x v="0"/>
    <x v="0"/>
    <x v="0"/>
    <x v="0"/>
    <x v="0"/>
    <x v="0"/>
    <x v="0"/>
    <x v="1086"/>
    <x v="1230"/>
  </r>
  <r>
    <x v="4547"/>
    <x v="6"/>
    <x v="0"/>
    <x v="6"/>
    <x v="3970"/>
    <x v="667"/>
    <x v="3"/>
    <x v="2"/>
    <x v="2254"/>
    <x v="0"/>
    <x v="5"/>
    <x v="959"/>
    <x v="959"/>
    <x v="4263"/>
    <x v="4263"/>
    <x v="0"/>
    <x v="3344"/>
    <x v="1881"/>
    <x v="0"/>
    <x v="0"/>
    <x v="0"/>
    <x v="0"/>
    <x v="0"/>
    <x v="0"/>
    <x v="0"/>
    <x v="0"/>
    <x v="0"/>
    <x v="0"/>
    <x v="0"/>
    <x v="0"/>
    <x v="0"/>
    <x v="1086"/>
    <x v="1230"/>
  </r>
  <r>
    <x v="4548"/>
    <x v="30"/>
    <x v="0"/>
    <x v="2"/>
    <x v="3971"/>
    <x v="2515"/>
    <x v="0"/>
    <x v="1"/>
    <x v="78"/>
    <x v="0"/>
    <x v="5"/>
    <x v="960"/>
    <x v="960"/>
    <x v="4264"/>
    <x v="4264"/>
    <x v="0"/>
    <x v="3345"/>
    <x v="147"/>
    <x v="0"/>
    <x v="0"/>
    <x v="0"/>
    <x v="0"/>
    <x v="0"/>
    <x v="0"/>
    <x v="0"/>
    <x v="0"/>
    <x v="0"/>
    <x v="0"/>
    <x v="0"/>
    <x v="0"/>
    <x v="0"/>
    <x v="1089"/>
    <x v="1234"/>
  </r>
  <r>
    <x v="4549"/>
    <x v="26"/>
    <x v="0"/>
    <x v="2"/>
    <x v="3972"/>
    <x v="2516"/>
    <x v="1"/>
    <x v="1"/>
    <x v="78"/>
    <x v="0"/>
    <x v="5"/>
    <x v="960"/>
    <x v="960"/>
    <x v="4265"/>
    <x v="4265"/>
    <x v="0"/>
    <x v="3346"/>
    <x v="1882"/>
    <x v="0"/>
    <x v="0"/>
    <x v="0"/>
    <x v="0"/>
    <x v="0"/>
    <x v="0"/>
    <x v="0"/>
    <x v="0"/>
    <x v="0"/>
    <x v="0"/>
    <x v="0"/>
    <x v="0"/>
    <x v="0"/>
    <x v="1089"/>
    <x v="1234"/>
  </r>
  <r>
    <x v="4550"/>
    <x v="26"/>
    <x v="0"/>
    <x v="0"/>
    <x v="3973"/>
    <x v="2517"/>
    <x v="1"/>
    <x v="1"/>
    <x v="2255"/>
    <x v="0"/>
    <x v="5"/>
    <x v="960"/>
    <x v="960"/>
    <x v="4266"/>
    <x v="4266"/>
    <x v="0"/>
    <x v="3347"/>
    <x v="1883"/>
    <x v="0"/>
    <x v="0"/>
    <x v="0"/>
    <x v="0"/>
    <x v="0"/>
    <x v="0"/>
    <x v="0"/>
    <x v="0"/>
    <x v="0"/>
    <x v="0"/>
    <x v="0"/>
    <x v="0"/>
    <x v="0"/>
    <x v="1090"/>
    <x v="1034"/>
  </r>
  <r>
    <x v="4551"/>
    <x v="23"/>
    <x v="0"/>
    <x v="0"/>
    <x v="3974"/>
    <x v="2518"/>
    <x v="1"/>
    <x v="1"/>
    <x v="78"/>
    <x v="0"/>
    <x v="5"/>
    <x v="960"/>
    <x v="960"/>
    <x v="4267"/>
    <x v="4267"/>
    <x v="11"/>
    <x v="127"/>
    <x v="121"/>
    <x v="0"/>
    <x v="0"/>
    <x v="0"/>
    <x v="0"/>
    <x v="0"/>
    <x v="0"/>
    <x v="0"/>
    <x v="0"/>
    <x v="0"/>
    <x v="0"/>
    <x v="0"/>
    <x v="0"/>
    <x v="0"/>
    <x v="1090"/>
    <x v="1034"/>
  </r>
  <r>
    <x v="4552"/>
    <x v="30"/>
    <x v="0"/>
    <x v="7"/>
    <x v="3975"/>
    <x v="75"/>
    <x v="0"/>
    <x v="1"/>
    <x v="78"/>
    <x v="0"/>
    <x v="5"/>
    <x v="961"/>
    <x v="961"/>
    <x v="4268"/>
    <x v="4268"/>
    <x v="194"/>
    <x v="3348"/>
    <x v="139"/>
    <x v="0"/>
    <x v="0"/>
    <x v="0"/>
    <x v="0"/>
    <x v="0"/>
    <x v="0"/>
    <x v="0"/>
    <x v="0"/>
    <x v="0"/>
    <x v="0"/>
    <x v="0"/>
    <x v="0"/>
    <x v="0"/>
    <x v="1091"/>
    <x v="1235"/>
  </r>
  <r>
    <x v="4553"/>
    <x v="30"/>
    <x v="0"/>
    <x v="7"/>
    <x v="3976"/>
    <x v="279"/>
    <x v="0"/>
    <x v="1"/>
    <x v="78"/>
    <x v="0"/>
    <x v="5"/>
    <x v="961"/>
    <x v="961"/>
    <x v="4269"/>
    <x v="4269"/>
    <x v="195"/>
    <x v="3349"/>
    <x v="40"/>
    <x v="0"/>
    <x v="0"/>
    <x v="0"/>
    <x v="0"/>
    <x v="0"/>
    <x v="0"/>
    <x v="0"/>
    <x v="0"/>
    <x v="0"/>
    <x v="0"/>
    <x v="0"/>
    <x v="0"/>
    <x v="0"/>
    <x v="1091"/>
    <x v="1235"/>
  </r>
  <r>
    <x v="4554"/>
    <x v="6"/>
    <x v="0"/>
    <x v="6"/>
    <x v="242"/>
    <x v="667"/>
    <x v="3"/>
    <x v="2"/>
    <x v="2256"/>
    <x v="0"/>
    <x v="5"/>
    <x v="962"/>
    <x v="962"/>
    <x v="4270"/>
    <x v="4270"/>
    <x v="0"/>
    <x v="3350"/>
    <x v="165"/>
    <x v="0"/>
    <x v="0"/>
    <x v="0"/>
    <x v="0"/>
    <x v="0"/>
    <x v="0"/>
    <x v="0"/>
    <x v="0"/>
    <x v="0"/>
    <x v="0"/>
    <x v="0"/>
    <x v="0"/>
    <x v="0"/>
    <x v="1086"/>
    <x v="1230"/>
  </r>
  <r>
    <x v="4555"/>
    <x v="26"/>
    <x v="0"/>
    <x v="0"/>
    <x v="3977"/>
    <x v="2519"/>
    <x v="1"/>
    <x v="1"/>
    <x v="2257"/>
    <x v="0"/>
    <x v="5"/>
    <x v="962"/>
    <x v="962"/>
    <x v="4271"/>
    <x v="4271"/>
    <x v="0"/>
    <x v="3351"/>
    <x v="1884"/>
    <x v="0"/>
    <x v="0"/>
    <x v="0"/>
    <x v="0"/>
    <x v="0"/>
    <x v="0"/>
    <x v="0"/>
    <x v="0"/>
    <x v="0"/>
    <x v="0"/>
    <x v="0"/>
    <x v="0"/>
    <x v="0"/>
    <x v="1092"/>
    <x v="1236"/>
  </r>
  <r>
    <x v="4556"/>
    <x v="6"/>
    <x v="0"/>
    <x v="3"/>
    <x v="3978"/>
    <x v="2520"/>
    <x v="3"/>
    <x v="2"/>
    <x v="2258"/>
    <x v="0"/>
    <x v="5"/>
    <x v="962"/>
    <x v="962"/>
    <x v="4272"/>
    <x v="4272"/>
    <x v="18"/>
    <x v="3352"/>
    <x v="1885"/>
    <x v="0"/>
    <x v="0"/>
    <x v="0"/>
    <x v="0"/>
    <x v="0"/>
    <x v="0"/>
    <x v="0"/>
    <x v="0"/>
    <x v="0"/>
    <x v="0"/>
    <x v="0"/>
    <x v="0"/>
    <x v="0"/>
    <x v="1075"/>
    <x v="1220"/>
  </r>
  <r>
    <x v="4557"/>
    <x v="7"/>
    <x v="0"/>
    <x v="7"/>
    <x v="3979"/>
    <x v="57"/>
    <x v="1"/>
    <x v="1"/>
    <x v="78"/>
    <x v="0"/>
    <x v="5"/>
    <x v="963"/>
    <x v="963"/>
    <x v="4273"/>
    <x v="4273"/>
    <x v="11"/>
    <x v="127"/>
    <x v="289"/>
    <x v="0"/>
    <x v="0"/>
    <x v="0"/>
    <x v="0"/>
    <x v="0"/>
    <x v="0"/>
    <x v="0"/>
    <x v="0"/>
    <x v="0"/>
    <x v="0"/>
    <x v="0"/>
    <x v="0"/>
    <x v="0"/>
    <x v="1091"/>
    <x v="1235"/>
  </r>
  <r>
    <x v="4558"/>
    <x v="28"/>
    <x v="0"/>
    <x v="3"/>
    <x v="3980"/>
    <x v="8"/>
    <x v="1"/>
    <x v="1"/>
    <x v="78"/>
    <x v="0"/>
    <x v="5"/>
    <x v="964"/>
    <x v="964"/>
    <x v="4274"/>
    <x v="4274"/>
    <x v="11"/>
    <x v="127"/>
    <x v="1886"/>
    <x v="0"/>
    <x v="0"/>
    <x v="0"/>
    <x v="0"/>
    <x v="0"/>
    <x v="0"/>
    <x v="0"/>
    <x v="0"/>
    <x v="0"/>
    <x v="0"/>
    <x v="0"/>
    <x v="0"/>
    <x v="0"/>
    <x v="1093"/>
    <x v="1031"/>
  </r>
  <r>
    <x v="4559"/>
    <x v="28"/>
    <x v="0"/>
    <x v="3"/>
    <x v="3981"/>
    <x v="32"/>
    <x v="1"/>
    <x v="1"/>
    <x v="78"/>
    <x v="0"/>
    <x v="5"/>
    <x v="964"/>
    <x v="964"/>
    <x v="4275"/>
    <x v="4275"/>
    <x v="11"/>
    <x v="127"/>
    <x v="204"/>
    <x v="0"/>
    <x v="0"/>
    <x v="0"/>
    <x v="0"/>
    <x v="0"/>
    <x v="0"/>
    <x v="0"/>
    <x v="0"/>
    <x v="0"/>
    <x v="0"/>
    <x v="0"/>
    <x v="0"/>
    <x v="0"/>
    <x v="1093"/>
    <x v="1031"/>
  </r>
  <r>
    <x v="4560"/>
    <x v="28"/>
    <x v="0"/>
    <x v="3"/>
    <x v="3982"/>
    <x v="8"/>
    <x v="1"/>
    <x v="1"/>
    <x v="78"/>
    <x v="0"/>
    <x v="5"/>
    <x v="964"/>
    <x v="964"/>
    <x v="4276"/>
    <x v="4276"/>
    <x v="11"/>
    <x v="127"/>
    <x v="415"/>
    <x v="0"/>
    <x v="0"/>
    <x v="0"/>
    <x v="0"/>
    <x v="0"/>
    <x v="0"/>
    <x v="0"/>
    <x v="0"/>
    <x v="0"/>
    <x v="0"/>
    <x v="0"/>
    <x v="0"/>
    <x v="0"/>
    <x v="1093"/>
    <x v="1031"/>
  </r>
  <r>
    <x v="4561"/>
    <x v="6"/>
    <x v="0"/>
    <x v="4"/>
    <x v="3983"/>
    <x v="2521"/>
    <x v="3"/>
    <x v="2"/>
    <x v="2259"/>
    <x v="0"/>
    <x v="5"/>
    <x v="965"/>
    <x v="965"/>
    <x v="4277"/>
    <x v="4277"/>
    <x v="4"/>
    <x v="3353"/>
    <x v="1887"/>
    <x v="0"/>
    <x v="0"/>
    <x v="0"/>
    <x v="0"/>
    <x v="0"/>
    <x v="0"/>
    <x v="0"/>
    <x v="0"/>
    <x v="0"/>
    <x v="0"/>
    <x v="0"/>
    <x v="0"/>
    <x v="0"/>
    <x v="1094"/>
    <x v="1237"/>
  </r>
  <r>
    <x v="4562"/>
    <x v="26"/>
    <x v="0"/>
    <x v="5"/>
    <x v="3984"/>
    <x v="2522"/>
    <x v="1"/>
    <x v="1"/>
    <x v="78"/>
    <x v="0"/>
    <x v="5"/>
    <x v="966"/>
    <x v="966"/>
    <x v="4278"/>
    <x v="4278"/>
    <x v="0"/>
    <x v="3354"/>
    <x v="1888"/>
    <x v="0"/>
    <x v="0"/>
    <x v="0"/>
    <x v="0"/>
    <x v="0"/>
    <x v="0"/>
    <x v="0"/>
    <x v="0"/>
    <x v="0"/>
    <x v="0"/>
    <x v="0"/>
    <x v="0"/>
    <x v="0"/>
    <x v="1061"/>
    <x v="1238"/>
  </r>
  <r>
    <x v="4563"/>
    <x v="26"/>
    <x v="0"/>
    <x v="5"/>
    <x v="3985"/>
    <x v="2523"/>
    <x v="1"/>
    <x v="1"/>
    <x v="78"/>
    <x v="0"/>
    <x v="5"/>
    <x v="966"/>
    <x v="966"/>
    <x v="4279"/>
    <x v="4279"/>
    <x v="0"/>
    <x v="3355"/>
    <x v="1889"/>
    <x v="0"/>
    <x v="0"/>
    <x v="0"/>
    <x v="0"/>
    <x v="0"/>
    <x v="0"/>
    <x v="0"/>
    <x v="0"/>
    <x v="0"/>
    <x v="0"/>
    <x v="0"/>
    <x v="0"/>
    <x v="0"/>
    <x v="1061"/>
    <x v="1238"/>
  </r>
  <r>
    <x v="4564"/>
    <x v="2"/>
    <x v="0"/>
    <x v="2"/>
    <x v="1428"/>
    <x v="2524"/>
    <x v="2"/>
    <x v="3"/>
    <x v="2260"/>
    <x v="0"/>
    <x v="5"/>
    <x v="966"/>
    <x v="966"/>
    <x v="4280"/>
    <x v="4280"/>
    <x v="0"/>
    <x v="3356"/>
    <x v="712"/>
    <x v="0"/>
    <x v="0"/>
    <x v="0"/>
    <x v="0"/>
    <x v="0"/>
    <x v="0"/>
    <x v="0"/>
    <x v="0"/>
    <x v="0"/>
    <x v="0"/>
    <x v="0"/>
    <x v="0"/>
    <x v="0"/>
    <x v="1095"/>
    <x v="1239"/>
  </r>
  <r>
    <x v="4565"/>
    <x v="30"/>
    <x v="0"/>
    <x v="2"/>
    <x v="3986"/>
    <x v="2525"/>
    <x v="0"/>
    <x v="1"/>
    <x v="78"/>
    <x v="0"/>
    <x v="5"/>
    <x v="966"/>
    <x v="966"/>
    <x v="4281"/>
    <x v="4281"/>
    <x v="0"/>
    <x v="3357"/>
    <x v="338"/>
    <x v="0"/>
    <x v="0"/>
    <x v="0"/>
    <x v="0"/>
    <x v="0"/>
    <x v="0"/>
    <x v="0"/>
    <x v="0"/>
    <x v="0"/>
    <x v="0"/>
    <x v="0"/>
    <x v="0"/>
    <x v="0"/>
    <x v="1061"/>
    <x v="1238"/>
  </r>
  <r>
    <x v="4566"/>
    <x v="30"/>
    <x v="0"/>
    <x v="2"/>
    <x v="3987"/>
    <x v="2526"/>
    <x v="0"/>
    <x v="1"/>
    <x v="78"/>
    <x v="0"/>
    <x v="5"/>
    <x v="966"/>
    <x v="966"/>
    <x v="4282"/>
    <x v="4282"/>
    <x v="0"/>
    <x v="3358"/>
    <x v="1890"/>
    <x v="0"/>
    <x v="0"/>
    <x v="0"/>
    <x v="0"/>
    <x v="0"/>
    <x v="0"/>
    <x v="0"/>
    <x v="0"/>
    <x v="0"/>
    <x v="0"/>
    <x v="0"/>
    <x v="0"/>
    <x v="0"/>
    <x v="1061"/>
    <x v="1238"/>
  </r>
  <r>
    <x v="4567"/>
    <x v="6"/>
    <x v="0"/>
    <x v="3"/>
    <x v="2017"/>
    <x v="2527"/>
    <x v="3"/>
    <x v="2"/>
    <x v="2261"/>
    <x v="0"/>
    <x v="5"/>
    <x v="967"/>
    <x v="967"/>
    <x v="4283"/>
    <x v="4283"/>
    <x v="17"/>
    <x v="3359"/>
    <x v="967"/>
    <x v="0"/>
    <x v="0"/>
    <x v="0"/>
    <x v="0"/>
    <x v="0"/>
    <x v="0"/>
    <x v="0"/>
    <x v="0"/>
    <x v="0"/>
    <x v="0"/>
    <x v="0"/>
    <x v="0"/>
    <x v="0"/>
    <x v="1096"/>
    <x v="1240"/>
  </r>
  <r>
    <x v="4568"/>
    <x v="7"/>
    <x v="0"/>
    <x v="0"/>
    <x v="3988"/>
    <x v="2528"/>
    <x v="1"/>
    <x v="1"/>
    <x v="2262"/>
    <x v="0"/>
    <x v="5"/>
    <x v="968"/>
    <x v="968"/>
    <x v="4284"/>
    <x v="4284"/>
    <x v="11"/>
    <x v="127"/>
    <x v="121"/>
    <x v="0"/>
    <x v="0"/>
    <x v="0"/>
    <x v="0"/>
    <x v="0"/>
    <x v="0"/>
    <x v="0"/>
    <x v="0"/>
    <x v="0"/>
    <x v="0"/>
    <x v="0"/>
    <x v="0"/>
    <x v="0"/>
    <x v="1097"/>
    <x v="1241"/>
  </r>
  <r>
    <x v="4569"/>
    <x v="7"/>
    <x v="0"/>
    <x v="7"/>
    <x v="3989"/>
    <x v="683"/>
    <x v="1"/>
    <x v="1"/>
    <x v="78"/>
    <x v="0"/>
    <x v="5"/>
    <x v="969"/>
    <x v="969"/>
    <x v="4285"/>
    <x v="4285"/>
    <x v="11"/>
    <x v="127"/>
    <x v="360"/>
    <x v="0"/>
    <x v="0"/>
    <x v="0"/>
    <x v="0"/>
    <x v="0"/>
    <x v="0"/>
    <x v="0"/>
    <x v="0"/>
    <x v="0"/>
    <x v="0"/>
    <x v="0"/>
    <x v="0"/>
    <x v="0"/>
    <x v="1098"/>
    <x v="1242"/>
  </r>
  <r>
    <x v="4570"/>
    <x v="28"/>
    <x v="0"/>
    <x v="1"/>
    <x v="3990"/>
    <x v="2529"/>
    <x v="1"/>
    <x v="1"/>
    <x v="78"/>
    <x v="0"/>
    <x v="5"/>
    <x v="970"/>
    <x v="970"/>
    <x v="4286"/>
    <x v="4286"/>
    <x v="11"/>
    <x v="127"/>
    <x v="545"/>
    <x v="0"/>
    <x v="0"/>
    <x v="0"/>
    <x v="0"/>
    <x v="0"/>
    <x v="0"/>
    <x v="0"/>
    <x v="0"/>
    <x v="0"/>
    <x v="0"/>
    <x v="0"/>
    <x v="0"/>
    <x v="0"/>
    <x v="1099"/>
    <x v="1243"/>
  </r>
  <r>
    <x v="4571"/>
    <x v="25"/>
    <x v="0"/>
    <x v="4"/>
    <x v="534"/>
    <x v="2530"/>
    <x v="0"/>
    <x v="3"/>
    <x v="2263"/>
    <x v="0"/>
    <x v="5"/>
    <x v="970"/>
    <x v="970"/>
    <x v="4287"/>
    <x v="4287"/>
    <x v="0"/>
    <x v="3360"/>
    <x v="301"/>
    <x v="0"/>
    <x v="0"/>
    <x v="0"/>
    <x v="0"/>
    <x v="0"/>
    <x v="0"/>
    <x v="0"/>
    <x v="0"/>
    <x v="0"/>
    <x v="0"/>
    <x v="0"/>
    <x v="0"/>
    <x v="0"/>
    <x v="1100"/>
    <x v="1244"/>
  </r>
  <r>
    <x v="4572"/>
    <x v="28"/>
    <x v="0"/>
    <x v="3"/>
    <x v="3991"/>
    <x v="8"/>
    <x v="1"/>
    <x v="1"/>
    <x v="78"/>
    <x v="0"/>
    <x v="5"/>
    <x v="970"/>
    <x v="970"/>
    <x v="4288"/>
    <x v="4288"/>
    <x v="11"/>
    <x v="127"/>
    <x v="74"/>
    <x v="0"/>
    <x v="0"/>
    <x v="0"/>
    <x v="0"/>
    <x v="0"/>
    <x v="0"/>
    <x v="0"/>
    <x v="0"/>
    <x v="0"/>
    <x v="0"/>
    <x v="0"/>
    <x v="0"/>
    <x v="0"/>
    <x v="1099"/>
    <x v="1243"/>
  </r>
  <r>
    <x v="4573"/>
    <x v="30"/>
    <x v="0"/>
    <x v="5"/>
    <x v="3992"/>
    <x v="2531"/>
    <x v="0"/>
    <x v="1"/>
    <x v="78"/>
    <x v="0"/>
    <x v="5"/>
    <x v="970"/>
    <x v="970"/>
    <x v="4289"/>
    <x v="4289"/>
    <x v="0"/>
    <x v="3361"/>
    <x v="10"/>
    <x v="0"/>
    <x v="0"/>
    <x v="0"/>
    <x v="0"/>
    <x v="0"/>
    <x v="0"/>
    <x v="0"/>
    <x v="0"/>
    <x v="0"/>
    <x v="0"/>
    <x v="0"/>
    <x v="0"/>
    <x v="0"/>
    <x v="1099"/>
    <x v="1243"/>
  </r>
  <r>
    <x v="4574"/>
    <x v="28"/>
    <x v="0"/>
    <x v="3"/>
    <x v="3993"/>
    <x v="32"/>
    <x v="1"/>
    <x v="1"/>
    <x v="78"/>
    <x v="0"/>
    <x v="5"/>
    <x v="970"/>
    <x v="970"/>
    <x v="4290"/>
    <x v="4290"/>
    <x v="11"/>
    <x v="127"/>
    <x v="204"/>
    <x v="0"/>
    <x v="0"/>
    <x v="0"/>
    <x v="0"/>
    <x v="0"/>
    <x v="0"/>
    <x v="0"/>
    <x v="0"/>
    <x v="0"/>
    <x v="0"/>
    <x v="0"/>
    <x v="0"/>
    <x v="0"/>
    <x v="1099"/>
    <x v="1243"/>
  </r>
  <r>
    <x v="4575"/>
    <x v="30"/>
    <x v="0"/>
    <x v="3"/>
    <x v="3994"/>
    <x v="2532"/>
    <x v="0"/>
    <x v="1"/>
    <x v="78"/>
    <x v="0"/>
    <x v="5"/>
    <x v="970"/>
    <x v="970"/>
    <x v="4291"/>
    <x v="4291"/>
    <x v="0"/>
    <x v="3362"/>
    <x v="204"/>
    <x v="0"/>
    <x v="0"/>
    <x v="0"/>
    <x v="0"/>
    <x v="0"/>
    <x v="0"/>
    <x v="0"/>
    <x v="0"/>
    <x v="0"/>
    <x v="0"/>
    <x v="0"/>
    <x v="0"/>
    <x v="0"/>
    <x v="1099"/>
    <x v="1243"/>
  </r>
  <r>
    <x v="4576"/>
    <x v="10"/>
    <x v="0"/>
    <x v="7"/>
    <x v="3995"/>
    <x v="136"/>
    <x v="3"/>
    <x v="2"/>
    <x v="2264"/>
    <x v="0"/>
    <x v="5"/>
    <x v="971"/>
    <x v="971"/>
    <x v="4292"/>
    <x v="4292"/>
    <x v="40"/>
    <x v="3363"/>
    <x v="1891"/>
    <x v="0"/>
    <x v="0"/>
    <x v="0"/>
    <x v="0"/>
    <x v="0"/>
    <x v="0"/>
    <x v="0"/>
    <x v="0"/>
    <x v="0"/>
    <x v="0"/>
    <x v="0"/>
    <x v="0"/>
    <x v="0"/>
    <x v="1101"/>
    <x v="1245"/>
  </r>
  <r>
    <x v="4577"/>
    <x v="26"/>
    <x v="0"/>
    <x v="7"/>
    <x v="3996"/>
    <x v="59"/>
    <x v="3"/>
    <x v="2"/>
    <x v="2265"/>
    <x v="0"/>
    <x v="5"/>
    <x v="971"/>
    <x v="971"/>
    <x v="4293"/>
    <x v="4293"/>
    <x v="0"/>
    <x v="3364"/>
    <x v="1892"/>
    <x v="0"/>
    <x v="0"/>
    <x v="0"/>
    <x v="0"/>
    <x v="0"/>
    <x v="0"/>
    <x v="0"/>
    <x v="0"/>
    <x v="0"/>
    <x v="0"/>
    <x v="0"/>
    <x v="0"/>
    <x v="0"/>
    <x v="1101"/>
    <x v="1245"/>
  </r>
  <r>
    <x v="4578"/>
    <x v="6"/>
    <x v="0"/>
    <x v="7"/>
    <x v="3997"/>
    <x v="59"/>
    <x v="3"/>
    <x v="2"/>
    <x v="2266"/>
    <x v="0"/>
    <x v="5"/>
    <x v="971"/>
    <x v="971"/>
    <x v="4294"/>
    <x v="4294"/>
    <x v="0"/>
    <x v="3365"/>
    <x v="1893"/>
    <x v="0"/>
    <x v="0"/>
    <x v="0"/>
    <x v="0"/>
    <x v="0"/>
    <x v="0"/>
    <x v="0"/>
    <x v="0"/>
    <x v="0"/>
    <x v="0"/>
    <x v="0"/>
    <x v="0"/>
    <x v="0"/>
    <x v="1101"/>
    <x v="1245"/>
  </r>
  <r>
    <x v="4579"/>
    <x v="6"/>
    <x v="0"/>
    <x v="7"/>
    <x v="3998"/>
    <x v="57"/>
    <x v="3"/>
    <x v="2"/>
    <x v="2267"/>
    <x v="0"/>
    <x v="5"/>
    <x v="971"/>
    <x v="971"/>
    <x v="4295"/>
    <x v="4295"/>
    <x v="0"/>
    <x v="2591"/>
    <x v="1894"/>
    <x v="0"/>
    <x v="0"/>
    <x v="0"/>
    <x v="0"/>
    <x v="0"/>
    <x v="0"/>
    <x v="0"/>
    <x v="0"/>
    <x v="0"/>
    <x v="0"/>
    <x v="0"/>
    <x v="0"/>
    <x v="0"/>
    <x v="1101"/>
    <x v="1245"/>
  </r>
  <r>
    <x v="4580"/>
    <x v="6"/>
    <x v="0"/>
    <x v="7"/>
    <x v="3999"/>
    <x v="41"/>
    <x v="3"/>
    <x v="2"/>
    <x v="2268"/>
    <x v="0"/>
    <x v="5"/>
    <x v="971"/>
    <x v="971"/>
    <x v="4296"/>
    <x v="4296"/>
    <x v="0"/>
    <x v="3366"/>
    <x v="1895"/>
    <x v="0"/>
    <x v="0"/>
    <x v="0"/>
    <x v="0"/>
    <x v="0"/>
    <x v="0"/>
    <x v="0"/>
    <x v="0"/>
    <x v="0"/>
    <x v="0"/>
    <x v="0"/>
    <x v="0"/>
    <x v="0"/>
    <x v="1101"/>
    <x v="1245"/>
  </r>
  <r>
    <x v="4581"/>
    <x v="10"/>
    <x v="0"/>
    <x v="0"/>
    <x v="4000"/>
    <x v="2533"/>
    <x v="3"/>
    <x v="2"/>
    <x v="2269"/>
    <x v="0"/>
    <x v="5"/>
    <x v="971"/>
    <x v="971"/>
    <x v="4297"/>
    <x v="4297"/>
    <x v="0"/>
    <x v="3367"/>
    <x v="1853"/>
    <x v="0"/>
    <x v="0"/>
    <x v="0"/>
    <x v="0"/>
    <x v="0"/>
    <x v="0"/>
    <x v="0"/>
    <x v="0"/>
    <x v="0"/>
    <x v="0"/>
    <x v="0"/>
    <x v="0"/>
    <x v="0"/>
    <x v="1102"/>
    <x v="1246"/>
  </r>
  <r>
    <x v="4582"/>
    <x v="10"/>
    <x v="0"/>
    <x v="0"/>
    <x v="4001"/>
    <x v="2424"/>
    <x v="3"/>
    <x v="2"/>
    <x v="2270"/>
    <x v="0"/>
    <x v="5"/>
    <x v="971"/>
    <x v="971"/>
    <x v="4298"/>
    <x v="4298"/>
    <x v="0"/>
    <x v="3368"/>
    <x v="1896"/>
    <x v="0"/>
    <x v="0"/>
    <x v="0"/>
    <x v="0"/>
    <x v="0"/>
    <x v="0"/>
    <x v="0"/>
    <x v="0"/>
    <x v="0"/>
    <x v="0"/>
    <x v="0"/>
    <x v="0"/>
    <x v="0"/>
    <x v="1102"/>
    <x v="1246"/>
  </r>
  <r>
    <x v="4583"/>
    <x v="6"/>
    <x v="0"/>
    <x v="0"/>
    <x v="4002"/>
    <x v="2534"/>
    <x v="3"/>
    <x v="2"/>
    <x v="2271"/>
    <x v="0"/>
    <x v="5"/>
    <x v="972"/>
    <x v="972"/>
    <x v="4299"/>
    <x v="4299"/>
    <x v="0"/>
    <x v="3369"/>
    <x v="1897"/>
    <x v="0"/>
    <x v="0"/>
    <x v="0"/>
    <x v="0"/>
    <x v="0"/>
    <x v="0"/>
    <x v="0"/>
    <x v="0"/>
    <x v="0"/>
    <x v="0"/>
    <x v="0"/>
    <x v="0"/>
    <x v="0"/>
    <x v="1102"/>
    <x v="1246"/>
  </r>
  <r>
    <x v="4584"/>
    <x v="6"/>
    <x v="0"/>
    <x v="0"/>
    <x v="4003"/>
    <x v="53"/>
    <x v="3"/>
    <x v="2"/>
    <x v="2272"/>
    <x v="0"/>
    <x v="5"/>
    <x v="972"/>
    <x v="972"/>
    <x v="4300"/>
    <x v="4300"/>
    <x v="0"/>
    <x v="3370"/>
    <x v="1628"/>
    <x v="0"/>
    <x v="0"/>
    <x v="0"/>
    <x v="0"/>
    <x v="0"/>
    <x v="0"/>
    <x v="0"/>
    <x v="0"/>
    <x v="0"/>
    <x v="0"/>
    <x v="0"/>
    <x v="0"/>
    <x v="0"/>
    <x v="1102"/>
    <x v="1246"/>
  </r>
  <r>
    <x v="4585"/>
    <x v="6"/>
    <x v="0"/>
    <x v="0"/>
    <x v="4004"/>
    <x v="2534"/>
    <x v="3"/>
    <x v="2"/>
    <x v="2273"/>
    <x v="0"/>
    <x v="5"/>
    <x v="972"/>
    <x v="972"/>
    <x v="4301"/>
    <x v="4301"/>
    <x v="0"/>
    <x v="3371"/>
    <x v="1898"/>
    <x v="0"/>
    <x v="0"/>
    <x v="0"/>
    <x v="0"/>
    <x v="0"/>
    <x v="0"/>
    <x v="0"/>
    <x v="0"/>
    <x v="0"/>
    <x v="0"/>
    <x v="0"/>
    <x v="0"/>
    <x v="0"/>
    <x v="1102"/>
    <x v="1246"/>
  </r>
  <r>
    <x v="4586"/>
    <x v="6"/>
    <x v="0"/>
    <x v="0"/>
    <x v="4005"/>
    <x v="2117"/>
    <x v="3"/>
    <x v="2"/>
    <x v="2274"/>
    <x v="0"/>
    <x v="5"/>
    <x v="972"/>
    <x v="972"/>
    <x v="4302"/>
    <x v="4302"/>
    <x v="0"/>
    <x v="3372"/>
    <x v="1899"/>
    <x v="0"/>
    <x v="0"/>
    <x v="0"/>
    <x v="0"/>
    <x v="0"/>
    <x v="0"/>
    <x v="0"/>
    <x v="0"/>
    <x v="0"/>
    <x v="0"/>
    <x v="0"/>
    <x v="0"/>
    <x v="0"/>
    <x v="1102"/>
    <x v="1246"/>
  </r>
  <r>
    <x v="4587"/>
    <x v="6"/>
    <x v="0"/>
    <x v="0"/>
    <x v="4006"/>
    <x v="2117"/>
    <x v="3"/>
    <x v="2"/>
    <x v="2275"/>
    <x v="0"/>
    <x v="5"/>
    <x v="972"/>
    <x v="972"/>
    <x v="4303"/>
    <x v="4303"/>
    <x v="0"/>
    <x v="3373"/>
    <x v="1900"/>
    <x v="0"/>
    <x v="0"/>
    <x v="0"/>
    <x v="0"/>
    <x v="0"/>
    <x v="0"/>
    <x v="0"/>
    <x v="0"/>
    <x v="0"/>
    <x v="0"/>
    <x v="0"/>
    <x v="0"/>
    <x v="0"/>
    <x v="1102"/>
    <x v="1246"/>
  </r>
  <r>
    <x v="4588"/>
    <x v="6"/>
    <x v="0"/>
    <x v="0"/>
    <x v="4007"/>
    <x v="2534"/>
    <x v="3"/>
    <x v="2"/>
    <x v="2276"/>
    <x v="0"/>
    <x v="5"/>
    <x v="972"/>
    <x v="972"/>
    <x v="4304"/>
    <x v="4304"/>
    <x v="0"/>
    <x v="3374"/>
    <x v="1901"/>
    <x v="0"/>
    <x v="0"/>
    <x v="0"/>
    <x v="0"/>
    <x v="0"/>
    <x v="0"/>
    <x v="0"/>
    <x v="0"/>
    <x v="0"/>
    <x v="0"/>
    <x v="0"/>
    <x v="0"/>
    <x v="0"/>
    <x v="1102"/>
    <x v="1246"/>
  </r>
  <r>
    <x v="4589"/>
    <x v="6"/>
    <x v="0"/>
    <x v="0"/>
    <x v="4008"/>
    <x v="53"/>
    <x v="3"/>
    <x v="2"/>
    <x v="2277"/>
    <x v="0"/>
    <x v="5"/>
    <x v="972"/>
    <x v="972"/>
    <x v="1842"/>
    <x v="1842"/>
    <x v="0"/>
    <x v="1505"/>
    <x v="1902"/>
    <x v="0"/>
    <x v="0"/>
    <x v="0"/>
    <x v="0"/>
    <x v="0"/>
    <x v="0"/>
    <x v="0"/>
    <x v="0"/>
    <x v="0"/>
    <x v="0"/>
    <x v="0"/>
    <x v="0"/>
    <x v="0"/>
    <x v="1102"/>
    <x v="1246"/>
  </r>
  <r>
    <x v="4590"/>
    <x v="26"/>
    <x v="0"/>
    <x v="5"/>
    <x v="4009"/>
    <x v="2535"/>
    <x v="1"/>
    <x v="1"/>
    <x v="78"/>
    <x v="0"/>
    <x v="5"/>
    <x v="973"/>
    <x v="973"/>
    <x v="4305"/>
    <x v="4305"/>
    <x v="0"/>
    <x v="3375"/>
    <x v="98"/>
    <x v="0"/>
    <x v="0"/>
    <x v="0"/>
    <x v="0"/>
    <x v="0"/>
    <x v="0"/>
    <x v="0"/>
    <x v="0"/>
    <x v="0"/>
    <x v="0"/>
    <x v="0"/>
    <x v="0"/>
    <x v="0"/>
    <x v="1103"/>
    <x v="1247"/>
  </r>
  <r>
    <x v="4591"/>
    <x v="28"/>
    <x v="0"/>
    <x v="1"/>
    <x v="4010"/>
    <x v="2536"/>
    <x v="1"/>
    <x v="1"/>
    <x v="78"/>
    <x v="0"/>
    <x v="5"/>
    <x v="973"/>
    <x v="973"/>
    <x v="4306"/>
    <x v="4306"/>
    <x v="11"/>
    <x v="127"/>
    <x v="415"/>
    <x v="0"/>
    <x v="0"/>
    <x v="0"/>
    <x v="0"/>
    <x v="0"/>
    <x v="0"/>
    <x v="0"/>
    <x v="0"/>
    <x v="0"/>
    <x v="0"/>
    <x v="0"/>
    <x v="0"/>
    <x v="0"/>
    <x v="1103"/>
    <x v="1247"/>
  </r>
  <r>
    <x v="4592"/>
    <x v="28"/>
    <x v="0"/>
    <x v="1"/>
    <x v="4011"/>
    <x v="2537"/>
    <x v="1"/>
    <x v="1"/>
    <x v="78"/>
    <x v="0"/>
    <x v="5"/>
    <x v="973"/>
    <x v="973"/>
    <x v="4307"/>
    <x v="4307"/>
    <x v="11"/>
    <x v="127"/>
    <x v="415"/>
    <x v="0"/>
    <x v="0"/>
    <x v="0"/>
    <x v="0"/>
    <x v="0"/>
    <x v="0"/>
    <x v="0"/>
    <x v="0"/>
    <x v="0"/>
    <x v="0"/>
    <x v="0"/>
    <x v="0"/>
    <x v="0"/>
    <x v="1103"/>
    <x v="1247"/>
  </r>
  <r>
    <x v="4593"/>
    <x v="28"/>
    <x v="0"/>
    <x v="1"/>
    <x v="4012"/>
    <x v="2538"/>
    <x v="1"/>
    <x v="1"/>
    <x v="78"/>
    <x v="0"/>
    <x v="5"/>
    <x v="973"/>
    <x v="973"/>
    <x v="4308"/>
    <x v="4308"/>
    <x v="11"/>
    <x v="127"/>
    <x v="545"/>
    <x v="0"/>
    <x v="0"/>
    <x v="0"/>
    <x v="0"/>
    <x v="0"/>
    <x v="0"/>
    <x v="0"/>
    <x v="0"/>
    <x v="0"/>
    <x v="0"/>
    <x v="0"/>
    <x v="0"/>
    <x v="0"/>
    <x v="1103"/>
    <x v="1247"/>
  </r>
  <r>
    <x v="4594"/>
    <x v="28"/>
    <x v="0"/>
    <x v="1"/>
    <x v="4013"/>
    <x v="2539"/>
    <x v="1"/>
    <x v="1"/>
    <x v="78"/>
    <x v="0"/>
    <x v="5"/>
    <x v="973"/>
    <x v="973"/>
    <x v="4309"/>
    <x v="4309"/>
    <x v="11"/>
    <x v="127"/>
    <x v="545"/>
    <x v="0"/>
    <x v="0"/>
    <x v="0"/>
    <x v="0"/>
    <x v="0"/>
    <x v="0"/>
    <x v="0"/>
    <x v="0"/>
    <x v="0"/>
    <x v="0"/>
    <x v="0"/>
    <x v="0"/>
    <x v="0"/>
    <x v="1103"/>
    <x v="1247"/>
  </r>
  <r>
    <x v="4595"/>
    <x v="28"/>
    <x v="0"/>
    <x v="1"/>
    <x v="4014"/>
    <x v="2540"/>
    <x v="1"/>
    <x v="1"/>
    <x v="78"/>
    <x v="0"/>
    <x v="5"/>
    <x v="973"/>
    <x v="973"/>
    <x v="4310"/>
    <x v="4310"/>
    <x v="11"/>
    <x v="127"/>
    <x v="545"/>
    <x v="0"/>
    <x v="0"/>
    <x v="0"/>
    <x v="0"/>
    <x v="0"/>
    <x v="0"/>
    <x v="0"/>
    <x v="0"/>
    <x v="0"/>
    <x v="0"/>
    <x v="0"/>
    <x v="0"/>
    <x v="0"/>
    <x v="1103"/>
    <x v="1247"/>
  </r>
  <r>
    <x v="4596"/>
    <x v="28"/>
    <x v="0"/>
    <x v="1"/>
    <x v="4015"/>
    <x v="2541"/>
    <x v="1"/>
    <x v="1"/>
    <x v="78"/>
    <x v="0"/>
    <x v="5"/>
    <x v="973"/>
    <x v="973"/>
    <x v="4311"/>
    <x v="4311"/>
    <x v="11"/>
    <x v="127"/>
    <x v="545"/>
    <x v="0"/>
    <x v="0"/>
    <x v="0"/>
    <x v="0"/>
    <x v="0"/>
    <x v="0"/>
    <x v="0"/>
    <x v="0"/>
    <x v="0"/>
    <x v="0"/>
    <x v="0"/>
    <x v="0"/>
    <x v="0"/>
    <x v="1103"/>
    <x v="1247"/>
  </r>
  <r>
    <x v="4597"/>
    <x v="28"/>
    <x v="0"/>
    <x v="1"/>
    <x v="4016"/>
    <x v="2542"/>
    <x v="1"/>
    <x v="1"/>
    <x v="78"/>
    <x v="0"/>
    <x v="5"/>
    <x v="973"/>
    <x v="973"/>
    <x v="4312"/>
    <x v="4312"/>
    <x v="11"/>
    <x v="127"/>
    <x v="545"/>
    <x v="0"/>
    <x v="0"/>
    <x v="0"/>
    <x v="0"/>
    <x v="0"/>
    <x v="0"/>
    <x v="0"/>
    <x v="0"/>
    <x v="0"/>
    <x v="0"/>
    <x v="0"/>
    <x v="0"/>
    <x v="0"/>
    <x v="1103"/>
    <x v="1247"/>
  </r>
  <r>
    <x v="4598"/>
    <x v="28"/>
    <x v="0"/>
    <x v="1"/>
    <x v="4017"/>
    <x v="2543"/>
    <x v="1"/>
    <x v="1"/>
    <x v="78"/>
    <x v="0"/>
    <x v="5"/>
    <x v="973"/>
    <x v="973"/>
    <x v="4313"/>
    <x v="4313"/>
    <x v="11"/>
    <x v="127"/>
    <x v="545"/>
    <x v="0"/>
    <x v="0"/>
    <x v="0"/>
    <x v="0"/>
    <x v="0"/>
    <x v="0"/>
    <x v="0"/>
    <x v="0"/>
    <x v="0"/>
    <x v="0"/>
    <x v="0"/>
    <x v="0"/>
    <x v="0"/>
    <x v="1103"/>
    <x v="1247"/>
  </r>
  <r>
    <x v="4599"/>
    <x v="28"/>
    <x v="0"/>
    <x v="1"/>
    <x v="4018"/>
    <x v="2544"/>
    <x v="1"/>
    <x v="1"/>
    <x v="78"/>
    <x v="0"/>
    <x v="5"/>
    <x v="973"/>
    <x v="973"/>
    <x v="4314"/>
    <x v="4314"/>
    <x v="11"/>
    <x v="127"/>
    <x v="545"/>
    <x v="0"/>
    <x v="0"/>
    <x v="0"/>
    <x v="0"/>
    <x v="0"/>
    <x v="0"/>
    <x v="0"/>
    <x v="0"/>
    <x v="0"/>
    <x v="0"/>
    <x v="0"/>
    <x v="0"/>
    <x v="0"/>
    <x v="1103"/>
    <x v="1247"/>
  </r>
  <r>
    <x v="4600"/>
    <x v="2"/>
    <x v="0"/>
    <x v="2"/>
    <x v="4019"/>
    <x v="2545"/>
    <x v="2"/>
    <x v="0"/>
    <x v="2278"/>
    <x v="0"/>
    <x v="5"/>
    <x v="974"/>
    <x v="974"/>
    <x v="4315"/>
    <x v="4315"/>
    <x v="0"/>
    <x v="3376"/>
    <x v="1903"/>
    <x v="0"/>
    <x v="0"/>
    <x v="0"/>
    <x v="0"/>
    <x v="0"/>
    <x v="0"/>
    <x v="0"/>
    <x v="0"/>
    <x v="0"/>
    <x v="0"/>
    <x v="0"/>
    <x v="0"/>
    <x v="0"/>
    <x v="1073"/>
    <x v="1248"/>
  </r>
  <r>
    <x v="4601"/>
    <x v="6"/>
    <x v="0"/>
    <x v="2"/>
    <x v="3863"/>
    <x v="2441"/>
    <x v="3"/>
    <x v="2"/>
    <x v="2279"/>
    <x v="0"/>
    <x v="5"/>
    <x v="975"/>
    <x v="975"/>
    <x v="4316"/>
    <x v="4316"/>
    <x v="4"/>
    <x v="3377"/>
    <x v="1834"/>
    <x v="0"/>
    <x v="0"/>
    <x v="0"/>
    <x v="0"/>
    <x v="0"/>
    <x v="0"/>
    <x v="0"/>
    <x v="0"/>
    <x v="0"/>
    <x v="0"/>
    <x v="0"/>
    <x v="0"/>
    <x v="0"/>
    <x v="1104"/>
    <x v="1249"/>
  </r>
  <r>
    <x v="4602"/>
    <x v="28"/>
    <x v="0"/>
    <x v="2"/>
    <x v="4020"/>
    <x v="2546"/>
    <x v="1"/>
    <x v="1"/>
    <x v="78"/>
    <x v="0"/>
    <x v="5"/>
    <x v="976"/>
    <x v="976"/>
    <x v="4317"/>
    <x v="4317"/>
    <x v="11"/>
    <x v="127"/>
    <x v="293"/>
    <x v="0"/>
    <x v="0"/>
    <x v="0"/>
    <x v="0"/>
    <x v="0"/>
    <x v="0"/>
    <x v="0"/>
    <x v="0"/>
    <x v="0"/>
    <x v="0"/>
    <x v="0"/>
    <x v="0"/>
    <x v="0"/>
    <x v="1105"/>
    <x v="1250"/>
  </r>
  <r>
    <x v="4603"/>
    <x v="28"/>
    <x v="0"/>
    <x v="2"/>
    <x v="4021"/>
    <x v="2547"/>
    <x v="1"/>
    <x v="1"/>
    <x v="78"/>
    <x v="0"/>
    <x v="5"/>
    <x v="976"/>
    <x v="976"/>
    <x v="4318"/>
    <x v="4318"/>
    <x v="11"/>
    <x v="127"/>
    <x v="293"/>
    <x v="0"/>
    <x v="0"/>
    <x v="0"/>
    <x v="0"/>
    <x v="0"/>
    <x v="0"/>
    <x v="0"/>
    <x v="0"/>
    <x v="0"/>
    <x v="0"/>
    <x v="0"/>
    <x v="0"/>
    <x v="0"/>
    <x v="1105"/>
    <x v="1250"/>
  </r>
  <r>
    <x v="4604"/>
    <x v="30"/>
    <x v="0"/>
    <x v="2"/>
    <x v="4022"/>
    <x v="2548"/>
    <x v="0"/>
    <x v="1"/>
    <x v="78"/>
    <x v="0"/>
    <x v="5"/>
    <x v="976"/>
    <x v="976"/>
    <x v="4319"/>
    <x v="4319"/>
    <x v="0"/>
    <x v="3378"/>
    <x v="1489"/>
    <x v="0"/>
    <x v="0"/>
    <x v="0"/>
    <x v="0"/>
    <x v="0"/>
    <x v="0"/>
    <x v="0"/>
    <x v="0"/>
    <x v="0"/>
    <x v="0"/>
    <x v="0"/>
    <x v="0"/>
    <x v="0"/>
    <x v="1106"/>
    <x v="1251"/>
  </r>
  <r>
    <x v="4605"/>
    <x v="26"/>
    <x v="0"/>
    <x v="1"/>
    <x v="4023"/>
    <x v="2549"/>
    <x v="1"/>
    <x v="1"/>
    <x v="78"/>
    <x v="0"/>
    <x v="5"/>
    <x v="977"/>
    <x v="977"/>
    <x v="4320"/>
    <x v="4320"/>
    <x v="0"/>
    <x v="3379"/>
    <x v="7"/>
    <x v="0"/>
    <x v="0"/>
    <x v="0"/>
    <x v="0"/>
    <x v="0"/>
    <x v="0"/>
    <x v="0"/>
    <x v="0"/>
    <x v="0"/>
    <x v="0"/>
    <x v="0"/>
    <x v="0"/>
    <x v="0"/>
    <x v="1106"/>
    <x v="1251"/>
  </r>
  <r>
    <x v="4606"/>
    <x v="25"/>
    <x v="0"/>
    <x v="1"/>
    <x v="4024"/>
    <x v="2550"/>
    <x v="0"/>
    <x v="3"/>
    <x v="2280"/>
    <x v="0"/>
    <x v="5"/>
    <x v="977"/>
    <x v="977"/>
    <x v="4321"/>
    <x v="4321"/>
    <x v="0"/>
    <x v="3380"/>
    <x v="810"/>
    <x v="0"/>
    <x v="0"/>
    <x v="0"/>
    <x v="0"/>
    <x v="0"/>
    <x v="0"/>
    <x v="0"/>
    <x v="0"/>
    <x v="0"/>
    <x v="0"/>
    <x v="0"/>
    <x v="0"/>
    <x v="0"/>
    <x v="1107"/>
    <x v="1252"/>
  </r>
  <r>
    <x v="4607"/>
    <x v="2"/>
    <x v="0"/>
    <x v="1"/>
    <x v="4025"/>
    <x v="1229"/>
    <x v="2"/>
    <x v="0"/>
    <x v="2281"/>
    <x v="0"/>
    <x v="5"/>
    <x v="978"/>
    <x v="978"/>
    <x v="4322"/>
    <x v="4322"/>
    <x v="0"/>
    <x v="3381"/>
    <x v="1904"/>
    <x v="0"/>
    <x v="0"/>
    <x v="0"/>
    <x v="0"/>
    <x v="0"/>
    <x v="0"/>
    <x v="0"/>
    <x v="0"/>
    <x v="0"/>
    <x v="0"/>
    <x v="0"/>
    <x v="0"/>
    <x v="0"/>
    <x v="1108"/>
    <x v="1253"/>
  </r>
  <r>
    <x v="4608"/>
    <x v="2"/>
    <x v="0"/>
    <x v="3"/>
    <x v="4026"/>
    <x v="2551"/>
    <x v="2"/>
    <x v="0"/>
    <x v="2282"/>
    <x v="0"/>
    <x v="5"/>
    <x v="978"/>
    <x v="978"/>
    <x v="4323"/>
    <x v="4323"/>
    <x v="0"/>
    <x v="3382"/>
    <x v="1905"/>
    <x v="0"/>
    <x v="0"/>
    <x v="0"/>
    <x v="0"/>
    <x v="0"/>
    <x v="0"/>
    <x v="0"/>
    <x v="0"/>
    <x v="0"/>
    <x v="0"/>
    <x v="0"/>
    <x v="0"/>
    <x v="0"/>
    <x v="1109"/>
    <x v="1254"/>
  </r>
  <r>
    <x v="4609"/>
    <x v="2"/>
    <x v="0"/>
    <x v="2"/>
    <x v="4027"/>
    <x v="2552"/>
    <x v="2"/>
    <x v="0"/>
    <x v="2283"/>
    <x v="0"/>
    <x v="5"/>
    <x v="978"/>
    <x v="978"/>
    <x v="4324"/>
    <x v="4324"/>
    <x v="0"/>
    <x v="3383"/>
    <x v="1906"/>
    <x v="0"/>
    <x v="0"/>
    <x v="0"/>
    <x v="0"/>
    <x v="0"/>
    <x v="0"/>
    <x v="0"/>
    <x v="0"/>
    <x v="0"/>
    <x v="0"/>
    <x v="0"/>
    <x v="0"/>
    <x v="0"/>
    <x v="1109"/>
    <x v="959"/>
  </r>
  <r>
    <x v="4610"/>
    <x v="26"/>
    <x v="0"/>
    <x v="5"/>
    <x v="555"/>
    <x v="2553"/>
    <x v="3"/>
    <x v="2"/>
    <x v="2284"/>
    <x v="0"/>
    <x v="5"/>
    <x v="978"/>
    <x v="978"/>
    <x v="4325"/>
    <x v="4325"/>
    <x v="0"/>
    <x v="3384"/>
    <x v="11"/>
    <x v="0"/>
    <x v="0"/>
    <x v="0"/>
    <x v="0"/>
    <x v="0"/>
    <x v="0"/>
    <x v="0"/>
    <x v="0"/>
    <x v="0"/>
    <x v="0"/>
    <x v="0"/>
    <x v="0"/>
    <x v="0"/>
    <x v="1109"/>
    <x v="1254"/>
  </r>
  <r>
    <x v="4611"/>
    <x v="2"/>
    <x v="0"/>
    <x v="5"/>
    <x v="4028"/>
    <x v="2554"/>
    <x v="2"/>
    <x v="2"/>
    <x v="2285"/>
    <x v="0"/>
    <x v="5"/>
    <x v="978"/>
    <x v="978"/>
    <x v="4326"/>
    <x v="4326"/>
    <x v="81"/>
    <x v="3385"/>
    <x v="1907"/>
    <x v="0"/>
    <x v="0"/>
    <x v="0"/>
    <x v="0"/>
    <x v="0"/>
    <x v="0"/>
    <x v="0"/>
    <x v="0"/>
    <x v="0"/>
    <x v="0"/>
    <x v="0"/>
    <x v="0"/>
    <x v="0"/>
    <x v="1108"/>
    <x v="1255"/>
  </r>
  <r>
    <x v="4612"/>
    <x v="25"/>
    <x v="0"/>
    <x v="1"/>
    <x v="4029"/>
    <x v="2555"/>
    <x v="0"/>
    <x v="0"/>
    <x v="2286"/>
    <x v="0"/>
    <x v="5"/>
    <x v="979"/>
    <x v="979"/>
    <x v="4327"/>
    <x v="4327"/>
    <x v="0"/>
    <x v="3386"/>
    <x v="1908"/>
    <x v="0"/>
    <x v="0"/>
    <x v="0"/>
    <x v="0"/>
    <x v="0"/>
    <x v="0"/>
    <x v="0"/>
    <x v="0"/>
    <x v="0"/>
    <x v="0"/>
    <x v="0"/>
    <x v="0"/>
    <x v="0"/>
    <x v="1094"/>
    <x v="960"/>
  </r>
  <r>
    <x v="4613"/>
    <x v="2"/>
    <x v="0"/>
    <x v="4"/>
    <x v="4030"/>
    <x v="2556"/>
    <x v="2"/>
    <x v="0"/>
    <x v="2287"/>
    <x v="0"/>
    <x v="5"/>
    <x v="980"/>
    <x v="980"/>
    <x v="4328"/>
    <x v="4328"/>
    <x v="0"/>
    <x v="3387"/>
    <x v="1909"/>
    <x v="0"/>
    <x v="0"/>
    <x v="0"/>
    <x v="0"/>
    <x v="0"/>
    <x v="0"/>
    <x v="0"/>
    <x v="0"/>
    <x v="0"/>
    <x v="0"/>
    <x v="0"/>
    <x v="0"/>
    <x v="0"/>
    <x v="1094"/>
    <x v="1062"/>
  </r>
  <r>
    <x v="4614"/>
    <x v="25"/>
    <x v="0"/>
    <x v="1"/>
    <x v="4031"/>
    <x v="2557"/>
    <x v="0"/>
    <x v="3"/>
    <x v="2288"/>
    <x v="0"/>
    <x v="5"/>
    <x v="981"/>
    <x v="981"/>
    <x v="4329"/>
    <x v="4329"/>
    <x v="0"/>
    <x v="3388"/>
    <x v="1910"/>
    <x v="0"/>
    <x v="0"/>
    <x v="0"/>
    <x v="0"/>
    <x v="0"/>
    <x v="0"/>
    <x v="0"/>
    <x v="0"/>
    <x v="0"/>
    <x v="0"/>
    <x v="0"/>
    <x v="0"/>
    <x v="0"/>
    <x v="872"/>
    <x v="1013"/>
  </r>
  <r>
    <x v="4615"/>
    <x v="2"/>
    <x v="0"/>
    <x v="1"/>
    <x v="4032"/>
    <x v="2558"/>
    <x v="2"/>
    <x v="3"/>
    <x v="2289"/>
    <x v="0"/>
    <x v="5"/>
    <x v="981"/>
    <x v="981"/>
    <x v="4330"/>
    <x v="4330"/>
    <x v="0"/>
    <x v="3389"/>
    <x v="1911"/>
    <x v="0"/>
    <x v="0"/>
    <x v="0"/>
    <x v="0"/>
    <x v="0"/>
    <x v="0"/>
    <x v="0"/>
    <x v="0"/>
    <x v="0"/>
    <x v="0"/>
    <x v="0"/>
    <x v="0"/>
    <x v="0"/>
    <x v="1110"/>
    <x v="1256"/>
  </r>
  <r>
    <x v="4616"/>
    <x v="2"/>
    <x v="0"/>
    <x v="7"/>
    <x v="4033"/>
    <x v="279"/>
    <x v="2"/>
    <x v="2"/>
    <x v="2290"/>
    <x v="0"/>
    <x v="5"/>
    <x v="981"/>
    <x v="981"/>
    <x v="4331"/>
    <x v="4331"/>
    <x v="0"/>
    <x v="3390"/>
    <x v="1185"/>
    <x v="0"/>
    <x v="0"/>
    <x v="0"/>
    <x v="0"/>
    <x v="0"/>
    <x v="0"/>
    <x v="0"/>
    <x v="0"/>
    <x v="0"/>
    <x v="0"/>
    <x v="0"/>
    <x v="0"/>
    <x v="0"/>
    <x v="1111"/>
    <x v="1257"/>
  </r>
  <r>
    <x v="4617"/>
    <x v="2"/>
    <x v="0"/>
    <x v="1"/>
    <x v="4034"/>
    <x v="2559"/>
    <x v="2"/>
    <x v="3"/>
    <x v="2291"/>
    <x v="0"/>
    <x v="5"/>
    <x v="982"/>
    <x v="982"/>
    <x v="4332"/>
    <x v="4332"/>
    <x v="0"/>
    <x v="3391"/>
    <x v="1912"/>
    <x v="0"/>
    <x v="0"/>
    <x v="0"/>
    <x v="0"/>
    <x v="0"/>
    <x v="0"/>
    <x v="0"/>
    <x v="0"/>
    <x v="0"/>
    <x v="0"/>
    <x v="0"/>
    <x v="0"/>
    <x v="0"/>
    <x v="1112"/>
    <x v="1258"/>
  </r>
  <r>
    <x v="4618"/>
    <x v="7"/>
    <x v="0"/>
    <x v="6"/>
    <x v="4035"/>
    <x v="2560"/>
    <x v="1"/>
    <x v="1"/>
    <x v="78"/>
    <x v="0"/>
    <x v="5"/>
    <x v="982"/>
    <x v="982"/>
    <x v="4333"/>
    <x v="4333"/>
    <x v="0"/>
    <x v="3392"/>
    <x v="1913"/>
    <x v="0"/>
    <x v="0"/>
    <x v="0"/>
    <x v="0"/>
    <x v="0"/>
    <x v="0"/>
    <x v="0"/>
    <x v="0"/>
    <x v="0"/>
    <x v="0"/>
    <x v="0"/>
    <x v="0"/>
    <x v="0"/>
    <x v="1113"/>
    <x v="11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0" dataPosition="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O14" firstHeaderRow="1" firstDataRow="3" firstDataCol="1"/>
  <pivotFields count="33">
    <pivotField dataField="1" compact="0" showAll="0"/>
    <pivotField compact="0" showAll="0"/>
    <pivotField compact="0" showAll="0"/>
    <pivotField axis="axisRow" compact="0" showAll="0">
      <items count="9">
        <item x="3"/>
        <item x="0"/>
        <item x="6"/>
        <item x="5"/>
        <item x="1"/>
        <item x="4"/>
        <item x="2"/>
        <item x="7"/>
        <item t="default"/>
      </items>
    </pivotField>
    <pivotField compact="0" showAll="0"/>
    <pivotField compact="0" showAll="0"/>
    <pivotField compact="0" showAll="0"/>
    <pivotField compact="0" showAll="0"/>
    <pivotField compact="0" showAll="0"/>
    <pivotField compact="0" showAll="0"/>
    <pivotField axis="axisCol" compact="0" showAll="0">
      <items count="7">
        <item x="5"/>
        <item x="4"/>
        <item x="3"/>
        <item x="2"/>
        <item x="1"/>
        <item x="0"/>
        <item t="default"/>
      </items>
    </pivotField>
    <pivotField compact="0" numFmtId="176" showAll="0"/>
    <pivotField compact="0" numFmtId="31"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rowItems count="9">
    <i>
      <x/>
    </i>
    <i>
      <x v="1"/>
    </i>
    <i>
      <x v="2"/>
    </i>
    <i>
      <x v="3"/>
    </i>
    <i>
      <x v="4"/>
    </i>
    <i>
      <x v="5"/>
    </i>
    <i>
      <x v="6"/>
    </i>
    <i>
      <x v="7"/>
    </i>
    <i t="grand">
      <x/>
    </i>
  </rowItems>
  <colFields count="2">
    <field x="10"/>
    <field x="-2"/>
  </colFields>
  <colItems count="14">
    <i>
      <x/>
      <x/>
    </i>
    <i r="1" i="1">
      <x v="1"/>
    </i>
    <i>
      <x v="1"/>
      <x/>
    </i>
    <i r="1" i="1">
      <x v="1"/>
    </i>
    <i>
      <x v="2"/>
      <x/>
    </i>
    <i r="1" i="1">
      <x v="1"/>
    </i>
    <i>
      <x v="3"/>
      <x/>
    </i>
    <i r="1" i="1">
      <x v="1"/>
    </i>
    <i>
      <x v="4"/>
      <x/>
    </i>
    <i r="1" i="1">
      <x v="1"/>
    </i>
    <i>
      <x v="5"/>
      <x/>
    </i>
    <i r="1" i="1">
      <x v="1"/>
    </i>
    <i t="grand">
      <x/>
    </i>
    <i t="grand" i="1">
      <x/>
    </i>
  </colItems>
  <dataFields count="2">
    <dataField name="求和项:出让面积(平方米)" fld="14" baseField="0" baseItem="0"/>
    <dataField name="计数项:编号"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数据透视表3" cacheId="0" dataPosition="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18:O29" firstHeaderRow="1" firstDataRow="3" firstDataCol="1"/>
  <pivotFields count="33">
    <pivotField dataField="1" compact="0" showAll="0">
      <items count="46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t="default"/>
      </items>
    </pivotField>
    <pivotField compact="0" showAll="0">
      <items count="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compact="0" showAll="0">
      <items count="2">
        <item x="0"/>
        <item t="default"/>
      </items>
    </pivotField>
    <pivotField axis="axisRow" compact="0" showAll="0">
      <items count="9">
        <item x="3"/>
        <item x="0"/>
        <item x="6"/>
        <item x="5"/>
        <item x="1"/>
        <item x="4"/>
        <item x="2"/>
        <item x="7"/>
        <item t="default"/>
      </items>
    </pivotField>
    <pivotField compact="0" showAll="0">
      <items count="40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t="default"/>
      </items>
    </pivotField>
    <pivotField compact="0" showAll="0">
      <items count="25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t="default"/>
      </items>
    </pivotField>
    <pivotField compact="0" showAll="0">
      <items count="22">
        <item x="0"/>
        <item x="1"/>
        <item x="2"/>
        <item x="3"/>
        <item x="4"/>
        <item x="5"/>
        <item x="6"/>
        <item x="7"/>
        <item x="8"/>
        <item x="9"/>
        <item x="10"/>
        <item x="11"/>
        <item x="12"/>
        <item x="13"/>
        <item x="14"/>
        <item x="15"/>
        <item x="16"/>
        <item x="17"/>
        <item x="18"/>
        <item x="19"/>
        <item x="20"/>
        <item t="default"/>
      </items>
    </pivotField>
    <pivotField compact="0" showAll="0">
      <items count="6">
        <item x="0"/>
        <item x="1"/>
        <item x="2"/>
        <item x="3"/>
        <item x="4"/>
        <item t="default"/>
      </items>
    </pivotField>
    <pivotField compact="0" showAll="0">
      <items count="22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t="default"/>
      </items>
    </pivotField>
    <pivotField compact="0" showAll="0">
      <items count="2">
        <item x="0"/>
        <item t="default"/>
      </items>
    </pivotField>
    <pivotField axis="axisCol" compact="0" showAll="0">
      <items count="7">
        <item x="5"/>
        <item x="4"/>
        <item x="3"/>
        <item x="2"/>
        <item x="1"/>
        <item x="0"/>
        <item t="default"/>
      </items>
    </pivotField>
    <pivotField compact="0" numFmtId="176" showAll="0">
      <items count="9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t="default"/>
      </items>
    </pivotField>
    <pivotField compact="0" numFmtId="31" showAll="0">
      <items count="9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t="default"/>
      </items>
    </pivotField>
    <pivotField compact="0" showAll="0">
      <items count="43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t="default"/>
      </items>
    </pivotField>
    <pivotField compact="0" showAll="0">
      <items count="43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t="default"/>
      </items>
    </pivotField>
    <pivotField compact="0" showAll="0">
      <items count="1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t="default"/>
      </items>
    </pivotField>
    <pivotField dataField="1" compact="0" showAll="0">
      <items count="33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t="default"/>
      </items>
    </pivotField>
    <pivotField compact="0" showAll="0">
      <items count="19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4">
        <item x="0"/>
        <item x="1"/>
        <item x="2"/>
        <item t="default"/>
      </items>
    </pivotField>
    <pivotField compact="0" showAll="0">
      <items count="2">
        <item x="0"/>
        <item t="default"/>
      </items>
    </pivotField>
    <pivotField compact="0" showAll="0">
      <items count="1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t="default"/>
      </items>
    </pivotField>
    <pivotField compact="0" showAll="0">
      <items count="12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t="default"/>
      </items>
    </pivotField>
  </pivotFields>
  <rowFields count="1">
    <field x="3"/>
  </rowFields>
  <rowItems count="9">
    <i>
      <x/>
    </i>
    <i>
      <x v="1"/>
    </i>
    <i>
      <x v="2"/>
    </i>
    <i>
      <x v="3"/>
    </i>
    <i>
      <x v="4"/>
    </i>
    <i>
      <x v="5"/>
    </i>
    <i>
      <x v="6"/>
    </i>
    <i>
      <x v="7"/>
    </i>
    <i t="grand">
      <x/>
    </i>
  </rowItems>
  <colFields count="2">
    <field x="10"/>
    <field x="-2"/>
  </colFields>
  <colItems count="14">
    <i>
      <x/>
      <x/>
    </i>
    <i r="1" i="1">
      <x v="1"/>
    </i>
    <i>
      <x v="1"/>
      <x/>
    </i>
    <i r="1" i="1">
      <x v="1"/>
    </i>
    <i>
      <x v="2"/>
      <x/>
    </i>
    <i r="1" i="1">
      <x v="1"/>
    </i>
    <i>
      <x v="3"/>
      <x/>
    </i>
    <i r="1" i="1">
      <x v="1"/>
    </i>
    <i>
      <x v="4"/>
      <x/>
    </i>
    <i r="1" i="1">
      <x v="1"/>
    </i>
    <i>
      <x v="5"/>
      <x/>
    </i>
    <i r="1" i="1">
      <x v="1"/>
    </i>
    <i t="grand">
      <x/>
    </i>
    <i t="grand" i="1">
      <x/>
    </i>
  </colItems>
  <dataFields count="2">
    <dataField name="求和项:建设面积" fld="16" baseField="0" baseItem="0"/>
    <dataField name="计数项:编号"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O29"/>
  <sheetViews>
    <sheetView workbookViewId="0">
      <selection activeCell="A15" sqref="A15"/>
    </sheetView>
  </sheetViews>
  <sheetFormatPr defaultColWidth="8.88888888888889" defaultRowHeight="14.4"/>
  <cols>
    <col min="1" max="1" width="16.4444444444444"/>
    <col min="2" max="13" width="26.5555555555556"/>
    <col min="14" max="14" width="31"/>
    <col min="15" max="15" width="17.5555555555556"/>
  </cols>
  <sheetData>
    <row r="3" spans="2:3">
      <c r="B3" t="s">
        <v>0</v>
      </c>
      <c r="C3" t="s">
        <v>1</v>
      </c>
    </row>
    <row r="4" spans="2:15">
      <c r="B4" t="s">
        <v>2</v>
      </c>
      <c r="C4"/>
      <c r="D4" t="s">
        <v>3</v>
      </c>
      <c r="F4" t="s">
        <v>4</v>
      </c>
      <c r="H4" t="s">
        <v>5</v>
      </c>
      <c r="J4" t="s">
        <v>6</v>
      </c>
      <c r="L4" t="s">
        <v>7</v>
      </c>
      <c r="N4" t="s">
        <v>8</v>
      </c>
      <c r="O4" t="s">
        <v>9</v>
      </c>
    </row>
    <row r="5" spans="1:13">
      <c r="A5" t="s">
        <v>10</v>
      </c>
      <c r="B5" t="s">
        <v>11</v>
      </c>
      <c r="C5" t="s">
        <v>12</v>
      </c>
      <c r="D5" t="s">
        <v>11</v>
      </c>
      <c r="E5" t="s">
        <v>12</v>
      </c>
      <c r="F5" t="s">
        <v>11</v>
      </c>
      <c r="G5" t="s">
        <v>12</v>
      </c>
      <c r="H5" t="s">
        <v>11</v>
      </c>
      <c r="I5" t="s">
        <v>12</v>
      </c>
      <c r="J5" t="s">
        <v>11</v>
      </c>
      <c r="K5" t="s">
        <v>12</v>
      </c>
      <c r="L5" t="s">
        <v>11</v>
      </c>
      <c r="M5" t="s">
        <v>12</v>
      </c>
    </row>
    <row r="6" spans="1:15">
      <c r="A6" t="s">
        <v>13</v>
      </c>
      <c r="B6">
        <v>4632142.46</v>
      </c>
      <c r="C6">
        <v>71</v>
      </c>
      <c r="D6">
        <v>6043656.07</v>
      </c>
      <c r="E6">
        <v>100</v>
      </c>
      <c r="F6">
        <v>4286252.98</v>
      </c>
      <c r="G6">
        <v>116</v>
      </c>
      <c r="H6">
        <v>6633495.42</v>
      </c>
      <c r="I6">
        <v>137</v>
      </c>
      <c r="J6">
        <v>5493879.3</v>
      </c>
      <c r="K6">
        <v>175</v>
      </c>
      <c r="L6">
        <v>654760.57</v>
      </c>
      <c r="M6">
        <v>24</v>
      </c>
      <c r="N6">
        <v>27744186.8</v>
      </c>
      <c r="O6">
        <v>623</v>
      </c>
    </row>
    <row r="7" spans="1:15">
      <c r="A7" t="s">
        <v>14</v>
      </c>
      <c r="B7">
        <v>5945035.48</v>
      </c>
      <c r="C7">
        <v>199</v>
      </c>
      <c r="D7">
        <v>5799431.26</v>
      </c>
      <c r="E7">
        <v>157</v>
      </c>
      <c r="F7">
        <v>4516135.91</v>
      </c>
      <c r="G7">
        <v>110</v>
      </c>
      <c r="H7">
        <v>5580341.85</v>
      </c>
      <c r="I7">
        <v>128</v>
      </c>
      <c r="J7">
        <v>3448256.9</v>
      </c>
      <c r="K7">
        <v>119</v>
      </c>
      <c r="L7">
        <v>2040654</v>
      </c>
      <c r="M7">
        <v>66</v>
      </c>
      <c r="N7">
        <v>27329855.4</v>
      </c>
      <c r="O7">
        <v>779</v>
      </c>
    </row>
    <row r="8" spans="1:15">
      <c r="A8" t="s">
        <v>15</v>
      </c>
      <c r="B8">
        <v>6409765.89</v>
      </c>
      <c r="C8">
        <v>147</v>
      </c>
      <c r="D8">
        <v>6447573.11</v>
      </c>
      <c r="E8">
        <v>139</v>
      </c>
      <c r="F8">
        <v>6472742.81</v>
      </c>
      <c r="G8">
        <v>127</v>
      </c>
      <c r="H8">
        <v>5893208.59</v>
      </c>
      <c r="I8">
        <v>163</v>
      </c>
      <c r="J8">
        <v>5036902.11</v>
      </c>
      <c r="K8">
        <v>107</v>
      </c>
      <c r="L8">
        <v>2515614.05</v>
      </c>
      <c r="M8">
        <v>52</v>
      </c>
      <c r="N8">
        <v>32775806.56</v>
      </c>
      <c r="O8">
        <v>735</v>
      </c>
    </row>
    <row r="9" spans="1:15">
      <c r="A9" t="s">
        <v>16</v>
      </c>
      <c r="B9">
        <v>3689604.84</v>
      </c>
      <c r="C9">
        <v>44</v>
      </c>
      <c r="D9">
        <v>3073228.03</v>
      </c>
      <c r="E9">
        <v>43</v>
      </c>
      <c r="F9">
        <v>1830978.82</v>
      </c>
      <c r="G9">
        <v>42</v>
      </c>
      <c r="H9">
        <v>3873005.3</v>
      </c>
      <c r="I9">
        <v>67</v>
      </c>
      <c r="J9">
        <v>4056762.18</v>
      </c>
      <c r="K9">
        <v>49</v>
      </c>
      <c r="L9">
        <v>968273.34</v>
      </c>
      <c r="M9">
        <v>28</v>
      </c>
      <c r="N9">
        <v>17491852.51</v>
      </c>
      <c r="O9">
        <v>273</v>
      </c>
    </row>
    <row r="10" spans="1:15">
      <c r="A10" t="s">
        <v>17</v>
      </c>
      <c r="B10">
        <v>826366.83</v>
      </c>
      <c r="C10">
        <v>47</v>
      </c>
      <c r="D10">
        <v>1909823.13</v>
      </c>
      <c r="E10">
        <v>68</v>
      </c>
      <c r="F10">
        <v>3079517.31</v>
      </c>
      <c r="G10">
        <v>60</v>
      </c>
      <c r="H10">
        <v>1886502.43</v>
      </c>
      <c r="I10">
        <v>50</v>
      </c>
      <c r="J10">
        <v>1354857.8</v>
      </c>
      <c r="K10">
        <v>36</v>
      </c>
      <c r="L10">
        <v>603241.7</v>
      </c>
      <c r="M10">
        <v>10</v>
      </c>
      <c r="N10">
        <v>9660309.2</v>
      </c>
      <c r="O10">
        <v>271</v>
      </c>
    </row>
    <row r="11" spans="1:15">
      <c r="A11" t="s">
        <v>18</v>
      </c>
      <c r="B11">
        <v>3907300.7</v>
      </c>
      <c r="C11">
        <v>72</v>
      </c>
      <c r="D11">
        <v>3200278.9</v>
      </c>
      <c r="E11">
        <v>85</v>
      </c>
      <c r="F11">
        <v>3842058.05</v>
      </c>
      <c r="G11">
        <v>87</v>
      </c>
      <c r="H11">
        <v>6487785.34</v>
      </c>
      <c r="I11">
        <v>154</v>
      </c>
      <c r="J11">
        <v>5022725.2</v>
      </c>
      <c r="K11">
        <v>142</v>
      </c>
      <c r="L11">
        <v>1299650.2</v>
      </c>
      <c r="M11">
        <v>36</v>
      </c>
      <c r="N11">
        <v>23759798.39</v>
      </c>
      <c r="O11">
        <v>576</v>
      </c>
    </row>
    <row r="12" spans="1:15">
      <c r="A12" t="s">
        <v>19</v>
      </c>
      <c r="B12">
        <v>6296103.83</v>
      </c>
      <c r="C12">
        <v>113</v>
      </c>
      <c r="D12">
        <v>6373172.25</v>
      </c>
      <c r="E12">
        <v>127</v>
      </c>
      <c r="F12">
        <v>4278121.31</v>
      </c>
      <c r="G12">
        <v>95</v>
      </c>
      <c r="H12">
        <v>6673633.03</v>
      </c>
      <c r="I12">
        <v>156</v>
      </c>
      <c r="J12">
        <v>4647511.01</v>
      </c>
      <c r="K12">
        <v>135</v>
      </c>
      <c r="L12">
        <v>1157162.9</v>
      </c>
      <c r="M12">
        <v>31</v>
      </c>
      <c r="N12">
        <v>29425704.33</v>
      </c>
      <c r="O12">
        <v>657</v>
      </c>
    </row>
    <row r="13" spans="1:15">
      <c r="A13" t="s">
        <v>20</v>
      </c>
      <c r="B13">
        <v>4656966.69</v>
      </c>
      <c r="C13">
        <v>88</v>
      </c>
      <c r="D13">
        <v>9802741.9</v>
      </c>
      <c r="E13">
        <v>172</v>
      </c>
      <c r="F13">
        <v>4790903.64</v>
      </c>
      <c r="G13">
        <v>80</v>
      </c>
      <c r="H13">
        <v>6043696.81</v>
      </c>
      <c r="I13">
        <v>169</v>
      </c>
      <c r="J13">
        <v>6098389.77</v>
      </c>
      <c r="K13">
        <v>165</v>
      </c>
      <c r="L13">
        <v>1004268.6</v>
      </c>
      <c r="M13">
        <v>31</v>
      </c>
      <c r="N13">
        <v>32396967.41</v>
      </c>
      <c r="O13">
        <v>705</v>
      </c>
    </row>
    <row r="14" spans="1:15">
      <c r="A14" t="s">
        <v>21</v>
      </c>
      <c r="B14">
        <v>36363286.72</v>
      </c>
      <c r="C14">
        <v>781</v>
      </c>
      <c r="D14">
        <v>42649904.65</v>
      </c>
      <c r="E14">
        <v>891</v>
      </c>
      <c r="F14">
        <v>33096710.83</v>
      </c>
      <c r="G14">
        <v>717</v>
      </c>
      <c r="H14">
        <v>43071668.77</v>
      </c>
      <c r="I14">
        <v>1024</v>
      </c>
      <c r="J14">
        <v>35159284.27</v>
      </c>
      <c r="K14">
        <v>928</v>
      </c>
      <c r="L14">
        <v>10243625.36</v>
      </c>
      <c r="M14">
        <v>278</v>
      </c>
      <c r="N14">
        <v>200584480.6</v>
      </c>
      <c r="O14">
        <v>4619</v>
      </c>
    </row>
    <row r="18" spans="2:3">
      <c r="B18" t="s">
        <v>0</v>
      </c>
      <c r="C18" t="s">
        <v>1</v>
      </c>
    </row>
    <row r="19" spans="2:15">
      <c r="B19" t="s">
        <v>2</v>
      </c>
      <c r="C19"/>
      <c r="D19" t="s">
        <v>3</v>
      </c>
      <c r="F19" t="s">
        <v>4</v>
      </c>
      <c r="H19" t="s">
        <v>5</v>
      </c>
      <c r="J19" t="s">
        <v>6</v>
      </c>
      <c r="L19" t="s">
        <v>7</v>
      </c>
      <c r="N19" t="s">
        <v>22</v>
      </c>
      <c r="O19" t="s">
        <v>9</v>
      </c>
    </row>
    <row r="20" spans="1:13">
      <c r="A20" t="s">
        <v>10</v>
      </c>
      <c r="B20" t="s">
        <v>23</v>
      </c>
      <c r="C20" t="s">
        <v>12</v>
      </c>
      <c r="D20" t="s">
        <v>23</v>
      </c>
      <c r="E20" t="s">
        <v>12</v>
      </c>
      <c r="F20" t="s">
        <v>23</v>
      </c>
      <c r="G20" t="s">
        <v>12</v>
      </c>
      <c r="H20" t="s">
        <v>23</v>
      </c>
      <c r="I20" t="s">
        <v>12</v>
      </c>
      <c r="J20" t="s">
        <v>23</v>
      </c>
      <c r="K20" t="s">
        <v>12</v>
      </c>
      <c r="L20" t="s">
        <v>23</v>
      </c>
      <c r="M20" t="s">
        <v>12</v>
      </c>
    </row>
    <row r="21" spans="1:15">
      <c r="A21" t="s">
        <v>13</v>
      </c>
      <c r="B21">
        <v>3150331.2629</v>
      </c>
      <c r="C21">
        <v>71</v>
      </c>
      <c r="D21">
        <v>2292775.7041</v>
      </c>
      <c r="E21">
        <v>100</v>
      </c>
      <c r="F21">
        <v>2435371.9503</v>
      </c>
      <c r="G21">
        <v>116</v>
      </c>
      <c r="H21">
        <v>4192309.0677</v>
      </c>
      <c r="I21">
        <v>137</v>
      </c>
      <c r="J21">
        <v>3836232.2835</v>
      </c>
      <c r="K21">
        <v>175</v>
      </c>
      <c r="L21">
        <v>660250.5349</v>
      </c>
      <c r="M21">
        <v>24</v>
      </c>
      <c r="N21">
        <v>16567270.8034</v>
      </c>
      <c r="O21">
        <v>623</v>
      </c>
    </row>
    <row r="22" spans="1:15">
      <c r="A22" t="s">
        <v>14</v>
      </c>
      <c r="B22">
        <v>3171007.736</v>
      </c>
      <c r="C22">
        <v>199</v>
      </c>
      <c r="D22">
        <v>4251719.808</v>
      </c>
      <c r="E22">
        <v>157</v>
      </c>
      <c r="F22">
        <v>3252112.15</v>
      </c>
      <c r="G22">
        <v>110</v>
      </c>
      <c r="H22">
        <v>5040936.57</v>
      </c>
      <c r="I22">
        <v>128</v>
      </c>
      <c r="J22">
        <v>3455367.45</v>
      </c>
      <c r="K22">
        <v>119</v>
      </c>
      <c r="L22">
        <v>2040654</v>
      </c>
      <c r="M22">
        <v>66</v>
      </c>
      <c r="N22">
        <v>21211797.714</v>
      </c>
      <c r="O22">
        <v>779</v>
      </c>
    </row>
    <row r="23" spans="1:15">
      <c r="A23" t="s">
        <v>15</v>
      </c>
      <c r="B23">
        <v>6455226.216</v>
      </c>
      <c r="C23">
        <v>147</v>
      </c>
      <c r="D23">
        <v>6181871.232</v>
      </c>
      <c r="E23">
        <v>139</v>
      </c>
      <c r="F23">
        <v>6642633.643</v>
      </c>
      <c r="G23">
        <v>127</v>
      </c>
      <c r="H23">
        <v>6007012.112</v>
      </c>
      <c r="I23">
        <v>163</v>
      </c>
      <c r="J23">
        <v>5791651.9925</v>
      </c>
      <c r="K23">
        <v>107</v>
      </c>
      <c r="L23">
        <v>2893034.1392</v>
      </c>
      <c r="M23">
        <v>52</v>
      </c>
      <c r="N23">
        <v>33971429.3347</v>
      </c>
      <c r="O23">
        <v>735</v>
      </c>
    </row>
    <row r="24" spans="1:15">
      <c r="A24" t="s">
        <v>16</v>
      </c>
      <c r="B24">
        <v>1719047.6911</v>
      </c>
      <c r="C24">
        <v>44</v>
      </c>
      <c r="D24">
        <v>1216290.224</v>
      </c>
      <c r="E24">
        <v>43</v>
      </c>
      <c r="F24">
        <v>490198.3386</v>
      </c>
      <c r="G24">
        <v>42</v>
      </c>
      <c r="H24">
        <v>2535105.6592</v>
      </c>
      <c r="I24">
        <v>67</v>
      </c>
      <c r="J24">
        <v>1939323.647</v>
      </c>
      <c r="K24">
        <v>49</v>
      </c>
      <c r="L24">
        <v>909035.922</v>
      </c>
      <c r="M24">
        <v>28</v>
      </c>
      <c r="N24">
        <v>8809001.4819</v>
      </c>
      <c r="O24">
        <v>273</v>
      </c>
    </row>
    <row r="25" spans="1:15">
      <c r="A25" t="s">
        <v>17</v>
      </c>
      <c r="B25">
        <v>499421.9689</v>
      </c>
      <c r="C25">
        <v>47</v>
      </c>
      <c r="D25">
        <v>2257097.6443</v>
      </c>
      <c r="E25">
        <v>68</v>
      </c>
      <c r="F25">
        <v>1487185.3635</v>
      </c>
      <c r="G25">
        <v>60</v>
      </c>
      <c r="H25">
        <v>2268741.6616</v>
      </c>
      <c r="I25">
        <v>50</v>
      </c>
      <c r="J25">
        <v>1936572.1822</v>
      </c>
      <c r="K25">
        <v>36</v>
      </c>
      <c r="L25">
        <v>927758.52</v>
      </c>
      <c r="M25">
        <v>10</v>
      </c>
      <c r="N25">
        <v>9376777.3405</v>
      </c>
      <c r="O25">
        <v>271</v>
      </c>
    </row>
    <row r="26" spans="1:15">
      <c r="A26" t="s">
        <v>18</v>
      </c>
      <c r="B26">
        <v>3980224.238</v>
      </c>
      <c r="C26">
        <v>72</v>
      </c>
      <c r="D26">
        <v>2670378.9674</v>
      </c>
      <c r="E26">
        <v>85</v>
      </c>
      <c r="F26">
        <v>3294888.4244</v>
      </c>
      <c r="G26">
        <v>87</v>
      </c>
      <c r="H26">
        <v>6221727.8324</v>
      </c>
      <c r="I26">
        <v>154</v>
      </c>
      <c r="J26">
        <v>5700615.9748</v>
      </c>
      <c r="K26">
        <v>142</v>
      </c>
      <c r="L26">
        <v>1285340.3822</v>
      </c>
      <c r="M26">
        <v>36</v>
      </c>
      <c r="N26">
        <v>23153175.8192</v>
      </c>
      <c r="O26">
        <v>576</v>
      </c>
    </row>
    <row r="27" spans="1:15">
      <c r="A27" t="s">
        <v>19</v>
      </c>
      <c r="B27">
        <v>6273594.2201</v>
      </c>
      <c r="C27">
        <v>113</v>
      </c>
      <c r="D27">
        <v>5131330.9185</v>
      </c>
      <c r="E27">
        <v>127</v>
      </c>
      <c r="F27">
        <v>2875324.9627</v>
      </c>
      <c r="G27">
        <v>95</v>
      </c>
      <c r="H27">
        <v>5257300.7623</v>
      </c>
      <c r="I27">
        <v>156</v>
      </c>
      <c r="J27">
        <v>4238150.6784</v>
      </c>
      <c r="K27">
        <v>135</v>
      </c>
      <c r="L27">
        <v>1127369.0354</v>
      </c>
      <c r="M27">
        <v>31</v>
      </c>
      <c r="N27">
        <v>24903070.5774</v>
      </c>
      <c r="O27">
        <v>657</v>
      </c>
    </row>
    <row r="28" spans="1:15">
      <c r="A28" t="s">
        <v>20</v>
      </c>
      <c r="B28">
        <v>2612143.533</v>
      </c>
      <c r="C28">
        <v>88</v>
      </c>
      <c r="D28">
        <v>3941335.1316</v>
      </c>
      <c r="E28">
        <v>172</v>
      </c>
      <c r="F28">
        <v>2967947.6726</v>
      </c>
      <c r="G28">
        <v>80</v>
      </c>
      <c r="H28">
        <v>4043070.0829</v>
      </c>
      <c r="I28">
        <v>169</v>
      </c>
      <c r="J28">
        <v>6134263.208</v>
      </c>
      <c r="K28">
        <v>165</v>
      </c>
      <c r="L28">
        <v>999044.25</v>
      </c>
      <c r="M28">
        <v>31</v>
      </c>
      <c r="N28">
        <v>20697803.8781</v>
      </c>
      <c r="O28">
        <v>705</v>
      </c>
    </row>
    <row r="29" spans="1:15">
      <c r="A29" t="s">
        <v>21</v>
      </c>
      <c r="B29">
        <v>27860996.866</v>
      </c>
      <c r="C29">
        <v>781</v>
      </c>
      <c r="D29">
        <v>27942799.6299</v>
      </c>
      <c r="E29">
        <v>891</v>
      </c>
      <c r="F29">
        <v>23445662.5051</v>
      </c>
      <c r="G29">
        <v>717</v>
      </c>
      <c r="H29">
        <v>35566203.7481</v>
      </c>
      <c r="I29">
        <v>1024</v>
      </c>
      <c r="J29">
        <v>33032177.4164</v>
      </c>
      <c r="K29">
        <v>928</v>
      </c>
      <c r="L29">
        <v>10842486.7837</v>
      </c>
      <c r="M29">
        <v>278</v>
      </c>
      <c r="N29">
        <v>158690326.9492</v>
      </c>
      <c r="O29">
        <v>4619</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G4620"/>
  <sheetViews>
    <sheetView tabSelected="1" zoomScale="80" zoomScaleNormal="80" workbookViewId="0">
      <selection activeCell="G18" sqref="G18"/>
    </sheetView>
  </sheetViews>
  <sheetFormatPr defaultColWidth="9" defaultRowHeight="14.4"/>
  <cols>
    <col min="2" max="2" width="16.6666666666667" style="1" customWidth="1"/>
    <col min="3" max="3" width="9.11111111111111" style="1" customWidth="1"/>
    <col min="4" max="4" width="15.1111111111111" style="1" customWidth="1"/>
    <col min="5" max="5" width="22.6666666666667" style="1" customWidth="1"/>
    <col min="6" max="6" width="21.4444444444444" style="1" customWidth="1"/>
    <col min="7" max="8" width="10" style="1"/>
    <col min="9" max="11" width="12.8888888888889" style="1"/>
    <col min="12" max="12" width="16.4444444444444" style="2"/>
    <col min="13" max="13" width="16.4444444444444" style="1"/>
    <col min="14" max="14" width="17.7777777777778" style="1" hidden="1" customWidth="1"/>
    <col min="15" max="15" width="17.7777777777778" style="1" customWidth="1"/>
    <col min="16" max="16" width="10" style="1"/>
    <col min="17" max="17" width="12.8888888888889" style="1"/>
    <col min="18" max="18" width="13.8888888888889" style="1" customWidth="1"/>
    <col min="19" max="31" width="11.7777777777778" style="1"/>
    <col min="32" max="33" width="16.4444444444444" style="1"/>
  </cols>
  <sheetData>
    <row r="1" spans="1:33">
      <c r="A1" t="s">
        <v>24</v>
      </c>
      <c r="B1" s="1" t="s">
        <v>25</v>
      </c>
      <c r="C1" s="1" t="s">
        <v>26</v>
      </c>
      <c r="D1" s="1" t="s">
        <v>10</v>
      </c>
      <c r="E1" s="1" t="s">
        <v>27</v>
      </c>
      <c r="F1" s="1" t="s">
        <v>28</v>
      </c>
      <c r="G1" s="1" t="s">
        <v>29</v>
      </c>
      <c r="H1" s="1" t="s">
        <v>30</v>
      </c>
      <c r="I1" s="1" t="s">
        <v>31</v>
      </c>
      <c r="J1" s="1" t="s">
        <v>32</v>
      </c>
      <c r="K1" s="1" t="s">
        <v>0</v>
      </c>
      <c r="L1" s="2" t="s">
        <v>33</v>
      </c>
      <c r="M1" s="1" t="s">
        <v>34</v>
      </c>
      <c r="N1" s="1" t="s">
        <v>35</v>
      </c>
      <c r="O1" s="1" t="s">
        <v>36</v>
      </c>
      <c r="P1" s="1" t="s">
        <v>37</v>
      </c>
      <c r="Q1" s="1" t="s">
        <v>38</v>
      </c>
      <c r="R1" s="1" t="s">
        <v>39</v>
      </c>
      <c r="S1" s="4" t="s">
        <v>40</v>
      </c>
      <c r="T1" s="4" t="s">
        <v>41</v>
      </c>
      <c r="U1" s="4" t="s">
        <v>42</v>
      </c>
      <c r="V1" s="4" t="s">
        <v>43</v>
      </c>
      <c r="W1" s="4" t="s">
        <v>44</v>
      </c>
      <c r="X1" s="4" t="s">
        <v>45</v>
      </c>
      <c r="Y1" s="4" t="s">
        <v>46</v>
      </c>
      <c r="Z1" s="4" t="s">
        <v>47</v>
      </c>
      <c r="AA1" s="4" t="s">
        <v>48</v>
      </c>
      <c r="AB1" s="4" t="s">
        <v>49</v>
      </c>
      <c r="AC1" s="4" t="s">
        <v>50</v>
      </c>
      <c r="AD1" s="4" t="s">
        <v>51</v>
      </c>
      <c r="AE1" s="4" t="s">
        <v>52</v>
      </c>
      <c r="AF1" s="1" t="s">
        <v>53</v>
      </c>
      <c r="AG1" s="1" t="s">
        <v>54</v>
      </c>
    </row>
    <row r="2" spans="1:33">
      <c r="A2">
        <v>1</v>
      </c>
      <c r="B2" s="1" t="s">
        <v>55</v>
      </c>
      <c r="C2" s="1" t="s">
        <v>56</v>
      </c>
      <c r="D2" s="1" t="s">
        <v>14</v>
      </c>
      <c r="E2" s="1" t="s">
        <v>57</v>
      </c>
      <c r="F2" s="1" t="s">
        <v>58</v>
      </c>
      <c r="G2" s="1">
        <v>70</v>
      </c>
      <c r="H2" s="1" t="s">
        <v>59</v>
      </c>
      <c r="I2" s="1">
        <v>56520</v>
      </c>
      <c r="K2" s="1" t="s">
        <v>7</v>
      </c>
      <c r="L2" s="2">
        <v>44013</v>
      </c>
      <c r="M2" s="3">
        <v>44013</v>
      </c>
      <c r="N2" s="1">
        <v>4.7098</v>
      </c>
      <c r="O2" s="1">
        <f>N2*10000</f>
        <v>47098</v>
      </c>
      <c r="P2" s="1">
        <v>1</v>
      </c>
      <c r="Q2" s="1">
        <f>O2*P2</f>
        <v>47098</v>
      </c>
      <c r="R2" s="1" t="s">
        <v>60</v>
      </c>
      <c r="AF2" s="3">
        <v>44256</v>
      </c>
      <c r="AG2" s="3">
        <v>44805</v>
      </c>
    </row>
    <row r="3" spans="1:33">
      <c r="A3">
        <v>2</v>
      </c>
      <c r="B3" s="1" t="s">
        <v>61</v>
      </c>
      <c r="C3" s="1" t="s">
        <v>56</v>
      </c>
      <c r="D3" s="1" t="s">
        <v>14</v>
      </c>
      <c r="E3" s="1" t="s">
        <v>62</v>
      </c>
      <c r="F3" s="1" t="s">
        <v>63</v>
      </c>
      <c r="H3" s="1" t="s">
        <v>64</v>
      </c>
      <c r="I3" s="1">
        <v>103.2016</v>
      </c>
      <c r="K3" s="1" t="s">
        <v>7</v>
      </c>
      <c r="L3" s="2">
        <v>44005</v>
      </c>
      <c r="M3" s="3">
        <v>44005</v>
      </c>
      <c r="N3" s="1">
        <v>0.5333</v>
      </c>
      <c r="O3" s="1">
        <f t="shared" ref="O3:O66" si="0">N3*10000</f>
        <v>5333</v>
      </c>
      <c r="P3" s="1">
        <v>1</v>
      </c>
      <c r="Q3" s="1">
        <f t="shared" ref="Q3:Q66" si="1">O3*P3</f>
        <v>5333</v>
      </c>
      <c r="R3" s="1" t="s">
        <v>65</v>
      </c>
      <c r="AF3" s="3">
        <v>44097</v>
      </c>
      <c r="AG3" s="3">
        <v>44827</v>
      </c>
    </row>
    <row r="4" spans="1:33">
      <c r="A4">
        <v>3</v>
      </c>
      <c r="B4" s="1" t="s">
        <v>55</v>
      </c>
      <c r="C4" s="1" t="s">
        <v>56</v>
      </c>
      <c r="D4" s="1" t="s">
        <v>14</v>
      </c>
      <c r="E4" s="1" t="s">
        <v>66</v>
      </c>
      <c r="F4" s="1" t="s">
        <v>67</v>
      </c>
      <c r="G4" s="1">
        <v>70</v>
      </c>
      <c r="H4" s="1" t="s">
        <v>59</v>
      </c>
      <c r="I4" s="1">
        <v>73108.2</v>
      </c>
      <c r="K4" s="1" t="s">
        <v>7</v>
      </c>
      <c r="L4" s="2">
        <v>44005</v>
      </c>
      <c r="M4" s="3">
        <v>44005</v>
      </c>
      <c r="N4" s="1">
        <v>7.3848</v>
      </c>
      <c r="O4" s="1">
        <f t="shared" si="0"/>
        <v>73848</v>
      </c>
      <c r="P4" s="1">
        <v>1</v>
      </c>
      <c r="Q4" s="1">
        <f t="shared" si="1"/>
        <v>73848</v>
      </c>
      <c r="R4" s="1" t="s">
        <v>68</v>
      </c>
      <c r="AF4" s="3">
        <v>44256</v>
      </c>
      <c r="AG4" s="3">
        <v>44440</v>
      </c>
    </row>
    <row r="5" spans="1:33">
      <c r="A5">
        <v>4</v>
      </c>
      <c r="B5" s="1" t="s">
        <v>69</v>
      </c>
      <c r="C5" s="1" t="s">
        <v>56</v>
      </c>
      <c r="D5" s="1" t="s">
        <v>17</v>
      </c>
      <c r="E5" s="1" t="s">
        <v>70</v>
      </c>
      <c r="F5" s="1" t="s">
        <v>71</v>
      </c>
      <c r="G5" s="1">
        <v>40</v>
      </c>
      <c r="H5" s="1" t="s">
        <v>72</v>
      </c>
      <c r="I5" s="1">
        <v>56568.8534</v>
      </c>
      <c r="K5" s="1" t="s">
        <v>7</v>
      </c>
      <c r="L5" s="2">
        <v>43998</v>
      </c>
      <c r="M5" s="3">
        <v>43998</v>
      </c>
      <c r="N5" s="1">
        <v>15.206681</v>
      </c>
      <c r="O5" s="1">
        <f t="shared" si="0"/>
        <v>152066.81</v>
      </c>
      <c r="P5" s="1">
        <v>3</v>
      </c>
      <c r="Q5" s="1">
        <f t="shared" si="1"/>
        <v>456200.43</v>
      </c>
      <c r="R5" s="1" t="s">
        <v>73</v>
      </c>
      <c r="AD5" s="1" t="s">
        <v>74</v>
      </c>
      <c r="AF5" s="3">
        <v>44302</v>
      </c>
      <c r="AG5" s="3">
        <v>45215</v>
      </c>
    </row>
    <row r="6" spans="1:33">
      <c r="A6">
        <v>5</v>
      </c>
      <c r="B6" s="1" t="s">
        <v>69</v>
      </c>
      <c r="C6" s="1" t="s">
        <v>56</v>
      </c>
      <c r="D6" s="1" t="s">
        <v>17</v>
      </c>
      <c r="E6" s="1" t="s">
        <v>75</v>
      </c>
      <c r="F6" s="1" t="s">
        <v>76</v>
      </c>
      <c r="G6" s="1">
        <v>40</v>
      </c>
      <c r="H6" s="1" t="s">
        <v>72</v>
      </c>
      <c r="I6" s="1">
        <v>190.9215</v>
      </c>
      <c r="K6" s="1" t="s">
        <v>7</v>
      </c>
      <c r="L6" s="2">
        <v>43998</v>
      </c>
      <c r="M6" s="3">
        <v>43998</v>
      </c>
      <c r="N6" s="1">
        <v>0.3857</v>
      </c>
      <c r="O6" s="1">
        <f t="shared" si="0"/>
        <v>3857</v>
      </c>
      <c r="P6" s="1">
        <v>1</v>
      </c>
      <c r="Q6" s="1">
        <f t="shared" si="1"/>
        <v>3857</v>
      </c>
      <c r="R6" s="1" t="s">
        <v>77</v>
      </c>
      <c r="AF6" s="3">
        <v>44243</v>
      </c>
      <c r="AG6" s="3">
        <v>44608</v>
      </c>
    </row>
    <row r="7" spans="1:33">
      <c r="A7">
        <v>6</v>
      </c>
      <c r="B7" s="1" t="s">
        <v>69</v>
      </c>
      <c r="C7" s="1" t="s">
        <v>56</v>
      </c>
      <c r="D7" s="1" t="s">
        <v>19</v>
      </c>
      <c r="E7" s="1" t="s">
        <v>78</v>
      </c>
      <c r="F7" s="1" t="s">
        <v>79</v>
      </c>
      <c r="G7" s="1">
        <v>40</v>
      </c>
      <c r="H7" s="1" t="s">
        <v>80</v>
      </c>
      <c r="I7" s="1">
        <v>1409.1793</v>
      </c>
      <c r="K7" s="1" t="s">
        <v>7</v>
      </c>
      <c r="L7" s="2">
        <v>43994</v>
      </c>
      <c r="M7" s="3">
        <v>43994</v>
      </c>
      <c r="N7" s="1">
        <v>0.081479</v>
      </c>
      <c r="O7" s="1">
        <f t="shared" si="0"/>
        <v>814.79</v>
      </c>
      <c r="P7" s="1">
        <v>8</v>
      </c>
      <c r="Q7" s="1">
        <f t="shared" si="1"/>
        <v>6518.32</v>
      </c>
      <c r="R7" s="1" t="s">
        <v>81</v>
      </c>
      <c r="AF7" s="3">
        <v>44239</v>
      </c>
      <c r="AG7" s="3">
        <v>44604</v>
      </c>
    </row>
    <row r="8" spans="1:33">
      <c r="A8">
        <v>7</v>
      </c>
      <c r="B8" s="1" t="s">
        <v>82</v>
      </c>
      <c r="C8" s="1" t="s">
        <v>56</v>
      </c>
      <c r="D8" s="1" t="s">
        <v>17</v>
      </c>
      <c r="E8" s="1" t="s">
        <v>83</v>
      </c>
      <c r="F8" s="1" t="s">
        <v>84</v>
      </c>
      <c r="G8" s="1">
        <v>50</v>
      </c>
      <c r="H8" s="1" t="s">
        <v>59</v>
      </c>
      <c r="I8" s="1">
        <v>7928.1855</v>
      </c>
      <c r="K8" s="1" t="s">
        <v>7</v>
      </c>
      <c r="L8" s="2">
        <v>43994</v>
      </c>
      <c r="M8" s="3">
        <v>43994</v>
      </c>
      <c r="N8" s="1">
        <v>2.01735</v>
      </c>
      <c r="O8" s="1">
        <f t="shared" si="0"/>
        <v>20173.5</v>
      </c>
      <c r="P8" s="1">
        <v>1.5</v>
      </c>
      <c r="Q8" s="1">
        <f t="shared" si="1"/>
        <v>30260.25</v>
      </c>
      <c r="R8" s="1" t="s">
        <v>85</v>
      </c>
      <c r="AF8" s="3">
        <v>44239</v>
      </c>
      <c r="AG8" s="3">
        <v>44604</v>
      </c>
    </row>
    <row r="9" spans="1:33">
      <c r="A9">
        <v>8</v>
      </c>
      <c r="B9" s="1" t="s">
        <v>86</v>
      </c>
      <c r="C9" s="1" t="s">
        <v>56</v>
      </c>
      <c r="D9" s="1" t="s">
        <v>17</v>
      </c>
      <c r="E9" s="1" t="s">
        <v>87</v>
      </c>
      <c r="F9" s="1" t="s">
        <v>88</v>
      </c>
      <c r="H9" s="1" t="s">
        <v>64</v>
      </c>
      <c r="K9" s="1" t="s">
        <v>7</v>
      </c>
      <c r="L9" s="2">
        <v>43987</v>
      </c>
      <c r="M9" s="3">
        <v>43987</v>
      </c>
      <c r="N9" s="1">
        <v>2.687766</v>
      </c>
      <c r="O9" s="1">
        <f t="shared" si="0"/>
        <v>26877.66</v>
      </c>
      <c r="P9" s="1">
        <v>1</v>
      </c>
      <c r="Q9" s="1">
        <f t="shared" si="1"/>
        <v>26877.66</v>
      </c>
      <c r="R9" s="1" t="s">
        <v>89</v>
      </c>
      <c r="AF9" s="3">
        <v>44047</v>
      </c>
      <c r="AG9" s="3">
        <v>44412</v>
      </c>
    </row>
    <row r="10" spans="1:33">
      <c r="A10">
        <v>9</v>
      </c>
      <c r="B10" s="1" t="s">
        <v>90</v>
      </c>
      <c r="C10" s="1" t="s">
        <v>56</v>
      </c>
      <c r="D10" s="1" t="s">
        <v>13</v>
      </c>
      <c r="E10" s="1" t="s">
        <v>91</v>
      </c>
      <c r="F10" s="1" t="s">
        <v>92</v>
      </c>
      <c r="H10" s="1" t="s">
        <v>64</v>
      </c>
      <c r="K10" s="1" t="s">
        <v>7</v>
      </c>
      <c r="L10" s="2">
        <v>43987</v>
      </c>
      <c r="M10" s="3">
        <v>43987</v>
      </c>
      <c r="N10" s="1">
        <v>2.071839</v>
      </c>
      <c r="O10" s="1">
        <f t="shared" si="0"/>
        <v>20718.39</v>
      </c>
      <c r="P10" s="1">
        <v>1</v>
      </c>
      <c r="Q10" s="1">
        <f t="shared" si="1"/>
        <v>20718.39</v>
      </c>
      <c r="R10" s="1" t="s">
        <v>93</v>
      </c>
      <c r="AF10" s="3">
        <v>44047</v>
      </c>
      <c r="AG10" s="3">
        <v>44412</v>
      </c>
    </row>
    <row r="11" spans="1:33">
      <c r="A11">
        <v>10</v>
      </c>
      <c r="B11" s="1" t="s">
        <v>90</v>
      </c>
      <c r="C11" s="1" t="s">
        <v>56</v>
      </c>
      <c r="D11" s="1" t="s">
        <v>18</v>
      </c>
      <c r="E11" s="1" t="s">
        <v>94</v>
      </c>
      <c r="F11" s="1" t="s">
        <v>95</v>
      </c>
      <c r="H11" s="1" t="s">
        <v>64</v>
      </c>
      <c r="K11" s="1" t="s">
        <v>7</v>
      </c>
      <c r="L11" s="2">
        <v>43987</v>
      </c>
      <c r="M11" s="3">
        <v>43987</v>
      </c>
      <c r="N11" s="1">
        <v>3.6247</v>
      </c>
      <c r="O11" s="1">
        <f t="shared" si="0"/>
        <v>36247</v>
      </c>
      <c r="P11" s="1">
        <v>1</v>
      </c>
      <c r="Q11" s="1">
        <f t="shared" si="1"/>
        <v>36247</v>
      </c>
      <c r="R11" s="1" t="s">
        <v>96</v>
      </c>
      <c r="AF11" s="3">
        <v>44047</v>
      </c>
      <c r="AG11" s="3">
        <v>44412</v>
      </c>
    </row>
    <row r="12" spans="1:33">
      <c r="A12">
        <v>11</v>
      </c>
      <c r="B12" s="1" t="s">
        <v>90</v>
      </c>
      <c r="C12" s="1" t="s">
        <v>56</v>
      </c>
      <c r="D12" s="1" t="s">
        <v>16</v>
      </c>
      <c r="E12" s="1" t="s">
        <v>97</v>
      </c>
      <c r="F12" s="1" t="s">
        <v>98</v>
      </c>
      <c r="H12" s="1" t="s">
        <v>64</v>
      </c>
      <c r="K12" s="1" t="s">
        <v>7</v>
      </c>
      <c r="L12" s="2">
        <v>43987</v>
      </c>
      <c r="M12" s="3">
        <v>43987</v>
      </c>
      <c r="N12" s="1">
        <v>2.701426</v>
      </c>
      <c r="O12" s="1">
        <f t="shared" si="0"/>
        <v>27014.26</v>
      </c>
      <c r="P12" s="1">
        <v>1</v>
      </c>
      <c r="Q12" s="1">
        <f t="shared" si="1"/>
        <v>27014.26</v>
      </c>
      <c r="R12" s="1" t="s">
        <v>99</v>
      </c>
      <c r="AF12" s="3">
        <v>44079</v>
      </c>
      <c r="AG12" s="3">
        <v>44444</v>
      </c>
    </row>
    <row r="13" spans="1:33">
      <c r="A13">
        <v>12</v>
      </c>
      <c r="B13" s="1" t="s">
        <v>55</v>
      </c>
      <c r="C13" s="1" t="s">
        <v>56</v>
      </c>
      <c r="D13" s="1" t="s">
        <v>16</v>
      </c>
      <c r="E13" s="1" t="s">
        <v>100</v>
      </c>
      <c r="F13" s="1" t="s">
        <v>101</v>
      </c>
      <c r="G13" s="1">
        <v>70</v>
      </c>
      <c r="H13" s="1" t="s">
        <v>64</v>
      </c>
      <c r="K13" s="1" t="s">
        <v>7</v>
      </c>
      <c r="L13" s="2">
        <v>43987</v>
      </c>
      <c r="M13" s="3">
        <v>43987</v>
      </c>
      <c r="N13" s="1">
        <v>1.829221</v>
      </c>
      <c r="O13" s="1">
        <f t="shared" si="0"/>
        <v>18292.21</v>
      </c>
      <c r="P13" s="1">
        <v>1</v>
      </c>
      <c r="Q13" s="1">
        <f t="shared" si="1"/>
        <v>18292.21</v>
      </c>
      <c r="R13" s="1" t="s">
        <v>102</v>
      </c>
      <c r="AF13" s="3">
        <v>44079</v>
      </c>
      <c r="AG13" s="3">
        <v>44444</v>
      </c>
    </row>
    <row r="14" spans="1:33">
      <c r="A14">
        <v>13</v>
      </c>
      <c r="B14" s="1" t="s">
        <v>90</v>
      </c>
      <c r="C14" s="1" t="s">
        <v>56</v>
      </c>
      <c r="D14" s="1" t="s">
        <v>16</v>
      </c>
      <c r="E14" s="1" t="s">
        <v>103</v>
      </c>
      <c r="F14" s="1" t="s">
        <v>98</v>
      </c>
      <c r="H14" s="1" t="s">
        <v>64</v>
      </c>
      <c r="K14" s="1" t="s">
        <v>7</v>
      </c>
      <c r="L14" s="2">
        <v>43987</v>
      </c>
      <c r="M14" s="3">
        <v>43987</v>
      </c>
      <c r="N14" s="1">
        <v>1.061219</v>
      </c>
      <c r="O14" s="1">
        <f t="shared" si="0"/>
        <v>10612.19</v>
      </c>
      <c r="P14" s="1">
        <v>1</v>
      </c>
      <c r="Q14" s="1">
        <f t="shared" si="1"/>
        <v>10612.19</v>
      </c>
      <c r="R14" s="1" t="s">
        <v>99</v>
      </c>
      <c r="AF14" s="3">
        <v>44079</v>
      </c>
      <c r="AG14" s="3">
        <v>44444</v>
      </c>
    </row>
    <row r="15" spans="1:33">
      <c r="A15">
        <v>14</v>
      </c>
      <c r="B15" s="1" t="s">
        <v>90</v>
      </c>
      <c r="C15" s="1" t="s">
        <v>56</v>
      </c>
      <c r="D15" s="1" t="s">
        <v>18</v>
      </c>
      <c r="E15" s="1" t="s">
        <v>104</v>
      </c>
      <c r="F15" s="1" t="s">
        <v>95</v>
      </c>
      <c r="H15" s="1" t="s">
        <v>64</v>
      </c>
      <c r="K15" s="1" t="s">
        <v>7</v>
      </c>
      <c r="L15" s="2">
        <v>43987</v>
      </c>
      <c r="M15" s="3">
        <v>43987</v>
      </c>
      <c r="N15" s="1">
        <v>0.7929</v>
      </c>
      <c r="O15" s="1">
        <f t="shared" si="0"/>
        <v>7929</v>
      </c>
      <c r="P15" s="1">
        <v>1</v>
      </c>
      <c r="Q15" s="1">
        <f t="shared" si="1"/>
        <v>7929</v>
      </c>
      <c r="R15" s="1" t="s">
        <v>105</v>
      </c>
      <c r="AF15" s="3">
        <v>44047</v>
      </c>
      <c r="AG15" s="3">
        <v>44412</v>
      </c>
    </row>
    <row r="16" spans="1:33">
      <c r="A16">
        <v>15</v>
      </c>
      <c r="B16" s="1" t="s">
        <v>90</v>
      </c>
      <c r="C16" s="1" t="s">
        <v>56</v>
      </c>
      <c r="D16" s="1" t="s">
        <v>16</v>
      </c>
      <c r="E16" s="1" t="s">
        <v>106</v>
      </c>
      <c r="F16" s="1" t="s">
        <v>98</v>
      </c>
      <c r="H16" s="1" t="s">
        <v>64</v>
      </c>
      <c r="K16" s="1" t="s">
        <v>7</v>
      </c>
      <c r="L16" s="2">
        <v>43987</v>
      </c>
      <c r="M16" s="3">
        <v>43987</v>
      </c>
      <c r="N16" s="1">
        <v>0.616994</v>
      </c>
      <c r="O16" s="1">
        <f t="shared" si="0"/>
        <v>6169.94</v>
      </c>
      <c r="P16" s="1">
        <v>1</v>
      </c>
      <c r="Q16" s="1">
        <f t="shared" si="1"/>
        <v>6169.94</v>
      </c>
      <c r="R16" s="1" t="s">
        <v>99</v>
      </c>
      <c r="AF16" s="3">
        <v>44079</v>
      </c>
      <c r="AG16" s="3">
        <v>44444</v>
      </c>
    </row>
    <row r="17" spans="1:33">
      <c r="A17">
        <v>16</v>
      </c>
      <c r="B17" s="1" t="s">
        <v>107</v>
      </c>
      <c r="C17" s="1" t="s">
        <v>56</v>
      </c>
      <c r="D17" s="1" t="s">
        <v>18</v>
      </c>
      <c r="E17" s="1" t="s">
        <v>108</v>
      </c>
      <c r="F17" s="1" t="s">
        <v>109</v>
      </c>
      <c r="G17" s="1">
        <v>50</v>
      </c>
      <c r="H17" s="1" t="s">
        <v>72</v>
      </c>
      <c r="I17" s="1">
        <v>337.3824</v>
      </c>
      <c r="K17" s="1" t="s">
        <v>7</v>
      </c>
      <c r="L17" s="2">
        <v>43986</v>
      </c>
      <c r="M17" s="3">
        <v>43986</v>
      </c>
      <c r="N17" s="1">
        <v>0.8786</v>
      </c>
      <c r="O17" s="1">
        <f t="shared" si="0"/>
        <v>8786</v>
      </c>
      <c r="P17" s="1">
        <v>1.2</v>
      </c>
      <c r="Q17" s="1">
        <f t="shared" si="1"/>
        <v>10543.2</v>
      </c>
      <c r="R17" s="1" t="s">
        <v>110</v>
      </c>
      <c r="AF17" s="3">
        <v>44077</v>
      </c>
      <c r="AG17" s="3">
        <v>44442</v>
      </c>
    </row>
    <row r="18" spans="1:33">
      <c r="A18">
        <v>17</v>
      </c>
      <c r="B18" s="1" t="s">
        <v>107</v>
      </c>
      <c r="C18" s="1" t="s">
        <v>56</v>
      </c>
      <c r="D18" s="1" t="s">
        <v>18</v>
      </c>
      <c r="E18" s="1" t="s">
        <v>111</v>
      </c>
      <c r="F18" s="1" t="s">
        <v>112</v>
      </c>
      <c r="G18" s="1">
        <v>0</v>
      </c>
      <c r="H18" s="1" t="s">
        <v>72</v>
      </c>
      <c r="I18" s="1">
        <v>1024.3584</v>
      </c>
      <c r="K18" s="1" t="s">
        <v>7</v>
      </c>
      <c r="L18" s="2">
        <v>43986</v>
      </c>
      <c r="M18" s="3">
        <v>43986</v>
      </c>
      <c r="N18" s="1">
        <v>2.6676</v>
      </c>
      <c r="O18" s="1">
        <f t="shared" si="0"/>
        <v>26676</v>
      </c>
      <c r="P18" s="1">
        <v>1.2</v>
      </c>
      <c r="Q18" s="1">
        <f t="shared" si="1"/>
        <v>32011.2</v>
      </c>
      <c r="R18" s="1" t="s">
        <v>111</v>
      </c>
      <c r="AF18" s="3">
        <v>44077</v>
      </c>
      <c r="AG18" s="3">
        <v>44442</v>
      </c>
    </row>
    <row r="19" spans="1:33">
      <c r="A19">
        <v>18</v>
      </c>
      <c r="B19" s="1" t="s">
        <v>107</v>
      </c>
      <c r="C19" s="1" t="s">
        <v>56</v>
      </c>
      <c r="D19" s="1" t="s">
        <v>18</v>
      </c>
      <c r="E19" s="1" t="s">
        <v>113</v>
      </c>
      <c r="F19" s="1" t="s">
        <v>114</v>
      </c>
      <c r="G19" s="1">
        <v>50</v>
      </c>
      <c r="H19" s="1" t="s">
        <v>72</v>
      </c>
      <c r="I19" s="1">
        <v>512.0026</v>
      </c>
      <c r="K19" s="1" t="s">
        <v>7</v>
      </c>
      <c r="L19" s="2">
        <v>43986</v>
      </c>
      <c r="M19" s="3">
        <v>43986</v>
      </c>
      <c r="N19" s="1">
        <v>1.33334</v>
      </c>
      <c r="O19" s="1">
        <f t="shared" si="0"/>
        <v>13333.4</v>
      </c>
      <c r="P19" s="1">
        <v>1.2</v>
      </c>
      <c r="Q19" s="1">
        <f t="shared" si="1"/>
        <v>16000.08</v>
      </c>
      <c r="R19" s="1" t="s">
        <v>113</v>
      </c>
      <c r="AF19" s="3">
        <v>44077</v>
      </c>
      <c r="AG19" s="3">
        <v>44442</v>
      </c>
    </row>
    <row r="20" spans="1:33">
      <c r="A20">
        <v>19</v>
      </c>
      <c r="B20" s="1" t="s">
        <v>107</v>
      </c>
      <c r="C20" s="1" t="s">
        <v>56</v>
      </c>
      <c r="D20" s="1" t="s">
        <v>18</v>
      </c>
      <c r="E20" s="1" t="s">
        <v>115</v>
      </c>
      <c r="F20" s="1" t="s">
        <v>116</v>
      </c>
      <c r="G20" s="1">
        <v>50</v>
      </c>
      <c r="H20" s="1" t="s">
        <v>72</v>
      </c>
      <c r="I20" s="1">
        <v>1765.248</v>
      </c>
      <c r="K20" s="1" t="s">
        <v>7</v>
      </c>
      <c r="L20" s="2">
        <v>43986</v>
      </c>
      <c r="M20" s="3">
        <v>43986</v>
      </c>
      <c r="N20" s="1">
        <v>4.597</v>
      </c>
      <c r="O20" s="1">
        <f t="shared" si="0"/>
        <v>45970</v>
      </c>
      <c r="P20" s="1">
        <v>1.2</v>
      </c>
      <c r="Q20" s="1">
        <f t="shared" si="1"/>
        <v>55164</v>
      </c>
      <c r="R20" s="1" t="s">
        <v>115</v>
      </c>
      <c r="AF20" s="3">
        <v>44077</v>
      </c>
      <c r="AG20" s="3">
        <v>44442</v>
      </c>
    </row>
    <row r="21" spans="1:33">
      <c r="A21">
        <v>20</v>
      </c>
      <c r="B21" s="1" t="s">
        <v>107</v>
      </c>
      <c r="C21" s="1" t="s">
        <v>56</v>
      </c>
      <c r="D21" s="1" t="s">
        <v>14</v>
      </c>
      <c r="E21" s="1" t="s">
        <v>117</v>
      </c>
      <c r="F21" s="1" t="s">
        <v>118</v>
      </c>
      <c r="G21" s="1">
        <v>50</v>
      </c>
      <c r="H21" s="1" t="s">
        <v>72</v>
      </c>
      <c r="I21" s="1">
        <v>1235.9382</v>
      </c>
      <c r="K21" s="1" t="s">
        <v>7</v>
      </c>
      <c r="L21" s="2">
        <v>43985</v>
      </c>
      <c r="M21" s="3">
        <v>43985</v>
      </c>
      <c r="N21" s="1">
        <v>3.9998</v>
      </c>
      <c r="O21" s="1">
        <f t="shared" si="0"/>
        <v>39998</v>
      </c>
      <c r="P21" s="1">
        <v>1</v>
      </c>
      <c r="Q21" s="1">
        <f t="shared" si="1"/>
        <v>39998</v>
      </c>
      <c r="R21" s="1" t="s">
        <v>119</v>
      </c>
      <c r="AF21" s="3">
        <v>44077</v>
      </c>
      <c r="AG21" s="3">
        <v>44442</v>
      </c>
    </row>
    <row r="22" spans="1:33">
      <c r="A22">
        <v>21</v>
      </c>
      <c r="B22" s="1" t="s">
        <v>107</v>
      </c>
      <c r="C22" s="1" t="s">
        <v>56</v>
      </c>
      <c r="D22" s="1" t="s">
        <v>14</v>
      </c>
      <c r="E22" s="1" t="s">
        <v>120</v>
      </c>
      <c r="F22" s="1" t="s">
        <v>121</v>
      </c>
      <c r="G22" s="1">
        <v>50</v>
      </c>
      <c r="H22" s="1" t="s">
        <v>72</v>
      </c>
      <c r="I22" s="1">
        <v>394.92</v>
      </c>
      <c r="K22" s="1" t="s">
        <v>7</v>
      </c>
      <c r="L22" s="2">
        <v>43985</v>
      </c>
      <c r="M22" s="3">
        <v>43985</v>
      </c>
      <c r="N22" s="1">
        <v>1.7552</v>
      </c>
      <c r="O22" s="1">
        <f t="shared" si="0"/>
        <v>17552</v>
      </c>
      <c r="P22" s="1">
        <v>1</v>
      </c>
      <c r="Q22" s="1">
        <f t="shared" si="1"/>
        <v>17552</v>
      </c>
      <c r="R22" s="1" t="s">
        <v>122</v>
      </c>
      <c r="AF22" s="3">
        <v>44077</v>
      </c>
      <c r="AG22" s="3">
        <v>44442</v>
      </c>
    </row>
    <row r="23" spans="1:33">
      <c r="A23">
        <v>22</v>
      </c>
      <c r="B23" s="1" t="s">
        <v>107</v>
      </c>
      <c r="C23" s="1" t="s">
        <v>56</v>
      </c>
      <c r="D23" s="1" t="s">
        <v>14</v>
      </c>
      <c r="E23" s="1" t="s">
        <v>123</v>
      </c>
      <c r="F23" s="1" t="s">
        <v>124</v>
      </c>
      <c r="G23" s="1">
        <v>50</v>
      </c>
      <c r="H23" s="1" t="s">
        <v>72</v>
      </c>
      <c r="I23" s="1">
        <v>555.6708</v>
      </c>
      <c r="K23" s="1" t="s">
        <v>7</v>
      </c>
      <c r="L23" s="2">
        <v>43985</v>
      </c>
      <c r="M23" s="3">
        <v>43985</v>
      </c>
      <c r="N23" s="1">
        <v>2.6844</v>
      </c>
      <c r="O23" s="1">
        <f t="shared" si="0"/>
        <v>26844</v>
      </c>
      <c r="P23" s="1">
        <v>1</v>
      </c>
      <c r="Q23" s="1">
        <f t="shared" si="1"/>
        <v>26844</v>
      </c>
      <c r="R23" s="1" t="s">
        <v>125</v>
      </c>
      <c r="AF23" s="3">
        <v>44077</v>
      </c>
      <c r="AG23" s="3">
        <v>44442</v>
      </c>
    </row>
    <row r="24" spans="1:33">
      <c r="A24">
        <v>23</v>
      </c>
      <c r="B24" s="1" t="s">
        <v>107</v>
      </c>
      <c r="C24" s="1" t="s">
        <v>56</v>
      </c>
      <c r="D24" s="1" t="s">
        <v>14</v>
      </c>
      <c r="E24" s="1" t="s">
        <v>126</v>
      </c>
      <c r="F24" s="1" t="s">
        <v>127</v>
      </c>
      <c r="G24" s="1">
        <v>50</v>
      </c>
      <c r="H24" s="1" t="s">
        <v>72</v>
      </c>
      <c r="I24" s="1">
        <v>27.1584</v>
      </c>
      <c r="K24" s="1" t="s">
        <v>7</v>
      </c>
      <c r="L24" s="2">
        <v>43985</v>
      </c>
      <c r="M24" s="3">
        <v>43985</v>
      </c>
      <c r="N24" s="1">
        <v>0.1312</v>
      </c>
      <c r="O24" s="1">
        <f t="shared" si="0"/>
        <v>1312</v>
      </c>
      <c r="P24" s="1">
        <v>1</v>
      </c>
      <c r="Q24" s="1">
        <f t="shared" si="1"/>
        <v>1312</v>
      </c>
      <c r="R24" s="1" t="s">
        <v>128</v>
      </c>
      <c r="AF24" s="3">
        <v>44077</v>
      </c>
      <c r="AG24" s="3">
        <v>44442</v>
      </c>
    </row>
    <row r="25" spans="1:33">
      <c r="A25">
        <v>24</v>
      </c>
      <c r="B25" s="1" t="s">
        <v>107</v>
      </c>
      <c r="C25" s="1" t="s">
        <v>56</v>
      </c>
      <c r="D25" s="1" t="s">
        <v>14</v>
      </c>
      <c r="E25" s="1" t="s">
        <v>129</v>
      </c>
      <c r="F25" s="1" t="s">
        <v>130</v>
      </c>
      <c r="G25" s="1">
        <v>50</v>
      </c>
      <c r="H25" s="1" t="s">
        <v>72</v>
      </c>
      <c r="I25" s="1">
        <v>20.6586</v>
      </c>
      <c r="K25" s="1" t="s">
        <v>7</v>
      </c>
      <c r="L25" s="2">
        <v>43985</v>
      </c>
      <c r="M25" s="3">
        <v>43985</v>
      </c>
      <c r="N25" s="1">
        <v>0.0998</v>
      </c>
      <c r="O25" s="1">
        <f t="shared" si="0"/>
        <v>998</v>
      </c>
      <c r="P25" s="1">
        <v>1</v>
      </c>
      <c r="Q25" s="1">
        <f t="shared" si="1"/>
        <v>998</v>
      </c>
      <c r="R25" s="1" t="s">
        <v>131</v>
      </c>
      <c r="AF25" s="3">
        <v>44077</v>
      </c>
      <c r="AG25" s="3">
        <v>44442</v>
      </c>
    </row>
    <row r="26" spans="1:33">
      <c r="A26">
        <v>25</v>
      </c>
      <c r="B26" s="1" t="s">
        <v>107</v>
      </c>
      <c r="C26" s="1" t="s">
        <v>56</v>
      </c>
      <c r="D26" s="1" t="s">
        <v>14</v>
      </c>
      <c r="E26" s="1" t="s">
        <v>132</v>
      </c>
      <c r="F26" s="1" t="s">
        <v>133</v>
      </c>
      <c r="G26" s="1">
        <v>50</v>
      </c>
      <c r="H26" s="1" t="s">
        <v>72</v>
      </c>
      <c r="I26" s="1">
        <v>628.732</v>
      </c>
      <c r="K26" s="1" t="s">
        <v>7</v>
      </c>
      <c r="L26" s="2">
        <v>43985</v>
      </c>
      <c r="M26" s="3">
        <v>43985</v>
      </c>
      <c r="N26" s="1">
        <v>2.782</v>
      </c>
      <c r="O26" s="1">
        <f t="shared" si="0"/>
        <v>27820</v>
      </c>
      <c r="P26" s="1">
        <v>1</v>
      </c>
      <c r="Q26" s="1">
        <f t="shared" si="1"/>
        <v>27820</v>
      </c>
      <c r="R26" s="1" t="s">
        <v>134</v>
      </c>
      <c r="AF26" s="3">
        <v>44077</v>
      </c>
      <c r="AG26" s="3">
        <v>44442</v>
      </c>
    </row>
    <row r="27" spans="1:33">
      <c r="A27">
        <v>26</v>
      </c>
      <c r="B27" s="1" t="s">
        <v>107</v>
      </c>
      <c r="C27" s="1" t="s">
        <v>56</v>
      </c>
      <c r="D27" s="1" t="s">
        <v>14</v>
      </c>
      <c r="E27" s="1" t="s">
        <v>135</v>
      </c>
      <c r="F27" s="1" t="s">
        <v>136</v>
      </c>
      <c r="G27" s="1">
        <v>50</v>
      </c>
      <c r="H27" s="1" t="s">
        <v>72</v>
      </c>
      <c r="I27" s="1">
        <v>160.8516</v>
      </c>
      <c r="K27" s="1" t="s">
        <v>7</v>
      </c>
      <c r="L27" s="2">
        <v>43985</v>
      </c>
      <c r="M27" s="3">
        <v>43985</v>
      </c>
      <c r="N27" s="1">
        <v>0.6383</v>
      </c>
      <c r="O27" s="1">
        <f t="shared" si="0"/>
        <v>6383</v>
      </c>
      <c r="P27" s="1">
        <v>1</v>
      </c>
      <c r="Q27" s="1">
        <f t="shared" si="1"/>
        <v>6383</v>
      </c>
      <c r="R27" s="1" t="s">
        <v>137</v>
      </c>
      <c r="AF27" s="3">
        <v>44077</v>
      </c>
      <c r="AG27" s="3">
        <v>44442</v>
      </c>
    </row>
    <row r="28" spans="1:33">
      <c r="A28">
        <v>27</v>
      </c>
      <c r="B28" s="1" t="s">
        <v>107</v>
      </c>
      <c r="C28" s="1" t="s">
        <v>56</v>
      </c>
      <c r="D28" s="1" t="s">
        <v>14</v>
      </c>
      <c r="E28" s="1" t="s">
        <v>135</v>
      </c>
      <c r="F28" s="1" t="s">
        <v>136</v>
      </c>
      <c r="G28" s="1">
        <v>50</v>
      </c>
      <c r="H28" s="1" t="s">
        <v>72</v>
      </c>
      <c r="I28" s="1">
        <v>54.7596</v>
      </c>
      <c r="K28" s="1" t="s">
        <v>7</v>
      </c>
      <c r="L28" s="2">
        <v>43985</v>
      </c>
      <c r="M28" s="3">
        <v>43985</v>
      </c>
      <c r="N28" s="1">
        <v>0.2173</v>
      </c>
      <c r="O28" s="1">
        <f t="shared" si="0"/>
        <v>2173</v>
      </c>
      <c r="P28" s="1">
        <v>1</v>
      </c>
      <c r="Q28" s="1">
        <f t="shared" si="1"/>
        <v>2173</v>
      </c>
      <c r="R28" s="1" t="s">
        <v>137</v>
      </c>
      <c r="AF28" s="3">
        <v>44077</v>
      </c>
      <c r="AG28" s="3">
        <v>44442</v>
      </c>
    </row>
    <row r="29" spans="1:33">
      <c r="A29">
        <v>28</v>
      </c>
      <c r="B29" s="1" t="s">
        <v>107</v>
      </c>
      <c r="C29" s="1" t="s">
        <v>56</v>
      </c>
      <c r="D29" s="1" t="s">
        <v>14</v>
      </c>
      <c r="E29" s="1" t="s">
        <v>138</v>
      </c>
      <c r="F29" s="1" t="s">
        <v>139</v>
      </c>
      <c r="G29" s="1">
        <v>50</v>
      </c>
      <c r="H29" s="1" t="s">
        <v>72</v>
      </c>
      <c r="I29" s="1">
        <v>61.3962</v>
      </c>
      <c r="K29" s="1" t="s">
        <v>7</v>
      </c>
      <c r="L29" s="2">
        <v>43985</v>
      </c>
      <c r="M29" s="3">
        <v>43985</v>
      </c>
      <c r="N29" s="1">
        <v>0.2966</v>
      </c>
      <c r="O29" s="1">
        <f t="shared" si="0"/>
        <v>2966</v>
      </c>
      <c r="P29" s="1">
        <v>1</v>
      </c>
      <c r="Q29" s="1">
        <f t="shared" si="1"/>
        <v>2966</v>
      </c>
      <c r="R29" s="1" t="s">
        <v>140</v>
      </c>
      <c r="AF29" s="3">
        <v>44077</v>
      </c>
      <c r="AG29" s="3">
        <v>44442</v>
      </c>
    </row>
    <row r="30" spans="1:33">
      <c r="A30">
        <v>29</v>
      </c>
      <c r="B30" s="1" t="s">
        <v>107</v>
      </c>
      <c r="C30" s="1" t="s">
        <v>56</v>
      </c>
      <c r="D30" s="1" t="s">
        <v>14</v>
      </c>
      <c r="E30" s="1" t="s">
        <v>141</v>
      </c>
      <c r="F30" s="1" t="s">
        <v>142</v>
      </c>
      <c r="G30" s="1">
        <v>50</v>
      </c>
      <c r="H30" s="1" t="s">
        <v>72</v>
      </c>
      <c r="I30" s="1">
        <v>127.1872</v>
      </c>
      <c r="K30" s="1" t="s">
        <v>7</v>
      </c>
      <c r="L30" s="2">
        <v>43985</v>
      </c>
      <c r="M30" s="3">
        <v>43985</v>
      </c>
      <c r="N30" s="1">
        <v>0.5678</v>
      </c>
      <c r="O30" s="1">
        <f t="shared" si="0"/>
        <v>5678</v>
      </c>
      <c r="P30" s="1">
        <v>1</v>
      </c>
      <c r="Q30" s="1">
        <f t="shared" si="1"/>
        <v>5678</v>
      </c>
      <c r="R30" s="1" t="s">
        <v>143</v>
      </c>
      <c r="AF30" s="3">
        <v>44077</v>
      </c>
      <c r="AG30" s="3">
        <v>44442</v>
      </c>
    </row>
    <row r="31" spans="1:33">
      <c r="A31">
        <v>30</v>
      </c>
      <c r="B31" s="1" t="s">
        <v>107</v>
      </c>
      <c r="C31" s="1" t="s">
        <v>56</v>
      </c>
      <c r="D31" s="1" t="s">
        <v>14</v>
      </c>
      <c r="E31" s="1" t="s">
        <v>144</v>
      </c>
      <c r="F31" s="1" t="s">
        <v>145</v>
      </c>
      <c r="G31" s="1">
        <v>50</v>
      </c>
      <c r="H31" s="1" t="s">
        <v>72</v>
      </c>
      <c r="I31" s="1">
        <v>1025.7075</v>
      </c>
      <c r="K31" s="1" t="s">
        <v>7</v>
      </c>
      <c r="L31" s="2">
        <v>43985</v>
      </c>
      <c r="M31" s="3">
        <v>43985</v>
      </c>
      <c r="N31" s="1">
        <v>4.5587</v>
      </c>
      <c r="O31" s="1">
        <f t="shared" si="0"/>
        <v>45587</v>
      </c>
      <c r="P31" s="1">
        <v>1</v>
      </c>
      <c r="Q31" s="1">
        <f t="shared" si="1"/>
        <v>45587</v>
      </c>
      <c r="R31" s="1" t="s">
        <v>146</v>
      </c>
      <c r="AF31" s="3">
        <v>44077</v>
      </c>
      <c r="AG31" s="3">
        <v>44442</v>
      </c>
    </row>
    <row r="32" spans="1:33">
      <c r="A32">
        <v>31</v>
      </c>
      <c r="B32" s="1" t="s">
        <v>107</v>
      </c>
      <c r="C32" s="1" t="s">
        <v>56</v>
      </c>
      <c r="D32" s="1" t="s">
        <v>14</v>
      </c>
      <c r="E32" s="1" t="s">
        <v>147</v>
      </c>
      <c r="F32" s="1" t="s">
        <v>148</v>
      </c>
      <c r="G32" s="1">
        <v>50</v>
      </c>
      <c r="H32" s="1" t="s">
        <v>72</v>
      </c>
      <c r="I32" s="1">
        <v>753.9586</v>
      </c>
      <c r="K32" s="1" t="s">
        <v>7</v>
      </c>
      <c r="L32" s="2">
        <v>43985</v>
      </c>
      <c r="M32" s="3">
        <v>43985</v>
      </c>
      <c r="N32" s="1">
        <v>3.3361</v>
      </c>
      <c r="O32" s="1">
        <f t="shared" si="0"/>
        <v>33361</v>
      </c>
      <c r="P32" s="1">
        <v>1</v>
      </c>
      <c r="Q32" s="1">
        <f t="shared" si="1"/>
        <v>33361</v>
      </c>
      <c r="R32" s="1" t="s">
        <v>149</v>
      </c>
      <c r="AF32" s="3">
        <v>44077</v>
      </c>
      <c r="AG32" s="3">
        <v>44442</v>
      </c>
    </row>
    <row r="33" spans="1:33">
      <c r="A33">
        <v>32</v>
      </c>
      <c r="B33" s="1" t="s">
        <v>107</v>
      </c>
      <c r="C33" s="1" t="s">
        <v>56</v>
      </c>
      <c r="D33" s="1" t="s">
        <v>14</v>
      </c>
      <c r="E33" s="1" t="s">
        <v>150</v>
      </c>
      <c r="F33" s="1" t="s">
        <v>151</v>
      </c>
      <c r="G33" s="1">
        <v>50</v>
      </c>
      <c r="H33" s="1" t="s">
        <v>72</v>
      </c>
      <c r="I33" s="1">
        <v>287.7084</v>
      </c>
      <c r="K33" s="1" t="s">
        <v>7</v>
      </c>
      <c r="L33" s="2">
        <v>43985</v>
      </c>
      <c r="M33" s="3">
        <v>43985</v>
      </c>
      <c r="N33" s="1">
        <v>1.1417</v>
      </c>
      <c r="O33" s="1">
        <f t="shared" si="0"/>
        <v>11417</v>
      </c>
      <c r="P33" s="1">
        <v>1</v>
      </c>
      <c r="Q33" s="1">
        <f t="shared" si="1"/>
        <v>11417</v>
      </c>
      <c r="R33" s="1" t="s">
        <v>152</v>
      </c>
      <c r="AF33" s="3">
        <v>44077</v>
      </c>
      <c r="AG33" s="3">
        <v>44442</v>
      </c>
    </row>
    <row r="34" spans="1:33">
      <c r="A34">
        <v>33</v>
      </c>
      <c r="B34" s="1" t="s">
        <v>107</v>
      </c>
      <c r="C34" s="1" t="s">
        <v>56</v>
      </c>
      <c r="D34" s="1" t="s">
        <v>14</v>
      </c>
      <c r="E34" s="1" t="s">
        <v>153</v>
      </c>
      <c r="F34" s="1" t="s">
        <v>154</v>
      </c>
      <c r="G34" s="1">
        <v>50</v>
      </c>
      <c r="H34" s="1" t="s">
        <v>72</v>
      </c>
      <c r="I34" s="1">
        <v>556.9335</v>
      </c>
      <c r="K34" s="1" t="s">
        <v>7</v>
      </c>
      <c r="L34" s="2">
        <v>43985</v>
      </c>
      <c r="M34" s="3">
        <v>43985</v>
      </c>
      <c r="N34" s="1">
        <v>2.6905</v>
      </c>
      <c r="O34" s="1">
        <f t="shared" si="0"/>
        <v>26905</v>
      </c>
      <c r="P34" s="1">
        <v>1</v>
      </c>
      <c r="Q34" s="1">
        <f t="shared" si="1"/>
        <v>26905</v>
      </c>
      <c r="R34" s="1" t="s">
        <v>155</v>
      </c>
      <c r="AF34" s="3">
        <v>44077</v>
      </c>
      <c r="AG34" s="3">
        <v>44442</v>
      </c>
    </row>
    <row r="35" spans="1:33">
      <c r="A35">
        <v>34</v>
      </c>
      <c r="B35" s="1" t="s">
        <v>107</v>
      </c>
      <c r="C35" s="1" t="s">
        <v>56</v>
      </c>
      <c r="D35" s="1" t="s">
        <v>14</v>
      </c>
      <c r="E35" s="1" t="s">
        <v>156</v>
      </c>
      <c r="F35" s="1" t="s">
        <v>157</v>
      </c>
      <c r="G35" s="1">
        <v>50</v>
      </c>
      <c r="H35" s="1" t="s">
        <v>72</v>
      </c>
      <c r="I35" s="1">
        <v>83.3364</v>
      </c>
      <c r="K35" s="1" t="s">
        <v>7</v>
      </c>
      <c r="L35" s="2">
        <v>43985</v>
      </c>
      <c r="M35" s="3">
        <v>43985</v>
      </c>
      <c r="N35" s="1">
        <v>0.3307</v>
      </c>
      <c r="O35" s="1">
        <f t="shared" si="0"/>
        <v>3307</v>
      </c>
      <c r="P35" s="1">
        <v>1</v>
      </c>
      <c r="Q35" s="1">
        <f t="shared" si="1"/>
        <v>3307</v>
      </c>
      <c r="R35" s="1" t="s">
        <v>158</v>
      </c>
      <c r="AF35" s="3">
        <v>44077</v>
      </c>
      <c r="AG35" s="3">
        <v>44442</v>
      </c>
    </row>
    <row r="36" spans="1:33">
      <c r="A36">
        <v>35</v>
      </c>
      <c r="B36" s="1" t="s">
        <v>107</v>
      </c>
      <c r="C36" s="1" t="s">
        <v>56</v>
      </c>
      <c r="D36" s="1" t="s">
        <v>15</v>
      </c>
      <c r="E36" s="1" t="s">
        <v>159</v>
      </c>
      <c r="F36" s="1" t="s">
        <v>160</v>
      </c>
      <c r="G36" s="1">
        <v>50</v>
      </c>
      <c r="H36" s="1" t="s">
        <v>72</v>
      </c>
      <c r="I36" s="1">
        <v>1829.886</v>
      </c>
      <c r="K36" s="1" t="s">
        <v>7</v>
      </c>
      <c r="L36" s="2">
        <v>43983</v>
      </c>
      <c r="M36" s="3">
        <v>43983</v>
      </c>
      <c r="N36" s="1">
        <v>9.999377</v>
      </c>
      <c r="O36" s="1">
        <f t="shared" si="0"/>
        <v>99993.77</v>
      </c>
      <c r="P36" s="1">
        <v>1</v>
      </c>
      <c r="Q36" s="1">
        <f t="shared" si="1"/>
        <v>99993.77</v>
      </c>
      <c r="R36" s="1" t="s">
        <v>159</v>
      </c>
      <c r="AF36" s="3">
        <v>44069</v>
      </c>
      <c r="AG36" s="3">
        <v>44617</v>
      </c>
    </row>
    <row r="37" spans="1:33">
      <c r="A37">
        <v>36</v>
      </c>
      <c r="B37" s="1" t="s">
        <v>90</v>
      </c>
      <c r="C37" s="1" t="s">
        <v>56</v>
      </c>
      <c r="D37" s="1" t="s">
        <v>13</v>
      </c>
      <c r="E37" s="1" t="s">
        <v>161</v>
      </c>
      <c r="F37" s="1" t="s">
        <v>92</v>
      </c>
      <c r="H37" s="1" t="s">
        <v>64</v>
      </c>
      <c r="K37" s="1" t="s">
        <v>7</v>
      </c>
      <c r="L37" s="2">
        <v>43980</v>
      </c>
      <c r="M37" s="3">
        <v>43980</v>
      </c>
      <c r="N37" s="1">
        <v>5.124686</v>
      </c>
      <c r="O37" s="1">
        <f t="shared" si="0"/>
        <v>51246.86</v>
      </c>
      <c r="P37" s="1">
        <v>1</v>
      </c>
      <c r="Q37" s="1">
        <f t="shared" si="1"/>
        <v>51246.86</v>
      </c>
      <c r="R37" s="1" t="s">
        <v>93</v>
      </c>
      <c r="AF37" s="3">
        <v>44071</v>
      </c>
      <c r="AG37" s="3">
        <v>44436</v>
      </c>
    </row>
    <row r="38" spans="1:18">
      <c r="A38">
        <v>37</v>
      </c>
      <c r="B38" s="1" t="s">
        <v>69</v>
      </c>
      <c r="C38" s="1" t="s">
        <v>56</v>
      </c>
      <c r="D38" s="1" t="s">
        <v>19</v>
      </c>
      <c r="E38" s="1" t="s">
        <v>162</v>
      </c>
      <c r="F38" s="1" t="s">
        <v>163</v>
      </c>
      <c r="G38" s="1">
        <v>40</v>
      </c>
      <c r="H38" s="1" t="s">
        <v>80</v>
      </c>
      <c r="I38" s="1">
        <v>75.72</v>
      </c>
      <c r="K38" s="1" t="s">
        <v>7</v>
      </c>
      <c r="L38" s="2">
        <v>43980</v>
      </c>
      <c r="M38" s="3">
        <v>43980</v>
      </c>
      <c r="N38" s="1">
        <v>0.010951</v>
      </c>
      <c r="O38" s="1">
        <f t="shared" si="0"/>
        <v>109.51</v>
      </c>
      <c r="P38" s="1">
        <v>1</v>
      </c>
      <c r="Q38" s="1">
        <f t="shared" si="1"/>
        <v>109.51</v>
      </c>
      <c r="R38" s="1" t="s">
        <v>162</v>
      </c>
    </row>
    <row r="39" spans="1:33">
      <c r="A39">
        <v>38</v>
      </c>
      <c r="B39" s="1" t="s">
        <v>90</v>
      </c>
      <c r="C39" s="1" t="s">
        <v>56</v>
      </c>
      <c r="D39" s="1" t="s">
        <v>18</v>
      </c>
      <c r="E39" s="1" t="s">
        <v>164</v>
      </c>
      <c r="F39" s="1" t="s">
        <v>116</v>
      </c>
      <c r="H39" s="1" t="s">
        <v>64</v>
      </c>
      <c r="K39" s="1" t="s">
        <v>7</v>
      </c>
      <c r="L39" s="2">
        <v>43980</v>
      </c>
      <c r="M39" s="3">
        <v>43980</v>
      </c>
      <c r="N39" s="1">
        <v>0.19268</v>
      </c>
      <c r="O39" s="1">
        <f t="shared" si="0"/>
        <v>1926.8</v>
      </c>
      <c r="P39" s="1">
        <v>1</v>
      </c>
      <c r="Q39" s="1">
        <f t="shared" si="1"/>
        <v>1926.8</v>
      </c>
      <c r="R39" s="1" t="s">
        <v>165</v>
      </c>
      <c r="AF39" s="3">
        <v>44072</v>
      </c>
      <c r="AG39" s="3">
        <v>44437</v>
      </c>
    </row>
    <row r="40" spans="1:33">
      <c r="A40">
        <v>39</v>
      </c>
      <c r="B40" s="1" t="s">
        <v>90</v>
      </c>
      <c r="C40" s="1" t="s">
        <v>56</v>
      </c>
      <c r="D40" s="1" t="s">
        <v>13</v>
      </c>
      <c r="E40" s="1" t="s">
        <v>166</v>
      </c>
      <c r="F40" s="1" t="s">
        <v>167</v>
      </c>
      <c r="H40" s="1" t="s">
        <v>64</v>
      </c>
      <c r="K40" s="1" t="s">
        <v>7</v>
      </c>
      <c r="L40" s="2">
        <v>43980</v>
      </c>
      <c r="M40" s="3">
        <v>43980</v>
      </c>
      <c r="N40" s="1">
        <v>1.483061</v>
      </c>
      <c r="O40" s="1">
        <f t="shared" si="0"/>
        <v>14830.61</v>
      </c>
      <c r="P40" s="1">
        <v>1</v>
      </c>
      <c r="Q40" s="1">
        <f t="shared" si="1"/>
        <v>14830.61</v>
      </c>
      <c r="R40" s="1" t="s">
        <v>168</v>
      </c>
      <c r="AF40" s="3">
        <v>44072</v>
      </c>
      <c r="AG40" s="3">
        <v>44437</v>
      </c>
    </row>
    <row r="41" spans="1:33">
      <c r="A41">
        <v>40</v>
      </c>
      <c r="B41" s="1" t="s">
        <v>90</v>
      </c>
      <c r="C41" s="1" t="s">
        <v>56</v>
      </c>
      <c r="D41" s="1" t="s">
        <v>13</v>
      </c>
      <c r="E41" s="1" t="s">
        <v>169</v>
      </c>
      <c r="F41" s="1" t="s">
        <v>92</v>
      </c>
      <c r="H41" s="1" t="s">
        <v>64</v>
      </c>
      <c r="K41" s="1" t="s">
        <v>7</v>
      </c>
      <c r="L41" s="2">
        <v>43980</v>
      </c>
      <c r="M41" s="3">
        <v>43980</v>
      </c>
      <c r="N41" s="1">
        <v>2.06952</v>
      </c>
      <c r="O41" s="1">
        <f t="shared" si="0"/>
        <v>20695.2</v>
      </c>
      <c r="P41" s="1">
        <v>1</v>
      </c>
      <c r="Q41" s="1">
        <f t="shared" si="1"/>
        <v>20695.2</v>
      </c>
      <c r="R41" s="1" t="s">
        <v>93</v>
      </c>
      <c r="AF41" s="3">
        <v>44071</v>
      </c>
      <c r="AG41" s="3">
        <v>44436</v>
      </c>
    </row>
    <row r="42" spans="1:33">
      <c r="A42">
        <v>41</v>
      </c>
      <c r="B42" s="1" t="s">
        <v>90</v>
      </c>
      <c r="C42" s="1" t="s">
        <v>56</v>
      </c>
      <c r="D42" s="1" t="s">
        <v>13</v>
      </c>
      <c r="E42" s="1" t="s">
        <v>170</v>
      </c>
      <c r="F42" s="1" t="s">
        <v>167</v>
      </c>
      <c r="H42" s="1" t="s">
        <v>64</v>
      </c>
      <c r="K42" s="1" t="s">
        <v>7</v>
      </c>
      <c r="L42" s="2">
        <v>43980</v>
      </c>
      <c r="M42" s="3">
        <v>43980</v>
      </c>
      <c r="N42" s="1">
        <v>6.119172</v>
      </c>
      <c r="O42" s="1">
        <f t="shared" si="0"/>
        <v>61191.72</v>
      </c>
      <c r="P42" s="1">
        <v>1</v>
      </c>
      <c r="Q42" s="1">
        <f t="shared" si="1"/>
        <v>61191.72</v>
      </c>
      <c r="R42" s="1" t="s">
        <v>168</v>
      </c>
      <c r="AF42" s="3">
        <v>44072</v>
      </c>
      <c r="AG42" s="3">
        <v>44437</v>
      </c>
    </row>
    <row r="43" spans="1:33">
      <c r="A43">
        <v>42</v>
      </c>
      <c r="B43" s="1" t="s">
        <v>90</v>
      </c>
      <c r="C43" s="1" t="s">
        <v>56</v>
      </c>
      <c r="D43" s="1" t="s">
        <v>13</v>
      </c>
      <c r="E43" s="1" t="s">
        <v>171</v>
      </c>
      <c r="F43" s="1" t="s">
        <v>92</v>
      </c>
      <c r="H43" s="1" t="s">
        <v>64</v>
      </c>
      <c r="K43" s="1" t="s">
        <v>7</v>
      </c>
      <c r="L43" s="2">
        <v>43980</v>
      </c>
      <c r="M43" s="3">
        <v>43980</v>
      </c>
      <c r="N43" s="1">
        <v>1.480761</v>
      </c>
      <c r="O43" s="1">
        <f t="shared" si="0"/>
        <v>14807.61</v>
      </c>
      <c r="P43" s="1">
        <v>1</v>
      </c>
      <c r="Q43" s="1">
        <f t="shared" si="1"/>
        <v>14807.61</v>
      </c>
      <c r="R43" s="1" t="s">
        <v>93</v>
      </c>
      <c r="AF43" s="3">
        <v>44071</v>
      </c>
      <c r="AG43" s="3">
        <v>44436</v>
      </c>
    </row>
    <row r="44" spans="1:33">
      <c r="A44">
        <v>43</v>
      </c>
      <c r="B44" s="1" t="s">
        <v>172</v>
      </c>
      <c r="C44" s="1" t="s">
        <v>56</v>
      </c>
      <c r="D44" s="1" t="s">
        <v>15</v>
      </c>
      <c r="E44" s="1" t="s">
        <v>173</v>
      </c>
      <c r="F44" s="1" t="s">
        <v>174</v>
      </c>
      <c r="H44" s="1" t="s">
        <v>64</v>
      </c>
      <c r="K44" s="1" t="s">
        <v>7</v>
      </c>
      <c r="L44" s="2">
        <v>43980</v>
      </c>
      <c r="M44" s="3">
        <v>43980</v>
      </c>
      <c r="N44" s="1">
        <v>0.155818</v>
      </c>
      <c r="O44" s="1">
        <f t="shared" si="0"/>
        <v>1558.18</v>
      </c>
      <c r="P44" s="1">
        <v>1</v>
      </c>
      <c r="Q44" s="1">
        <f t="shared" si="1"/>
        <v>1558.18</v>
      </c>
      <c r="R44" s="1" t="s">
        <v>175</v>
      </c>
      <c r="AF44" s="3">
        <v>44012</v>
      </c>
      <c r="AG44" s="3">
        <v>44530</v>
      </c>
    </row>
    <row r="45" spans="1:33">
      <c r="A45">
        <v>44</v>
      </c>
      <c r="B45" s="1" t="s">
        <v>90</v>
      </c>
      <c r="C45" s="1" t="s">
        <v>56</v>
      </c>
      <c r="D45" s="1" t="s">
        <v>13</v>
      </c>
      <c r="E45" s="1" t="s">
        <v>176</v>
      </c>
      <c r="F45" s="1" t="s">
        <v>167</v>
      </c>
      <c r="H45" s="1" t="s">
        <v>64</v>
      </c>
      <c r="K45" s="1" t="s">
        <v>7</v>
      </c>
      <c r="L45" s="2">
        <v>43980</v>
      </c>
      <c r="M45" s="3">
        <v>43980</v>
      </c>
      <c r="N45" s="1">
        <v>1.738389</v>
      </c>
      <c r="O45" s="1">
        <f t="shared" si="0"/>
        <v>17383.89</v>
      </c>
      <c r="P45" s="1">
        <v>1</v>
      </c>
      <c r="Q45" s="1">
        <f t="shared" si="1"/>
        <v>17383.89</v>
      </c>
      <c r="R45" s="1" t="s">
        <v>168</v>
      </c>
      <c r="AF45" s="3">
        <v>44072</v>
      </c>
      <c r="AG45" s="3">
        <v>44437</v>
      </c>
    </row>
    <row r="46" spans="1:18">
      <c r="A46">
        <v>45</v>
      </c>
      <c r="B46" s="1" t="s">
        <v>69</v>
      </c>
      <c r="C46" s="1" t="s">
        <v>56</v>
      </c>
      <c r="D46" s="1" t="s">
        <v>13</v>
      </c>
      <c r="E46" s="1" t="s">
        <v>177</v>
      </c>
      <c r="F46" s="1" t="s">
        <v>178</v>
      </c>
      <c r="G46" s="1">
        <v>40</v>
      </c>
      <c r="H46" s="1" t="s">
        <v>80</v>
      </c>
      <c r="I46" s="1">
        <v>16.0273</v>
      </c>
      <c r="K46" s="1" t="s">
        <v>7</v>
      </c>
      <c r="L46" s="2">
        <v>43980</v>
      </c>
      <c r="M46" s="3">
        <v>43980</v>
      </c>
      <c r="N46" s="1">
        <v>0.004369</v>
      </c>
      <c r="O46" s="1">
        <f t="shared" si="0"/>
        <v>43.69</v>
      </c>
      <c r="P46" s="1">
        <v>1.81</v>
      </c>
      <c r="Q46" s="1">
        <f t="shared" si="1"/>
        <v>79.0789</v>
      </c>
      <c r="R46" s="1" t="s">
        <v>177</v>
      </c>
    </row>
    <row r="47" spans="1:33">
      <c r="A47">
        <v>46</v>
      </c>
      <c r="B47" s="1" t="s">
        <v>55</v>
      </c>
      <c r="C47" s="1" t="s">
        <v>56</v>
      </c>
      <c r="D47" s="1" t="s">
        <v>16</v>
      </c>
      <c r="E47" s="1" t="s">
        <v>179</v>
      </c>
      <c r="F47" s="1" t="s">
        <v>180</v>
      </c>
      <c r="G47" s="1">
        <v>70</v>
      </c>
      <c r="H47" s="1" t="s">
        <v>59</v>
      </c>
      <c r="I47" s="1">
        <v>46070.0142</v>
      </c>
      <c r="K47" s="1" t="s">
        <v>7</v>
      </c>
      <c r="L47" s="2">
        <v>43979</v>
      </c>
      <c r="M47" s="3">
        <v>43979</v>
      </c>
      <c r="N47" s="1">
        <v>6.332648</v>
      </c>
      <c r="O47" s="1">
        <f t="shared" si="0"/>
        <v>63326.48</v>
      </c>
      <c r="P47" s="1">
        <v>1</v>
      </c>
      <c r="Q47" s="1">
        <f t="shared" si="1"/>
        <v>63326.48</v>
      </c>
      <c r="R47" s="1" t="s">
        <v>179</v>
      </c>
      <c r="AF47" s="3">
        <v>44224</v>
      </c>
      <c r="AG47" s="3">
        <v>44954</v>
      </c>
    </row>
    <row r="48" spans="1:33">
      <c r="A48">
        <v>47</v>
      </c>
      <c r="B48" s="1" t="s">
        <v>55</v>
      </c>
      <c r="C48" s="1" t="s">
        <v>56</v>
      </c>
      <c r="D48" s="1" t="s">
        <v>15</v>
      </c>
      <c r="E48" s="1" t="s">
        <v>181</v>
      </c>
      <c r="F48" s="1" t="s">
        <v>182</v>
      </c>
      <c r="G48" s="1">
        <v>70</v>
      </c>
      <c r="H48" s="1" t="s">
        <v>59</v>
      </c>
      <c r="I48" s="1">
        <v>111920.6475</v>
      </c>
      <c r="K48" s="1" t="s">
        <v>7</v>
      </c>
      <c r="L48" s="2">
        <v>43979</v>
      </c>
      <c r="M48" s="3">
        <v>43979</v>
      </c>
      <c r="N48" s="1">
        <v>5.7885</v>
      </c>
      <c r="O48" s="1">
        <f t="shared" si="0"/>
        <v>57885</v>
      </c>
      <c r="P48" s="1">
        <v>1</v>
      </c>
      <c r="Q48" s="1">
        <f t="shared" si="1"/>
        <v>57885</v>
      </c>
      <c r="R48" s="1" t="s">
        <v>181</v>
      </c>
      <c r="AF48" s="3">
        <v>44224</v>
      </c>
      <c r="AG48" s="3">
        <v>44953</v>
      </c>
    </row>
    <row r="49" spans="1:33">
      <c r="A49">
        <v>48</v>
      </c>
      <c r="B49" s="1" t="s">
        <v>55</v>
      </c>
      <c r="C49" s="1" t="s">
        <v>56</v>
      </c>
      <c r="D49" s="1" t="s">
        <v>15</v>
      </c>
      <c r="E49" s="1" t="s">
        <v>183</v>
      </c>
      <c r="F49" s="1" t="s">
        <v>184</v>
      </c>
      <c r="G49" s="1">
        <v>70</v>
      </c>
      <c r="H49" s="1" t="s">
        <v>59</v>
      </c>
      <c r="I49" s="1">
        <v>161978.1408</v>
      </c>
      <c r="K49" s="1" t="s">
        <v>7</v>
      </c>
      <c r="L49" s="2">
        <v>43979</v>
      </c>
      <c r="M49" s="3">
        <v>43979</v>
      </c>
      <c r="N49" s="1">
        <v>10.71284</v>
      </c>
      <c r="O49" s="1">
        <f t="shared" si="0"/>
        <v>107128.4</v>
      </c>
      <c r="P49" s="1">
        <v>1</v>
      </c>
      <c r="Q49" s="1">
        <f t="shared" si="1"/>
        <v>107128.4</v>
      </c>
      <c r="R49" s="1" t="s">
        <v>183</v>
      </c>
      <c r="AF49" s="3">
        <v>44224</v>
      </c>
      <c r="AG49" s="3">
        <v>44953</v>
      </c>
    </row>
    <row r="50" spans="1:33">
      <c r="A50">
        <v>49</v>
      </c>
      <c r="B50" s="1" t="s">
        <v>61</v>
      </c>
      <c r="C50" s="1" t="s">
        <v>56</v>
      </c>
      <c r="D50" s="1" t="s">
        <v>20</v>
      </c>
      <c r="E50" s="1" t="s">
        <v>185</v>
      </c>
      <c r="F50" s="1" t="s">
        <v>186</v>
      </c>
      <c r="H50" s="1" t="s">
        <v>64</v>
      </c>
      <c r="K50" s="1" t="s">
        <v>7</v>
      </c>
      <c r="L50" s="2">
        <v>43979</v>
      </c>
      <c r="M50" s="3">
        <v>43979</v>
      </c>
      <c r="N50" s="1">
        <v>3.3067</v>
      </c>
      <c r="O50" s="1">
        <f t="shared" si="0"/>
        <v>33067</v>
      </c>
      <c r="P50" s="1">
        <v>0.87</v>
      </c>
      <c r="Q50" s="1">
        <f t="shared" si="1"/>
        <v>28768.29</v>
      </c>
      <c r="R50" s="1" t="s">
        <v>187</v>
      </c>
      <c r="AF50" s="3">
        <v>44105</v>
      </c>
      <c r="AG50" s="3">
        <v>44470</v>
      </c>
    </row>
    <row r="51" spans="1:33">
      <c r="A51">
        <v>50</v>
      </c>
      <c r="B51" s="1" t="s">
        <v>55</v>
      </c>
      <c r="C51" s="1" t="s">
        <v>56</v>
      </c>
      <c r="D51" s="1" t="s">
        <v>15</v>
      </c>
      <c r="E51" s="1" t="s">
        <v>188</v>
      </c>
      <c r="F51" s="1" t="s">
        <v>189</v>
      </c>
      <c r="G51" s="1">
        <v>70</v>
      </c>
      <c r="H51" s="1" t="s">
        <v>59</v>
      </c>
      <c r="I51" s="1">
        <v>145496.331</v>
      </c>
      <c r="K51" s="1" t="s">
        <v>7</v>
      </c>
      <c r="L51" s="2">
        <v>43979</v>
      </c>
      <c r="M51" s="3">
        <v>43979</v>
      </c>
      <c r="N51" s="1">
        <v>7.1217</v>
      </c>
      <c r="O51" s="1">
        <f t="shared" si="0"/>
        <v>71217</v>
      </c>
      <c r="P51" s="1">
        <v>1</v>
      </c>
      <c r="Q51" s="1">
        <f t="shared" si="1"/>
        <v>71217</v>
      </c>
      <c r="R51" s="1" t="s">
        <v>188</v>
      </c>
      <c r="AF51" s="3">
        <v>44224</v>
      </c>
      <c r="AG51" s="3">
        <v>44953</v>
      </c>
    </row>
    <row r="52" spans="1:33">
      <c r="A52">
        <v>51</v>
      </c>
      <c r="B52" s="1" t="s">
        <v>55</v>
      </c>
      <c r="C52" s="1" t="s">
        <v>56</v>
      </c>
      <c r="D52" s="1" t="s">
        <v>16</v>
      </c>
      <c r="E52" s="1" t="s">
        <v>190</v>
      </c>
      <c r="F52" s="1" t="s">
        <v>191</v>
      </c>
      <c r="G52" s="1">
        <v>70</v>
      </c>
      <c r="H52" s="1" t="s">
        <v>59</v>
      </c>
      <c r="I52" s="1">
        <v>39981.3753</v>
      </c>
      <c r="K52" s="1" t="s">
        <v>7</v>
      </c>
      <c r="L52" s="2">
        <v>43979</v>
      </c>
      <c r="M52" s="3">
        <v>43979</v>
      </c>
      <c r="N52" s="1">
        <v>5.384697</v>
      </c>
      <c r="O52" s="1">
        <f t="shared" si="0"/>
        <v>53846.97</v>
      </c>
      <c r="P52" s="1">
        <v>1</v>
      </c>
      <c r="Q52" s="1">
        <f t="shared" si="1"/>
        <v>53846.97</v>
      </c>
      <c r="R52" s="1" t="s">
        <v>190</v>
      </c>
      <c r="AF52" s="3">
        <v>44224</v>
      </c>
      <c r="AG52" s="3">
        <v>44954</v>
      </c>
    </row>
    <row r="53" spans="1:33">
      <c r="A53">
        <v>52</v>
      </c>
      <c r="B53" s="1" t="s">
        <v>55</v>
      </c>
      <c r="C53" s="1" t="s">
        <v>56</v>
      </c>
      <c r="D53" s="1" t="s">
        <v>20</v>
      </c>
      <c r="E53" s="1" t="s">
        <v>192</v>
      </c>
      <c r="F53" s="1" t="s">
        <v>193</v>
      </c>
      <c r="G53" s="1">
        <v>70</v>
      </c>
      <c r="H53" s="1" t="s">
        <v>59</v>
      </c>
      <c r="I53" s="1">
        <v>48025.81</v>
      </c>
      <c r="K53" s="1" t="s">
        <v>7</v>
      </c>
      <c r="L53" s="2">
        <v>43979</v>
      </c>
      <c r="M53" s="3">
        <v>43979</v>
      </c>
      <c r="N53" s="1">
        <v>4.44052</v>
      </c>
      <c r="O53" s="1">
        <f t="shared" si="0"/>
        <v>44405.2</v>
      </c>
      <c r="P53" s="1">
        <v>1</v>
      </c>
      <c r="Q53" s="1">
        <f t="shared" si="1"/>
        <v>44405.2</v>
      </c>
      <c r="R53" s="1" t="s">
        <v>194</v>
      </c>
      <c r="AF53" s="3">
        <v>44223</v>
      </c>
      <c r="AG53" s="3">
        <v>44587</v>
      </c>
    </row>
    <row r="54" spans="1:33">
      <c r="A54">
        <v>53</v>
      </c>
      <c r="B54" s="1" t="s">
        <v>172</v>
      </c>
      <c r="C54" s="1" t="s">
        <v>56</v>
      </c>
      <c r="D54" s="1" t="s">
        <v>15</v>
      </c>
      <c r="E54" s="1" t="s">
        <v>195</v>
      </c>
      <c r="F54" s="1" t="s">
        <v>196</v>
      </c>
      <c r="H54" s="1" t="s">
        <v>64</v>
      </c>
      <c r="K54" s="1" t="s">
        <v>7</v>
      </c>
      <c r="L54" s="2">
        <v>43978</v>
      </c>
      <c r="M54" s="3">
        <v>43978</v>
      </c>
      <c r="N54" s="1">
        <v>0.647595</v>
      </c>
      <c r="O54" s="1">
        <f t="shared" si="0"/>
        <v>6475.95</v>
      </c>
      <c r="P54" s="1">
        <v>1</v>
      </c>
      <c r="Q54" s="1">
        <f t="shared" si="1"/>
        <v>6475.95</v>
      </c>
      <c r="R54" s="1" t="s">
        <v>197</v>
      </c>
      <c r="AF54" s="3">
        <v>44012</v>
      </c>
      <c r="AG54" s="3">
        <v>44561</v>
      </c>
    </row>
    <row r="55" spans="1:33">
      <c r="A55">
        <v>54</v>
      </c>
      <c r="B55" s="1" t="s">
        <v>55</v>
      </c>
      <c r="C55" s="1" t="s">
        <v>56</v>
      </c>
      <c r="D55" s="1" t="s">
        <v>19</v>
      </c>
      <c r="E55" s="1" t="s">
        <v>198</v>
      </c>
      <c r="F55" s="1" t="s">
        <v>199</v>
      </c>
      <c r="G55" s="1">
        <v>70</v>
      </c>
      <c r="H55" s="1" t="s">
        <v>59</v>
      </c>
      <c r="I55" s="1">
        <v>74157.4836</v>
      </c>
      <c r="K55" s="1" t="s">
        <v>7</v>
      </c>
      <c r="L55" s="2">
        <v>43978</v>
      </c>
      <c r="M55" s="3">
        <v>43978</v>
      </c>
      <c r="N55" s="1">
        <v>5.574245</v>
      </c>
      <c r="O55" s="1">
        <f t="shared" si="0"/>
        <v>55742.45</v>
      </c>
      <c r="P55" s="1">
        <v>1</v>
      </c>
      <c r="Q55" s="1">
        <f t="shared" si="1"/>
        <v>55742.45</v>
      </c>
      <c r="R55" s="1" t="s">
        <v>198</v>
      </c>
      <c r="AF55" s="3">
        <v>44223</v>
      </c>
      <c r="AG55" s="3">
        <v>44953</v>
      </c>
    </row>
    <row r="56" spans="1:33">
      <c r="A56">
        <v>55</v>
      </c>
      <c r="B56" s="1" t="s">
        <v>200</v>
      </c>
      <c r="C56" s="1" t="s">
        <v>56</v>
      </c>
      <c r="D56" s="1" t="s">
        <v>15</v>
      </c>
      <c r="E56" s="1" t="s">
        <v>201</v>
      </c>
      <c r="F56" s="1" t="s">
        <v>160</v>
      </c>
      <c r="H56" s="1" t="s">
        <v>64</v>
      </c>
      <c r="K56" s="1" t="s">
        <v>7</v>
      </c>
      <c r="L56" s="2">
        <v>43978</v>
      </c>
      <c r="M56" s="3">
        <v>43978</v>
      </c>
      <c r="N56" s="1">
        <v>1.769776</v>
      </c>
      <c r="O56" s="1">
        <f t="shared" si="0"/>
        <v>17697.76</v>
      </c>
      <c r="P56" s="1">
        <v>1</v>
      </c>
      <c r="Q56" s="1">
        <f t="shared" si="1"/>
        <v>17697.76</v>
      </c>
      <c r="R56" s="1" t="s">
        <v>202</v>
      </c>
      <c r="AF56" s="3">
        <v>44012</v>
      </c>
      <c r="AG56" s="3">
        <v>44561</v>
      </c>
    </row>
    <row r="57" spans="1:33">
      <c r="A57">
        <v>56</v>
      </c>
      <c r="B57" s="1" t="s">
        <v>172</v>
      </c>
      <c r="C57" s="1" t="s">
        <v>56</v>
      </c>
      <c r="D57" s="1" t="s">
        <v>15</v>
      </c>
      <c r="E57" s="1" t="s">
        <v>203</v>
      </c>
      <c r="F57" s="1" t="s">
        <v>204</v>
      </c>
      <c r="H57" s="1" t="s">
        <v>64</v>
      </c>
      <c r="K57" s="1" t="s">
        <v>7</v>
      </c>
      <c r="L57" s="2">
        <v>43978</v>
      </c>
      <c r="M57" s="3">
        <v>43978</v>
      </c>
      <c r="N57" s="1">
        <v>14.857</v>
      </c>
      <c r="O57" s="1">
        <f t="shared" si="0"/>
        <v>148570</v>
      </c>
      <c r="P57" s="1">
        <v>1</v>
      </c>
      <c r="Q57" s="1">
        <f t="shared" si="1"/>
        <v>148570</v>
      </c>
      <c r="R57" s="1" t="s">
        <v>197</v>
      </c>
      <c r="AF57" s="3">
        <v>44012</v>
      </c>
      <c r="AG57" s="3">
        <v>44561</v>
      </c>
    </row>
    <row r="58" spans="1:33">
      <c r="A58">
        <v>57</v>
      </c>
      <c r="B58" s="1" t="s">
        <v>172</v>
      </c>
      <c r="C58" s="1" t="s">
        <v>56</v>
      </c>
      <c r="D58" s="1" t="s">
        <v>15</v>
      </c>
      <c r="E58" s="1" t="s">
        <v>205</v>
      </c>
      <c r="F58" s="1" t="s">
        <v>206</v>
      </c>
      <c r="H58" s="1" t="s">
        <v>64</v>
      </c>
      <c r="K58" s="1" t="s">
        <v>7</v>
      </c>
      <c r="L58" s="2">
        <v>43978</v>
      </c>
      <c r="M58" s="3">
        <v>43978</v>
      </c>
      <c r="N58" s="1">
        <v>0.668723</v>
      </c>
      <c r="O58" s="1">
        <f t="shared" si="0"/>
        <v>6687.23</v>
      </c>
      <c r="P58" s="1">
        <v>1</v>
      </c>
      <c r="Q58" s="1">
        <f t="shared" si="1"/>
        <v>6687.23</v>
      </c>
      <c r="R58" s="1" t="s">
        <v>207</v>
      </c>
      <c r="AF58" s="3">
        <v>44012</v>
      </c>
      <c r="AG58" s="3">
        <v>44561</v>
      </c>
    </row>
    <row r="59" spans="1:33">
      <c r="A59">
        <v>58</v>
      </c>
      <c r="B59" s="1" t="s">
        <v>172</v>
      </c>
      <c r="C59" s="1" t="s">
        <v>56</v>
      </c>
      <c r="D59" s="1" t="s">
        <v>15</v>
      </c>
      <c r="E59" s="1" t="s">
        <v>208</v>
      </c>
      <c r="F59" s="1" t="s">
        <v>206</v>
      </c>
      <c r="H59" s="1" t="s">
        <v>64</v>
      </c>
      <c r="K59" s="1" t="s">
        <v>7</v>
      </c>
      <c r="L59" s="2">
        <v>43978</v>
      </c>
      <c r="M59" s="3">
        <v>43978</v>
      </c>
      <c r="N59" s="1">
        <v>4.519288</v>
      </c>
      <c r="O59" s="1">
        <f t="shared" si="0"/>
        <v>45192.88</v>
      </c>
      <c r="P59" s="1">
        <v>1</v>
      </c>
      <c r="Q59" s="1">
        <f t="shared" si="1"/>
        <v>45192.88</v>
      </c>
      <c r="R59" s="1" t="s">
        <v>207</v>
      </c>
      <c r="AF59" s="3">
        <v>44022</v>
      </c>
      <c r="AG59" s="3">
        <v>44561</v>
      </c>
    </row>
    <row r="60" spans="1:33">
      <c r="A60">
        <v>59</v>
      </c>
      <c r="B60" s="1" t="s">
        <v>55</v>
      </c>
      <c r="C60" s="1" t="s">
        <v>56</v>
      </c>
      <c r="D60" s="1" t="s">
        <v>15</v>
      </c>
      <c r="E60" s="1" t="s">
        <v>209</v>
      </c>
      <c r="F60" s="1" t="s">
        <v>206</v>
      </c>
      <c r="G60" s="1">
        <v>70</v>
      </c>
      <c r="H60" s="1" t="s">
        <v>64</v>
      </c>
      <c r="K60" s="1" t="s">
        <v>7</v>
      </c>
      <c r="L60" s="2">
        <v>43978</v>
      </c>
      <c r="M60" s="3">
        <v>43978</v>
      </c>
      <c r="N60" s="1">
        <v>12.873657</v>
      </c>
      <c r="O60" s="1">
        <f t="shared" si="0"/>
        <v>128736.57</v>
      </c>
      <c r="P60" s="1">
        <v>1</v>
      </c>
      <c r="Q60" s="1">
        <f t="shared" si="1"/>
        <v>128736.57</v>
      </c>
      <c r="R60" s="1" t="s">
        <v>207</v>
      </c>
      <c r="AF60" s="3">
        <v>44012</v>
      </c>
      <c r="AG60" s="3">
        <v>44561</v>
      </c>
    </row>
    <row r="61" spans="1:33">
      <c r="A61">
        <v>60</v>
      </c>
      <c r="B61" s="1" t="s">
        <v>55</v>
      </c>
      <c r="C61" s="1" t="s">
        <v>56</v>
      </c>
      <c r="D61" s="1" t="s">
        <v>19</v>
      </c>
      <c r="E61" s="1" t="s">
        <v>210</v>
      </c>
      <c r="F61" s="1" t="s">
        <v>211</v>
      </c>
      <c r="G61" s="1">
        <v>70</v>
      </c>
      <c r="H61" s="1" t="s">
        <v>59</v>
      </c>
      <c r="I61" s="1">
        <v>67057.9971</v>
      </c>
      <c r="K61" s="1" t="s">
        <v>7</v>
      </c>
      <c r="L61" s="2">
        <v>43978</v>
      </c>
      <c r="M61" s="3">
        <v>43978</v>
      </c>
      <c r="N61" s="1">
        <v>6.124018</v>
      </c>
      <c r="O61" s="1">
        <f t="shared" si="0"/>
        <v>61240.18</v>
      </c>
      <c r="P61" s="1">
        <v>1</v>
      </c>
      <c r="Q61" s="1">
        <f t="shared" si="1"/>
        <v>61240.18</v>
      </c>
      <c r="R61" s="1" t="s">
        <v>210</v>
      </c>
      <c r="AF61" s="3">
        <v>44223</v>
      </c>
      <c r="AG61" s="3">
        <v>44588</v>
      </c>
    </row>
    <row r="62" spans="1:33">
      <c r="A62">
        <v>61</v>
      </c>
      <c r="B62" s="1" t="s">
        <v>172</v>
      </c>
      <c r="C62" s="1" t="s">
        <v>56</v>
      </c>
      <c r="D62" s="1" t="s">
        <v>15</v>
      </c>
      <c r="E62" s="1" t="s">
        <v>212</v>
      </c>
      <c r="F62" s="1" t="s">
        <v>204</v>
      </c>
      <c r="H62" s="1" t="s">
        <v>64</v>
      </c>
      <c r="K62" s="1" t="s">
        <v>7</v>
      </c>
      <c r="L62" s="2">
        <v>43978</v>
      </c>
      <c r="M62" s="3">
        <v>43978</v>
      </c>
      <c r="N62" s="1">
        <v>10.81085</v>
      </c>
      <c r="O62" s="1">
        <f t="shared" si="0"/>
        <v>108108.5</v>
      </c>
      <c r="P62" s="1">
        <v>1</v>
      </c>
      <c r="Q62" s="1">
        <f t="shared" si="1"/>
        <v>108108.5</v>
      </c>
      <c r="R62" s="1" t="s">
        <v>197</v>
      </c>
      <c r="AF62" s="3">
        <v>44012</v>
      </c>
      <c r="AG62" s="3">
        <v>44561</v>
      </c>
    </row>
    <row r="63" spans="1:33">
      <c r="A63">
        <v>62</v>
      </c>
      <c r="B63" s="1" t="s">
        <v>107</v>
      </c>
      <c r="C63" s="1" t="s">
        <v>56</v>
      </c>
      <c r="D63" s="1" t="s">
        <v>15</v>
      </c>
      <c r="E63" s="1" t="s">
        <v>213</v>
      </c>
      <c r="F63" s="1" t="s">
        <v>214</v>
      </c>
      <c r="G63" s="1">
        <v>50</v>
      </c>
      <c r="H63" s="1" t="s">
        <v>72</v>
      </c>
      <c r="I63" s="1">
        <v>460.7877</v>
      </c>
      <c r="K63" s="1" t="s">
        <v>7</v>
      </c>
      <c r="L63" s="2">
        <v>43976</v>
      </c>
      <c r="M63" s="3">
        <v>43976</v>
      </c>
      <c r="N63" s="1">
        <v>1.199968</v>
      </c>
      <c r="O63" s="1">
        <f t="shared" si="0"/>
        <v>11999.68</v>
      </c>
      <c r="P63" s="1">
        <v>1</v>
      </c>
      <c r="Q63" s="1">
        <f t="shared" si="1"/>
        <v>11999.68</v>
      </c>
      <c r="R63" s="1" t="s">
        <v>213</v>
      </c>
      <c r="AF63" s="3">
        <v>44059</v>
      </c>
      <c r="AG63" s="3">
        <v>44423</v>
      </c>
    </row>
    <row r="64" spans="1:33">
      <c r="A64">
        <v>63</v>
      </c>
      <c r="B64" s="1" t="s">
        <v>107</v>
      </c>
      <c r="C64" s="1" t="s">
        <v>56</v>
      </c>
      <c r="D64" s="1" t="s">
        <v>15</v>
      </c>
      <c r="E64" s="1" t="s">
        <v>215</v>
      </c>
      <c r="F64" s="1" t="s">
        <v>214</v>
      </c>
      <c r="G64" s="1">
        <v>50</v>
      </c>
      <c r="H64" s="1" t="s">
        <v>72</v>
      </c>
      <c r="I64" s="1">
        <v>60.9999</v>
      </c>
      <c r="K64" s="1" t="s">
        <v>7</v>
      </c>
      <c r="L64" s="2">
        <v>43976</v>
      </c>
      <c r="M64" s="3">
        <v>43976</v>
      </c>
      <c r="N64" s="1">
        <v>0.333333</v>
      </c>
      <c r="O64" s="1">
        <f t="shared" si="0"/>
        <v>3333.33</v>
      </c>
      <c r="P64" s="1">
        <v>1</v>
      </c>
      <c r="Q64" s="1">
        <f t="shared" si="1"/>
        <v>3333.33</v>
      </c>
      <c r="R64" s="1" t="s">
        <v>215</v>
      </c>
      <c r="AF64" s="3">
        <v>44059</v>
      </c>
      <c r="AG64" s="3">
        <v>44423</v>
      </c>
    </row>
    <row r="65" spans="1:33">
      <c r="A65">
        <v>64</v>
      </c>
      <c r="B65" s="1" t="s">
        <v>61</v>
      </c>
      <c r="C65" s="1" t="s">
        <v>56</v>
      </c>
      <c r="D65" s="1" t="s">
        <v>15</v>
      </c>
      <c r="E65" s="1" t="s">
        <v>216</v>
      </c>
      <c r="F65" s="1" t="s">
        <v>160</v>
      </c>
      <c r="G65" s="1">
        <v>50</v>
      </c>
      <c r="H65" s="1" t="s">
        <v>72</v>
      </c>
      <c r="I65" s="1">
        <v>1227.4995</v>
      </c>
      <c r="K65" s="1" t="s">
        <v>7</v>
      </c>
      <c r="L65" s="2">
        <v>43976</v>
      </c>
      <c r="M65" s="3">
        <v>43976</v>
      </c>
      <c r="N65" s="1">
        <v>2.68013</v>
      </c>
      <c r="O65" s="1">
        <f t="shared" si="0"/>
        <v>26801.3</v>
      </c>
      <c r="P65" s="1">
        <v>0.5</v>
      </c>
      <c r="Q65" s="1">
        <f t="shared" si="1"/>
        <v>13400.65</v>
      </c>
      <c r="R65" s="1" t="s">
        <v>216</v>
      </c>
      <c r="AF65" s="3">
        <v>44059</v>
      </c>
      <c r="AG65" s="3">
        <v>44423</v>
      </c>
    </row>
    <row r="66" spans="1:33">
      <c r="A66">
        <v>65</v>
      </c>
      <c r="B66" s="1" t="s">
        <v>107</v>
      </c>
      <c r="C66" s="1" t="s">
        <v>56</v>
      </c>
      <c r="D66" s="1" t="s">
        <v>15</v>
      </c>
      <c r="E66" s="1" t="s">
        <v>217</v>
      </c>
      <c r="F66" s="1" t="s">
        <v>218</v>
      </c>
      <c r="G66" s="1">
        <v>50</v>
      </c>
      <c r="H66" s="1" t="s">
        <v>72</v>
      </c>
      <c r="I66" s="1">
        <v>323.0736</v>
      </c>
      <c r="K66" s="1" t="s">
        <v>7</v>
      </c>
      <c r="L66" s="2">
        <v>43976</v>
      </c>
      <c r="M66" s="3">
        <v>43976</v>
      </c>
      <c r="N66" s="1">
        <v>1.34614</v>
      </c>
      <c r="O66" s="1">
        <f t="shared" si="0"/>
        <v>13461.4</v>
      </c>
      <c r="P66" s="1">
        <v>1</v>
      </c>
      <c r="Q66" s="1">
        <f t="shared" si="1"/>
        <v>13461.4</v>
      </c>
      <c r="R66" s="1" t="s">
        <v>217</v>
      </c>
      <c r="AF66" s="3">
        <v>44059</v>
      </c>
      <c r="AG66" s="3">
        <v>44423</v>
      </c>
    </row>
    <row r="67" spans="1:33">
      <c r="A67">
        <v>66</v>
      </c>
      <c r="B67" s="1" t="s">
        <v>107</v>
      </c>
      <c r="C67" s="1" t="s">
        <v>56</v>
      </c>
      <c r="D67" s="1" t="s">
        <v>14</v>
      </c>
      <c r="E67" s="1" t="s">
        <v>219</v>
      </c>
      <c r="F67" s="1" t="s">
        <v>220</v>
      </c>
      <c r="G67" s="1">
        <v>50</v>
      </c>
      <c r="H67" s="1" t="s">
        <v>72</v>
      </c>
      <c r="I67" s="1">
        <v>220.7835</v>
      </c>
      <c r="K67" s="1" t="s">
        <v>7</v>
      </c>
      <c r="L67" s="2">
        <v>43976</v>
      </c>
      <c r="M67" s="3">
        <v>43976</v>
      </c>
      <c r="N67" s="1">
        <v>1.0269</v>
      </c>
      <c r="O67" s="1">
        <f t="shared" ref="O67:O130" si="2">N67*10000</f>
        <v>10269</v>
      </c>
      <c r="P67" s="1">
        <v>1</v>
      </c>
      <c r="Q67" s="1">
        <f t="shared" ref="Q67:Q130" si="3">O67*P67</f>
        <v>10269</v>
      </c>
      <c r="R67" s="1" t="s">
        <v>221</v>
      </c>
      <c r="AF67" s="3">
        <v>44068</v>
      </c>
      <c r="AG67" s="3">
        <v>44433</v>
      </c>
    </row>
    <row r="68" spans="1:33">
      <c r="A68">
        <v>67</v>
      </c>
      <c r="B68" s="1" t="s">
        <v>107</v>
      </c>
      <c r="C68" s="1" t="s">
        <v>56</v>
      </c>
      <c r="D68" s="1" t="s">
        <v>14</v>
      </c>
      <c r="E68" s="1" t="s">
        <v>222</v>
      </c>
      <c r="F68" s="1" t="s">
        <v>223</v>
      </c>
      <c r="G68" s="1">
        <v>50</v>
      </c>
      <c r="H68" s="1" t="s">
        <v>72</v>
      </c>
      <c r="I68" s="1">
        <v>279.4</v>
      </c>
      <c r="K68" s="1" t="s">
        <v>7</v>
      </c>
      <c r="L68" s="2">
        <v>43976</v>
      </c>
      <c r="M68" s="3">
        <v>43976</v>
      </c>
      <c r="N68" s="1">
        <v>1.27</v>
      </c>
      <c r="O68" s="1">
        <f t="shared" si="2"/>
        <v>12700</v>
      </c>
      <c r="P68" s="1">
        <v>1</v>
      </c>
      <c r="Q68" s="1">
        <f t="shared" si="3"/>
        <v>12700</v>
      </c>
      <c r="R68" s="1" t="s">
        <v>224</v>
      </c>
      <c r="AF68" s="3">
        <v>44068</v>
      </c>
      <c r="AG68" s="3">
        <v>44433</v>
      </c>
    </row>
    <row r="69" spans="1:33">
      <c r="A69">
        <v>68</v>
      </c>
      <c r="B69" s="1" t="s">
        <v>107</v>
      </c>
      <c r="C69" s="1" t="s">
        <v>56</v>
      </c>
      <c r="D69" s="1" t="s">
        <v>14</v>
      </c>
      <c r="E69" s="1" t="s">
        <v>225</v>
      </c>
      <c r="F69" s="1" t="s">
        <v>226</v>
      </c>
      <c r="G69" s="1">
        <v>50</v>
      </c>
      <c r="H69" s="1" t="s">
        <v>72</v>
      </c>
      <c r="I69" s="1">
        <v>89.7759</v>
      </c>
      <c r="K69" s="1" t="s">
        <v>7</v>
      </c>
      <c r="L69" s="2">
        <v>43976</v>
      </c>
      <c r="M69" s="3">
        <v>43976</v>
      </c>
      <c r="N69" s="1">
        <v>0.4337</v>
      </c>
      <c r="O69" s="1">
        <f t="shared" si="2"/>
        <v>4337</v>
      </c>
      <c r="P69" s="1">
        <v>1</v>
      </c>
      <c r="Q69" s="1">
        <f t="shared" si="3"/>
        <v>4337</v>
      </c>
      <c r="R69" s="1" t="s">
        <v>227</v>
      </c>
      <c r="AF69" s="3">
        <v>44068</v>
      </c>
      <c r="AG69" s="3">
        <v>44433</v>
      </c>
    </row>
    <row r="70" spans="1:33">
      <c r="A70">
        <v>69</v>
      </c>
      <c r="B70" s="1" t="s">
        <v>107</v>
      </c>
      <c r="C70" s="1" t="s">
        <v>56</v>
      </c>
      <c r="D70" s="1" t="s">
        <v>14</v>
      </c>
      <c r="E70" s="1" t="s">
        <v>228</v>
      </c>
      <c r="F70" s="1" t="s">
        <v>229</v>
      </c>
      <c r="G70" s="1">
        <v>50</v>
      </c>
      <c r="H70" s="1" t="s">
        <v>72</v>
      </c>
      <c r="I70" s="1">
        <v>207</v>
      </c>
      <c r="K70" s="1" t="s">
        <v>7</v>
      </c>
      <c r="L70" s="2">
        <v>43976</v>
      </c>
      <c r="M70" s="3">
        <v>43976</v>
      </c>
      <c r="N70" s="1">
        <v>1</v>
      </c>
      <c r="O70" s="1">
        <f t="shared" si="2"/>
        <v>10000</v>
      </c>
      <c r="P70" s="1">
        <v>1</v>
      </c>
      <c r="Q70" s="1">
        <f t="shared" si="3"/>
        <v>10000</v>
      </c>
      <c r="R70" s="1" t="s">
        <v>230</v>
      </c>
      <c r="AF70" s="3">
        <v>44068</v>
      </c>
      <c r="AG70" s="3">
        <v>44433</v>
      </c>
    </row>
    <row r="71" spans="1:33">
      <c r="A71">
        <v>70</v>
      </c>
      <c r="B71" s="1" t="s">
        <v>107</v>
      </c>
      <c r="C71" s="1" t="s">
        <v>56</v>
      </c>
      <c r="D71" s="1" t="s">
        <v>14</v>
      </c>
      <c r="E71" s="1" t="s">
        <v>231</v>
      </c>
      <c r="F71" s="1" t="s">
        <v>232</v>
      </c>
      <c r="G71" s="1">
        <v>50</v>
      </c>
      <c r="H71" s="1" t="s">
        <v>72</v>
      </c>
      <c r="I71" s="1">
        <v>36.8046</v>
      </c>
      <c r="K71" s="1" t="s">
        <v>7</v>
      </c>
      <c r="L71" s="2">
        <v>43976</v>
      </c>
      <c r="M71" s="3">
        <v>43976</v>
      </c>
      <c r="N71" s="1">
        <v>0.1778</v>
      </c>
      <c r="O71" s="1">
        <f t="shared" si="2"/>
        <v>1778</v>
      </c>
      <c r="P71" s="1">
        <v>1</v>
      </c>
      <c r="Q71" s="1">
        <f t="shared" si="3"/>
        <v>1778</v>
      </c>
      <c r="R71" s="1" t="s">
        <v>227</v>
      </c>
      <c r="AF71" s="3">
        <v>44068</v>
      </c>
      <c r="AG71" s="3">
        <v>44433</v>
      </c>
    </row>
    <row r="72" spans="1:33">
      <c r="A72">
        <v>71</v>
      </c>
      <c r="B72" s="1" t="s">
        <v>107</v>
      </c>
      <c r="C72" s="1" t="s">
        <v>56</v>
      </c>
      <c r="D72" s="1" t="s">
        <v>14</v>
      </c>
      <c r="E72" s="1" t="s">
        <v>233</v>
      </c>
      <c r="F72" s="1" t="s">
        <v>234</v>
      </c>
      <c r="G72" s="1">
        <v>50</v>
      </c>
      <c r="H72" s="1" t="s">
        <v>72</v>
      </c>
      <c r="I72" s="1">
        <v>844.8498</v>
      </c>
      <c r="K72" s="1" t="s">
        <v>7</v>
      </c>
      <c r="L72" s="2">
        <v>43976</v>
      </c>
      <c r="M72" s="3">
        <v>43976</v>
      </c>
      <c r="N72" s="1">
        <v>4.0814</v>
      </c>
      <c r="O72" s="1">
        <f t="shared" si="2"/>
        <v>40814</v>
      </c>
      <c r="P72" s="1">
        <v>1</v>
      </c>
      <c r="Q72" s="1">
        <f t="shared" si="3"/>
        <v>40814</v>
      </c>
      <c r="R72" s="1" t="s">
        <v>235</v>
      </c>
      <c r="AF72" s="3">
        <v>44068</v>
      </c>
      <c r="AG72" s="3">
        <v>44433</v>
      </c>
    </row>
    <row r="73" spans="1:33">
      <c r="A73">
        <v>72</v>
      </c>
      <c r="B73" s="1" t="s">
        <v>107</v>
      </c>
      <c r="C73" s="1" t="s">
        <v>56</v>
      </c>
      <c r="D73" s="1" t="s">
        <v>14</v>
      </c>
      <c r="E73" s="1" t="s">
        <v>236</v>
      </c>
      <c r="F73" s="1" t="s">
        <v>237</v>
      </c>
      <c r="G73" s="1">
        <v>50</v>
      </c>
      <c r="H73" s="1" t="s">
        <v>72</v>
      </c>
      <c r="I73" s="1">
        <v>520.2738</v>
      </c>
      <c r="K73" s="1" t="s">
        <v>7</v>
      </c>
      <c r="L73" s="2">
        <v>43976</v>
      </c>
      <c r="M73" s="3">
        <v>43976</v>
      </c>
      <c r="N73" s="1">
        <v>2.5134</v>
      </c>
      <c r="O73" s="1">
        <f t="shared" si="2"/>
        <v>25134</v>
      </c>
      <c r="P73" s="1">
        <v>1</v>
      </c>
      <c r="Q73" s="1">
        <f t="shared" si="3"/>
        <v>25134</v>
      </c>
      <c r="R73" s="1" t="s">
        <v>238</v>
      </c>
      <c r="AF73" s="3">
        <v>44068</v>
      </c>
      <c r="AG73" s="3">
        <v>44433</v>
      </c>
    </row>
    <row r="74" spans="1:33">
      <c r="A74">
        <v>73</v>
      </c>
      <c r="B74" s="1" t="s">
        <v>107</v>
      </c>
      <c r="C74" s="1" t="s">
        <v>56</v>
      </c>
      <c r="D74" s="1" t="s">
        <v>14</v>
      </c>
      <c r="E74" s="1" t="s">
        <v>239</v>
      </c>
      <c r="F74" s="1" t="s">
        <v>240</v>
      </c>
      <c r="G74" s="1">
        <v>50</v>
      </c>
      <c r="H74" s="1" t="s">
        <v>72</v>
      </c>
      <c r="I74" s="1">
        <v>2580</v>
      </c>
      <c r="K74" s="1" t="s">
        <v>7</v>
      </c>
      <c r="L74" s="2">
        <v>43976</v>
      </c>
      <c r="M74" s="3">
        <v>43976</v>
      </c>
      <c r="N74" s="1">
        <v>12</v>
      </c>
      <c r="O74" s="1">
        <f t="shared" si="2"/>
        <v>120000</v>
      </c>
      <c r="P74" s="1">
        <v>1</v>
      </c>
      <c r="Q74" s="1">
        <f t="shared" si="3"/>
        <v>120000</v>
      </c>
      <c r="R74" s="1" t="s">
        <v>241</v>
      </c>
      <c r="AF74" s="3">
        <v>44068</v>
      </c>
      <c r="AG74" s="3">
        <v>44798</v>
      </c>
    </row>
    <row r="75" spans="1:33">
      <c r="A75">
        <v>74</v>
      </c>
      <c r="B75" s="1" t="s">
        <v>107</v>
      </c>
      <c r="C75" s="1" t="s">
        <v>56</v>
      </c>
      <c r="D75" s="1" t="s">
        <v>15</v>
      </c>
      <c r="E75" s="1" t="s">
        <v>242</v>
      </c>
      <c r="F75" s="1" t="s">
        <v>214</v>
      </c>
      <c r="G75" s="1">
        <v>50</v>
      </c>
      <c r="H75" s="1" t="s">
        <v>72</v>
      </c>
      <c r="I75" s="1">
        <v>2125.1091</v>
      </c>
      <c r="K75" s="1" t="s">
        <v>7</v>
      </c>
      <c r="L75" s="2">
        <v>43973</v>
      </c>
      <c r="M75" s="3">
        <v>43973</v>
      </c>
      <c r="N75" s="1">
        <v>11.612618</v>
      </c>
      <c r="O75" s="1">
        <f t="shared" si="2"/>
        <v>116126.18</v>
      </c>
      <c r="P75" s="1">
        <v>1.2</v>
      </c>
      <c r="Q75" s="1">
        <f t="shared" si="3"/>
        <v>139351.416</v>
      </c>
      <c r="R75" s="1" t="s">
        <v>242</v>
      </c>
      <c r="AF75" s="3">
        <v>44059</v>
      </c>
      <c r="AG75" s="3">
        <v>44788</v>
      </c>
    </row>
    <row r="76" spans="1:33">
      <c r="A76">
        <v>75</v>
      </c>
      <c r="B76" s="1" t="s">
        <v>107</v>
      </c>
      <c r="C76" s="1" t="s">
        <v>56</v>
      </c>
      <c r="D76" s="1" t="s">
        <v>20</v>
      </c>
      <c r="E76" s="1" t="s">
        <v>243</v>
      </c>
      <c r="F76" s="1" t="s">
        <v>244</v>
      </c>
      <c r="G76" s="1">
        <v>50</v>
      </c>
      <c r="H76" s="1" t="s">
        <v>72</v>
      </c>
      <c r="I76" s="1">
        <v>217.35</v>
      </c>
      <c r="K76" s="1" t="s">
        <v>7</v>
      </c>
      <c r="L76" s="2">
        <v>43971</v>
      </c>
      <c r="M76" s="3">
        <v>43971</v>
      </c>
      <c r="N76" s="1">
        <v>1.2075</v>
      </c>
      <c r="O76" s="1">
        <f t="shared" si="2"/>
        <v>12075</v>
      </c>
      <c r="P76" s="1">
        <v>1</v>
      </c>
      <c r="Q76" s="1">
        <f t="shared" si="3"/>
        <v>12075</v>
      </c>
      <c r="R76" s="1" t="s">
        <v>245</v>
      </c>
      <c r="AF76" s="3">
        <v>44094</v>
      </c>
      <c r="AG76" s="3">
        <v>44459</v>
      </c>
    </row>
    <row r="77" spans="1:33">
      <c r="A77">
        <v>76</v>
      </c>
      <c r="B77" s="1" t="s">
        <v>107</v>
      </c>
      <c r="C77" s="1" t="s">
        <v>56</v>
      </c>
      <c r="D77" s="1" t="s">
        <v>20</v>
      </c>
      <c r="E77" s="1" t="s">
        <v>246</v>
      </c>
      <c r="F77" s="1" t="s">
        <v>186</v>
      </c>
      <c r="G77" s="1">
        <v>50</v>
      </c>
      <c r="H77" s="1" t="s">
        <v>72</v>
      </c>
      <c r="I77" s="1">
        <v>599.706</v>
      </c>
      <c r="K77" s="1" t="s">
        <v>7</v>
      </c>
      <c r="L77" s="2">
        <v>43971</v>
      </c>
      <c r="M77" s="3">
        <v>43971</v>
      </c>
      <c r="N77" s="1">
        <v>3.3317</v>
      </c>
      <c r="O77" s="1">
        <f t="shared" si="2"/>
        <v>33317</v>
      </c>
      <c r="P77" s="1">
        <v>1</v>
      </c>
      <c r="Q77" s="1">
        <f t="shared" si="3"/>
        <v>33317</v>
      </c>
      <c r="R77" s="1" t="s">
        <v>247</v>
      </c>
      <c r="AF77" s="3">
        <v>44094</v>
      </c>
      <c r="AG77" s="3">
        <v>44459</v>
      </c>
    </row>
    <row r="78" spans="1:33">
      <c r="A78">
        <v>77</v>
      </c>
      <c r="B78" s="1" t="s">
        <v>107</v>
      </c>
      <c r="C78" s="1" t="s">
        <v>56</v>
      </c>
      <c r="D78" s="1" t="s">
        <v>20</v>
      </c>
      <c r="E78" s="1" t="s">
        <v>248</v>
      </c>
      <c r="F78" s="1" t="s">
        <v>249</v>
      </c>
      <c r="G78" s="1">
        <v>50</v>
      </c>
      <c r="H78" s="1" t="s">
        <v>72</v>
      </c>
      <c r="I78" s="1">
        <v>265.0053</v>
      </c>
      <c r="K78" s="1" t="s">
        <v>7</v>
      </c>
      <c r="L78" s="2">
        <v>43971</v>
      </c>
      <c r="M78" s="3">
        <v>43971</v>
      </c>
      <c r="N78" s="1">
        <v>1.6667</v>
      </c>
      <c r="O78" s="1">
        <f t="shared" si="2"/>
        <v>16667</v>
      </c>
      <c r="P78" s="1">
        <v>1</v>
      </c>
      <c r="Q78" s="1">
        <f t="shared" si="3"/>
        <v>16667</v>
      </c>
      <c r="R78" s="1" t="s">
        <v>250</v>
      </c>
      <c r="AF78" s="3">
        <v>44094</v>
      </c>
      <c r="AG78" s="3">
        <v>44459</v>
      </c>
    </row>
    <row r="79" spans="1:33">
      <c r="A79">
        <v>78</v>
      </c>
      <c r="B79" s="1" t="s">
        <v>107</v>
      </c>
      <c r="C79" s="1" t="s">
        <v>56</v>
      </c>
      <c r="D79" s="1" t="s">
        <v>20</v>
      </c>
      <c r="E79" s="1" t="s">
        <v>251</v>
      </c>
      <c r="F79" s="1" t="s">
        <v>252</v>
      </c>
      <c r="G79" s="1">
        <v>50</v>
      </c>
      <c r="H79" s="1" t="s">
        <v>72</v>
      </c>
      <c r="I79" s="1">
        <v>102.2672</v>
      </c>
      <c r="K79" s="1" t="s">
        <v>7</v>
      </c>
      <c r="L79" s="2">
        <v>43971</v>
      </c>
      <c r="M79" s="3">
        <v>43971</v>
      </c>
      <c r="N79" s="1">
        <v>0.64319</v>
      </c>
      <c r="O79" s="1">
        <f t="shared" si="2"/>
        <v>6431.9</v>
      </c>
      <c r="P79" s="1">
        <v>1</v>
      </c>
      <c r="Q79" s="1">
        <f t="shared" si="3"/>
        <v>6431.9</v>
      </c>
      <c r="R79" s="1" t="s">
        <v>253</v>
      </c>
      <c r="AF79" s="3">
        <v>44094</v>
      </c>
      <c r="AG79" s="3">
        <v>44459</v>
      </c>
    </row>
    <row r="80" spans="1:33">
      <c r="A80">
        <v>79</v>
      </c>
      <c r="B80" s="1" t="s">
        <v>107</v>
      </c>
      <c r="C80" s="1" t="s">
        <v>56</v>
      </c>
      <c r="D80" s="1" t="s">
        <v>20</v>
      </c>
      <c r="E80" s="1" t="s">
        <v>254</v>
      </c>
      <c r="F80" s="1" t="s">
        <v>244</v>
      </c>
      <c r="G80" s="1">
        <v>50</v>
      </c>
      <c r="H80" s="1" t="s">
        <v>72</v>
      </c>
      <c r="I80" s="1">
        <v>433.4055</v>
      </c>
      <c r="K80" s="1" t="s">
        <v>7</v>
      </c>
      <c r="L80" s="2">
        <v>43971</v>
      </c>
      <c r="M80" s="3">
        <v>43971</v>
      </c>
      <c r="N80" s="1">
        <v>2.6267</v>
      </c>
      <c r="O80" s="1">
        <f t="shared" si="2"/>
        <v>26267</v>
      </c>
      <c r="P80" s="1">
        <v>1</v>
      </c>
      <c r="Q80" s="1">
        <f t="shared" si="3"/>
        <v>26267</v>
      </c>
      <c r="R80" s="1" t="s">
        <v>255</v>
      </c>
      <c r="AF80" s="3">
        <v>44094</v>
      </c>
      <c r="AG80" s="3">
        <v>44459</v>
      </c>
    </row>
    <row r="81" spans="1:33">
      <c r="A81">
        <v>80</v>
      </c>
      <c r="B81" s="1" t="s">
        <v>256</v>
      </c>
      <c r="C81" s="1" t="s">
        <v>56</v>
      </c>
      <c r="D81" s="1" t="s">
        <v>20</v>
      </c>
      <c r="E81" s="1" t="s">
        <v>257</v>
      </c>
      <c r="F81" s="1" t="s">
        <v>193</v>
      </c>
      <c r="G81" s="1">
        <v>50</v>
      </c>
      <c r="H81" s="1" t="s">
        <v>72</v>
      </c>
      <c r="I81" s="1">
        <v>2767.086</v>
      </c>
      <c r="K81" s="1" t="s">
        <v>7</v>
      </c>
      <c r="L81" s="2">
        <v>43971</v>
      </c>
      <c r="M81" s="3">
        <v>43971</v>
      </c>
      <c r="N81" s="1">
        <v>8.7844</v>
      </c>
      <c r="O81" s="1">
        <f t="shared" si="2"/>
        <v>87844</v>
      </c>
      <c r="P81" s="1">
        <v>1</v>
      </c>
      <c r="Q81" s="1">
        <f t="shared" si="3"/>
        <v>87844</v>
      </c>
      <c r="R81" s="1" t="s">
        <v>258</v>
      </c>
      <c r="AF81" s="3">
        <v>44094</v>
      </c>
      <c r="AG81" s="3">
        <v>44459</v>
      </c>
    </row>
    <row r="82" spans="1:33">
      <c r="A82">
        <v>81</v>
      </c>
      <c r="B82" s="1" t="s">
        <v>259</v>
      </c>
      <c r="C82" s="1" t="s">
        <v>56</v>
      </c>
      <c r="D82" s="1" t="s">
        <v>20</v>
      </c>
      <c r="E82" s="1" t="s">
        <v>260</v>
      </c>
      <c r="F82" s="1" t="s">
        <v>244</v>
      </c>
      <c r="G82" s="1">
        <v>50</v>
      </c>
      <c r="H82" s="1" t="s">
        <v>72</v>
      </c>
      <c r="I82" s="1">
        <v>2975.8905</v>
      </c>
      <c r="K82" s="1" t="s">
        <v>7</v>
      </c>
      <c r="L82" s="2">
        <v>43971</v>
      </c>
      <c r="M82" s="3">
        <v>43971</v>
      </c>
      <c r="N82" s="1">
        <v>18.0357</v>
      </c>
      <c r="O82" s="1">
        <f t="shared" si="2"/>
        <v>180357</v>
      </c>
      <c r="P82" s="1">
        <v>1</v>
      </c>
      <c r="Q82" s="1">
        <f t="shared" si="3"/>
        <v>180357</v>
      </c>
      <c r="R82" s="1" t="s">
        <v>261</v>
      </c>
      <c r="AF82" s="3">
        <v>44094</v>
      </c>
      <c r="AG82" s="3">
        <v>44459</v>
      </c>
    </row>
    <row r="83" spans="1:33">
      <c r="A83">
        <v>82</v>
      </c>
      <c r="B83" s="1" t="s">
        <v>107</v>
      </c>
      <c r="C83" s="1" t="s">
        <v>56</v>
      </c>
      <c r="D83" s="1" t="s">
        <v>20</v>
      </c>
      <c r="E83" s="1" t="s">
        <v>262</v>
      </c>
      <c r="F83" s="1" t="s">
        <v>244</v>
      </c>
      <c r="G83" s="1">
        <v>50</v>
      </c>
      <c r="H83" s="1" t="s">
        <v>72</v>
      </c>
      <c r="I83" s="1">
        <v>360</v>
      </c>
      <c r="K83" s="1" t="s">
        <v>7</v>
      </c>
      <c r="L83" s="2">
        <v>43971</v>
      </c>
      <c r="M83" s="3">
        <v>43971</v>
      </c>
      <c r="N83" s="1">
        <v>2</v>
      </c>
      <c r="O83" s="1">
        <f t="shared" si="2"/>
        <v>20000</v>
      </c>
      <c r="P83" s="1">
        <v>1</v>
      </c>
      <c r="Q83" s="1">
        <f t="shared" si="3"/>
        <v>20000</v>
      </c>
      <c r="R83" s="1" t="s">
        <v>263</v>
      </c>
      <c r="AF83" s="3">
        <v>44094</v>
      </c>
      <c r="AG83" s="3">
        <v>44459</v>
      </c>
    </row>
    <row r="84" spans="1:33">
      <c r="A84">
        <v>83</v>
      </c>
      <c r="B84" s="1" t="s">
        <v>259</v>
      </c>
      <c r="C84" s="1" t="s">
        <v>56</v>
      </c>
      <c r="D84" s="1" t="s">
        <v>20</v>
      </c>
      <c r="E84" s="1" t="s">
        <v>260</v>
      </c>
      <c r="F84" s="1" t="s">
        <v>244</v>
      </c>
      <c r="G84" s="1">
        <v>50</v>
      </c>
      <c r="H84" s="1" t="s">
        <v>72</v>
      </c>
      <c r="I84" s="1">
        <v>1287.7755</v>
      </c>
      <c r="K84" s="1" t="s">
        <v>7</v>
      </c>
      <c r="L84" s="2">
        <v>43971</v>
      </c>
      <c r="M84" s="3">
        <v>43971</v>
      </c>
      <c r="N84" s="1">
        <v>7.8047</v>
      </c>
      <c r="O84" s="1">
        <f t="shared" si="2"/>
        <v>78047</v>
      </c>
      <c r="P84" s="1">
        <v>1</v>
      </c>
      <c r="Q84" s="1">
        <f t="shared" si="3"/>
        <v>78047</v>
      </c>
      <c r="R84" s="1" t="s">
        <v>261</v>
      </c>
      <c r="AF84" s="3">
        <v>44094</v>
      </c>
      <c r="AG84" s="3">
        <v>44459</v>
      </c>
    </row>
    <row r="85" spans="1:33">
      <c r="A85">
        <v>84</v>
      </c>
      <c r="B85" s="1" t="s">
        <v>61</v>
      </c>
      <c r="C85" s="1" t="s">
        <v>56</v>
      </c>
      <c r="D85" s="1" t="s">
        <v>14</v>
      </c>
      <c r="E85" s="1" t="s">
        <v>264</v>
      </c>
      <c r="F85" s="1" t="s">
        <v>265</v>
      </c>
      <c r="H85" s="1" t="s">
        <v>64</v>
      </c>
      <c r="I85" s="1">
        <v>30.2106</v>
      </c>
      <c r="K85" s="1" t="s">
        <v>7</v>
      </c>
      <c r="L85" s="2">
        <v>43969</v>
      </c>
      <c r="M85" s="3">
        <v>43969</v>
      </c>
      <c r="N85" s="1">
        <v>0.1501</v>
      </c>
      <c r="O85" s="1">
        <f t="shared" si="2"/>
        <v>1501</v>
      </c>
      <c r="P85" s="1">
        <v>1</v>
      </c>
      <c r="Q85" s="1">
        <f t="shared" si="3"/>
        <v>1501</v>
      </c>
      <c r="R85" s="1" t="s">
        <v>266</v>
      </c>
      <c r="AF85" s="3">
        <v>44061</v>
      </c>
      <c r="AG85" s="3">
        <v>44791</v>
      </c>
    </row>
    <row r="86" spans="1:33">
      <c r="A86">
        <v>85</v>
      </c>
      <c r="B86" s="1" t="s">
        <v>256</v>
      </c>
      <c r="C86" s="1" t="s">
        <v>56</v>
      </c>
      <c r="D86" s="1" t="s">
        <v>14</v>
      </c>
      <c r="E86" s="1" t="s">
        <v>267</v>
      </c>
      <c r="F86" s="1" t="s">
        <v>268</v>
      </c>
      <c r="H86" s="1" t="s">
        <v>64</v>
      </c>
      <c r="I86" s="1">
        <v>881.4341</v>
      </c>
      <c r="K86" s="1" t="s">
        <v>7</v>
      </c>
      <c r="L86" s="2">
        <v>43969</v>
      </c>
      <c r="M86" s="3">
        <v>43969</v>
      </c>
      <c r="N86" s="1">
        <v>5.9639</v>
      </c>
      <c r="O86" s="1">
        <f t="shared" si="2"/>
        <v>59639</v>
      </c>
      <c r="P86" s="1">
        <v>1</v>
      </c>
      <c r="Q86" s="1">
        <f t="shared" si="3"/>
        <v>59639</v>
      </c>
      <c r="R86" s="1" t="s">
        <v>269</v>
      </c>
      <c r="AF86" s="3">
        <v>44061</v>
      </c>
      <c r="AG86" s="3">
        <v>44791</v>
      </c>
    </row>
    <row r="87" spans="1:33">
      <c r="A87">
        <v>86</v>
      </c>
      <c r="B87" s="1" t="s">
        <v>90</v>
      </c>
      <c r="C87" s="1" t="s">
        <v>56</v>
      </c>
      <c r="D87" s="1" t="s">
        <v>19</v>
      </c>
      <c r="E87" s="1" t="s">
        <v>270</v>
      </c>
      <c r="F87" s="1" t="s">
        <v>271</v>
      </c>
      <c r="H87" s="1" t="s">
        <v>64</v>
      </c>
      <c r="K87" s="1" t="s">
        <v>7</v>
      </c>
      <c r="L87" s="2">
        <v>43969</v>
      </c>
      <c r="M87" s="3">
        <v>43969</v>
      </c>
      <c r="N87" s="1">
        <v>3.014734</v>
      </c>
      <c r="O87" s="1">
        <f t="shared" si="2"/>
        <v>30147.34</v>
      </c>
      <c r="P87" s="1">
        <v>1</v>
      </c>
      <c r="Q87" s="1">
        <f t="shared" si="3"/>
        <v>30147.34</v>
      </c>
      <c r="R87" s="1" t="s">
        <v>272</v>
      </c>
      <c r="AF87" s="3">
        <v>44060</v>
      </c>
      <c r="AG87" s="3">
        <v>44425</v>
      </c>
    </row>
    <row r="88" spans="1:33">
      <c r="A88">
        <v>87</v>
      </c>
      <c r="B88" s="1" t="s">
        <v>61</v>
      </c>
      <c r="C88" s="1" t="s">
        <v>56</v>
      </c>
      <c r="D88" s="1" t="s">
        <v>19</v>
      </c>
      <c r="E88" s="1" t="s">
        <v>273</v>
      </c>
      <c r="F88" s="1" t="s">
        <v>274</v>
      </c>
      <c r="H88" s="1" t="s">
        <v>64</v>
      </c>
      <c r="K88" s="1" t="s">
        <v>7</v>
      </c>
      <c r="L88" s="2">
        <v>43969</v>
      </c>
      <c r="M88" s="3">
        <v>43969</v>
      </c>
      <c r="N88" s="1">
        <v>3.007993</v>
      </c>
      <c r="O88" s="1">
        <f t="shared" si="2"/>
        <v>30079.93</v>
      </c>
      <c r="P88" s="1">
        <v>1</v>
      </c>
      <c r="Q88" s="1">
        <f t="shared" si="3"/>
        <v>30079.93</v>
      </c>
      <c r="R88" s="1" t="s">
        <v>275</v>
      </c>
      <c r="AF88" s="3">
        <v>44092</v>
      </c>
      <c r="AG88" s="3">
        <v>44457</v>
      </c>
    </row>
    <row r="89" spans="1:33">
      <c r="A89">
        <v>88</v>
      </c>
      <c r="B89" s="1" t="s">
        <v>55</v>
      </c>
      <c r="C89" s="1" t="s">
        <v>56</v>
      </c>
      <c r="D89" s="1" t="s">
        <v>19</v>
      </c>
      <c r="E89" s="1" t="s">
        <v>276</v>
      </c>
      <c r="F89" s="1" t="s">
        <v>277</v>
      </c>
      <c r="G89" s="1">
        <v>70</v>
      </c>
      <c r="H89" s="1" t="s">
        <v>64</v>
      </c>
      <c r="K89" s="1" t="s">
        <v>7</v>
      </c>
      <c r="L89" s="2">
        <v>43969</v>
      </c>
      <c r="M89" s="3">
        <v>43969</v>
      </c>
      <c r="N89" s="1">
        <v>7.16089</v>
      </c>
      <c r="O89" s="1">
        <f t="shared" si="2"/>
        <v>71608.9</v>
      </c>
      <c r="P89" s="1">
        <v>1</v>
      </c>
      <c r="Q89" s="1">
        <f t="shared" si="3"/>
        <v>71608.9</v>
      </c>
      <c r="R89" s="1" t="s">
        <v>278</v>
      </c>
      <c r="AF89" s="3">
        <v>44029</v>
      </c>
      <c r="AG89" s="3">
        <v>44394</v>
      </c>
    </row>
    <row r="90" spans="1:33">
      <c r="A90">
        <v>89</v>
      </c>
      <c r="B90" s="1" t="s">
        <v>61</v>
      </c>
      <c r="C90" s="1" t="s">
        <v>56</v>
      </c>
      <c r="D90" s="1" t="s">
        <v>19</v>
      </c>
      <c r="E90" s="1" t="s">
        <v>279</v>
      </c>
      <c r="F90" s="1" t="s">
        <v>280</v>
      </c>
      <c r="H90" s="1" t="s">
        <v>64</v>
      </c>
      <c r="K90" s="1" t="s">
        <v>7</v>
      </c>
      <c r="L90" s="2">
        <v>43969</v>
      </c>
      <c r="M90" s="3">
        <v>43969</v>
      </c>
      <c r="N90" s="1">
        <v>1.069517</v>
      </c>
      <c r="O90" s="1">
        <f t="shared" si="2"/>
        <v>10695.17</v>
      </c>
      <c r="P90" s="1">
        <v>1</v>
      </c>
      <c r="Q90" s="1">
        <f t="shared" si="3"/>
        <v>10695.17</v>
      </c>
      <c r="R90" s="1" t="s">
        <v>275</v>
      </c>
      <c r="AF90" s="3">
        <v>44093</v>
      </c>
      <c r="AG90" s="3">
        <v>44458</v>
      </c>
    </row>
    <row r="91" spans="1:33">
      <c r="A91">
        <v>90</v>
      </c>
      <c r="B91" s="1" t="s">
        <v>90</v>
      </c>
      <c r="C91" s="1" t="s">
        <v>56</v>
      </c>
      <c r="D91" s="1" t="s">
        <v>19</v>
      </c>
      <c r="E91" s="1" t="s">
        <v>281</v>
      </c>
      <c r="F91" s="1" t="s">
        <v>282</v>
      </c>
      <c r="H91" s="1" t="s">
        <v>64</v>
      </c>
      <c r="K91" s="1" t="s">
        <v>7</v>
      </c>
      <c r="L91" s="2">
        <v>43969</v>
      </c>
      <c r="M91" s="3">
        <v>43969</v>
      </c>
      <c r="N91" s="1">
        <v>1.2581</v>
      </c>
      <c r="O91" s="1">
        <f t="shared" si="2"/>
        <v>12581</v>
      </c>
      <c r="P91" s="1">
        <v>1</v>
      </c>
      <c r="Q91" s="1">
        <f t="shared" si="3"/>
        <v>12581</v>
      </c>
      <c r="R91" s="1" t="s">
        <v>283</v>
      </c>
      <c r="AF91" s="3">
        <v>44092</v>
      </c>
      <c r="AG91" s="3">
        <v>44457</v>
      </c>
    </row>
    <row r="92" spans="1:33">
      <c r="A92">
        <v>91</v>
      </c>
      <c r="B92" s="1" t="s">
        <v>55</v>
      </c>
      <c r="C92" s="1" t="s">
        <v>56</v>
      </c>
      <c r="D92" s="1" t="s">
        <v>18</v>
      </c>
      <c r="E92" s="1" t="s">
        <v>284</v>
      </c>
      <c r="F92" s="1" t="s">
        <v>285</v>
      </c>
      <c r="G92" s="1">
        <v>70</v>
      </c>
      <c r="H92" s="1" t="s">
        <v>286</v>
      </c>
      <c r="I92" s="1">
        <v>31572.2838</v>
      </c>
      <c r="K92" s="1" t="s">
        <v>7</v>
      </c>
      <c r="L92" s="2">
        <v>43966</v>
      </c>
      <c r="M92" s="3">
        <v>43966</v>
      </c>
      <c r="N92" s="1">
        <v>13.35545</v>
      </c>
      <c r="O92" s="1">
        <f t="shared" si="2"/>
        <v>133554.5</v>
      </c>
      <c r="P92" s="1">
        <v>1</v>
      </c>
      <c r="Q92" s="1">
        <f t="shared" si="3"/>
        <v>133554.5</v>
      </c>
      <c r="R92" s="1" t="s">
        <v>284</v>
      </c>
      <c r="AF92" s="3">
        <v>44089</v>
      </c>
      <c r="AG92" s="3">
        <v>44819</v>
      </c>
    </row>
    <row r="93" spans="1:33">
      <c r="A93">
        <v>92</v>
      </c>
      <c r="B93" s="1" t="s">
        <v>55</v>
      </c>
      <c r="C93" s="1" t="s">
        <v>56</v>
      </c>
      <c r="D93" s="1" t="s">
        <v>16</v>
      </c>
      <c r="E93" s="1" t="s">
        <v>287</v>
      </c>
      <c r="F93" s="1" t="s">
        <v>288</v>
      </c>
      <c r="G93" s="1">
        <v>70</v>
      </c>
      <c r="H93" s="1" t="s">
        <v>59</v>
      </c>
      <c r="I93" s="1">
        <v>32708.8098</v>
      </c>
      <c r="K93" s="1" t="s">
        <v>7</v>
      </c>
      <c r="L93" s="2">
        <v>43966</v>
      </c>
      <c r="M93" s="3">
        <v>43966</v>
      </c>
      <c r="N93" s="1">
        <v>9.934951</v>
      </c>
      <c r="O93" s="1">
        <f t="shared" si="2"/>
        <v>99349.51</v>
      </c>
      <c r="P93" s="1">
        <v>1</v>
      </c>
      <c r="Q93" s="1">
        <f t="shared" si="3"/>
        <v>99349.51</v>
      </c>
      <c r="R93" s="1" t="s">
        <v>287</v>
      </c>
      <c r="AF93" s="3">
        <v>44211</v>
      </c>
      <c r="AG93" s="3">
        <v>44941</v>
      </c>
    </row>
    <row r="94" spans="1:33">
      <c r="A94">
        <v>93</v>
      </c>
      <c r="B94" s="1" t="s">
        <v>55</v>
      </c>
      <c r="C94" s="1" t="s">
        <v>56</v>
      </c>
      <c r="D94" s="1" t="s">
        <v>18</v>
      </c>
      <c r="E94" s="1" t="s">
        <v>284</v>
      </c>
      <c r="F94" s="1" t="s">
        <v>289</v>
      </c>
      <c r="G94" s="1">
        <v>70</v>
      </c>
      <c r="H94" s="1" t="s">
        <v>286</v>
      </c>
      <c r="I94" s="1">
        <v>21915.1949</v>
      </c>
      <c r="K94" s="1" t="s">
        <v>7</v>
      </c>
      <c r="L94" s="2">
        <v>43966</v>
      </c>
      <c r="M94" s="3">
        <v>43966</v>
      </c>
      <c r="N94" s="1">
        <v>9.270387</v>
      </c>
      <c r="O94" s="1">
        <f t="shared" si="2"/>
        <v>92703.87</v>
      </c>
      <c r="P94" s="1">
        <v>1</v>
      </c>
      <c r="Q94" s="1">
        <f t="shared" si="3"/>
        <v>92703.87</v>
      </c>
      <c r="R94" s="1" t="s">
        <v>284</v>
      </c>
      <c r="AF94" s="3">
        <v>44089</v>
      </c>
      <c r="AG94" s="3">
        <v>44757</v>
      </c>
    </row>
    <row r="95" spans="1:33">
      <c r="A95">
        <v>94</v>
      </c>
      <c r="B95" s="1" t="s">
        <v>55</v>
      </c>
      <c r="C95" s="1" t="s">
        <v>56</v>
      </c>
      <c r="D95" s="1" t="s">
        <v>18</v>
      </c>
      <c r="E95" s="1" t="s">
        <v>284</v>
      </c>
      <c r="F95" s="1" t="s">
        <v>290</v>
      </c>
      <c r="G95" s="1">
        <v>70</v>
      </c>
      <c r="H95" s="1" t="s">
        <v>286</v>
      </c>
      <c r="I95" s="1">
        <v>23074.361</v>
      </c>
      <c r="K95" s="1" t="s">
        <v>7</v>
      </c>
      <c r="L95" s="2">
        <v>43966</v>
      </c>
      <c r="M95" s="3">
        <v>43966</v>
      </c>
      <c r="N95" s="1">
        <v>9.760728</v>
      </c>
      <c r="O95" s="1">
        <f t="shared" si="2"/>
        <v>97607.28</v>
      </c>
      <c r="P95" s="1">
        <v>1</v>
      </c>
      <c r="Q95" s="1">
        <f t="shared" si="3"/>
        <v>97607.28</v>
      </c>
      <c r="R95" s="1" t="s">
        <v>284</v>
      </c>
      <c r="AF95" s="3">
        <v>44089</v>
      </c>
      <c r="AG95" s="3">
        <v>44757</v>
      </c>
    </row>
    <row r="96" spans="1:33">
      <c r="A96">
        <v>95</v>
      </c>
      <c r="B96" s="1" t="s">
        <v>90</v>
      </c>
      <c r="C96" s="1" t="s">
        <v>56</v>
      </c>
      <c r="D96" s="1" t="s">
        <v>13</v>
      </c>
      <c r="E96" s="1" t="s">
        <v>291</v>
      </c>
      <c r="F96" s="1" t="s">
        <v>92</v>
      </c>
      <c r="H96" s="1" t="s">
        <v>64</v>
      </c>
      <c r="K96" s="1" t="s">
        <v>7</v>
      </c>
      <c r="L96" s="2">
        <v>43964</v>
      </c>
      <c r="M96" s="3">
        <v>43964</v>
      </c>
      <c r="N96" s="1">
        <v>1.686516</v>
      </c>
      <c r="O96" s="1">
        <f t="shared" si="2"/>
        <v>16865.16</v>
      </c>
      <c r="P96" s="1">
        <v>1</v>
      </c>
      <c r="Q96" s="1">
        <f t="shared" si="3"/>
        <v>16865.16</v>
      </c>
      <c r="R96" s="1" t="s">
        <v>93</v>
      </c>
      <c r="AF96" s="3">
        <v>44055</v>
      </c>
      <c r="AG96" s="3">
        <v>44420</v>
      </c>
    </row>
    <row r="97" spans="1:33">
      <c r="A97">
        <v>96</v>
      </c>
      <c r="B97" s="1" t="s">
        <v>256</v>
      </c>
      <c r="C97" s="1" t="s">
        <v>56</v>
      </c>
      <c r="D97" s="1" t="s">
        <v>20</v>
      </c>
      <c r="E97" s="1" t="s">
        <v>292</v>
      </c>
      <c r="F97" s="1" t="s">
        <v>193</v>
      </c>
      <c r="H97" s="1" t="s">
        <v>64</v>
      </c>
      <c r="K97" s="1" t="s">
        <v>7</v>
      </c>
      <c r="L97" s="2">
        <v>43959</v>
      </c>
      <c r="M97" s="3">
        <v>43959</v>
      </c>
      <c r="N97" s="1">
        <v>0.5749</v>
      </c>
      <c r="O97" s="1">
        <f t="shared" si="2"/>
        <v>5749</v>
      </c>
      <c r="P97" s="1">
        <v>0.75</v>
      </c>
      <c r="Q97" s="1">
        <f t="shared" si="3"/>
        <v>4311.75</v>
      </c>
      <c r="R97" s="1" t="s">
        <v>293</v>
      </c>
      <c r="AF97" s="3">
        <v>44075</v>
      </c>
      <c r="AG97" s="3">
        <v>44440</v>
      </c>
    </row>
    <row r="98" spans="1:33">
      <c r="A98">
        <v>97</v>
      </c>
      <c r="B98" s="1" t="s">
        <v>256</v>
      </c>
      <c r="C98" s="1" t="s">
        <v>56</v>
      </c>
      <c r="D98" s="1" t="s">
        <v>20</v>
      </c>
      <c r="E98" s="1" t="s">
        <v>294</v>
      </c>
      <c r="F98" s="1" t="s">
        <v>193</v>
      </c>
      <c r="H98" s="1" t="s">
        <v>64</v>
      </c>
      <c r="K98" s="1" t="s">
        <v>7</v>
      </c>
      <c r="L98" s="2">
        <v>43959</v>
      </c>
      <c r="M98" s="3">
        <v>43959</v>
      </c>
      <c r="N98" s="1">
        <v>0.5463</v>
      </c>
      <c r="O98" s="1">
        <f t="shared" si="2"/>
        <v>5463</v>
      </c>
      <c r="P98" s="1">
        <v>0.79</v>
      </c>
      <c r="Q98" s="1">
        <f t="shared" si="3"/>
        <v>4315.77</v>
      </c>
      <c r="R98" s="1" t="s">
        <v>293</v>
      </c>
      <c r="AF98" s="3">
        <v>44075</v>
      </c>
      <c r="AG98" s="3">
        <v>44440</v>
      </c>
    </row>
    <row r="99" spans="1:33">
      <c r="A99">
        <v>98</v>
      </c>
      <c r="B99" s="1" t="s">
        <v>172</v>
      </c>
      <c r="C99" s="1" t="s">
        <v>56</v>
      </c>
      <c r="D99" s="1" t="s">
        <v>15</v>
      </c>
      <c r="E99" s="1" t="s">
        <v>295</v>
      </c>
      <c r="F99" s="1" t="s">
        <v>218</v>
      </c>
      <c r="H99" s="1" t="s">
        <v>64</v>
      </c>
      <c r="K99" s="1" t="s">
        <v>7</v>
      </c>
      <c r="L99" s="2">
        <v>43951</v>
      </c>
      <c r="M99" s="3">
        <v>43951</v>
      </c>
      <c r="N99" s="1">
        <v>1.33198</v>
      </c>
      <c r="O99" s="1">
        <f t="shared" si="2"/>
        <v>13319.8</v>
      </c>
      <c r="P99" s="1">
        <v>1</v>
      </c>
      <c r="Q99" s="1">
        <f t="shared" si="3"/>
        <v>13319.8</v>
      </c>
      <c r="R99" s="1" t="s">
        <v>296</v>
      </c>
      <c r="AF99" s="3">
        <v>44007</v>
      </c>
      <c r="AG99" s="3">
        <v>44561</v>
      </c>
    </row>
    <row r="100" spans="1:33">
      <c r="A100">
        <v>99</v>
      </c>
      <c r="B100" s="1" t="s">
        <v>61</v>
      </c>
      <c r="C100" s="1" t="s">
        <v>56</v>
      </c>
      <c r="D100" s="1" t="s">
        <v>15</v>
      </c>
      <c r="E100" s="1" t="s">
        <v>297</v>
      </c>
      <c r="F100" s="1" t="s">
        <v>206</v>
      </c>
      <c r="H100" s="1" t="s">
        <v>64</v>
      </c>
      <c r="K100" s="1" t="s">
        <v>7</v>
      </c>
      <c r="L100" s="2">
        <v>43951</v>
      </c>
      <c r="M100" s="3">
        <v>43951</v>
      </c>
      <c r="N100" s="1">
        <v>1.3334</v>
      </c>
      <c r="O100" s="1">
        <f t="shared" si="2"/>
        <v>13334</v>
      </c>
      <c r="P100" s="1">
        <v>1</v>
      </c>
      <c r="Q100" s="1">
        <f t="shared" si="3"/>
        <v>13334</v>
      </c>
      <c r="R100" s="1" t="s">
        <v>207</v>
      </c>
      <c r="AF100" s="3">
        <v>44007</v>
      </c>
      <c r="AG100" s="3">
        <v>44560</v>
      </c>
    </row>
    <row r="101" spans="1:33">
      <c r="A101">
        <v>100</v>
      </c>
      <c r="B101" s="1" t="s">
        <v>172</v>
      </c>
      <c r="C101" s="1" t="s">
        <v>56</v>
      </c>
      <c r="D101" s="1" t="s">
        <v>15</v>
      </c>
      <c r="E101" s="1" t="s">
        <v>298</v>
      </c>
      <c r="F101" s="1" t="s">
        <v>160</v>
      </c>
      <c r="H101" s="1" t="s">
        <v>64</v>
      </c>
      <c r="K101" s="1" t="s">
        <v>7</v>
      </c>
      <c r="L101" s="2">
        <v>43951</v>
      </c>
      <c r="M101" s="3">
        <v>43951</v>
      </c>
      <c r="N101" s="1">
        <v>0.98993</v>
      </c>
      <c r="O101" s="1">
        <f t="shared" si="2"/>
        <v>9899.3</v>
      </c>
      <c r="P101" s="1">
        <v>1</v>
      </c>
      <c r="Q101" s="1">
        <f t="shared" si="3"/>
        <v>9899.3</v>
      </c>
      <c r="AF101" s="3">
        <v>44000</v>
      </c>
      <c r="AG101" s="3">
        <v>44561</v>
      </c>
    </row>
    <row r="102" spans="1:33">
      <c r="A102">
        <v>101</v>
      </c>
      <c r="B102" s="1" t="s">
        <v>61</v>
      </c>
      <c r="C102" s="1" t="s">
        <v>56</v>
      </c>
      <c r="D102" s="1" t="s">
        <v>15</v>
      </c>
      <c r="E102" s="1" t="s">
        <v>299</v>
      </c>
      <c r="F102" s="1" t="s">
        <v>206</v>
      </c>
      <c r="H102" s="1" t="s">
        <v>64</v>
      </c>
      <c r="K102" s="1" t="s">
        <v>7</v>
      </c>
      <c r="L102" s="2">
        <v>43951</v>
      </c>
      <c r="M102" s="3">
        <v>43951</v>
      </c>
      <c r="N102" s="1">
        <v>0.1</v>
      </c>
      <c r="O102" s="1">
        <f t="shared" si="2"/>
        <v>1000</v>
      </c>
      <c r="P102" s="1">
        <v>1</v>
      </c>
      <c r="Q102" s="1">
        <f t="shared" si="3"/>
        <v>1000</v>
      </c>
      <c r="R102" s="1" t="s">
        <v>207</v>
      </c>
      <c r="AF102" s="3">
        <v>44007</v>
      </c>
      <c r="AG102" s="3">
        <v>44560</v>
      </c>
    </row>
    <row r="103" spans="1:33">
      <c r="A103">
        <v>102</v>
      </c>
      <c r="B103" s="1" t="s">
        <v>55</v>
      </c>
      <c r="C103" s="1" t="s">
        <v>56</v>
      </c>
      <c r="D103" s="1" t="s">
        <v>15</v>
      </c>
      <c r="E103" s="1" t="s">
        <v>300</v>
      </c>
      <c r="F103" s="1" t="s">
        <v>301</v>
      </c>
      <c r="G103" s="1">
        <v>70</v>
      </c>
      <c r="H103" s="1" t="s">
        <v>64</v>
      </c>
      <c r="K103" s="1" t="s">
        <v>7</v>
      </c>
      <c r="L103" s="2">
        <v>43951</v>
      </c>
      <c r="M103" s="3">
        <v>43951</v>
      </c>
      <c r="N103" s="1">
        <v>9.9997</v>
      </c>
      <c r="O103" s="1">
        <f t="shared" si="2"/>
        <v>99997</v>
      </c>
      <c r="P103" s="1">
        <v>1</v>
      </c>
      <c r="Q103" s="1">
        <f t="shared" si="3"/>
        <v>99997</v>
      </c>
      <c r="R103" s="1" t="s">
        <v>302</v>
      </c>
      <c r="AF103" s="3">
        <v>44007</v>
      </c>
      <c r="AG103" s="3">
        <v>44560</v>
      </c>
    </row>
    <row r="104" spans="1:33">
      <c r="A104">
        <v>103</v>
      </c>
      <c r="B104" s="1" t="s">
        <v>172</v>
      </c>
      <c r="C104" s="1" t="s">
        <v>56</v>
      </c>
      <c r="D104" s="1" t="s">
        <v>15</v>
      </c>
      <c r="E104" s="1" t="s">
        <v>303</v>
      </c>
      <c r="F104" s="1" t="s">
        <v>218</v>
      </c>
      <c r="H104" s="1" t="s">
        <v>64</v>
      </c>
      <c r="K104" s="1" t="s">
        <v>7</v>
      </c>
      <c r="L104" s="2">
        <v>43951</v>
      </c>
      <c r="M104" s="3">
        <v>43951</v>
      </c>
      <c r="N104" s="1">
        <v>0.467033</v>
      </c>
      <c r="O104" s="1">
        <f t="shared" si="2"/>
        <v>4670.33</v>
      </c>
      <c r="P104" s="1">
        <v>1</v>
      </c>
      <c r="Q104" s="1">
        <f t="shared" si="3"/>
        <v>4670.33</v>
      </c>
      <c r="R104" s="1" t="s">
        <v>296</v>
      </c>
      <c r="AF104" s="3">
        <v>44007</v>
      </c>
      <c r="AG104" s="3">
        <v>44561</v>
      </c>
    </row>
    <row r="105" spans="1:33">
      <c r="A105">
        <v>104</v>
      </c>
      <c r="B105" s="1" t="s">
        <v>90</v>
      </c>
      <c r="C105" s="1" t="s">
        <v>56</v>
      </c>
      <c r="D105" s="1" t="s">
        <v>16</v>
      </c>
      <c r="E105" s="1" t="s">
        <v>304</v>
      </c>
      <c r="F105" s="1" t="s">
        <v>98</v>
      </c>
      <c r="H105" s="1" t="s">
        <v>64</v>
      </c>
      <c r="K105" s="1" t="s">
        <v>7</v>
      </c>
      <c r="L105" s="2">
        <v>43951</v>
      </c>
      <c r="M105" s="3">
        <v>43951</v>
      </c>
      <c r="N105" s="1">
        <v>1.003696</v>
      </c>
      <c r="O105" s="1">
        <f t="shared" si="2"/>
        <v>10036.96</v>
      </c>
      <c r="P105" s="1">
        <v>1</v>
      </c>
      <c r="Q105" s="1">
        <f t="shared" si="3"/>
        <v>10036.96</v>
      </c>
      <c r="R105" s="1" t="s">
        <v>305</v>
      </c>
      <c r="AF105" s="3">
        <v>44073</v>
      </c>
      <c r="AG105" s="3">
        <v>44438</v>
      </c>
    </row>
    <row r="106" spans="1:33">
      <c r="A106">
        <v>105</v>
      </c>
      <c r="B106" s="1" t="s">
        <v>61</v>
      </c>
      <c r="C106" s="1" t="s">
        <v>56</v>
      </c>
      <c r="D106" s="1" t="s">
        <v>15</v>
      </c>
      <c r="E106" s="1" t="s">
        <v>306</v>
      </c>
      <c r="F106" s="1" t="s">
        <v>206</v>
      </c>
      <c r="H106" s="1" t="s">
        <v>64</v>
      </c>
      <c r="K106" s="1" t="s">
        <v>7</v>
      </c>
      <c r="L106" s="2">
        <v>43951</v>
      </c>
      <c r="M106" s="3">
        <v>43951</v>
      </c>
      <c r="N106" s="1">
        <v>0.8472</v>
      </c>
      <c r="O106" s="1">
        <f t="shared" si="2"/>
        <v>8472</v>
      </c>
      <c r="P106" s="1">
        <v>1</v>
      </c>
      <c r="Q106" s="1">
        <f t="shared" si="3"/>
        <v>8472</v>
      </c>
      <c r="R106" s="1" t="s">
        <v>207</v>
      </c>
      <c r="AF106" s="3">
        <v>44007</v>
      </c>
      <c r="AG106" s="3">
        <v>44560</v>
      </c>
    </row>
    <row r="107" spans="1:33">
      <c r="A107">
        <v>106</v>
      </c>
      <c r="B107" s="1" t="s">
        <v>61</v>
      </c>
      <c r="C107" s="1" t="s">
        <v>56</v>
      </c>
      <c r="D107" s="1" t="s">
        <v>15</v>
      </c>
      <c r="E107" s="1" t="s">
        <v>307</v>
      </c>
      <c r="F107" s="1" t="s">
        <v>218</v>
      </c>
      <c r="H107" s="1" t="s">
        <v>64</v>
      </c>
      <c r="K107" s="1" t="s">
        <v>7</v>
      </c>
      <c r="L107" s="2">
        <v>43951</v>
      </c>
      <c r="M107" s="3">
        <v>43951</v>
      </c>
      <c r="N107" s="1">
        <v>0.592406</v>
      </c>
      <c r="O107" s="1">
        <f t="shared" si="2"/>
        <v>5924.06</v>
      </c>
      <c r="P107" s="1">
        <v>1</v>
      </c>
      <c r="Q107" s="1">
        <f t="shared" si="3"/>
        <v>5924.06</v>
      </c>
      <c r="R107" s="1" t="s">
        <v>296</v>
      </c>
      <c r="AF107" s="3">
        <v>44008</v>
      </c>
      <c r="AG107" s="3">
        <v>44561</v>
      </c>
    </row>
    <row r="108" spans="1:33">
      <c r="A108">
        <v>107</v>
      </c>
      <c r="B108" s="1" t="s">
        <v>55</v>
      </c>
      <c r="C108" s="1" t="s">
        <v>56</v>
      </c>
      <c r="D108" s="1" t="s">
        <v>15</v>
      </c>
      <c r="E108" s="1" t="s">
        <v>308</v>
      </c>
      <c r="F108" s="1" t="s">
        <v>309</v>
      </c>
      <c r="G108" s="1">
        <v>70</v>
      </c>
      <c r="H108" s="1" t="s">
        <v>64</v>
      </c>
      <c r="K108" s="1" t="s">
        <v>7</v>
      </c>
      <c r="L108" s="2">
        <v>43951</v>
      </c>
      <c r="M108" s="3">
        <v>43951</v>
      </c>
      <c r="N108" s="1">
        <v>7.9194</v>
      </c>
      <c r="O108" s="1">
        <f t="shared" si="2"/>
        <v>79194</v>
      </c>
      <c r="P108" s="1">
        <v>1</v>
      </c>
      <c r="Q108" s="1">
        <f t="shared" si="3"/>
        <v>79194</v>
      </c>
      <c r="R108" s="1" t="s">
        <v>310</v>
      </c>
      <c r="AF108" s="3">
        <v>44007</v>
      </c>
      <c r="AG108" s="3">
        <v>44560</v>
      </c>
    </row>
    <row r="109" spans="1:33">
      <c r="A109">
        <v>108</v>
      </c>
      <c r="B109" s="1" t="s">
        <v>311</v>
      </c>
      <c r="C109" s="1" t="s">
        <v>56</v>
      </c>
      <c r="D109" s="1" t="s">
        <v>15</v>
      </c>
      <c r="E109" s="1" t="s">
        <v>312</v>
      </c>
      <c r="F109" s="1" t="s">
        <v>313</v>
      </c>
      <c r="H109" s="1" t="s">
        <v>64</v>
      </c>
      <c r="K109" s="1" t="s">
        <v>7</v>
      </c>
      <c r="L109" s="2">
        <v>43951</v>
      </c>
      <c r="M109" s="3">
        <v>43951</v>
      </c>
      <c r="N109" s="1">
        <v>1.262613</v>
      </c>
      <c r="O109" s="1">
        <f t="shared" si="2"/>
        <v>12626.13</v>
      </c>
      <c r="P109" s="1">
        <v>1</v>
      </c>
      <c r="Q109" s="1">
        <f t="shared" si="3"/>
        <v>12626.13</v>
      </c>
      <c r="R109" s="1" t="s">
        <v>314</v>
      </c>
      <c r="AF109" s="3">
        <v>44008</v>
      </c>
      <c r="AG109" s="3">
        <v>44561</v>
      </c>
    </row>
    <row r="110" spans="1:33">
      <c r="A110">
        <v>109</v>
      </c>
      <c r="B110" s="1" t="s">
        <v>172</v>
      </c>
      <c r="C110" s="1" t="s">
        <v>56</v>
      </c>
      <c r="D110" s="1" t="s">
        <v>15</v>
      </c>
      <c r="E110" s="1" t="s">
        <v>315</v>
      </c>
      <c r="F110" s="1" t="s">
        <v>218</v>
      </c>
      <c r="H110" s="1" t="s">
        <v>64</v>
      </c>
      <c r="K110" s="1" t="s">
        <v>7</v>
      </c>
      <c r="L110" s="2">
        <v>43951</v>
      </c>
      <c r="M110" s="3">
        <v>43951</v>
      </c>
      <c r="N110" s="1">
        <v>3.755007</v>
      </c>
      <c r="O110" s="1">
        <f t="shared" si="2"/>
        <v>37550.07</v>
      </c>
      <c r="P110" s="1">
        <v>1</v>
      </c>
      <c r="Q110" s="1">
        <f t="shared" si="3"/>
        <v>37550.07</v>
      </c>
      <c r="R110" s="1" t="s">
        <v>296</v>
      </c>
      <c r="AF110" s="3">
        <v>44008</v>
      </c>
      <c r="AG110" s="3">
        <v>44561</v>
      </c>
    </row>
    <row r="111" spans="1:33">
      <c r="A111">
        <v>110</v>
      </c>
      <c r="B111" s="1" t="s">
        <v>172</v>
      </c>
      <c r="C111" s="1" t="s">
        <v>56</v>
      </c>
      <c r="D111" s="1" t="s">
        <v>15</v>
      </c>
      <c r="E111" s="1" t="s">
        <v>316</v>
      </c>
      <c r="F111" s="1" t="s">
        <v>160</v>
      </c>
      <c r="H111" s="1" t="s">
        <v>64</v>
      </c>
      <c r="K111" s="1" t="s">
        <v>7</v>
      </c>
      <c r="L111" s="2">
        <v>43951</v>
      </c>
      <c r="M111" s="3">
        <v>43951</v>
      </c>
      <c r="N111" s="1">
        <v>7.19322</v>
      </c>
      <c r="O111" s="1">
        <f t="shared" si="2"/>
        <v>71932.2</v>
      </c>
      <c r="P111" s="1">
        <v>1</v>
      </c>
      <c r="Q111" s="1">
        <f t="shared" si="3"/>
        <v>71932.2</v>
      </c>
      <c r="R111" s="1" t="s">
        <v>197</v>
      </c>
      <c r="AF111" s="3">
        <v>44000</v>
      </c>
      <c r="AG111" s="3">
        <v>44561</v>
      </c>
    </row>
    <row r="112" spans="1:33">
      <c r="A112">
        <v>111</v>
      </c>
      <c r="B112" s="1" t="s">
        <v>90</v>
      </c>
      <c r="C112" s="1" t="s">
        <v>56</v>
      </c>
      <c r="D112" s="1" t="s">
        <v>20</v>
      </c>
      <c r="E112" s="1" t="s">
        <v>317</v>
      </c>
      <c r="F112" s="1" t="s">
        <v>249</v>
      </c>
      <c r="H112" s="1" t="s">
        <v>64</v>
      </c>
      <c r="K112" s="1" t="s">
        <v>7</v>
      </c>
      <c r="L112" s="2">
        <v>43951</v>
      </c>
      <c r="M112" s="3">
        <v>43951</v>
      </c>
      <c r="N112" s="1">
        <v>1.1432</v>
      </c>
      <c r="O112" s="1">
        <f t="shared" si="2"/>
        <v>11432</v>
      </c>
      <c r="P112" s="1">
        <v>1</v>
      </c>
      <c r="Q112" s="1">
        <f t="shared" si="3"/>
        <v>11432</v>
      </c>
      <c r="R112" s="1" t="s">
        <v>318</v>
      </c>
      <c r="AF112" s="3">
        <v>44075</v>
      </c>
      <c r="AG112" s="3">
        <v>44440</v>
      </c>
    </row>
    <row r="113" spans="1:33">
      <c r="A113">
        <v>112</v>
      </c>
      <c r="B113" s="1" t="s">
        <v>55</v>
      </c>
      <c r="C113" s="1" t="s">
        <v>56</v>
      </c>
      <c r="D113" s="1" t="s">
        <v>13</v>
      </c>
      <c r="E113" s="1" t="s">
        <v>319</v>
      </c>
      <c r="F113" s="1" t="s">
        <v>320</v>
      </c>
      <c r="G113" s="1">
        <v>70</v>
      </c>
      <c r="H113" s="1" t="s">
        <v>59</v>
      </c>
      <c r="I113" s="1">
        <v>105904.5744</v>
      </c>
      <c r="K113" s="1" t="s">
        <v>7</v>
      </c>
      <c r="L113" s="2">
        <v>43950</v>
      </c>
      <c r="M113" s="3">
        <v>43950</v>
      </c>
      <c r="N113" s="1">
        <v>4.474211</v>
      </c>
      <c r="O113" s="1">
        <f t="shared" si="2"/>
        <v>44742.11</v>
      </c>
      <c r="P113" s="1">
        <v>1</v>
      </c>
      <c r="Q113" s="1">
        <f t="shared" si="3"/>
        <v>44742.11</v>
      </c>
      <c r="R113" s="1" t="s">
        <v>319</v>
      </c>
      <c r="AF113" s="3">
        <v>44194</v>
      </c>
      <c r="AG113" s="3">
        <v>44559</v>
      </c>
    </row>
    <row r="114" spans="1:33">
      <c r="A114">
        <v>113</v>
      </c>
      <c r="B114" s="1" t="s">
        <v>61</v>
      </c>
      <c r="C114" s="1" t="s">
        <v>56</v>
      </c>
      <c r="D114" s="1" t="s">
        <v>20</v>
      </c>
      <c r="E114" s="1" t="s">
        <v>321</v>
      </c>
      <c r="F114" s="1" t="s">
        <v>322</v>
      </c>
      <c r="H114" s="1" t="s">
        <v>64</v>
      </c>
      <c r="K114" s="1" t="s">
        <v>7</v>
      </c>
      <c r="L114" s="2">
        <v>43950</v>
      </c>
      <c r="M114" s="3">
        <v>43950</v>
      </c>
      <c r="N114" s="1">
        <v>1</v>
      </c>
      <c r="O114" s="1">
        <f t="shared" si="2"/>
        <v>10000</v>
      </c>
      <c r="P114" s="1">
        <v>0.55</v>
      </c>
      <c r="Q114" s="1">
        <f t="shared" si="3"/>
        <v>5500</v>
      </c>
      <c r="R114" s="1" t="s">
        <v>323</v>
      </c>
      <c r="AF114" s="3">
        <v>44075</v>
      </c>
      <c r="AG114" s="3">
        <v>44440</v>
      </c>
    </row>
    <row r="115" spans="1:33">
      <c r="A115">
        <v>114</v>
      </c>
      <c r="B115" s="1" t="s">
        <v>55</v>
      </c>
      <c r="C115" s="1" t="s">
        <v>56</v>
      </c>
      <c r="D115" s="1" t="s">
        <v>13</v>
      </c>
      <c r="E115" s="1" t="s">
        <v>324</v>
      </c>
      <c r="F115" s="1" t="s">
        <v>325</v>
      </c>
      <c r="G115" s="1">
        <v>70</v>
      </c>
      <c r="H115" s="1" t="s">
        <v>59</v>
      </c>
      <c r="I115" s="1">
        <v>109104.4034</v>
      </c>
      <c r="K115" s="1" t="s">
        <v>7</v>
      </c>
      <c r="L115" s="2">
        <v>43950</v>
      </c>
      <c r="M115" s="3">
        <v>43950</v>
      </c>
      <c r="N115" s="1">
        <v>4.609396</v>
      </c>
      <c r="O115" s="1">
        <f t="shared" si="2"/>
        <v>46093.96</v>
      </c>
      <c r="P115" s="1">
        <v>1</v>
      </c>
      <c r="Q115" s="1">
        <f t="shared" si="3"/>
        <v>46093.96</v>
      </c>
      <c r="R115" s="1" t="s">
        <v>324</v>
      </c>
      <c r="AF115" s="3">
        <v>44194</v>
      </c>
      <c r="AG115" s="3">
        <v>44741</v>
      </c>
    </row>
    <row r="116" spans="1:33">
      <c r="A116">
        <v>115</v>
      </c>
      <c r="B116" s="1" t="s">
        <v>55</v>
      </c>
      <c r="C116" s="1" t="s">
        <v>56</v>
      </c>
      <c r="D116" s="1" t="s">
        <v>17</v>
      </c>
      <c r="E116" s="1" t="s">
        <v>326</v>
      </c>
      <c r="F116" s="1" t="s">
        <v>327</v>
      </c>
      <c r="G116" s="1" t="s">
        <v>328</v>
      </c>
      <c r="H116" s="1" t="s">
        <v>59</v>
      </c>
      <c r="I116" s="1">
        <v>77309.6893</v>
      </c>
      <c r="K116" s="1" t="s">
        <v>7</v>
      </c>
      <c r="L116" s="2">
        <v>43950</v>
      </c>
      <c r="M116" s="3">
        <v>43950</v>
      </c>
      <c r="N116" s="1">
        <v>7.286819</v>
      </c>
      <c r="O116" s="1">
        <f t="shared" si="2"/>
        <v>72868.19</v>
      </c>
      <c r="P116" s="1">
        <v>1</v>
      </c>
      <c r="Q116" s="1">
        <f t="shared" si="3"/>
        <v>72868.19</v>
      </c>
      <c r="R116" s="1" t="s">
        <v>326</v>
      </c>
      <c r="AF116" s="3">
        <v>44194</v>
      </c>
      <c r="AG116" s="3">
        <v>44924</v>
      </c>
    </row>
    <row r="117" spans="1:33">
      <c r="A117">
        <v>116</v>
      </c>
      <c r="B117" s="1" t="s">
        <v>107</v>
      </c>
      <c r="C117" s="1" t="s">
        <v>56</v>
      </c>
      <c r="D117" s="1" t="s">
        <v>19</v>
      </c>
      <c r="E117" s="1" t="s">
        <v>329</v>
      </c>
      <c r="F117" s="1" t="s">
        <v>330</v>
      </c>
      <c r="G117" s="1">
        <v>50</v>
      </c>
      <c r="H117" s="1" t="s">
        <v>72</v>
      </c>
      <c r="I117" s="1">
        <v>2553.7602</v>
      </c>
      <c r="K117" s="1" t="s">
        <v>7</v>
      </c>
      <c r="L117" s="2">
        <v>43948</v>
      </c>
      <c r="M117" s="3">
        <v>43948</v>
      </c>
      <c r="N117" s="1">
        <v>6.650417</v>
      </c>
      <c r="O117" s="1">
        <f t="shared" si="2"/>
        <v>66504.17</v>
      </c>
      <c r="P117" s="1">
        <v>1.2</v>
      </c>
      <c r="Q117" s="1">
        <f t="shared" si="3"/>
        <v>79805.004</v>
      </c>
      <c r="R117" s="1" t="s">
        <v>329</v>
      </c>
      <c r="AF117" s="3">
        <v>44039</v>
      </c>
      <c r="AG117" s="3">
        <v>44404</v>
      </c>
    </row>
    <row r="118" spans="1:33">
      <c r="A118">
        <v>117</v>
      </c>
      <c r="B118" s="1" t="s">
        <v>107</v>
      </c>
      <c r="C118" s="1" t="s">
        <v>56</v>
      </c>
      <c r="D118" s="1" t="s">
        <v>19</v>
      </c>
      <c r="E118" s="1" t="s">
        <v>331</v>
      </c>
      <c r="F118" s="1" t="s">
        <v>332</v>
      </c>
      <c r="G118" s="1">
        <v>50</v>
      </c>
      <c r="H118" s="1" t="s">
        <v>72</v>
      </c>
      <c r="I118" s="1">
        <v>537.6</v>
      </c>
      <c r="K118" s="1" t="s">
        <v>7</v>
      </c>
      <c r="L118" s="2">
        <v>43948</v>
      </c>
      <c r="M118" s="3">
        <v>43948</v>
      </c>
      <c r="N118" s="1">
        <v>1.4</v>
      </c>
      <c r="O118" s="1">
        <f t="shared" si="2"/>
        <v>14000</v>
      </c>
      <c r="P118" s="1">
        <v>1.2</v>
      </c>
      <c r="Q118" s="1">
        <f t="shared" si="3"/>
        <v>16800</v>
      </c>
      <c r="R118" s="1" t="s">
        <v>331</v>
      </c>
      <c r="AF118" s="3">
        <v>44039</v>
      </c>
      <c r="AG118" s="3">
        <v>44404</v>
      </c>
    </row>
    <row r="119" spans="1:33">
      <c r="A119">
        <v>118</v>
      </c>
      <c r="B119" s="1" t="s">
        <v>107</v>
      </c>
      <c r="C119" s="1" t="s">
        <v>56</v>
      </c>
      <c r="D119" s="1" t="s">
        <v>19</v>
      </c>
      <c r="E119" s="1" t="s">
        <v>333</v>
      </c>
      <c r="F119" s="1" t="s">
        <v>334</v>
      </c>
      <c r="G119" s="1">
        <v>50</v>
      </c>
      <c r="H119" s="1" t="s">
        <v>72</v>
      </c>
      <c r="I119" s="1">
        <v>640.0002</v>
      </c>
      <c r="K119" s="1" t="s">
        <v>7</v>
      </c>
      <c r="L119" s="2">
        <v>43948</v>
      </c>
      <c r="M119" s="3">
        <v>43948</v>
      </c>
      <c r="N119" s="1">
        <v>1.666667</v>
      </c>
      <c r="O119" s="1">
        <f t="shared" si="2"/>
        <v>16666.67</v>
      </c>
      <c r="P119" s="1">
        <v>1.2</v>
      </c>
      <c r="Q119" s="1">
        <f t="shared" si="3"/>
        <v>20000.004</v>
      </c>
      <c r="R119" s="1" t="s">
        <v>333</v>
      </c>
      <c r="AF119" s="3">
        <v>44039</v>
      </c>
      <c r="AG119" s="3">
        <v>44404</v>
      </c>
    </row>
    <row r="120" spans="1:33">
      <c r="A120">
        <v>119</v>
      </c>
      <c r="B120" s="1" t="s">
        <v>90</v>
      </c>
      <c r="C120" s="1" t="s">
        <v>56</v>
      </c>
      <c r="D120" s="1" t="s">
        <v>13</v>
      </c>
      <c r="E120" s="1" t="s">
        <v>335</v>
      </c>
      <c r="F120" s="1" t="s">
        <v>92</v>
      </c>
      <c r="H120" s="1" t="s">
        <v>64</v>
      </c>
      <c r="K120" s="1" t="s">
        <v>7</v>
      </c>
      <c r="L120" s="2">
        <v>43943</v>
      </c>
      <c r="M120" s="3">
        <v>43943</v>
      </c>
      <c r="N120" s="1">
        <v>0.310575</v>
      </c>
      <c r="O120" s="1">
        <f t="shared" si="2"/>
        <v>3105.75</v>
      </c>
      <c r="P120" s="1">
        <v>1</v>
      </c>
      <c r="Q120" s="1">
        <f t="shared" si="3"/>
        <v>3105.75</v>
      </c>
      <c r="R120" s="1" t="s">
        <v>93</v>
      </c>
      <c r="AF120" s="3">
        <v>44033</v>
      </c>
      <c r="AG120" s="3">
        <v>44398</v>
      </c>
    </row>
    <row r="121" spans="1:33">
      <c r="A121">
        <v>120</v>
      </c>
      <c r="B121" s="1" t="s">
        <v>55</v>
      </c>
      <c r="C121" s="1" t="s">
        <v>56</v>
      </c>
      <c r="D121" s="1" t="s">
        <v>19</v>
      </c>
      <c r="E121" s="1" t="s">
        <v>278</v>
      </c>
      <c r="F121" s="1" t="s">
        <v>336</v>
      </c>
      <c r="G121" s="1">
        <v>70</v>
      </c>
      <c r="H121" s="1" t="s">
        <v>80</v>
      </c>
      <c r="I121" s="1">
        <v>5443.62</v>
      </c>
      <c r="K121" s="1" t="s">
        <v>7</v>
      </c>
      <c r="L121" s="2">
        <v>43943</v>
      </c>
      <c r="M121" s="3">
        <v>43943</v>
      </c>
      <c r="N121" s="1">
        <v>3.122236</v>
      </c>
      <c r="O121" s="1">
        <f t="shared" si="2"/>
        <v>31222.36</v>
      </c>
      <c r="P121" s="1">
        <v>1</v>
      </c>
      <c r="Q121" s="1">
        <f t="shared" si="3"/>
        <v>31222.36</v>
      </c>
      <c r="R121" s="1" t="s">
        <v>278</v>
      </c>
      <c r="AF121" s="3">
        <v>43943</v>
      </c>
      <c r="AG121" s="3">
        <v>43943</v>
      </c>
    </row>
    <row r="122" spans="1:33">
      <c r="A122">
        <v>121</v>
      </c>
      <c r="B122" s="1" t="s">
        <v>55</v>
      </c>
      <c r="C122" s="1" t="s">
        <v>56</v>
      </c>
      <c r="D122" s="1" t="s">
        <v>19</v>
      </c>
      <c r="E122" s="1" t="s">
        <v>278</v>
      </c>
      <c r="F122" s="1" t="s">
        <v>337</v>
      </c>
      <c r="G122" s="1">
        <v>70</v>
      </c>
      <c r="H122" s="1" t="s">
        <v>80</v>
      </c>
      <c r="I122" s="1">
        <v>18239.89</v>
      </c>
      <c r="K122" s="1" t="s">
        <v>7</v>
      </c>
      <c r="L122" s="2">
        <v>43943</v>
      </c>
      <c r="M122" s="3">
        <v>43943</v>
      </c>
      <c r="N122" s="1">
        <v>10.413866</v>
      </c>
      <c r="O122" s="1">
        <f t="shared" si="2"/>
        <v>104138.66</v>
      </c>
      <c r="P122" s="1">
        <v>1</v>
      </c>
      <c r="Q122" s="1">
        <f t="shared" si="3"/>
        <v>104138.66</v>
      </c>
      <c r="R122" s="1" t="s">
        <v>278</v>
      </c>
      <c r="AF122" s="3">
        <v>43943</v>
      </c>
      <c r="AG122" s="3">
        <v>43943</v>
      </c>
    </row>
    <row r="123" spans="1:33">
      <c r="A123">
        <v>122</v>
      </c>
      <c r="B123" s="1" t="s">
        <v>90</v>
      </c>
      <c r="C123" s="1" t="s">
        <v>56</v>
      </c>
      <c r="D123" s="1" t="s">
        <v>13</v>
      </c>
      <c r="E123" s="1" t="s">
        <v>338</v>
      </c>
      <c r="F123" s="1" t="s">
        <v>92</v>
      </c>
      <c r="H123" s="1" t="s">
        <v>64</v>
      </c>
      <c r="K123" s="1" t="s">
        <v>7</v>
      </c>
      <c r="L123" s="2">
        <v>43943</v>
      </c>
      <c r="M123" s="3">
        <v>43943</v>
      </c>
      <c r="N123" s="1">
        <v>1.36087</v>
      </c>
      <c r="O123" s="1">
        <f t="shared" si="2"/>
        <v>13608.7</v>
      </c>
      <c r="P123" s="1">
        <v>1</v>
      </c>
      <c r="Q123" s="1">
        <f t="shared" si="3"/>
        <v>13608.7</v>
      </c>
      <c r="R123" s="1" t="s">
        <v>93</v>
      </c>
      <c r="AF123" s="3">
        <v>44033</v>
      </c>
      <c r="AG123" s="3">
        <v>44398</v>
      </c>
    </row>
    <row r="124" spans="1:33">
      <c r="A124">
        <v>123</v>
      </c>
      <c r="B124" s="1" t="s">
        <v>55</v>
      </c>
      <c r="C124" s="1" t="s">
        <v>56</v>
      </c>
      <c r="D124" s="1" t="s">
        <v>19</v>
      </c>
      <c r="E124" s="1" t="s">
        <v>278</v>
      </c>
      <c r="F124" s="1" t="s">
        <v>339</v>
      </c>
      <c r="G124" s="1">
        <v>70</v>
      </c>
      <c r="H124" s="1" t="s">
        <v>80</v>
      </c>
      <c r="I124" s="1">
        <v>12437.64</v>
      </c>
      <c r="K124" s="1" t="s">
        <v>7</v>
      </c>
      <c r="L124" s="2">
        <v>43943</v>
      </c>
      <c r="M124" s="3">
        <v>43943</v>
      </c>
      <c r="N124" s="1">
        <v>7.206046</v>
      </c>
      <c r="O124" s="1">
        <f t="shared" si="2"/>
        <v>72060.46</v>
      </c>
      <c r="P124" s="1">
        <v>1</v>
      </c>
      <c r="Q124" s="1">
        <f t="shared" si="3"/>
        <v>72060.46</v>
      </c>
      <c r="R124" s="1" t="s">
        <v>278</v>
      </c>
      <c r="AF124" s="3">
        <v>43943</v>
      </c>
      <c r="AG124" s="3">
        <v>43943</v>
      </c>
    </row>
    <row r="125" spans="1:33">
      <c r="A125">
        <v>124</v>
      </c>
      <c r="B125" s="1" t="s">
        <v>55</v>
      </c>
      <c r="C125" s="1" t="s">
        <v>56</v>
      </c>
      <c r="D125" s="1" t="s">
        <v>13</v>
      </c>
      <c r="E125" s="1" t="s">
        <v>340</v>
      </c>
      <c r="F125" s="1" t="s">
        <v>341</v>
      </c>
      <c r="G125" s="1">
        <v>70</v>
      </c>
      <c r="H125" s="1" t="s">
        <v>64</v>
      </c>
      <c r="K125" s="1" t="s">
        <v>7</v>
      </c>
      <c r="L125" s="2">
        <v>43943</v>
      </c>
      <c r="M125" s="3">
        <v>43943</v>
      </c>
      <c r="N125" s="1">
        <v>0.508701</v>
      </c>
      <c r="O125" s="1">
        <f t="shared" si="2"/>
        <v>5087.01</v>
      </c>
      <c r="P125" s="1">
        <v>1</v>
      </c>
      <c r="Q125" s="1">
        <f t="shared" si="3"/>
        <v>5087.01</v>
      </c>
      <c r="R125" s="1" t="s">
        <v>342</v>
      </c>
      <c r="AF125" s="3">
        <v>44033</v>
      </c>
      <c r="AG125" s="3">
        <v>44398</v>
      </c>
    </row>
    <row r="126" spans="1:33">
      <c r="A126">
        <v>125</v>
      </c>
      <c r="B126" s="1" t="s">
        <v>107</v>
      </c>
      <c r="C126" s="1" t="s">
        <v>56</v>
      </c>
      <c r="D126" s="1" t="s">
        <v>13</v>
      </c>
      <c r="E126" s="1" t="s">
        <v>343</v>
      </c>
      <c r="F126" s="1" t="s">
        <v>344</v>
      </c>
      <c r="G126" s="1">
        <v>50</v>
      </c>
      <c r="H126" s="1" t="s">
        <v>72</v>
      </c>
      <c r="I126" s="1">
        <v>1676.7587</v>
      </c>
      <c r="K126" s="1" t="s">
        <v>7</v>
      </c>
      <c r="L126" s="2">
        <v>43942</v>
      </c>
      <c r="M126" s="3">
        <v>43942</v>
      </c>
      <c r="N126" s="1">
        <v>4.366559</v>
      </c>
      <c r="O126" s="1">
        <f t="shared" si="2"/>
        <v>43665.59</v>
      </c>
      <c r="P126" s="1">
        <v>1.5</v>
      </c>
      <c r="Q126" s="1">
        <f t="shared" si="3"/>
        <v>65498.385</v>
      </c>
      <c r="R126" s="1" t="s">
        <v>343</v>
      </c>
      <c r="AF126" s="3">
        <v>44033</v>
      </c>
      <c r="AG126" s="3">
        <v>44398</v>
      </c>
    </row>
    <row r="127" spans="1:33">
      <c r="A127">
        <v>126</v>
      </c>
      <c r="B127" s="1" t="s">
        <v>107</v>
      </c>
      <c r="C127" s="1" t="s">
        <v>56</v>
      </c>
      <c r="D127" s="1" t="s">
        <v>18</v>
      </c>
      <c r="E127" s="1" t="s">
        <v>345</v>
      </c>
      <c r="F127" s="1" t="s">
        <v>346</v>
      </c>
      <c r="G127" s="1">
        <v>50</v>
      </c>
      <c r="H127" s="1" t="s">
        <v>72</v>
      </c>
      <c r="I127" s="1">
        <v>552.4608</v>
      </c>
      <c r="K127" s="1" t="s">
        <v>7</v>
      </c>
      <c r="L127" s="2">
        <v>43941</v>
      </c>
      <c r="M127" s="3">
        <v>43941</v>
      </c>
      <c r="N127" s="1">
        <v>1.4387</v>
      </c>
      <c r="O127" s="1">
        <f t="shared" si="2"/>
        <v>14387</v>
      </c>
      <c r="P127" s="1">
        <v>1.2</v>
      </c>
      <c r="Q127" s="1">
        <f t="shared" si="3"/>
        <v>17264.4</v>
      </c>
      <c r="R127" s="1" t="s">
        <v>347</v>
      </c>
      <c r="AF127" s="3">
        <v>44031</v>
      </c>
      <c r="AG127" s="3">
        <v>44396</v>
      </c>
    </row>
    <row r="128" spans="1:33">
      <c r="A128">
        <v>127</v>
      </c>
      <c r="B128" s="1" t="s">
        <v>107</v>
      </c>
      <c r="C128" s="1" t="s">
        <v>56</v>
      </c>
      <c r="D128" s="1" t="s">
        <v>18</v>
      </c>
      <c r="E128" s="1" t="s">
        <v>348</v>
      </c>
      <c r="F128" s="1" t="s">
        <v>349</v>
      </c>
      <c r="G128" s="1">
        <v>50</v>
      </c>
      <c r="H128" s="1" t="s">
        <v>72</v>
      </c>
      <c r="I128" s="1">
        <v>2280.9216</v>
      </c>
      <c r="K128" s="1" t="s">
        <v>7</v>
      </c>
      <c r="L128" s="2">
        <v>43941</v>
      </c>
      <c r="M128" s="3">
        <v>43941</v>
      </c>
      <c r="N128" s="1">
        <v>5.9399</v>
      </c>
      <c r="O128" s="1">
        <f t="shared" si="2"/>
        <v>59399</v>
      </c>
      <c r="P128" s="1">
        <v>1.2</v>
      </c>
      <c r="Q128" s="1">
        <f t="shared" si="3"/>
        <v>71278.8</v>
      </c>
      <c r="R128" s="1" t="s">
        <v>348</v>
      </c>
      <c r="AF128" s="3">
        <v>44031</v>
      </c>
      <c r="AG128" s="3">
        <v>44396</v>
      </c>
    </row>
    <row r="129" spans="1:33">
      <c r="A129">
        <v>128</v>
      </c>
      <c r="B129" s="1" t="s">
        <v>90</v>
      </c>
      <c r="C129" s="1" t="s">
        <v>56</v>
      </c>
      <c r="D129" s="1" t="s">
        <v>19</v>
      </c>
      <c r="E129" s="1" t="s">
        <v>350</v>
      </c>
      <c r="F129" s="1" t="s">
        <v>351</v>
      </c>
      <c r="H129" s="1" t="s">
        <v>64</v>
      </c>
      <c r="I129" s="1">
        <v>0</v>
      </c>
      <c r="K129" s="1" t="s">
        <v>7</v>
      </c>
      <c r="L129" s="2">
        <v>43941</v>
      </c>
      <c r="M129" s="3">
        <v>43941</v>
      </c>
      <c r="N129" s="1">
        <v>2.2252</v>
      </c>
      <c r="O129" s="1">
        <f t="shared" si="2"/>
        <v>22252</v>
      </c>
      <c r="P129" s="1">
        <v>0</v>
      </c>
      <c r="Q129" s="1">
        <f t="shared" si="3"/>
        <v>0</v>
      </c>
      <c r="R129" s="1" t="s">
        <v>272</v>
      </c>
      <c r="AF129" s="3">
        <v>44063</v>
      </c>
      <c r="AG129" s="3">
        <v>44428</v>
      </c>
    </row>
    <row r="130" spans="1:33">
      <c r="A130">
        <v>129</v>
      </c>
      <c r="B130" s="1" t="s">
        <v>90</v>
      </c>
      <c r="C130" s="1" t="s">
        <v>56</v>
      </c>
      <c r="D130" s="1" t="s">
        <v>19</v>
      </c>
      <c r="E130" s="1" t="s">
        <v>352</v>
      </c>
      <c r="F130" s="1" t="s">
        <v>353</v>
      </c>
      <c r="H130" s="1" t="s">
        <v>64</v>
      </c>
      <c r="I130" s="1">
        <v>0</v>
      </c>
      <c r="K130" s="1" t="s">
        <v>7</v>
      </c>
      <c r="L130" s="2">
        <v>43941</v>
      </c>
      <c r="M130" s="3">
        <v>43941</v>
      </c>
      <c r="N130" s="1">
        <v>1.279158</v>
      </c>
      <c r="O130" s="1">
        <f t="shared" si="2"/>
        <v>12791.58</v>
      </c>
      <c r="P130" s="1">
        <v>0</v>
      </c>
      <c r="Q130" s="1">
        <f t="shared" si="3"/>
        <v>0</v>
      </c>
      <c r="R130" s="1" t="s">
        <v>272</v>
      </c>
      <c r="AF130" s="3">
        <v>44063</v>
      </c>
      <c r="AG130" s="3">
        <v>44428</v>
      </c>
    </row>
    <row r="131" spans="1:33">
      <c r="A131">
        <v>130</v>
      </c>
      <c r="B131" s="1" t="s">
        <v>256</v>
      </c>
      <c r="C131" s="1" t="s">
        <v>56</v>
      </c>
      <c r="D131" s="1" t="s">
        <v>15</v>
      </c>
      <c r="E131" s="1" t="s">
        <v>354</v>
      </c>
      <c r="F131" s="1" t="s">
        <v>174</v>
      </c>
      <c r="H131" s="1" t="s">
        <v>64</v>
      </c>
      <c r="K131" s="1" t="s">
        <v>7</v>
      </c>
      <c r="L131" s="2">
        <v>43937</v>
      </c>
      <c r="M131" s="3">
        <v>43937</v>
      </c>
      <c r="N131" s="1">
        <v>3.53829</v>
      </c>
      <c r="O131" s="1">
        <f t="shared" ref="O131:O194" si="4">N131*10000</f>
        <v>35382.9</v>
      </c>
      <c r="P131" s="1">
        <v>1</v>
      </c>
      <c r="Q131" s="1">
        <f t="shared" ref="Q131:Q194" si="5">O131*P131</f>
        <v>35382.9</v>
      </c>
      <c r="R131" s="1" t="s">
        <v>355</v>
      </c>
      <c r="AF131" s="3">
        <v>43978</v>
      </c>
      <c r="AG131" s="3">
        <v>44560</v>
      </c>
    </row>
    <row r="132" spans="1:18">
      <c r="A132">
        <v>131</v>
      </c>
      <c r="B132" s="1" t="s">
        <v>55</v>
      </c>
      <c r="C132" s="1" t="s">
        <v>56</v>
      </c>
      <c r="D132" s="1" t="s">
        <v>15</v>
      </c>
      <c r="E132" s="1" t="s">
        <v>197</v>
      </c>
      <c r="F132" s="1" t="s">
        <v>356</v>
      </c>
      <c r="G132" s="1">
        <v>70</v>
      </c>
      <c r="H132" s="1" t="s">
        <v>80</v>
      </c>
      <c r="I132" s="1">
        <v>9201.74</v>
      </c>
      <c r="K132" s="1" t="s">
        <v>7</v>
      </c>
      <c r="L132" s="2">
        <v>43936</v>
      </c>
      <c r="M132" s="3">
        <v>43936</v>
      </c>
      <c r="N132" s="1">
        <v>2.561018</v>
      </c>
      <c r="O132" s="1">
        <f t="shared" si="4"/>
        <v>25610.18</v>
      </c>
      <c r="P132" s="1">
        <v>2.34</v>
      </c>
      <c r="Q132" s="1">
        <f t="shared" si="5"/>
        <v>59927.8212</v>
      </c>
      <c r="R132" s="1" t="s">
        <v>197</v>
      </c>
    </row>
    <row r="133" spans="1:18">
      <c r="A133">
        <v>132</v>
      </c>
      <c r="B133" s="1" t="s">
        <v>55</v>
      </c>
      <c r="C133" s="1" t="s">
        <v>56</v>
      </c>
      <c r="D133" s="1" t="s">
        <v>15</v>
      </c>
      <c r="E133" s="1" t="s">
        <v>197</v>
      </c>
      <c r="F133" s="1" t="s">
        <v>357</v>
      </c>
      <c r="G133" s="1">
        <v>70</v>
      </c>
      <c r="H133" s="1" t="s">
        <v>80</v>
      </c>
      <c r="I133" s="1">
        <v>9318.54</v>
      </c>
      <c r="K133" s="1" t="s">
        <v>7</v>
      </c>
      <c r="L133" s="2">
        <v>43936</v>
      </c>
      <c r="M133" s="3">
        <v>43936</v>
      </c>
      <c r="N133" s="1">
        <v>3.2555</v>
      </c>
      <c r="O133" s="1">
        <f t="shared" si="4"/>
        <v>32555</v>
      </c>
      <c r="P133" s="1">
        <v>2.75</v>
      </c>
      <c r="Q133" s="1">
        <f t="shared" si="5"/>
        <v>89526.25</v>
      </c>
      <c r="R133" s="1" t="s">
        <v>197</v>
      </c>
    </row>
    <row r="134" spans="1:33">
      <c r="A134">
        <v>133</v>
      </c>
      <c r="B134" s="1" t="s">
        <v>256</v>
      </c>
      <c r="C134" s="1" t="s">
        <v>56</v>
      </c>
      <c r="D134" s="1" t="s">
        <v>19</v>
      </c>
      <c r="E134" s="1" t="s">
        <v>358</v>
      </c>
      <c r="F134" s="1" t="s">
        <v>359</v>
      </c>
      <c r="H134" s="1" t="s">
        <v>64</v>
      </c>
      <c r="I134" s="1">
        <v>0</v>
      </c>
      <c r="K134" s="1" t="s">
        <v>7</v>
      </c>
      <c r="L134" s="2">
        <v>43936</v>
      </c>
      <c r="M134" s="3">
        <v>43936</v>
      </c>
      <c r="N134" s="1">
        <v>28.304439</v>
      </c>
      <c r="O134" s="1">
        <f t="shared" si="4"/>
        <v>283044.39</v>
      </c>
      <c r="P134" s="1">
        <v>1</v>
      </c>
      <c r="Q134" s="1">
        <f t="shared" si="5"/>
        <v>283044.39</v>
      </c>
      <c r="R134" s="1" t="s">
        <v>360</v>
      </c>
      <c r="AF134" s="3">
        <v>44026</v>
      </c>
      <c r="AG134" s="3">
        <v>45121</v>
      </c>
    </row>
    <row r="135" spans="1:18">
      <c r="A135">
        <v>134</v>
      </c>
      <c r="B135" s="1" t="s">
        <v>55</v>
      </c>
      <c r="C135" s="1" t="s">
        <v>56</v>
      </c>
      <c r="D135" s="1" t="s">
        <v>15</v>
      </c>
      <c r="E135" s="1" t="s">
        <v>197</v>
      </c>
      <c r="F135" s="1" t="s">
        <v>361</v>
      </c>
      <c r="G135" s="1">
        <v>70</v>
      </c>
      <c r="H135" s="1" t="s">
        <v>80</v>
      </c>
      <c r="I135" s="1">
        <v>6506.02</v>
      </c>
      <c r="K135" s="1" t="s">
        <v>7</v>
      </c>
      <c r="L135" s="2">
        <v>43936</v>
      </c>
      <c r="M135" s="3">
        <v>43936</v>
      </c>
      <c r="N135" s="1">
        <v>1.773</v>
      </c>
      <c r="O135" s="1">
        <f t="shared" si="4"/>
        <v>17730</v>
      </c>
      <c r="P135" s="1">
        <v>3.4</v>
      </c>
      <c r="Q135" s="1">
        <f t="shared" si="5"/>
        <v>60282</v>
      </c>
      <c r="R135" s="1" t="s">
        <v>197</v>
      </c>
    </row>
    <row r="136" spans="1:30">
      <c r="A136">
        <v>135</v>
      </c>
      <c r="B136" s="1" t="s">
        <v>55</v>
      </c>
      <c r="C136" s="1" t="s">
        <v>56</v>
      </c>
      <c r="D136" s="1" t="s">
        <v>15</v>
      </c>
      <c r="E136" s="1" t="s">
        <v>197</v>
      </c>
      <c r="F136" s="1" t="s">
        <v>362</v>
      </c>
      <c r="G136" s="1">
        <v>70</v>
      </c>
      <c r="H136" s="1" t="s">
        <v>80</v>
      </c>
      <c r="I136" s="1">
        <v>29444.12</v>
      </c>
      <c r="K136" s="1" t="s">
        <v>7</v>
      </c>
      <c r="L136" s="2">
        <v>43936</v>
      </c>
      <c r="M136" s="3">
        <v>43936</v>
      </c>
      <c r="N136" s="1">
        <v>14.3362</v>
      </c>
      <c r="O136" s="1">
        <f t="shared" si="4"/>
        <v>143362</v>
      </c>
      <c r="P136" s="1">
        <v>2.23</v>
      </c>
      <c r="Q136" s="1">
        <f t="shared" si="5"/>
        <v>319697.26</v>
      </c>
      <c r="R136" s="1" t="s">
        <v>197</v>
      </c>
      <c r="AD136" s="1" t="s">
        <v>363</v>
      </c>
    </row>
    <row r="137" spans="1:33">
      <c r="A137">
        <v>136</v>
      </c>
      <c r="B137" s="1" t="s">
        <v>256</v>
      </c>
      <c r="C137" s="1" t="s">
        <v>56</v>
      </c>
      <c r="D137" s="1" t="s">
        <v>16</v>
      </c>
      <c r="E137" s="1" t="s">
        <v>364</v>
      </c>
      <c r="F137" s="1" t="s">
        <v>365</v>
      </c>
      <c r="H137" s="1" t="s">
        <v>64</v>
      </c>
      <c r="K137" s="1" t="s">
        <v>7</v>
      </c>
      <c r="L137" s="2">
        <v>43935</v>
      </c>
      <c r="M137" s="3">
        <v>43935</v>
      </c>
      <c r="N137" s="1">
        <v>4.03805</v>
      </c>
      <c r="O137" s="1">
        <f t="shared" si="4"/>
        <v>40380.5</v>
      </c>
      <c r="P137" s="1">
        <v>1</v>
      </c>
      <c r="Q137" s="1">
        <f t="shared" si="5"/>
        <v>40380.5</v>
      </c>
      <c r="R137" s="1" t="s">
        <v>366</v>
      </c>
      <c r="AF137" s="3">
        <v>44025</v>
      </c>
      <c r="AG137" s="3">
        <v>44390</v>
      </c>
    </row>
    <row r="138" spans="1:33">
      <c r="A138">
        <v>137</v>
      </c>
      <c r="B138" s="1" t="s">
        <v>107</v>
      </c>
      <c r="C138" s="1" t="s">
        <v>56</v>
      </c>
      <c r="D138" s="1" t="s">
        <v>16</v>
      </c>
      <c r="E138" s="1" t="s">
        <v>367</v>
      </c>
      <c r="F138" s="1" t="s">
        <v>368</v>
      </c>
      <c r="G138" s="1">
        <v>50</v>
      </c>
      <c r="H138" s="1" t="s">
        <v>72</v>
      </c>
      <c r="I138" s="1">
        <v>511.4235</v>
      </c>
      <c r="K138" s="1" t="s">
        <v>7</v>
      </c>
      <c r="L138" s="2">
        <v>43935</v>
      </c>
      <c r="M138" s="3">
        <v>43935</v>
      </c>
      <c r="N138" s="1">
        <v>1.331832</v>
      </c>
      <c r="O138" s="1">
        <f t="shared" si="4"/>
        <v>13318.32</v>
      </c>
      <c r="P138" s="1">
        <v>1.2</v>
      </c>
      <c r="Q138" s="1">
        <f t="shared" si="5"/>
        <v>15981.984</v>
      </c>
      <c r="R138" s="1" t="s">
        <v>367</v>
      </c>
      <c r="AF138" s="3">
        <v>44025</v>
      </c>
      <c r="AG138" s="3">
        <v>44389</v>
      </c>
    </row>
    <row r="139" spans="1:33">
      <c r="A139">
        <v>138</v>
      </c>
      <c r="B139" s="1" t="s">
        <v>107</v>
      </c>
      <c r="C139" s="1" t="s">
        <v>56</v>
      </c>
      <c r="D139" s="1" t="s">
        <v>16</v>
      </c>
      <c r="E139" s="1" t="s">
        <v>369</v>
      </c>
      <c r="F139" s="1" t="s">
        <v>370</v>
      </c>
      <c r="G139" s="1">
        <v>50</v>
      </c>
      <c r="H139" s="1" t="s">
        <v>72</v>
      </c>
      <c r="I139" s="1">
        <v>768</v>
      </c>
      <c r="K139" s="1" t="s">
        <v>7</v>
      </c>
      <c r="L139" s="2">
        <v>43935</v>
      </c>
      <c r="M139" s="3">
        <v>43935</v>
      </c>
      <c r="N139" s="1">
        <v>2</v>
      </c>
      <c r="O139" s="1">
        <f t="shared" si="4"/>
        <v>20000</v>
      </c>
      <c r="P139" s="1">
        <v>1.2</v>
      </c>
      <c r="Q139" s="1">
        <f t="shared" si="5"/>
        <v>24000</v>
      </c>
      <c r="R139" s="1" t="s">
        <v>369</v>
      </c>
      <c r="AF139" s="3">
        <v>44025</v>
      </c>
      <c r="AG139" s="3">
        <v>44389</v>
      </c>
    </row>
    <row r="140" spans="1:33">
      <c r="A140">
        <v>139</v>
      </c>
      <c r="B140" s="1" t="s">
        <v>107</v>
      </c>
      <c r="C140" s="1" t="s">
        <v>56</v>
      </c>
      <c r="D140" s="1" t="s">
        <v>16</v>
      </c>
      <c r="E140" s="1" t="s">
        <v>371</v>
      </c>
      <c r="F140" s="1" t="s">
        <v>372</v>
      </c>
      <c r="G140" s="1">
        <v>50</v>
      </c>
      <c r="H140" s="1" t="s">
        <v>72</v>
      </c>
      <c r="I140" s="1">
        <v>1306.8</v>
      </c>
      <c r="K140" s="1" t="s">
        <v>7</v>
      </c>
      <c r="L140" s="2">
        <v>43935</v>
      </c>
      <c r="M140" s="3">
        <v>43935</v>
      </c>
      <c r="N140" s="1">
        <v>3.403125</v>
      </c>
      <c r="O140" s="1">
        <f t="shared" si="4"/>
        <v>34031.25</v>
      </c>
      <c r="P140" s="1">
        <v>1.2</v>
      </c>
      <c r="Q140" s="1">
        <f t="shared" si="5"/>
        <v>40837.5</v>
      </c>
      <c r="R140" s="1" t="s">
        <v>371</v>
      </c>
      <c r="AF140" s="3">
        <v>44025</v>
      </c>
      <c r="AG140" s="3">
        <v>44389</v>
      </c>
    </row>
    <row r="141" spans="1:33">
      <c r="A141">
        <v>140</v>
      </c>
      <c r="B141" s="1" t="s">
        <v>61</v>
      </c>
      <c r="C141" s="1" t="s">
        <v>56</v>
      </c>
      <c r="D141" s="1" t="s">
        <v>17</v>
      </c>
      <c r="E141" s="1" t="s">
        <v>373</v>
      </c>
      <c r="F141" s="1" t="s">
        <v>374</v>
      </c>
      <c r="H141" s="1" t="s">
        <v>64</v>
      </c>
      <c r="I141" s="1">
        <v>0</v>
      </c>
      <c r="K141" s="1" t="s">
        <v>7</v>
      </c>
      <c r="L141" s="2">
        <v>43934</v>
      </c>
      <c r="M141" s="3">
        <v>43934</v>
      </c>
      <c r="N141" s="1">
        <v>1.513273</v>
      </c>
      <c r="O141" s="1">
        <f t="shared" si="4"/>
        <v>15132.73</v>
      </c>
      <c r="P141" s="1">
        <v>0</v>
      </c>
      <c r="Q141" s="1">
        <f t="shared" si="5"/>
        <v>0</v>
      </c>
      <c r="R141" s="1" t="s">
        <v>375</v>
      </c>
      <c r="AF141" s="3">
        <v>44025</v>
      </c>
      <c r="AG141" s="3">
        <v>44390</v>
      </c>
    </row>
    <row r="142" spans="1:33">
      <c r="A142">
        <v>141</v>
      </c>
      <c r="B142" s="1" t="s">
        <v>55</v>
      </c>
      <c r="C142" s="1" t="s">
        <v>56</v>
      </c>
      <c r="D142" s="1" t="s">
        <v>20</v>
      </c>
      <c r="E142" s="1" t="s">
        <v>192</v>
      </c>
      <c r="F142" s="1" t="s">
        <v>249</v>
      </c>
      <c r="G142" s="1">
        <v>70</v>
      </c>
      <c r="H142" s="1" t="s">
        <v>72</v>
      </c>
      <c r="I142" s="1">
        <v>8861.38</v>
      </c>
      <c r="K142" s="1" t="s">
        <v>7</v>
      </c>
      <c r="L142" s="2">
        <v>43931</v>
      </c>
      <c r="M142" s="3">
        <v>43931</v>
      </c>
      <c r="N142" s="1">
        <v>2.685268</v>
      </c>
      <c r="O142" s="1">
        <f t="shared" si="4"/>
        <v>26852.68</v>
      </c>
      <c r="P142" s="1">
        <v>1</v>
      </c>
      <c r="Q142" s="1">
        <f t="shared" si="5"/>
        <v>26852.68</v>
      </c>
      <c r="R142" s="1" t="s">
        <v>376</v>
      </c>
      <c r="AF142" s="3">
        <v>44052</v>
      </c>
      <c r="AG142" s="3">
        <v>44416</v>
      </c>
    </row>
    <row r="143" spans="1:33">
      <c r="A143">
        <v>142</v>
      </c>
      <c r="B143" s="1" t="s">
        <v>55</v>
      </c>
      <c r="C143" s="1" t="s">
        <v>56</v>
      </c>
      <c r="D143" s="1" t="s">
        <v>20</v>
      </c>
      <c r="E143" s="1" t="s">
        <v>192</v>
      </c>
      <c r="F143" s="1" t="s">
        <v>244</v>
      </c>
      <c r="G143" s="1">
        <v>70</v>
      </c>
      <c r="H143" s="1" t="s">
        <v>72</v>
      </c>
      <c r="I143" s="1">
        <v>10000</v>
      </c>
      <c r="K143" s="1" t="s">
        <v>7</v>
      </c>
      <c r="L143" s="2">
        <v>43931</v>
      </c>
      <c r="M143" s="3">
        <v>43931</v>
      </c>
      <c r="N143" s="1">
        <v>1.666662</v>
      </c>
      <c r="O143" s="1">
        <f t="shared" si="4"/>
        <v>16666.62</v>
      </c>
      <c r="P143" s="1">
        <v>1</v>
      </c>
      <c r="Q143" s="1">
        <f t="shared" si="5"/>
        <v>16666.62</v>
      </c>
      <c r="R143" s="1" t="s">
        <v>377</v>
      </c>
      <c r="AF143" s="3">
        <v>44052</v>
      </c>
      <c r="AG143" s="3">
        <v>44416</v>
      </c>
    </row>
    <row r="144" spans="1:33">
      <c r="A144">
        <v>143</v>
      </c>
      <c r="B144" s="1" t="s">
        <v>378</v>
      </c>
      <c r="C144" s="1" t="s">
        <v>56</v>
      </c>
      <c r="D144" s="1" t="s">
        <v>15</v>
      </c>
      <c r="E144" s="1" t="s">
        <v>379</v>
      </c>
      <c r="F144" s="1" t="s">
        <v>196</v>
      </c>
      <c r="H144" s="1" t="s">
        <v>64</v>
      </c>
      <c r="K144" s="1" t="s">
        <v>7</v>
      </c>
      <c r="L144" s="2">
        <v>43930</v>
      </c>
      <c r="M144" s="3">
        <v>43930</v>
      </c>
      <c r="N144" s="1">
        <v>0.6311</v>
      </c>
      <c r="O144" s="1">
        <f t="shared" si="4"/>
        <v>6311</v>
      </c>
      <c r="P144" s="1">
        <v>1</v>
      </c>
      <c r="Q144" s="1">
        <f t="shared" si="5"/>
        <v>6311</v>
      </c>
      <c r="R144" s="1" t="s">
        <v>197</v>
      </c>
      <c r="AF144" s="3">
        <v>43979</v>
      </c>
      <c r="AG144" s="3">
        <v>44560</v>
      </c>
    </row>
    <row r="145" spans="1:33">
      <c r="A145">
        <v>144</v>
      </c>
      <c r="B145" s="1" t="s">
        <v>61</v>
      </c>
      <c r="C145" s="1" t="s">
        <v>56</v>
      </c>
      <c r="D145" s="1" t="s">
        <v>15</v>
      </c>
      <c r="E145" s="1" t="s">
        <v>380</v>
      </c>
      <c r="F145" s="1" t="s">
        <v>301</v>
      </c>
      <c r="H145" s="1" t="s">
        <v>64</v>
      </c>
      <c r="K145" s="1" t="s">
        <v>7</v>
      </c>
      <c r="L145" s="2">
        <v>43930</v>
      </c>
      <c r="M145" s="3">
        <v>43930</v>
      </c>
      <c r="N145" s="1">
        <v>0.0625</v>
      </c>
      <c r="O145" s="1">
        <f t="shared" si="4"/>
        <v>625</v>
      </c>
      <c r="P145" s="1">
        <v>1</v>
      </c>
      <c r="Q145" s="1">
        <f t="shared" si="5"/>
        <v>625</v>
      </c>
      <c r="R145" s="1" t="s">
        <v>381</v>
      </c>
      <c r="AF145" s="3">
        <v>43979</v>
      </c>
      <c r="AG145" s="3">
        <v>44343</v>
      </c>
    </row>
    <row r="146" spans="1:33">
      <c r="A146">
        <v>145</v>
      </c>
      <c r="B146" s="1" t="s">
        <v>82</v>
      </c>
      <c r="C146" s="1" t="s">
        <v>56</v>
      </c>
      <c r="D146" s="1" t="s">
        <v>15</v>
      </c>
      <c r="E146" s="1" t="s">
        <v>382</v>
      </c>
      <c r="F146" s="1" t="s">
        <v>196</v>
      </c>
      <c r="H146" s="1" t="s">
        <v>64</v>
      </c>
      <c r="K146" s="1" t="s">
        <v>7</v>
      </c>
      <c r="L146" s="2">
        <v>43928</v>
      </c>
      <c r="M146" s="3">
        <v>43928</v>
      </c>
      <c r="N146" s="1">
        <v>2.0001</v>
      </c>
      <c r="O146" s="1">
        <f t="shared" si="4"/>
        <v>20001</v>
      </c>
      <c r="P146" s="1">
        <v>1</v>
      </c>
      <c r="Q146" s="1">
        <f t="shared" si="5"/>
        <v>20001</v>
      </c>
      <c r="R146" s="1" t="s">
        <v>383</v>
      </c>
      <c r="AF146" s="3">
        <v>43977</v>
      </c>
      <c r="AG146" s="3">
        <v>44560</v>
      </c>
    </row>
    <row r="147" spans="1:33">
      <c r="A147">
        <v>146</v>
      </c>
      <c r="B147" s="1" t="s">
        <v>256</v>
      </c>
      <c r="C147" s="1" t="s">
        <v>56</v>
      </c>
      <c r="D147" s="1" t="s">
        <v>20</v>
      </c>
      <c r="E147" s="1" t="s">
        <v>384</v>
      </c>
      <c r="F147" s="1" t="s">
        <v>244</v>
      </c>
      <c r="G147" s="1">
        <v>50</v>
      </c>
      <c r="H147" s="1" t="s">
        <v>72</v>
      </c>
      <c r="I147" s="1">
        <v>2058.959</v>
      </c>
      <c r="K147" s="1" t="s">
        <v>7</v>
      </c>
      <c r="L147" s="2">
        <v>43928</v>
      </c>
      <c r="M147" s="3">
        <v>43928</v>
      </c>
      <c r="N147" s="1">
        <v>4.6165</v>
      </c>
      <c r="O147" s="1">
        <f t="shared" si="4"/>
        <v>46165</v>
      </c>
      <c r="P147" s="1">
        <v>1</v>
      </c>
      <c r="Q147" s="1">
        <f t="shared" si="5"/>
        <v>46165</v>
      </c>
      <c r="R147" s="1" t="s">
        <v>385</v>
      </c>
      <c r="AF147" s="3">
        <v>44050</v>
      </c>
      <c r="AG147" s="3">
        <v>44415</v>
      </c>
    </row>
    <row r="148" spans="1:33">
      <c r="A148">
        <v>147</v>
      </c>
      <c r="B148" s="1" t="s">
        <v>55</v>
      </c>
      <c r="C148" s="1" t="s">
        <v>56</v>
      </c>
      <c r="D148" s="1" t="s">
        <v>15</v>
      </c>
      <c r="E148" s="1" t="s">
        <v>386</v>
      </c>
      <c r="F148" s="1" t="s">
        <v>387</v>
      </c>
      <c r="G148" s="1">
        <v>70</v>
      </c>
      <c r="H148" s="1" t="s">
        <v>64</v>
      </c>
      <c r="K148" s="1" t="s">
        <v>7</v>
      </c>
      <c r="L148" s="2">
        <v>43928</v>
      </c>
      <c r="M148" s="3">
        <v>43928</v>
      </c>
      <c r="N148" s="1">
        <v>10.252864</v>
      </c>
      <c r="O148" s="1">
        <f t="shared" si="4"/>
        <v>102528.64</v>
      </c>
      <c r="P148" s="1">
        <v>1</v>
      </c>
      <c r="Q148" s="1">
        <f t="shared" si="5"/>
        <v>102528.64</v>
      </c>
      <c r="R148" s="1" t="s">
        <v>388</v>
      </c>
      <c r="AF148" s="3">
        <v>43979</v>
      </c>
      <c r="AG148" s="3">
        <v>44560</v>
      </c>
    </row>
    <row r="149" spans="1:33">
      <c r="A149">
        <v>148</v>
      </c>
      <c r="B149" s="1" t="s">
        <v>55</v>
      </c>
      <c r="C149" s="1" t="s">
        <v>56</v>
      </c>
      <c r="D149" s="1" t="s">
        <v>15</v>
      </c>
      <c r="E149" s="1" t="s">
        <v>389</v>
      </c>
      <c r="F149" s="1" t="s">
        <v>390</v>
      </c>
      <c r="G149" s="1">
        <v>70</v>
      </c>
      <c r="H149" s="1" t="s">
        <v>64</v>
      </c>
      <c r="K149" s="1" t="s">
        <v>7</v>
      </c>
      <c r="L149" s="2">
        <v>43928</v>
      </c>
      <c r="M149" s="3">
        <v>43928</v>
      </c>
      <c r="N149" s="1">
        <v>8.485922</v>
      </c>
      <c r="O149" s="1">
        <f t="shared" si="4"/>
        <v>84859.22</v>
      </c>
      <c r="P149" s="1">
        <v>1</v>
      </c>
      <c r="Q149" s="1">
        <f t="shared" si="5"/>
        <v>84859.22</v>
      </c>
      <c r="R149" s="1" t="s">
        <v>391</v>
      </c>
      <c r="AF149" s="3">
        <v>43977</v>
      </c>
      <c r="AG149" s="3">
        <v>44560</v>
      </c>
    </row>
    <row r="150" spans="1:33">
      <c r="A150">
        <v>149</v>
      </c>
      <c r="B150" s="1" t="s">
        <v>61</v>
      </c>
      <c r="C150" s="1" t="s">
        <v>56</v>
      </c>
      <c r="D150" s="1" t="s">
        <v>15</v>
      </c>
      <c r="E150" s="1" t="s">
        <v>392</v>
      </c>
      <c r="F150" s="1" t="s">
        <v>390</v>
      </c>
      <c r="H150" s="1" t="s">
        <v>64</v>
      </c>
      <c r="K150" s="1" t="s">
        <v>7</v>
      </c>
      <c r="L150" s="2">
        <v>43928</v>
      </c>
      <c r="M150" s="3">
        <v>43928</v>
      </c>
      <c r="N150" s="1">
        <v>0.312786</v>
      </c>
      <c r="O150" s="1">
        <f t="shared" si="4"/>
        <v>3127.86</v>
      </c>
      <c r="P150" s="1">
        <v>1</v>
      </c>
      <c r="Q150" s="1">
        <f t="shared" si="5"/>
        <v>3127.86</v>
      </c>
      <c r="R150" s="1" t="s">
        <v>102</v>
      </c>
      <c r="AF150" s="3">
        <v>43977</v>
      </c>
      <c r="AG150" s="3">
        <v>44557</v>
      </c>
    </row>
    <row r="151" spans="1:33">
      <c r="A151">
        <v>150</v>
      </c>
      <c r="B151" s="1" t="s">
        <v>61</v>
      </c>
      <c r="C151" s="1" t="s">
        <v>56</v>
      </c>
      <c r="D151" s="1" t="s">
        <v>15</v>
      </c>
      <c r="E151" s="1" t="s">
        <v>393</v>
      </c>
      <c r="F151" s="1" t="s">
        <v>394</v>
      </c>
      <c r="H151" s="1" t="s">
        <v>64</v>
      </c>
      <c r="K151" s="1" t="s">
        <v>7</v>
      </c>
      <c r="L151" s="2">
        <v>43928</v>
      </c>
      <c r="M151" s="3">
        <v>43928</v>
      </c>
      <c r="N151" s="1">
        <v>1.407261</v>
      </c>
      <c r="O151" s="1">
        <f t="shared" si="4"/>
        <v>14072.61</v>
      </c>
      <c r="P151" s="1">
        <v>1</v>
      </c>
      <c r="Q151" s="1">
        <f t="shared" si="5"/>
        <v>14072.61</v>
      </c>
      <c r="R151" s="1" t="s">
        <v>395</v>
      </c>
      <c r="AF151" s="3">
        <v>43977</v>
      </c>
      <c r="AG151" s="3">
        <v>44377</v>
      </c>
    </row>
    <row r="152" spans="1:33">
      <c r="A152">
        <v>151</v>
      </c>
      <c r="B152" s="1" t="s">
        <v>55</v>
      </c>
      <c r="C152" s="1" t="s">
        <v>56</v>
      </c>
      <c r="D152" s="1" t="s">
        <v>15</v>
      </c>
      <c r="E152" s="1" t="s">
        <v>396</v>
      </c>
      <c r="F152" s="1" t="s">
        <v>387</v>
      </c>
      <c r="G152" s="1">
        <v>70</v>
      </c>
      <c r="H152" s="1" t="s">
        <v>64</v>
      </c>
      <c r="K152" s="1" t="s">
        <v>7</v>
      </c>
      <c r="L152" s="2">
        <v>43928</v>
      </c>
      <c r="M152" s="3">
        <v>43928</v>
      </c>
      <c r="N152" s="1">
        <v>4.909829</v>
      </c>
      <c r="O152" s="1">
        <f t="shared" si="4"/>
        <v>49098.29</v>
      </c>
      <c r="P152" s="1">
        <v>1</v>
      </c>
      <c r="Q152" s="1">
        <f t="shared" si="5"/>
        <v>49098.29</v>
      </c>
      <c r="R152" s="1" t="s">
        <v>388</v>
      </c>
      <c r="AF152" s="3">
        <v>43972</v>
      </c>
      <c r="AG152" s="3">
        <v>44561</v>
      </c>
    </row>
    <row r="153" spans="1:33">
      <c r="A153">
        <v>152</v>
      </c>
      <c r="B153" s="1" t="s">
        <v>107</v>
      </c>
      <c r="C153" s="1" t="s">
        <v>56</v>
      </c>
      <c r="D153" s="1" t="s">
        <v>20</v>
      </c>
      <c r="E153" s="1" t="s">
        <v>397</v>
      </c>
      <c r="F153" s="1" t="s">
        <v>252</v>
      </c>
      <c r="G153" s="1">
        <v>50</v>
      </c>
      <c r="H153" s="1" t="s">
        <v>72</v>
      </c>
      <c r="I153" s="1">
        <v>1405.0194</v>
      </c>
      <c r="K153" s="1" t="s">
        <v>7</v>
      </c>
      <c r="L153" s="2">
        <v>43928</v>
      </c>
      <c r="M153" s="3">
        <v>43928</v>
      </c>
      <c r="N153" s="1">
        <v>8.8366</v>
      </c>
      <c r="O153" s="1">
        <f t="shared" si="4"/>
        <v>88366</v>
      </c>
      <c r="P153" s="1">
        <v>1</v>
      </c>
      <c r="Q153" s="1">
        <f t="shared" si="5"/>
        <v>88366</v>
      </c>
      <c r="R153" s="1" t="s">
        <v>398</v>
      </c>
      <c r="AF153" s="3">
        <v>44050</v>
      </c>
      <c r="AG153" s="3">
        <v>44415</v>
      </c>
    </row>
    <row r="154" spans="1:33">
      <c r="A154">
        <v>153</v>
      </c>
      <c r="B154" s="1" t="s">
        <v>107</v>
      </c>
      <c r="C154" s="1" t="s">
        <v>56</v>
      </c>
      <c r="D154" s="1" t="s">
        <v>20</v>
      </c>
      <c r="E154" s="1" t="s">
        <v>399</v>
      </c>
      <c r="F154" s="1" t="s">
        <v>322</v>
      </c>
      <c r="G154" s="1">
        <v>50</v>
      </c>
      <c r="H154" s="1" t="s">
        <v>72</v>
      </c>
      <c r="I154" s="1">
        <v>626.1738</v>
      </c>
      <c r="K154" s="1" t="s">
        <v>7</v>
      </c>
      <c r="L154" s="2">
        <v>43928</v>
      </c>
      <c r="M154" s="3">
        <v>43928</v>
      </c>
      <c r="N154" s="1">
        <v>3.9382</v>
      </c>
      <c r="O154" s="1">
        <f t="shared" si="4"/>
        <v>39382</v>
      </c>
      <c r="P154" s="1">
        <v>1</v>
      </c>
      <c r="Q154" s="1">
        <f t="shared" si="5"/>
        <v>39382</v>
      </c>
      <c r="R154" s="1" t="s">
        <v>400</v>
      </c>
      <c r="AF154" s="3">
        <v>44050</v>
      </c>
      <c r="AG154" s="3">
        <v>44415</v>
      </c>
    </row>
    <row r="155" spans="1:33">
      <c r="A155">
        <v>154</v>
      </c>
      <c r="B155" s="1" t="s">
        <v>107</v>
      </c>
      <c r="C155" s="1" t="s">
        <v>56</v>
      </c>
      <c r="D155" s="1" t="s">
        <v>14</v>
      </c>
      <c r="E155" s="1" t="s">
        <v>401</v>
      </c>
      <c r="F155" s="1" t="s">
        <v>402</v>
      </c>
      <c r="G155" s="1">
        <v>50</v>
      </c>
      <c r="H155" s="1" t="s">
        <v>72</v>
      </c>
      <c r="I155" s="1">
        <v>252.24</v>
      </c>
      <c r="K155" s="1" t="s">
        <v>7</v>
      </c>
      <c r="L155" s="2">
        <v>43923</v>
      </c>
      <c r="M155" s="3">
        <v>43923</v>
      </c>
      <c r="N155" s="1">
        <v>1.051</v>
      </c>
      <c r="O155" s="1">
        <f t="shared" si="4"/>
        <v>10510</v>
      </c>
      <c r="P155" s="1">
        <v>1</v>
      </c>
      <c r="Q155" s="1">
        <f t="shared" si="5"/>
        <v>10510</v>
      </c>
      <c r="R155" s="1" t="s">
        <v>403</v>
      </c>
      <c r="AF155" s="3">
        <v>44014</v>
      </c>
      <c r="AG155" s="3">
        <v>44379</v>
      </c>
    </row>
    <row r="156" spans="1:33">
      <c r="A156">
        <v>155</v>
      </c>
      <c r="B156" s="1" t="s">
        <v>107</v>
      </c>
      <c r="C156" s="1" t="s">
        <v>56</v>
      </c>
      <c r="D156" s="1" t="s">
        <v>14</v>
      </c>
      <c r="E156" s="1" t="s">
        <v>404</v>
      </c>
      <c r="F156" s="1" t="s">
        <v>405</v>
      </c>
      <c r="G156" s="1">
        <v>50</v>
      </c>
      <c r="H156" s="1" t="s">
        <v>72</v>
      </c>
      <c r="I156" s="1">
        <v>518.8182</v>
      </c>
      <c r="K156" s="1" t="s">
        <v>7</v>
      </c>
      <c r="L156" s="2">
        <v>43923</v>
      </c>
      <c r="M156" s="3">
        <v>43923</v>
      </c>
      <c r="N156" s="1">
        <v>2.3799</v>
      </c>
      <c r="O156" s="1">
        <f t="shared" si="4"/>
        <v>23799</v>
      </c>
      <c r="P156" s="1">
        <v>1</v>
      </c>
      <c r="Q156" s="1">
        <f t="shared" si="5"/>
        <v>23799</v>
      </c>
      <c r="R156" s="1" t="s">
        <v>406</v>
      </c>
      <c r="AF156" s="3">
        <v>44014</v>
      </c>
      <c r="AG156" s="3">
        <v>44379</v>
      </c>
    </row>
    <row r="157" spans="1:33">
      <c r="A157">
        <v>156</v>
      </c>
      <c r="B157" s="1" t="s">
        <v>259</v>
      </c>
      <c r="C157" s="1" t="s">
        <v>56</v>
      </c>
      <c r="D157" s="1" t="s">
        <v>14</v>
      </c>
      <c r="E157" s="1" t="s">
        <v>407</v>
      </c>
      <c r="F157" s="1" t="s">
        <v>408</v>
      </c>
      <c r="G157" s="1">
        <v>50</v>
      </c>
      <c r="H157" s="1" t="s">
        <v>72</v>
      </c>
      <c r="I157" s="1">
        <v>2542.1952</v>
      </c>
      <c r="K157" s="1" t="s">
        <v>7</v>
      </c>
      <c r="L157" s="2">
        <v>43923</v>
      </c>
      <c r="M157" s="3">
        <v>43923</v>
      </c>
      <c r="N157" s="1">
        <v>6.6203</v>
      </c>
      <c r="O157" s="1">
        <f t="shared" si="4"/>
        <v>66203</v>
      </c>
      <c r="P157" s="1">
        <v>1</v>
      </c>
      <c r="Q157" s="1">
        <f t="shared" si="5"/>
        <v>66203</v>
      </c>
      <c r="R157" s="1" t="s">
        <v>409</v>
      </c>
      <c r="AF157" s="3">
        <v>44014</v>
      </c>
      <c r="AG157" s="3">
        <v>44379</v>
      </c>
    </row>
    <row r="158" spans="1:33">
      <c r="A158">
        <v>157</v>
      </c>
      <c r="B158" s="1" t="s">
        <v>107</v>
      </c>
      <c r="C158" s="1" t="s">
        <v>56</v>
      </c>
      <c r="D158" s="1" t="s">
        <v>14</v>
      </c>
      <c r="E158" s="1" t="s">
        <v>410</v>
      </c>
      <c r="F158" s="1" t="s">
        <v>411</v>
      </c>
      <c r="G158" s="1">
        <v>50</v>
      </c>
      <c r="H158" s="1" t="s">
        <v>72</v>
      </c>
      <c r="I158" s="1">
        <v>248.784</v>
      </c>
      <c r="K158" s="1" t="s">
        <v>7</v>
      </c>
      <c r="L158" s="2">
        <v>43923</v>
      </c>
      <c r="M158" s="3">
        <v>43923</v>
      </c>
      <c r="N158" s="1">
        <v>1.0366</v>
      </c>
      <c r="O158" s="1">
        <f t="shared" si="4"/>
        <v>10366</v>
      </c>
      <c r="P158" s="1">
        <v>1</v>
      </c>
      <c r="Q158" s="1">
        <f t="shared" si="5"/>
        <v>10366</v>
      </c>
      <c r="R158" s="1" t="s">
        <v>412</v>
      </c>
      <c r="AF158" s="3">
        <v>44014</v>
      </c>
      <c r="AG158" s="3">
        <v>44379</v>
      </c>
    </row>
    <row r="159" spans="1:33">
      <c r="A159">
        <v>158</v>
      </c>
      <c r="B159" s="1" t="s">
        <v>107</v>
      </c>
      <c r="C159" s="1" t="s">
        <v>56</v>
      </c>
      <c r="D159" s="1" t="s">
        <v>14</v>
      </c>
      <c r="E159" s="1" t="s">
        <v>413</v>
      </c>
      <c r="F159" s="1" t="s">
        <v>414</v>
      </c>
      <c r="G159" s="1">
        <v>50</v>
      </c>
      <c r="H159" s="1" t="s">
        <v>72</v>
      </c>
      <c r="I159" s="1">
        <v>409.09</v>
      </c>
      <c r="K159" s="1" t="s">
        <v>7</v>
      </c>
      <c r="L159" s="2">
        <v>43923</v>
      </c>
      <c r="M159" s="3">
        <v>43923</v>
      </c>
      <c r="N159" s="1">
        <v>1.8595</v>
      </c>
      <c r="O159" s="1">
        <f t="shared" si="4"/>
        <v>18595</v>
      </c>
      <c r="P159" s="1">
        <v>1</v>
      </c>
      <c r="Q159" s="1">
        <f t="shared" si="5"/>
        <v>18595</v>
      </c>
      <c r="R159" s="1" t="s">
        <v>415</v>
      </c>
      <c r="AF159" s="3">
        <v>44014</v>
      </c>
      <c r="AG159" s="3">
        <v>44379</v>
      </c>
    </row>
    <row r="160" spans="1:33">
      <c r="A160">
        <v>159</v>
      </c>
      <c r="B160" s="1" t="s">
        <v>107</v>
      </c>
      <c r="C160" s="1" t="s">
        <v>56</v>
      </c>
      <c r="D160" s="1" t="s">
        <v>14</v>
      </c>
      <c r="E160" s="1" t="s">
        <v>416</v>
      </c>
      <c r="F160" s="1" t="s">
        <v>417</v>
      </c>
      <c r="G160" s="1">
        <v>50</v>
      </c>
      <c r="H160" s="1" t="s">
        <v>72</v>
      </c>
      <c r="I160" s="1">
        <v>410.476</v>
      </c>
      <c r="K160" s="1" t="s">
        <v>7</v>
      </c>
      <c r="L160" s="2">
        <v>43923</v>
      </c>
      <c r="M160" s="3">
        <v>43923</v>
      </c>
      <c r="N160" s="1">
        <v>1.8658</v>
      </c>
      <c r="O160" s="1">
        <f t="shared" si="4"/>
        <v>18658</v>
      </c>
      <c r="P160" s="1">
        <v>1</v>
      </c>
      <c r="Q160" s="1">
        <f t="shared" si="5"/>
        <v>18658</v>
      </c>
      <c r="R160" s="1" t="s">
        <v>418</v>
      </c>
      <c r="AF160" s="3">
        <v>44014</v>
      </c>
      <c r="AG160" s="3">
        <v>44379</v>
      </c>
    </row>
    <row r="161" spans="1:33">
      <c r="A161">
        <v>160</v>
      </c>
      <c r="B161" s="1" t="s">
        <v>107</v>
      </c>
      <c r="C161" s="1" t="s">
        <v>56</v>
      </c>
      <c r="D161" s="1" t="s">
        <v>14</v>
      </c>
      <c r="E161" s="1" t="s">
        <v>419</v>
      </c>
      <c r="F161" s="1" t="s">
        <v>420</v>
      </c>
      <c r="G161" s="1">
        <v>50</v>
      </c>
      <c r="H161" s="1" t="s">
        <v>72</v>
      </c>
      <c r="I161" s="1">
        <v>403.612</v>
      </c>
      <c r="K161" s="1" t="s">
        <v>7</v>
      </c>
      <c r="L161" s="2">
        <v>43923</v>
      </c>
      <c r="M161" s="3">
        <v>43923</v>
      </c>
      <c r="N161" s="1">
        <v>1.8346</v>
      </c>
      <c r="O161" s="1">
        <f t="shared" si="4"/>
        <v>18346</v>
      </c>
      <c r="P161" s="1">
        <v>1</v>
      </c>
      <c r="Q161" s="1">
        <f t="shared" si="5"/>
        <v>18346</v>
      </c>
      <c r="R161" s="1" t="s">
        <v>421</v>
      </c>
      <c r="AF161" s="3">
        <v>44014</v>
      </c>
      <c r="AG161" s="3">
        <v>44379</v>
      </c>
    </row>
    <row r="162" spans="1:33">
      <c r="A162">
        <v>161</v>
      </c>
      <c r="B162" s="1" t="s">
        <v>107</v>
      </c>
      <c r="C162" s="1" t="s">
        <v>56</v>
      </c>
      <c r="D162" s="1" t="s">
        <v>14</v>
      </c>
      <c r="E162" s="1" t="s">
        <v>422</v>
      </c>
      <c r="F162" s="1" t="s">
        <v>423</v>
      </c>
      <c r="G162" s="1">
        <v>50</v>
      </c>
      <c r="H162" s="1" t="s">
        <v>72</v>
      </c>
      <c r="I162" s="1">
        <v>581.1008</v>
      </c>
      <c r="K162" s="1" t="s">
        <v>7</v>
      </c>
      <c r="L162" s="2">
        <v>43923</v>
      </c>
      <c r="M162" s="3">
        <v>43923</v>
      </c>
      <c r="N162" s="1">
        <v>2.6656</v>
      </c>
      <c r="O162" s="1">
        <f t="shared" si="4"/>
        <v>26656</v>
      </c>
      <c r="P162" s="1">
        <v>1</v>
      </c>
      <c r="Q162" s="1">
        <f t="shared" si="5"/>
        <v>26656</v>
      </c>
      <c r="R162" s="1" t="s">
        <v>424</v>
      </c>
      <c r="AF162" s="3">
        <v>44014</v>
      </c>
      <c r="AG162" s="3">
        <v>44379</v>
      </c>
    </row>
    <row r="163" spans="1:33">
      <c r="A163">
        <v>162</v>
      </c>
      <c r="B163" s="1" t="s">
        <v>61</v>
      </c>
      <c r="C163" s="1" t="s">
        <v>56</v>
      </c>
      <c r="D163" s="1" t="s">
        <v>14</v>
      </c>
      <c r="E163" s="1" t="s">
        <v>425</v>
      </c>
      <c r="F163" s="1" t="s">
        <v>426</v>
      </c>
      <c r="H163" s="1" t="s">
        <v>64</v>
      </c>
      <c r="I163" s="1">
        <v>10.7022</v>
      </c>
      <c r="K163" s="1" t="s">
        <v>7</v>
      </c>
      <c r="L163" s="2">
        <v>43922</v>
      </c>
      <c r="M163" s="3">
        <v>43922</v>
      </c>
      <c r="N163" s="1">
        <v>0.08</v>
      </c>
      <c r="O163" s="1">
        <f t="shared" si="4"/>
        <v>800</v>
      </c>
      <c r="P163" s="1">
        <v>1</v>
      </c>
      <c r="Q163" s="1">
        <f t="shared" si="5"/>
        <v>800</v>
      </c>
      <c r="R163" s="1" t="s">
        <v>427</v>
      </c>
      <c r="AF163" s="3">
        <v>44013</v>
      </c>
      <c r="AG163" s="3">
        <v>44743</v>
      </c>
    </row>
    <row r="164" spans="1:33">
      <c r="A164">
        <v>163</v>
      </c>
      <c r="B164" s="1" t="s">
        <v>61</v>
      </c>
      <c r="C164" s="1" t="s">
        <v>56</v>
      </c>
      <c r="D164" s="1" t="s">
        <v>14</v>
      </c>
      <c r="E164" s="1" t="s">
        <v>428</v>
      </c>
      <c r="F164" s="1" t="s">
        <v>429</v>
      </c>
      <c r="H164" s="1" t="s">
        <v>64</v>
      </c>
      <c r="I164" s="1">
        <v>143.9685</v>
      </c>
      <c r="K164" s="1" t="s">
        <v>7</v>
      </c>
      <c r="L164" s="2">
        <v>43922</v>
      </c>
      <c r="M164" s="3">
        <v>43922</v>
      </c>
      <c r="N164" s="1">
        <v>0.7253</v>
      </c>
      <c r="O164" s="1">
        <f t="shared" si="4"/>
        <v>7253</v>
      </c>
      <c r="P164" s="1">
        <v>1</v>
      </c>
      <c r="Q164" s="1">
        <f t="shared" si="5"/>
        <v>7253</v>
      </c>
      <c r="R164" s="1" t="s">
        <v>430</v>
      </c>
      <c r="AF164" s="3">
        <v>44013</v>
      </c>
      <c r="AG164" s="3">
        <v>44743</v>
      </c>
    </row>
    <row r="165" spans="1:33">
      <c r="A165">
        <v>164</v>
      </c>
      <c r="B165" s="1" t="s">
        <v>55</v>
      </c>
      <c r="C165" s="1" t="s">
        <v>56</v>
      </c>
      <c r="D165" s="1" t="s">
        <v>15</v>
      </c>
      <c r="E165" s="1" t="s">
        <v>431</v>
      </c>
      <c r="F165" s="1" t="s">
        <v>432</v>
      </c>
      <c r="G165" s="1" t="s">
        <v>433</v>
      </c>
      <c r="H165" s="1" t="s">
        <v>72</v>
      </c>
      <c r="I165" s="1">
        <v>16370.7285</v>
      </c>
      <c r="K165" s="1" t="s">
        <v>7</v>
      </c>
      <c r="L165" s="2">
        <v>43922</v>
      </c>
      <c r="M165" s="3">
        <v>43922</v>
      </c>
      <c r="N165" s="1">
        <v>3.23519</v>
      </c>
      <c r="O165" s="1">
        <f t="shared" si="4"/>
        <v>32351.9</v>
      </c>
      <c r="P165" s="1">
        <v>1</v>
      </c>
      <c r="Q165" s="1">
        <f t="shared" si="5"/>
        <v>32351.9</v>
      </c>
      <c r="R165" s="1" t="s">
        <v>431</v>
      </c>
      <c r="AF165" s="3">
        <v>44166</v>
      </c>
      <c r="AG165" s="3">
        <v>44530</v>
      </c>
    </row>
    <row r="166" spans="1:33">
      <c r="A166">
        <v>165</v>
      </c>
      <c r="B166" s="1" t="s">
        <v>172</v>
      </c>
      <c r="C166" s="1" t="s">
        <v>56</v>
      </c>
      <c r="D166" s="1" t="s">
        <v>14</v>
      </c>
      <c r="E166" s="1" t="s">
        <v>434</v>
      </c>
      <c r="F166" s="1" t="s">
        <v>435</v>
      </c>
      <c r="H166" s="1" t="s">
        <v>64</v>
      </c>
      <c r="I166" s="1">
        <v>474.7176</v>
      </c>
      <c r="K166" s="1" t="s">
        <v>7</v>
      </c>
      <c r="L166" s="2">
        <v>43922</v>
      </c>
      <c r="M166" s="3">
        <v>43922</v>
      </c>
      <c r="N166" s="1">
        <v>4.2202</v>
      </c>
      <c r="O166" s="1">
        <f t="shared" si="4"/>
        <v>42202</v>
      </c>
      <c r="P166" s="1">
        <v>1</v>
      </c>
      <c r="Q166" s="1">
        <f t="shared" si="5"/>
        <v>42202</v>
      </c>
      <c r="R166" s="1" t="s">
        <v>427</v>
      </c>
      <c r="AF166" s="3">
        <v>44013</v>
      </c>
      <c r="AG166" s="3">
        <v>44743</v>
      </c>
    </row>
    <row r="167" spans="1:33">
      <c r="A167">
        <v>166</v>
      </c>
      <c r="B167" s="1" t="s">
        <v>55</v>
      </c>
      <c r="C167" s="1" t="s">
        <v>56</v>
      </c>
      <c r="D167" s="1" t="s">
        <v>14</v>
      </c>
      <c r="E167" s="1" t="s">
        <v>436</v>
      </c>
      <c r="F167" s="1" t="s">
        <v>429</v>
      </c>
      <c r="G167" s="1">
        <v>70</v>
      </c>
      <c r="H167" s="1" t="s">
        <v>64</v>
      </c>
      <c r="I167" s="1">
        <v>198.3602</v>
      </c>
      <c r="K167" s="1" t="s">
        <v>7</v>
      </c>
      <c r="L167" s="2">
        <v>43922</v>
      </c>
      <c r="M167" s="3">
        <v>43922</v>
      </c>
      <c r="N167" s="1">
        <v>1.5142</v>
      </c>
      <c r="O167" s="1">
        <f t="shared" si="4"/>
        <v>15142</v>
      </c>
      <c r="P167" s="1">
        <v>1</v>
      </c>
      <c r="Q167" s="1">
        <f t="shared" si="5"/>
        <v>15142</v>
      </c>
      <c r="R167" s="1" t="s">
        <v>430</v>
      </c>
      <c r="AF167" s="3">
        <v>44013</v>
      </c>
      <c r="AG167" s="3">
        <v>44743</v>
      </c>
    </row>
    <row r="168" spans="1:33">
      <c r="A168">
        <v>167</v>
      </c>
      <c r="B168" s="1" t="s">
        <v>82</v>
      </c>
      <c r="C168" s="1" t="s">
        <v>56</v>
      </c>
      <c r="D168" s="1" t="s">
        <v>14</v>
      </c>
      <c r="E168" s="1" t="s">
        <v>437</v>
      </c>
      <c r="F168" s="1" t="s">
        <v>438</v>
      </c>
      <c r="H168" s="1" t="s">
        <v>64</v>
      </c>
      <c r="I168" s="1">
        <v>19.0827</v>
      </c>
      <c r="K168" s="1" t="s">
        <v>7</v>
      </c>
      <c r="L168" s="2">
        <v>43922</v>
      </c>
      <c r="M168" s="3">
        <v>43922</v>
      </c>
      <c r="N168" s="1">
        <v>0.1416</v>
      </c>
      <c r="O168" s="1">
        <f t="shared" si="4"/>
        <v>1416</v>
      </c>
      <c r="P168" s="1">
        <v>1</v>
      </c>
      <c r="Q168" s="1">
        <f t="shared" si="5"/>
        <v>1416</v>
      </c>
      <c r="R168" s="1" t="s">
        <v>439</v>
      </c>
      <c r="AF168" s="3">
        <v>44013</v>
      </c>
      <c r="AG168" s="3">
        <v>44743</v>
      </c>
    </row>
    <row r="169" spans="1:33">
      <c r="A169">
        <v>168</v>
      </c>
      <c r="B169" s="1" t="s">
        <v>55</v>
      </c>
      <c r="C169" s="1" t="s">
        <v>56</v>
      </c>
      <c r="D169" s="1" t="s">
        <v>13</v>
      </c>
      <c r="E169" s="1" t="s">
        <v>440</v>
      </c>
      <c r="F169" s="1" t="s">
        <v>441</v>
      </c>
      <c r="G169" s="1">
        <v>0</v>
      </c>
      <c r="H169" s="1" t="s">
        <v>72</v>
      </c>
      <c r="I169" s="1">
        <v>30064.3434</v>
      </c>
      <c r="K169" s="1" t="s">
        <v>7</v>
      </c>
      <c r="L169" s="2">
        <v>43922</v>
      </c>
      <c r="M169" s="3">
        <v>43922</v>
      </c>
      <c r="N169" s="1">
        <v>1.590706</v>
      </c>
      <c r="O169" s="1">
        <f t="shared" si="4"/>
        <v>15907.06</v>
      </c>
      <c r="P169" s="1">
        <v>1</v>
      </c>
      <c r="Q169" s="1">
        <f t="shared" si="5"/>
        <v>15907.06</v>
      </c>
      <c r="R169" s="1" t="s">
        <v>440</v>
      </c>
      <c r="AF169" s="3">
        <v>44044</v>
      </c>
      <c r="AG169" s="3">
        <v>44593</v>
      </c>
    </row>
    <row r="170" spans="1:33">
      <c r="A170">
        <v>169</v>
      </c>
      <c r="B170" s="1" t="s">
        <v>55</v>
      </c>
      <c r="C170" s="1" t="s">
        <v>56</v>
      </c>
      <c r="D170" s="1" t="s">
        <v>14</v>
      </c>
      <c r="E170" s="1" t="s">
        <v>442</v>
      </c>
      <c r="F170" s="1" t="s">
        <v>443</v>
      </c>
      <c r="G170" s="1">
        <v>70</v>
      </c>
      <c r="H170" s="1" t="s">
        <v>64</v>
      </c>
      <c r="I170" s="1">
        <v>1142.1988</v>
      </c>
      <c r="K170" s="1" t="s">
        <v>7</v>
      </c>
      <c r="L170" s="2">
        <v>43922</v>
      </c>
      <c r="M170" s="3">
        <v>43922</v>
      </c>
      <c r="N170" s="1">
        <v>8.7299</v>
      </c>
      <c r="O170" s="1">
        <f t="shared" si="4"/>
        <v>87299</v>
      </c>
      <c r="P170" s="1">
        <v>1</v>
      </c>
      <c r="Q170" s="1">
        <f t="shared" si="5"/>
        <v>87299</v>
      </c>
      <c r="R170" s="1" t="s">
        <v>444</v>
      </c>
      <c r="AF170" s="3">
        <v>44013</v>
      </c>
      <c r="AG170" s="3">
        <v>44743</v>
      </c>
    </row>
    <row r="171" spans="1:33">
      <c r="A171">
        <v>170</v>
      </c>
      <c r="B171" s="1" t="s">
        <v>172</v>
      </c>
      <c r="C171" s="1" t="s">
        <v>56</v>
      </c>
      <c r="D171" s="1" t="s">
        <v>14</v>
      </c>
      <c r="E171" s="1" t="s">
        <v>445</v>
      </c>
      <c r="F171" s="1" t="s">
        <v>446</v>
      </c>
      <c r="H171" s="1" t="s">
        <v>64</v>
      </c>
      <c r="I171" s="1">
        <v>595.6591</v>
      </c>
      <c r="K171" s="1" t="s">
        <v>7</v>
      </c>
      <c r="L171" s="2">
        <v>43922</v>
      </c>
      <c r="M171" s="3">
        <v>43922</v>
      </c>
      <c r="N171" s="1">
        <v>9.9937</v>
      </c>
      <c r="O171" s="1">
        <f t="shared" si="4"/>
        <v>99937</v>
      </c>
      <c r="P171" s="1">
        <v>1</v>
      </c>
      <c r="Q171" s="1">
        <f t="shared" si="5"/>
        <v>99937</v>
      </c>
      <c r="R171" s="1" t="s">
        <v>447</v>
      </c>
      <c r="AF171" s="3">
        <v>44013</v>
      </c>
      <c r="AG171" s="3">
        <v>44743</v>
      </c>
    </row>
    <row r="172" spans="1:33">
      <c r="A172">
        <v>171</v>
      </c>
      <c r="B172" s="1" t="s">
        <v>55</v>
      </c>
      <c r="C172" s="1" t="s">
        <v>56</v>
      </c>
      <c r="D172" s="1" t="s">
        <v>14</v>
      </c>
      <c r="E172" s="1" t="s">
        <v>448</v>
      </c>
      <c r="F172" s="1" t="s">
        <v>449</v>
      </c>
      <c r="G172" s="1">
        <v>70</v>
      </c>
      <c r="H172" s="1" t="s">
        <v>64</v>
      </c>
      <c r="I172" s="1">
        <v>1047.6719</v>
      </c>
      <c r="K172" s="1" t="s">
        <v>7</v>
      </c>
      <c r="L172" s="2">
        <v>43922</v>
      </c>
      <c r="M172" s="3">
        <v>43922</v>
      </c>
      <c r="N172" s="1">
        <v>6.0418</v>
      </c>
      <c r="O172" s="1">
        <f t="shared" si="4"/>
        <v>60418</v>
      </c>
      <c r="P172" s="1">
        <v>1</v>
      </c>
      <c r="Q172" s="1">
        <f t="shared" si="5"/>
        <v>60418</v>
      </c>
      <c r="R172" s="1" t="s">
        <v>427</v>
      </c>
      <c r="AF172" s="3">
        <v>44013</v>
      </c>
      <c r="AG172" s="3">
        <v>44743</v>
      </c>
    </row>
    <row r="173" spans="1:33">
      <c r="A173">
        <v>172</v>
      </c>
      <c r="B173" s="1" t="s">
        <v>55</v>
      </c>
      <c r="C173" s="1" t="s">
        <v>56</v>
      </c>
      <c r="D173" s="1" t="s">
        <v>14</v>
      </c>
      <c r="E173" s="1" t="s">
        <v>450</v>
      </c>
      <c r="F173" s="1" t="s">
        <v>451</v>
      </c>
      <c r="G173" s="1">
        <v>70</v>
      </c>
      <c r="H173" s="1" t="s">
        <v>64</v>
      </c>
      <c r="I173" s="1">
        <v>1261.0897</v>
      </c>
      <c r="K173" s="1" t="s">
        <v>7</v>
      </c>
      <c r="L173" s="2">
        <v>43922</v>
      </c>
      <c r="M173" s="3">
        <v>43922</v>
      </c>
      <c r="N173" s="1">
        <v>6.678</v>
      </c>
      <c r="O173" s="1">
        <f t="shared" si="4"/>
        <v>66780</v>
      </c>
      <c r="P173" s="1">
        <v>1</v>
      </c>
      <c r="Q173" s="1">
        <f t="shared" si="5"/>
        <v>66780</v>
      </c>
      <c r="R173" s="1" t="s">
        <v>444</v>
      </c>
      <c r="AF173" s="3">
        <v>44013</v>
      </c>
      <c r="AG173" s="3">
        <v>44743</v>
      </c>
    </row>
    <row r="174" spans="1:33">
      <c r="A174">
        <v>173</v>
      </c>
      <c r="B174" s="1" t="s">
        <v>55</v>
      </c>
      <c r="C174" s="1" t="s">
        <v>56</v>
      </c>
      <c r="D174" s="1" t="s">
        <v>14</v>
      </c>
      <c r="E174" s="1" t="s">
        <v>452</v>
      </c>
      <c r="F174" s="1" t="s">
        <v>453</v>
      </c>
      <c r="G174" s="1">
        <v>70</v>
      </c>
      <c r="H174" s="1" t="s">
        <v>64</v>
      </c>
      <c r="I174" s="1">
        <v>2104.233</v>
      </c>
      <c r="K174" s="1" t="s">
        <v>7</v>
      </c>
      <c r="L174" s="2">
        <v>43922</v>
      </c>
      <c r="M174" s="3">
        <v>43922</v>
      </c>
      <c r="N174" s="1">
        <v>11.0761</v>
      </c>
      <c r="O174" s="1">
        <f t="shared" si="4"/>
        <v>110761</v>
      </c>
      <c r="P174" s="1">
        <v>1</v>
      </c>
      <c r="Q174" s="1">
        <f t="shared" si="5"/>
        <v>110761</v>
      </c>
      <c r="R174" s="1" t="s">
        <v>427</v>
      </c>
      <c r="AF174" s="3">
        <v>44013</v>
      </c>
      <c r="AG174" s="3">
        <v>44743</v>
      </c>
    </row>
    <row r="175" spans="1:33">
      <c r="A175">
        <v>174</v>
      </c>
      <c r="B175" s="1" t="s">
        <v>256</v>
      </c>
      <c r="C175" s="1" t="s">
        <v>56</v>
      </c>
      <c r="D175" s="1" t="s">
        <v>18</v>
      </c>
      <c r="E175" s="1" t="s">
        <v>454</v>
      </c>
      <c r="F175" s="1" t="s">
        <v>455</v>
      </c>
      <c r="H175" s="1" t="s">
        <v>64</v>
      </c>
      <c r="I175" s="1">
        <v>0</v>
      </c>
      <c r="K175" s="1" t="s">
        <v>7</v>
      </c>
      <c r="L175" s="2">
        <v>43921</v>
      </c>
      <c r="M175" s="3">
        <v>43921</v>
      </c>
      <c r="N175" s="1">
        <v>5.722052</v>
      </c>
      <c r="O175" s="1">
        <f t="shared" si="4"/>
        <v>57220.52</v>
      </c>
      <c r="P175" s="1">
        <v>0.66</v>
      </c>
      <c r="Q175" s="1">
        <f t="shared" si="5"/>
        <v>37765.5432</v>
      </c>
      <c r="R175" s="1" t="s">
        <v>456</v>
      </c>
      <c r="AF175" s="3">
        <v>44043</v>
      </c>
      <c r="AG175" s="3">
        <v>44408</v>
      </c>
    </row>
    <row r="176" spans="1:33">
      <c r="A176">
        <v>175</v>
      </c>
      <c r="B176" s="1" t="s">
        <v>55</v>
      </c>
      <c r="C176" s="1" t="s">
        <v>56</v>
      </c>
      <c r="D176" s="1" t="s">
        <v>19</v>
      </c>
      <c r="E176" s="1" t="s">
        <v>457</v>
      </c>
      <c r="F176" s="1" t="s">
        <v>458</v>
      </c>
      <c r="G176" s="1">
        <v>70</v>
      </c>
      <c r="H176" s="1" t="s">
        <v>64</v>
      </c>
      <c r="K176" s="1" t="s">
        <v>7</v>
      </c>
      <c r="L176" s="2">
        <v>43921</v>
      </c>
      <c r="M176" s="3">
        <v>43921</v>
      </c>
      <c r="N176" s="1">
        <v>2.84361</v>
      </c>
      <c r="O176" s="1">
        <f t="shared" si="4"/>
        <v>28436.1</v>
      </c>
      <c r="P176" s="1">
        <v>2.2</v>
      </c>
      <c r="Q176" s="1">
        <f t="shared" si="5"/>
        <v>62559.42</v>
      </c>
      <c r="R176" s="1" t="s">
        <v>278</v>
      </c>
      <c r="AF176" s="3">
        <v>44043</v>
      </c>
      <c r="AG176" s="3">
        <v>44408</v>
      </c>
    </row>
    <row r="177" spans="1:33">
      <c r="A177">
        <v>176</v>
      </c>
      <c r="B177" s="1" t="s">
        <v>459</v>
      </c>
      <c r="C177" s="1" t="s">
        <v>56</v>
      </c>
      <c r="D177" s="1" t="s">
        <v>19</v>
      </c>
      <c r="E177" s="1" t="s">
        <v>460</v>
      </c>
      <c r="F177" s="1" t="s">
        <v>461</v>
      </c>
      <c r="H177" s="1" t="s">
        <v>64</v>
      </c>
      <c r="I177" s="1">
        <v>0</v>
      </c>
      <c r="K177" s="1" t="s">
        <v>7</v>
      </c>
      <c r="L177" s="2">
        <v>43920</v>
      </c>
      <c r="M177" s="3">
        <v>43920</v>
      </c>
      <c r="N177" s="1">
        <v>2.333108</v>
      </c>
      <c r="O177" s="1">
        <f t="shared" si="4"/>
        <v>23331.08</v>
      </c>
      <c r="P177" s="1">
        <v>1</v>
      </c>
      <c r="Q177" s="1">
        <f t="shared" si="5"/>
        <v>23331.08</v>
      </c>
      <c r="R177" s="1" t="s">
        <v>272</v>
      </c>
      <c r="AF177" s="3">
        <v>44042</v>
      </c>
      <c r="AG177" s="3">
        <v>44407</v>
      </c>
    </row>
    <row r="178" spans="1:33">
      <c r="A178">
        <v>177</v>
      </c>
      <c r="B178" s="1" t="s">
        <v>90</v>
      </c>
      <c r="C178" s="1" t="s">
        <v>56</v>
      </c>
      <c r="D178" s="1" t="s">
        <v>18</v>
      </c>
      <c r="E178" s="1" t="s">
        <v>462</v>
      </c>
      <c r="F178" s="1" t="s">
        <v>462</v>
      </c>
      <c r="H178" s="1" t="s">
        <v>64</v>
      </c>
      <c r="K178" s="1" t="s">
        <v>7</v>
      </c>
      <c r="L178" s="2">
        <v>43920</v>
      </c>
      <c r="M178" s="3">
        <v>43920</v>
      </c>
      <c r="N178" s="1">
        <v>1.578545</v>
      </c>
      <c r="O178" s="1">
        <f t="shared" si="4"/>
        <v>15785.45</v>
      </c>
      <c r="P178" s="1">
        <v>1</v>
      </c>
      <c r="Q178" s="1">
        <f t="shared" si="5"/>
        <v>15785.45</v>
      </c>
      <c r="R178" s="1" t="s">
        <v>463</v>
      </c>
      <c r="AF178" s="3">
        <v>44042</v>
      </c>
      <c r="AG178" s="3">
        <v>44407</v>
      </c>
    </row>
    <row r="179" spans="1:33">
      <c r="A179">
        <v>178</v>
      </c>
      <c r="B179" s="1" t="s">
        <v>90</v>
      </c>
      <c r="C179" s="1" t="s">
        <v>56</v>
      </c>
      <c r="D179" s="1" t="s">
        <v>18</v>
      </c>
      <c r="E179" s="1" t="s">
        <v>464</v>
      </c>
      <c r="F179" s="1" t="s">
        <v>116</v>
      </c>
      <c r="H179" s="1" t="s">
        <v>64</v>
      </c>
      <c r="K179" s="1" t="s">
        <v>7</v>
      </c>
      <c r="L179" s="2">
        <v>43920</v>
      </c>
      <c r="M179" s="3">
        <v>43920</v>
      </c>
      <c r="N179" s="1">
        <v>1.26297</v>
      </c>
      <c r="O179" s="1">
        <f t="shared" si="4"/>
        <v>12629.7</v>
      </c>
      <c r="P179" s="1">
        <v>1</v>
      </c>
      <c r="Q179" s="1">
        <f t="shared" si="5"/>
        <v>12629.7</v>
      </c>
      <c r="R179" s="1" t="s">
        <v>165</v>
      </c>
      <c r="AF179" s="3">
        <v>44011</v>
      </c>
      <c r="AG179" s="3">
        <v>44376</v>
      </c>
    </row>
    <row r="180" spans="1:33">
      <c r="A180">
        <v>179</v>
      </c>
      <c r="B180" s="1" t="s">
        <v>256</v>
      </c>
      <c r="C180" s="1" t="s">
        <v>56</v>
      </c>
      <c r="D180" s="1" t="s">
        <v>18</v>
      </c>
      <c r="E180" s="1" t="s">
        <v>465</v>
      </c>
      <c r="F180" s="1" t="s">
        <v>116</v>
      </c>
      <c r="H180" s="1" t="s">
        <v>64</v>
      </c>
      <c r="K180" s="1" t="s">
        <v>7</v>
      </c>
      <c r="L180" s="2">
        <v>43918</v>
      </c>
      <c r="M180" s="3">
        <v>43918</v>
      </c>
      <c r="N180" s="1">
        <v>2.640434</v>
      </c>
      <c r="O180" s="1">
        <f t="shared" si="4"/>
        <v>26404.34</v>
      </c>
      <c r="P180" s="1">
        <v>1</v>
      </c>
      <c r="Q180" s="1">
        <f t="shared" si="5"/>
        <v>26404.34</v>
      </c>
      <c r="R180" s="1" t="s">
        <v>466</v>
      </c>
      <c r="AF180" s="3">
        <v>44010</v>
      </c>
      <c r="AG180" s="3">
        <v>44375</v>
      </c>
    </row>
    <row r="181" spans="1:33">
      <c r="A181">
        <v>180</v>
      </c>
      <c r="B181" s="1" t="s">
        <v>90</v>
      </c>
      <c r="C181" s="1" t="s">
        <v>56</v>
      </c>
      <c r="D181" s="1" t="s">
        <v>13</v>
      </c>
      <c r="E181" s="1" t="s">
        <v>467</v>
      </c>
      <c r="F181" s="1" t="s">
        <v>92</v>
      </c>
      <c r="H181" s="1" t="s">
        <v>64</v>
      </c>
      <c r="I181" s="1">
        <v>0</v>
      </c>
      <c r="K181" s="1" t="s">
        <v>7</v>
      </c>
      <c r="L181" s="2">
        <v>43917</v>
      </c>
      <c r="M181" s="3">
        <v>43917</v>
      </c>
      <c r="N181" s="1">
        <v>0.56376</v>
      </c>
      <c r="O181" s="1">
        <f t="shared" si="4"/>
        <v>5637.6</v>
      </c>
      <c r="P181" s="1">
        <v>0</v>
      </c>
      <c r="Q181" s="1">
        <f t="shared" si="5"/>
        <v>0</v>
      </c>
      <c r="R181" s="1" t="s">
        <v>468</v>
      </c>
      <c r="AF181" s="3">
        <v>44008</v>
      </c>
      <c r="AG181" s="3">
        <v>44373</v>
      </c>
    </row>
    <row r="182" spans="1:33">
      <c r="A182">
        <v>181</v>
      </c>
      <c r="B182" s="1" t="s">
        <v>90</v>
      </c>
      <c r="C182" s="1" t="s">
        <v>56</v>
      </c>
      <c r="D182" s="1" t="s">
        <v>13</v>
      </c>
      <c r="E182" s="1" t="s">
        <v>469</v>
      </c>
      <c r="F182" s="1" t="s">
        <v>92</v>
      </c>
      <c r="H182" s="1" t="s">
        <v>64</v>
      </c>
      <c r="I182" s="1">
        <v>0</v>
      </c>
      <c r="K182" s="1" t="s">
        <v>7</v>
      </c>
      <c r="L182" s="2">
        <v>43917</v>
      </c>
      <c r="M182" s="3">
        <v>43917</v>
      </c>
      <c r="N182" s="1">
        <v>0.045132</v>
      </c>
      <c r="O182" s="1">
        <f t="shared" si="4"/>
        <v>451.32</v>
      </c>
      <c r="P182" s="1">
        <v>0</v>
      </c>
      <c r="Q182" s="1">
        <f t="shared" si="5"/>
        <v>0</v>
      </c>
      <c r="R182" s="1" t="s">
        <v>93</v>
      </c>
      <c r="AF182" s="3">
        <v>44008</v>
      </c>
      <c r="AG182" s="3">
        <v>44373</v>
      </c>
    </row>
    <row r="183" spans="1:33">
      <c r="A183">
        <v>182</v>
      </c>
      <c r="B183" s="1" t="s">
        <v>55</v>
      </c>
      <c r="C183" s="1" t="s">
        <v>56</v>
      </c>
      <c r="D183" s="1" t="s">
        <v>20</v>
      </c>
      <c r="E183" s="1" t="s">
        <v>192</v>
      </c>
      <c r="F183" s="1" t="s">
        <v>244</v>
      </c>
      <c r="G183" s="1">
        <v>70</v>
      </c>
      <c r="H183" s="1" t="s">
        <v>59</v>
      </c>
      <c r="I183" s="1">
        <v>62760.604</v>
      </c>
      <c r="K183" s="1" t="s">
        <v>7</v>
      </c>
      <c r="L183" s="2">
        <v>43917</v>
      </c>
      <c r="M183" s="3">
        <v>43917</v>
      </c>
      <c r="N183" s="1">
        <v>6.26352</v>
      </c>
      <c r="O183" s="1">
        <f t="shared" si="4"/>
        <v>62635.2</v>
      </c>
      <c r="P183" s="1">
        <v>1</v>
      </c>
      <c r="Q183" s="1">
        <f t="shared" si="5"/>
        <v>62635.2</v>
      </c>
      <c r="R183" s="1" t="s">
        <v>470</v>
      </c>
      <c r="AF183" s="3">
        <v>44038</v>
      </c>
      <c r="AG183" s="3">
        <v>44767</v>
      </c>
    </row>
    <row r="184" spans="1:33">
      <c r="A184">
        <v>183</v>
      </c>
      <c r="B184" s="1" t="s">
        <v>55</v>
      </c>
      <c r="C184" s="1" t="s">
        <v>56</v>
      </c>
      <c r="D184" s="1" t="s">
        <v>13</v>
      </c>
      <c r="E184" s="1" t="s">
        <v>471</v>
      </c>
      <c r="F184" s="1" t="s">
        <v>472</v>
      </c>
      <c r="G184" s="1">
        <v>70</v>
      </c>
      <c r="H184" s="1" t="s">
        <v>64</v>
      </c>
      <c r="I184" s="1">
        <v>0</v>
      </c>
      <c r="K184" s="1" t="s">
        <v>7</v>
      </c>
      <c r="L184" s="2">
        <v>43917</v>
      </c>
      <c r="M184" s="3">
        <v>43917</v>
      </c>
      <c r="N184" s="1">
        <v>20.034707</v>
      </c>
      <c r="O184" s="1">
        <f t="shared" si="4"/>
        <v>200347.07</v>
      </c>
      <c r="P184" s="1">
        <v>1</v>
      </c>
      <c r="Q184" s="1">
        <f t="shared" si="5"/>
        <v>200347.07</v>
      </c>
      <c r="R184" s="1" t="s">
        <v>93</v>
      </c>
      <c r="AF184" s="3">
        <v>44008</v>
      </c>
      <c r="AG184" s="3">
        <v>44738</v>
      </c>
    </row>
    <row r="185" spans="1:33">
      <c r="A185">
        <v>184</v>
      </c>
      <c r="B185" s="1" t="s">
        <v>90</v>
      </c>
      <c r="C185" s="1" t="s">
        <v>56</v>
      </c>
      <c r="D185" s="1" t="s">
        <v>18</v>
      </c>
      <c r="E185" s="1" t="s">
        <v>473</v>
      </c>
      <c r="F185" s="1" t="s">
        <v>95</v>
      </c>
      <c r="H185" s="1" t="s">
        <v>64</v>
      </c>
      <c r="K185" s="1" t="s">
        <v>7</v>
      </c>
      <c r="L185" s="2">
        <v>43916</v>
      </c>
      <c r="M185" s="3">
        <v>43916</v>
      </c>
      <c r="N185" s="1">
        <v>1.4219</v>
      </c>
      <c r="O185" s="1">
        <f t="shared" si="4"/>
        <v>14219</v>
      </c>
      <c r="P185" s="1">
        <v>1</v>
      </c>
      <c r="Q185" s="1">
        <f t="shared" si="5"/>
        <v>14219</v>
      </c>
      <c r="R185" s="1" t="s">
        <v>105</v>
      </c>
      <c r="AF185" s="3">
        <v>44008</v>
      </c>
      <c r="AG185" s="3">
        <v>44373</v>
      </c>
    </row>
    <row r="186" spans="1:33">
      <c r="A186">
        <v>185</v>
      </c>
      <c r="B186" s="1" t="s">
        <v>107</v>
      </c>
      <c r="C186" s="1" t="s">
        <v>56</v>
      </c>
      <c r="D186" s="1" t="s">
        <v>14</v>
      </c>
      <c r="E186" s="1" t="s">
        <v>474</v>
      </c>
      <c r="F186" s="1" t="s">
        <v>475</v>
      </c>
      <c r="G186" s="1">
        <v>50</v>
      </c>
      <c r="H186" s="1" t="s">
        <v>72</v>
      </c>
      <c r="I186" s="1">
        <v>851.73</v>
      </c>
      <c r="K186" s="1" t="s">
        <v>7</v>
      </c>
      <c r="L186" s="2">
        <v>43916</v>
      </c>
      <c r="M186" s="3">
        <v>43916</v>
      </c>
      <c r="N186" s="1">
        <v>3.8715</v>
      </c>
      <c r="O186" s="1">
        <f t="shared" si="4"/>
        <v>38715</v>
      </c>
      <c r="P186" s="1">
        <v>1</v>
      </c>
      <c r="Q186" s="1">
        <f t="shared" si="5"/>
        <v>38715</v>
      </c>
      <c r="R186" s="1" t="s">
        <v>476</v>
      </c>
      <c r="AF186" s="3">
        <v>44008</v>
      </c>
      <c r="AG186" s="3">
        <v>44373</v>
      </c>
    </row>
    <row r="187" spans="1:33">
      <c r="A187">
        <v>186</v>
      </c>
      <c r="B187" s="1" t="s">
        <v>256</v>
      </c>
      <c r="C187" s="1" t="s">
        <v>56</v>
      </c>
      <c r="D187" s="1" t="s">
        <v>17</v>
      </c>
      <c r="E187" s="1" t="s">
        <v>477</v>
      </c>
      <c r="F187" s="1" t="s">
        <v>478</v>
      </c>
      <c r="H187" s="1" t="s">
        <v>64</v>
      </c>
      <c r="I187" s="1">
        <v>0</v>
      </c>
      <c r="K187" s="1" t="s">
        <v>7</v>
      </c>
      <c r="L187" s="2">
        <v>43916</v>
      </c>
      <c r="M187" s="3">
        <v>43916</v>
      </c>
      <c r="N187" s="1">
        <v>17.146104</v>
      </c>
      <c r="O187" s="1">
        <f t="shared" si="4"/>
        <v>171461.04</v>
      </c>
      <c r="P187" s="1">
        <v>1</v>
      </c>
      <c r="Q187" s="1">
        <f t="shared" si="5"/>
        <v>171461.04</v>
      </c>
      <c r="R187" s="1" t="s">
        <v>479</v>
      </c>
      <c r="AF187" s="3">
        <v>44008</v>
      </c>
      <c r="AG187" s="3">
        <v>44556</v>
      </c>
    </row>
    <row r="188" spans="1:33">
      <c r="A188">
        <v>187</v>
      </c>
      <c r="B188" s="1" t="s">
        <v>69</v>
      </c>
      <c r="C188" s="1" t="s">
        <v>56</v>
      </c>
      <c r="D188" s="1" t="s">
        <v>13</v>
      </c>
      <c r="E188" s="1" t="s">
        <v>480</v>
      </c>
      <c r="F188" s="1" t="s">
        <v>481</v>
      </c>
      <c r="G188" s="1">
        <v>40</v>
      </c>
      <c r="H188" s="1" t="s">
        <v>80</v>
      </c>
      <c r="I188" s="1">
        <v>40.8701</v>
      </c>
      <c r="K188" s="1" t="s">
        <v>7</v>
      </c>
      <c r="L188" s="2">
        <v>43914</v>
      </c>
      <c r="M188" s="3">
        <v>43914</v>
      </c>
      <c r="N188" s="1">
        <v>0.002468</v>
      </c>
      <c r="O188" s="1">
        <f t="shared" si="4"/>
        <v>24.68</v>
      </c>
      <c r="P188" s="1">
        <v>1</v>
      </c>
      <c r="Q188" s="1">
        <f t="shared" si="5"/>
        <v>24.68</v>
      </c>
      <c r="R188" s="1" t="s">
        <v>480</v>
      </c>
      <c r="AF188" s="3">
        <v>43914</v>
      </c>
      <c r="AG188" s="3">
        <v>43914</v>
      </c>
    </row>
    <row r="189" spans="1:33">
      <c r="A189">
        <v>188</v>
      </c>
      <c r="B189" s="1" t="s">
        <v>482</v>
      </c>
      <c r="C189" s="1" t="s">
        <v>56</v>
      </c>
      <c r="D189" s="1" t="s">
        <v>19</v>
      </c>
      <c r="E189" s="1" t="s">
        <v>483</v>
      </c>
      <c r="F189" s="1" t="s">
        <v>484</v>
      </c>
      <c r="H189" s="1" t="s">
        <v>64</v>
      </c>
      <c r="I189" s="1">
        <v>0</v>
      </c>
      <c r="K189" s="1" t="s">
        <v>7</v>
      </c>
      <c r="L189" s="2">
        <v>43913</v>
      </c>
      <c r="M189" s="3">
        <v>43913</v>
      </c>
      <c r="N189" s="1">
        <v>1.36451</v>
      </c>
      <c r="O189" s="1">
        <f t="shared" si="4"/>
        <v>13645.1</v>
      </c>
      <c r="P189" s="1">
        <v>1</v>
      </c>
      <c r="Q189" s="1">
        <f t="shared" si="5"/>
        <v>13645.1</v>
      </c>
      <c r="R189" s="1" t="s">
        <v>483</v>
      </c>
      <c r="AF189" s="3">
        <v>44035</v>
      </c>
      <c r="AG189" s="3">
        <v>44400</v>
      </c>
    </row>
    <row r="190" spans="1:33">
      <c r="A190">
        <v>189</v>
      </c>
      <c r="B190" s="1" t="s">
        <v>378</v>
      </c>
      <c r="C190" s="1" t="s">
        <v>56</v>
      </c>
      <c r="D190" s="1" t="s">
        <v>19</v>
      </c>
      <c r="E190" s="1" t="s">
        <v>485</v>
      </c>
      <c r="F190" s="1" t="s">
        <v>486</v>
      </c>
      <c r="H190" s="1" t="s">
        <v>64</v>
      </c>
      <c r="K190" s="1" t="s">
        <v>7</v>
      </c>
      <c r="L190" s="2">
        <v>43913</v>
      </c>
      <c r="M190" s="3">
        <v>43913</v>
      </c>
      <c r="N190" s="1">
        <v>1.524084</v>
      </c>
      <c r="O190" s="1">
        <f t="shared" si="4"/>
        <v>15240.84</v>
      </c>
      <c r="P190" s="1">
        <v>1</v>
      </c>
      <c r="Q190" s="1">
        <f t="shared" si="5"/>
        <v>15240.84</v>
      </c>
      <c r="R190" s="1" t="s">
        <v>275</v>
      </c>
      <c r="AF190" s="3">
        <v>44005</v>
      </c>
      <c r="AG190" s="3">
        <v>44370</v>
      </c>
    </row>
    <row r="191" spans="1:33">
      <c r="A191">
        <v>190</v>
      </c>
      <c r="B191" s="1" t="s">
        <v>55</v>
      </c>
      <c r="C191" s="1" t="s">
        <v>56</v>
      </c>
      <c r="D191" s="1" t="s">
        <v>19</v>
      </c>
      <c r="E191" s="1" t="s">
        <v>326</v>
      </c>
      <c r="F191" s="1" t="s">
        <v>487</v>
      </c>
      <c r="G191" s="1">
        <v>70</v>
      </c>
      <c r="H191" s="1" t="s">
        <v>59</v>
      </c>
      <c r="I191" s="1">
        <v>42203.0672</v>
      </c>
      <c r="K191" s="1" t="s">
        <v>7</v>
      </c>
      <c r="L191" s="2">
        <v>43910</v>
      </c>
      <c r="M191" s="3">
        <v>43910</v>
      </c>
      <c r="N191" s="1">
        <v>2.785681</v>
      </c>
      <c r="O191" s="1">
        <f t="shared" si="4"/>
        <v>27856.81</v>
      </c>
      <c r="P191" s="1">
        <v>1</v>
      </c>
      <c r="Q191" s="1">
        <f t="shared" si="5"/>
        <v>27856.81</v>
      </c>
      <c r="R191" s="1" t="s">
        <v>326</v>
      </c>
      <c r="AF191" s="3">
        <v>44032</v>
      </c>
      <c r="AG191" s="3">
        <v>44397</v>
      </c>
    </row>
    <row r="192" spans="1:33">
      <c r="A192">
        <v>191</v>
      </c>
      <c r="B192" s="1" t="s">
        <v>55</v>
      </c>
      <c r="C192" s="1" t="s">
        <v>56</v>
      </c>
      <c r="D192" s="1" t="s">
        <v>17</v>
      </c>
      <c r="E192" s="1" t="s">
        <v>488</v>
      </c>
      <c r="F192" s="1" t="s">
        <v>489</v>
      </c>
      <c r="G192" s="1" t="s">
        <v>490</v>
      </c>
      <c r="H192" s="1" t="s">
        <v>59</v>
      </c>
      <c r="I192" s="1">
        <v>296121.8631</v>
      </c>
      <c r="K192" s="1" t="s">
        <v>7</v>
      </c>
      <c r="L192" s="2">
        <v>43910</v>
      </c>
      <c r="M192" s="3">
        <v>43910</v>
      </c>
      <c r="N192" s="1">
        <v>11.522989</v>
      </c>
      <c r="O192" s="1">
        <f t="shared" si="4"/>
        <v>115229.89</v>
      </c>
      <c r="P192" s="1">
        <v>1</v>
      </c>
      <c r="Q192" s="1">
        <f t="shared" si="5"/>
        <v>115229.89</v>
      </c>
      <c r="R192" s="1" t="s">
        <v>488</v>
      </c>
      <c r="AD192" s="1" t="s">
        <v>74</v>
      </c>
      <c r="AF192" s="3">
        <v>44032</v>
      </c>
      <c r="AG192" s="3">
        <v>44762</v>
      </c>
    </row>
    <row r="193" spans="1:33">
      <c r="A193">
        <v>192</v>
      </c>
      <c r="B193" s="1" t="s">
        <v>55</v>
      </c>
      <c r="C193" s="1" t="s">
        <v>56</v>
      </c>
      <c r="D193" s="1" t="s">
        <v>16</v>
      </c>
      <c r="E193" s="1" t="s">
        <v>491</v>
      </c>
      <c r="F193" s="1" t="s">
        <v>492</v>
      </c>
      <c r="G193" s="1">
        <v>70</v>
      </c>
      <c r="H193" s="1" t="s">
        <v>59</v>
      </c>
      <c r="I193" s="1">
        <v>272476.386</v>
      </c>
      <c r="K193" s="1" t="s">
        <v>7</v>
      </c>
      <c r="L193" s="2">
        <v>43909</v>
      </c>
      <c r="M193" s="3">
        <v>43909</v>
      </c>
      <c r="N193" s="1">
        <v>13.30776</v>
      </c>
      <c r="O193" s="1">
        <f t="shared" si="4"/>
        <v>133077.6</v>
      </c>
      <c r="P193" s="1">
        <v>1</v>
      </c>
      <c r="Q193" s="1">
        <f t="shared" si="5"/>
        <v>133077.6</v>
      </c>
      <c r="R193" s="1" t="s">
        <v>491</v>
      </c>
      <c r="AF193" s="3">
        <v>44030</v>
      </c>
      <c r="AG193" s="3">
        <v>44760</v>
      </c>
    </row>
    <row r="194" spans="1:33">
      <c r="A194">
        <v>193</v>
      </c>
      <c r="B194" s="1" t="s">
        <v>90</v>
      </c>
      <c r="C194" s="1" t="s">
        <v>56</v>
      </c>
      <c r="D194" s="1" t="s">
        <v>20</v>
      </c>
      <c r="E194" s="1" t="s">
        <v>493</v>
      </c>
      <c r="F194" s="1" t="s">
        <v>322</v>
      </c>
      <c r="H194" s="1" t="s">
        <v>64</v>
      </c>
      <c r="K194" s="1" t="s">
        <v>7</v>
      </c>
      <c r="L194" s="2">
        <v>43909</v>
      </c>
      <c r="M194" s="3">
        <v>43909</v>
      </c>
      <c r="N194" s="1">
        <v>2.7843</v>
      </c>
      <c r="O194" s="1">
        <f t="shared" si="4"/>
        <v>27843</v>
      </c>
      <c r="P194" s="1">
        <v>1</v>
      </c>
      <c r="Q194" s="1">
        <f t="shared" si="5"/>
        <v>27843</v>
      </c>
      <c r="R194" s="1" t="s">
        <v>494</v>
      </c>
      <c r="AF194" s="3">
        <v>43983</v>
      </c>
      <c r="AG194" s="3">
        <v>44348</v>
      </c>
    </row>
    <row r="195" spans="1:33">
      <c r="A195">
        <v>194</v>
      </c>
      <c r="B195" s="1" t="s">
        <v>55</v>
      </c>
      <c r="C195" s="1" t="s">
        <v>56</v>
      </c>
      <c r="D195" s="1" t="s">
        <v>16</v>
      </c>
      <c r="E195" s="1" t="s">
        <v>495</v>
      </c>
      <c r="F195" s="1" t="s">
        <v>496</v>
      </c>
      <c r="G195" s="1" t="s">
        <v>497</v>
      </c>
      <c r="H195" s="1" t="s">
        <v>59</v>
      </c>
      <c r="I195" s="1">
        <v>200785.3065</v>
      </c>
      <c r="K195" s="1" t="s">
        <v>7</v>
      </c>
      <c r="L195" s="2">
        <v>43909</v>
      </c>
      <c r="M195" s="3">
        <v>43909</v>
      </c>
      <c r="N195" s="1">
        <v>10.60918</v>
      </c>
      <c r="O195" s="1">
        <f t="shared" ref="O195:O258" si="6">N195*10000</f>
        <v>106091.8</v>
      </c>
      <c r="P195" s="1">
        <v>1</v>
      </c>
      <c r="Q195" s="1">
        <f t="shared" ref="Q195:Q258" si="7">O195*P195</f>
        <v>106091.8</v>
      </c>
      <c r="R195" s="1" t="s">
        <v>495</v>
      </c>
      <c r="AF195" s="3">
        <v>44030</v>
      </c>
      <c r="AG195" s="3">
        <v>44760</v>
      </c>
    </row>
    <row r="196" spans="1:33">
      <c r="A196">
        <v>195</v>
      </c>
      <c r="B196" s="1" t="s">
        <v>256</v>
      </c>
      <c r="C196" s="1" t="s">
        <v>56</v>
      </c>
      <c r="D196" s="1" t="s">
        <v>20</v>
      </c>
      <c r="E196" s="1" t="s">
        <v>498</v>
      </c>
      <c r="F196" s="1" t="s">
        <v>322</v>
      </c>
      <c r="H196" s="1" t="s">
        <v>64</v>
      </c>
      <c r="K196" s="1" t="s">
        <v>7</v>
      </c>
      <c r="L196" s="2">
        <v>43908</v>
      </c>
      <c r="M196" s="3">
        <v>43908</v>
      </c>
      <c r="N196" s="1">
        <v>0.4716</v>
      </c>
      <c r="O196" s="1">
        <f t="shared" si="6"/>
        <v>4716</v>
      </c>
      <c r="P196" s="1">
        <v>1.05</v>
      </c>
      <c r="Q196" s="1">
        <f t="shared" si="7"/>
        <v>4951.8</v>
      </c>
      <c r="R196" s="1" t="s">
        <v>494</v>
      </c>
      <c r="AF196" s="3">
        <v>43983</v>
      </c>
      <c r="AG196" s="3">
        <v>44348</v>
      </c>
    </row>
    <row r="197" spans="1:33">
      <c r="A197">
        <v>196</v>
      </c>
      <c r="B197" s="1" t="s">
        <v>55</v>
      </c>
      <c r="C197" s="1" t="s">
        <v>56</v>
      </c>
      <c r="D197" s="1" t="s">
        <v>20</v>
      </c>
      <c r="E197" s="1" t="s">
        <v>499</v>
      </c>
      <c r="F197" s="1" t="s">
        <v>500</v>
      </c>
      <c r="G197" s="1">
        <v>70</v>
      </c>
      <c r="H197" s="1" t="s">
        <v>64</v>
      </c>
      <c r="K197" s="1" t="s">
        <v>7</v>
      </c>
      <c r="L197" s="2">
        <v>43908</v>
      </c>
      <c r="M197" s="3">
        <v>43908</v>
      </c>
      <c r="N197" s="1">
        <v>1.2018</v>
      </c>
      <c r="O197" s="1">
        <f t="shared" si="6"/>
        <v>12018</v>
      </c>
      <c r="P197" s="1">
        <v>2.03</v>
      </c>
      <c r="Q197" s="1">
        <f t="shared" si="7"/>
        <v>24396.54</v>
      </c>
      <c r="R197" s="1" t="s">
        <v>501</v>
      </c>
      <c r="AF197" s="3">
        <v>43983</v>
      </c>
      <c r="AG197" s="3">
        <v>44348</v>
      </c>
    </row>
    <row r="198" spans="1:33">
      <c r="A198">
        <v>197</v>
      </c>
      <c r="B198" s="1" t="s">
        <v>61</v>
      </c>
      <c r="C198" s="1" t="s">
        <v>56</v>
      </c>
      <c r="D198" s="1" t="s">
        <v>18</v>
      </c>
      <c r="E198" s="1" t="s">
        <v>502</v>
      </c>
      <c r="F198" s="1" t="s">
        <v>95</v>
      </c>
      <c r="H198" s="1" t="s">
        <v>64</v>
      </c>
      <c r="I198" s="1">
        <v>0</v>
      </c>
      <c r="K198" s="1" t="s">
        <v>7</v>
      </c>
      <c r="L198" s="2">
        <v>43907</v>
      </c>
      <c r="M198" s="3">
        <v>43907</v>
      </c>
      <c r="N198" s="1">
        <v>6.66658</v>
      </c>
      <c r="O198" s="1">
        <f t="shared" si="6"/>
        <v>66665.8</v>
      </c>
      <c r="P198" s="1">
        <v>0</v>
      </c>
      <c r="Q198" s="1">
        <f t="shared" si="7"/>
        <v>0</v>
      </c>
      <c r="R198" s="1" t="s">
        <v>503</v>
      </c>
      <c r="AF198" s="3">
        <v>44029</v>
      </c>
      <c r="AG198" s="3">
        <v>44394</v>
      </c>
    </row>
    <row r="199" spans="1:33">
      <c r="A199">
        <v>198</v>
      </c>
      <c r="B199" s="1" t="s">
        <v>55</v>
      </c>
      <c r="C199" s="1" t="s">
        <v>56</v>
      </c>
      <c r="D199" s="1" t="s">
        <v>17</v>
      </c>
      <c r="E199" s="1" t="s">
        <v>504</v>
      </c>
      <c r="F199" s="1" t="s">
        <v>505</v>
      </c>
      <c r="G199" s="1">
        <v>70</v>
      </c>
      <c r="H199" s="1" t="s">
        <v>64</v>
      </c>
      <c r="I199" s="1">
        <v>0</v>
      </c>
      <c r="K199" s="1" t="s">
        <v>7</v>
      </c>
      <c r="L199" s="2">
        <v>43907</v>
      </c>
      <c r="M199" s="3">
        <v>43907</v>
      </c>
      <c r="N199" s="1">
        <v>0.01457</v>
      </c>
      <c r="O199" s="1">
        <f t="shared" si="6"/>
        <v>145.7</v>
      </c>
      <c r="P199" s="1">
        <v>1</v>
      </c>
      <c r="Q199" s="1">
        <f t="shared" si="7"/>
        <v>145.7</v>
      </c>
      <c r="R199" s="1" t="s">
        <v>506</v>
      </c>
      <c r="AF199" s="3">
        <v>44029</v>
      </c>
      <c r="AG199" s="3">
        <v>44394</v>
      </c>
    </row>
    <row r="200" spans="1:33">
      <c r="A200">
        <v>199</v>
      </c>
      <c r="B200" s="1" t="s">
        <v>256</v>
      </c>
      <c r="C200" s="1" t="s">
        <v>56</v>
      </c>
      <c r="D200" s="1" t="s">
        <v>15</v>
      </c>
      <c r="E200" s="1" t="s">
        <v>507</v>
      </c>
      <c r="F200" s="1" t="s">
        <v>160</v>
      </c>
      <c r="H200" s="1" t="s">
        <v>64</v>
      </c>
      <c r="K200" s="1" t="s">
        <v>7</v>
      </c>
      <c r="L200" s="2">
        <v>43904</v>
      </c>
      <c r="M200" s="3">
        <v>43904</v>
      </c>
      <c r="N200" s="1">
        <v>1.79923</v>
      </c>
      <c r="O200" s="1">
        <f t="shared" si="6"/>
        <v>17992.3</v>
      </c>
      <c r="P200" s="1">
        <v>1</v>
      </c>
      <c r="Q200" s="1">
        <f t="shared" si="7"/>
        <v>17992.3</v>
      </c>
      <c r="R200" s="1" t="s">
        <v>508</v>
      </c>
      <c r="AF200" s="3">
        <v>43950</v>
      </c>
      <c r="AG200" s="3">
        <v>44560</v>
      </c>
    </row>
    <row r="201" spans="1:33">
      <c r="A201">
        <v>200</v>
      </c>
      <c r="B201" s="1" t="s">
        <v>90</v>
      </c>
      <c r="C201" s="1" t="s">
        <v>56</v>
      </c>
      <c r="D201" s="1" t="s">
        <v>16</v>
      </c>
      <c r="E201" s="1" t="s">
        <v>509</v>
      </c>
      <c r="F201" s="1" t="s">
        <v>510</v>
      </c>
      <c r="H201" s="1" t="s">
        <v>64</v>
      </c>
      <c r="K201" s="1" t="s">
        <v>7</v>
      </c>
      <c r="L201" s="2">
        <v>43902</v>
      </c>
      <c r="M201" s="3">
        <v>43902</v>
      </c>
      <c r="N201" s="1">
        <v>1.02</v>
      </c>
      <c r="O201" s="1">
        <f t="shared" si="6"/>
        <v>10200</v>
      </c>
      <c r="P201" s="1">
        <v>1</v>
      </c>
      <c r="Q201" s="1">
        <f t="shared" si="7"/>
        <v>10200</v>
      </c>
      <c r="R201" s="1" t="s">
        <v>102</v>
      </c>
      <c r="AF201" s="3">
        <v>44023</v>
      </c>
      <c r="AG201" s="3">
        <v>44388</v>
      </c>
    </row>
    <row r="202" spans="1:33">
      <c r="A202">
        <v>201</v>
      </c>
      <c r="B202" s="1" t="s">
        <v>90</v>
      </c>
      <c r="C202" s="1" t="s">
        <v>56</v>
      </c>
      <c r="D202" s="1" t="s">
        <v>18</v>
      </c>
      <c r="E202" s="1" t="s">
        <v>511</v>
      </c>
      <c r="F202" s="1" t="s">
        <v>116</v>
      </c>
      <c r="H202" s="1" t="s">
        <v>64</v>
      </c>
      <c r="K202" s="1" t="s">
        <v>7</v>
      </c>
      <c r="L202" s="2">
        <v>43902</v>
      </c>
      <c r="M202" s="3">
        <v>43902</v>
      </c>
      <c r="N202" s="1">
        <v>0.159534</v>
      </c>
      <c r="O202" s="1">
        <f t="shared" si="6"/>
        <v>1595.34</v>
      </c>
      <c r="P202" s="1">
        <v>1</v>
      </c>
      <c r="Q202" s="1">
        <f t="shared" si="7"/>
        <v>1595.34</v>
      </c>
      <c r="R202" s="1" t="s">
        <v>165</v>
      </c>
      <c r="AF202" s="3">
        <v>43963</v>
      </c>
      <c r="AG202" s="3">
        <v>44328</v>
      </c>
    </row>
    <row r="203" spans="1:33">
      <c r="A203">
        <v>202</v>
      </c>
      <c r="B203" s="1" t="s">
        <v>90</v>
      </c>
      <c r="C203" s="1" t="s">
        <v>56</v>
      </c>
      <c r="D203" s="1" t="s">
        <v>18</v>
      </c>
      <c r="E203" s="1" t="s">
        <v>512</v>
      </c>
      <c r="F203" s="1" t="s">
        <v>116</v>
      </c>
      <c r="H203" s="1" t="s">
        <v>64</v>
      </c>
      <c r="K203" s="1" t="s">
        <v>7</v>
      </c>
      <c r="L203" s="2">
        <v>43902</v>
      </c>
      <c r="M203" s="3">
        <v>43902</v>
      </c>
      <c r="N203" s="1">
        <v>0.494144</v>
      </c>
      <c r="O203" s="1">
        <f t="shared" si="6"/>
        <v>4941.44</v>
      </c>
      <c r="P203" s="1">
        <v>1</v>
      </c>
      <c r="Q203" s="1">
        <f t="shared" si="7"/>
        <v>4941.44</v>
      </c>
      <c r="R203" s="1" t="s">
        <v>165</v>
      </c>
      <c r="AF203" s="3">
        <v>43963</v>
      </c>
      <c r="AG203" s="3">
        <v>44328</v>
      </c>
    </row>
    <row r="204" spans="1:33">
      <c r="A204">
        <v>203</v>
      </c>
      <c r="B204" s="1" t="s">
        <v>90</v>
      </c>
      <c r="C204" s="1" t="s">
        <v>56</v>
      </c>
      <c r="D204" s="1" t="s">
        <v>18</v>
      </c>
      <c r="E204" s="1" t="s">
        <v>513</v>
      </c>
      <c r="F204" s="1" t="s">
        <v>514</v>
      </c>
      <c r="H204" s="1" t="s">
        <v>64</v>
      </c>
      <c r="K204" s="1" t="s">
        <v>7</v>
      </c>
      <c r="L204" s="2">
        <v>43902</v>
      </c>
      <c r="M204" s="3">
        <v>43902</v>
      </c>
      <c r="N204" s="1">
        <v>5.8751</v>
      </c>
      <c r="O204" s="1">
        <f t="shared" si="6"/>
        <v>58751</v>
      </c>
      <c r="P204" s="1">
        <v>1</v>
      </c>
      <c r="Q204" s="1">
        <f t="shared" si="7"/>
        <v>58751</v>
      </c>
      <c r="R204" s="1" t="s">
        <v>105</v>
      </c>
      <c r="AF204" s="3">
        <v>43993</v>
      </c>
      <c r="AG204" s="3">
        <v>44358</v>
      </c>
    </row>
    <row r="205" spans="1:33">
      <c r="A205">
        <v>204</v>
      </c>
      <c r="B205" s="1" t="s">
        <v>90</v>
      </c>
      <c r="C205" s="1" t="s">
        <v>56</v>
      </c>
      <c r="D205" s="1" t="s">
        <v>16</v>
      </c>
      <c r="E205" s="1" t="s">
        <v>515</v>
      </c>
      <c r="F205" s="1" t="s">
        <v>510</v>
      </c>
      <c r="H205" s="1" t="s">
        <v>64</v>
      </c>
      <c r="K205" s="1" t="s">
        <v>7</v>
      </c>
      <c r="L205" s="2">
        <v>43902</v>
      </c>
      <c r="M205" s="3">
        <v>43902</v>
      </c>
      <c r="N205" s="1">
        <v>0.122329</v>
      </c>
      <c r="O205" s="1">
        <f t="shared" si="6"/>
        <v>1223.29</v>
      </c>
      <c r="P205" s="1">
        <v>1</v>
      </c>
      <c r="Q205" s="1">
        <f t="shared" si="7"/>
        <v>1223.29</v>
      </c>
      <c r="R205" s="1" t="s">
        <v>102</v>
      </c>
      <c r="AF205" s="3">
        <v>44055</v>
      </c>
      <c r="AG205" s="3">
        <v>44420</v>
      </c>
    </row>
    <row r="206" spans="1:33">
      <c r="A206">
        <v>205</v>
      </c>
      <c r="B206" s="1" t="s">
        <v>90</v>
      </c>
      <c r="C206" s="1" t="s">
        <v>56</v>
      </c>
      <c r="D206" s="1" t="s">
        <v>16</v>
      </c>
      <c r="E206" s="1" t="s">
        <v>516</v>
      </c>
      <c r="F206" s="1" t="s">
        <v>517</v>
      </c>
      <c r="H206" s="1" t="s">
        <v>64</v>
      </c>
      <c r="K206" s="1" t="s">
        <v>7</v>
      </c>
      <c r="L206" s="2">
        <v>43902</v>
      </c>
      <c r="M206" s="3">
        <v>43902</v>
      </c>
      <c r="N206" s="1">
        <v>2.209847</v>
      </c>
      <c r="O206" s="1">
        <f t="shared" si="6"/>
        <v>22098.47</v>
      </c>
      <c r="P206" s="1">
        <v>1</v>
      </c>
      <c r="Q206" s="1">
        <f t="shared" si="7"/>
        <v>22098.47</v>
      </c>
      <c r="R206" s="1" t="s">
        <v>102</v>
      </c>
      <c r="AF206" s="3">
        <v>43993</v>
      </c>
      <c r="AG206" s="3">
        <v>44358</v>
      </c>
    </row>
    <row r="207" spans="1:33">
      <c r="A207">
        <v>206</v>
      </c>
      <c r="B207" s="1" t="s">
        <v>90</v>
      </c>
      <c r="C207" s="1" t="s">
        <v>56</v>
      </c>
      <c r="D207" s="1" t="s">
        <v>18</v>
      </c>
      <c r="E207" s="1" t="s">
        <v>518</v>
      </c>
      <c r="F207" s="1" t="s">
        <v>514</v>
      </c>
      <c r="H207" s="1" t="s">
        <v>64</v>
      </c>
      <c r="K207" s="1" t="s">
        <v>7</v>
      </c>
      <c r="L207" s="2">
        <v>43902</v>
      </c>
      <c r="M207" s="3">
        <v>43902</v>
      </c>
      <c r="N207" s="1">
        <v>0.2252</v>
      </c>
      <c r="O207" s="1">
        <f t="shared" si="6"/>
        <v>2252</v>
      </c>
      <c r="P207" s="1">
        <v>1</v>
      </c>
      <c r="Q207" s="1">
        <f t="shared" si="7"/>
        <v>2252</v>
      </c>
      <c r="R207" s="1" t="s">
        <v>105</v>
      </c>
      <c r="AF207" s="3">
        <v>43993</v>
      </c>
      <c r="AG207" s="3">
        <v>44358</v>
      </c>
    </row>
    <row r="208" spans="1:33">
      <c r="A208">
        <v>207</v>
      </c>
      <c r="B208" s="1" t="s">
        <v>90</v>
      </c>
      <c r="C208" s="1" t="s">
        <v>56</v>
      </c>
      <c r="D208" s="1" t="s">
        <v>18</v>
      </c>
      <c r="E208" s="1" t="s">
        <v>519</v>
      </c>
      <c r="F208" s="1" t="s">
        <v>116</v>
      </c>
      <c r="H208" s="1" t="s">
        <v>64</v>
      </c>
      <c r="K208" s="1" t="s">
        <v>7</v>
      </c>
      <c r="L208" s="2">
        <v>43902</v>
      </c>
      <c r="M208" s="3">
        <v>43902</v>
      </c>
      <c r="N208" s="1">
        <v>0.200749</v>
      </c>
      <c r="O208" s="1">
        <f t="shared" si="6"/>
        <v>2007.49</v>
      </c>
      <c r="P208" s="1">
        <v>1</v>
      </c>
      <c r="Q208" s="1">
        <f t="shared" si="7"/>
        <v>2007.49</v>
      </c>
      <c r="R208" s="1" t="s">
        <v>165</v>
      </c>
      <c r="AF208" s="3">
        <v>43963</v>
      </c>
      <c r="AG208" s="3">
        <v>44328</v>
      </c>
    </row>
    <row r="209" spans="1:33">
      <c r="A209">
        <v>208</v>
      </c>
      <c r="B209" s="1" t="s">
        <v>90</v>
      </c>
      <c r="C209" s="1" t="s">
        <v>56</v>
      </c>
      <c r="D209" s="1" t="s">
        <v>16</v>
      </c>
      <c r="E209" s="1" t="s">
        <v>520</v>
      </c>
      <c r="F209" s="1" t="s">
        <v>521</v>
      </c>
      <c r="H209" s="1" t="s">
        <v>64</v>
      </c>
      <c r="K209" s="1" t="s">
        <v>7</v>
      </c>
      <c r="L209" s="2">
        <v>43902</v>
      </c>
      <c r="M209" s="3">
        <v>43902</v>
      </c>
      <c r="N209" s="1">
        <v>2.397118</v>
      </c>
      <c r="O209" s="1">
        <f t="shared" si="6"/>
        <v>23971.18</v>
      </c>
      <c r="P209" s="1">
        <v>1</v>
      </c>
      <c r="Q209" s="1">
        <f t="shared" si="7"/>
        <v>23971.18</v>
      </c>
      <c r="R209" s="1" t="s">
        <v>102</v>
      </c>
      <c r="AF209" s="3">
        <v>44023</v>
      </c>
      <c r="AG209" s="3">
        <v>44388</v>
      </c>
    </row>
    <row r="210" spans="1:33">
      <c r="A210">
        <v>209</v>
      </c>
      <c r="B210" s="1" t="s">
        <v>90</v>
      </c>
      <c r="C210" s="1" t="s">
        <v>56</v>
      </c>
      <c r="D210" s="1" t="s">
        <v>16</v>
      </c>
      <c r="E210" s="1" t="s">
        <v>522</v>
      </c>
      <c r="F210" s="1" t="s">
        <v>98</v>
      </c>
      <c r="H210" s="1" t="s">
        <v>64</v>
      </c>
      <c r="K210" s="1" t="s">
        <v>7</v>
      </c>
      <c r="L210" s="2">
        <v>43902</v>
      </c>
      <c r="M210" s="3">
        <v>43902</v>
      </c>
      <c r="N210" s="1">
        <v>4.910435</v>
      </c>
      <c r="O210" s="1">
        <f t="shared" si="6"/>
        <v>49104.35</v>
      </c>
      <c r="P210" s="1">
        <v>1</v>
      </c>
      <c r="Q210" s="1">
        <f t="shared" si="7"/>
        <v>49104.35</v>
      </c>
      <c r="R210" s="1" t="s">
        <v>99</v>
      </c>
      <c r="AF210" s="3">
        <v>44023</v>
      </c>
      <c r="AG210" s="3">
        <v>44388</v>
      </c>
    </row>
    <row r="211" spans="1:33">
      <c r="A211">
        <v>210</v>
      </c>
      <c r="B211" s="1" t="s">
        <v>90</v>
      </c>
      <c r="C211" s="1" t="s">
        <v>56</v>
      </c>
      <c r="D211" s="1" t="s">
        <v>18</v>
      </c>
      <c r="E211" s="1" t="s">
        <v>523</v>
      </c>
      <c r="F211" s="1" t="s">
        <v>95</v>
      </c>
      <c r="H211" s="1" t="s">
        <v>64</v>
      </c>
      <c r="K211" s="1" t="s">
        <v>7</v>
      </c>
      <c r="L211" s="2">
        <v>43902</v>
      </c>
      <c r="M211" s="3">
        <v>43902</v>
      </c>
      <c r="N211" s="1">
        <v>0.2237</v>
      </c>
      <c r="O211" s="1">
        <f t="shared" si="6"/>
        <v>2237</v>
      </c>
      <c r="P211" s="1">
        <v>1</v>
      </c>
      <c r="Q211" s="1">
        <f t="shared" si="7"/>
        <v>2237</v>
      </c>
      <c r="R211" s="1" t="s">
        <v>105</v>
      </c>
      <c r="AF211" s="3">
        <v>43993</v>
      </c>
      <c r="AG211" s="3">
        <v>44358</v>
      </c>
    </row>
    <row r="212" spans="1:33">
      <c r="A212">
        <v>211</v>
      </c>
      <c r="B212" s="1" t="s">
        <v>90</v>
      </c>
      <c r="C212" s="1" t="s">
        <v>56</v>
      </c>
      <c r="D212" s="1" t="s">
        <v>16</v>
      </c>
      <c r="E212" s="1" t="s">
        <v>524</v>
      </c>
      <c r="F212" s="1" t="s">
        <v>525</v>
      </c>
      <c r="H212" s="1" t="s">
        <v>64</v>
      </c>
      <c r="K212" s="1" t="s">
        <v>7</v>
      </c>
      <c r="L212" s="2">
        <v>43902</v>
      </c>
      <c r="M212" s="3">
        <v>43902</v>
      </c>
      <c r="N212" s="1">
        <v>2.779797</v>
      </c>
      <c r="O212" s="1">
        <f t="shared" si="6"/>
        <v>27797.97</v>
      </c>
      <c r="P212" s="1">
        <v>1</v>
      </c>
      <c r="Q212" s="1">
        <f t="shared" si="7"/>
        <v>27797.97</v>
      </c>
      <c r="R212" s="1" t="s">
        <v>99</v>
      </c>
      <c r="AF212" s="3">
        <v>43993</v>
      </c>
      <c r="AG212" s="3">
        <v>44358</v>
      </c>
    </row>
    <row r="213" spans="1:33">
      <c r="A213">
        <v>212</v>
      </c>
      <c r="B213" s="1" t="s">
        <v>90</v>
      </c>
      <c r="C213" s="1" t="s">
        <v>56</v>
      </c>
      <c r="D213" s="1" t="s">
        <v>18</v>
      </c>
      <c r="E213" s="1" t="s">
        <v>526</v>
      </c>
      <c r="F213" s="1" t="s">
        <v>526</v>
      </c>
      <c r="H213" s="1" t="s">
        <v>64</v>
      </c>
      <c r="K213" s="1" t="s">
        <v>7</v>
      </c>
      <c r="L213" s="2">
        <v>43902</v>
      </c>
      <c r="M213" s="3">
        <v>43902</v>
      </c>
      <c r="N213" s="1">
        <v>0.93656</v>
      </c>
      <c r="O213" s="1">
        <f t="shared" si="6"/>
        <v>9365.6</v>
      </c>
      <c r="P213" s="1">
        <v>1</v>
      </c>
      <c r="Q213" s="1">
        <f t="shared" si="7"/>
        <v>9365.6</v>
      </c>
      <c r="R213" s="1" t="s">
        <v>165</v>
      </c>
      <c r="AF213" s="3">
        <v>43963</v>
      </c>
      <c r="AG213" s="3">
        <v>44328</v>
      </c>
    </row>
    <row r="214" spans="1:33">
      <c r="A214">
        <v>213</v>
      </c>
      <c r="B214" s="1" t="s">
        <v>256</v>
      </c>
      <c r="C214" s="1" t="s">
        <v>56</v>
      </c>
      <c r="D214" s="1" t="s">
        <v>18</v>
      </c>
      <c r="E214" s="1" t="s">
        <v>527</v>
      </c>
      <c r="F214" s="1" t="s">
        <v>95</v>
      </c>
      <c r="H214" s="1" t="s">
        <v>64</v>
      </c>
      <c r="I214" s="1">
        <v>0</v>
      </c>
      <c r="K214" s="1" t="s">
        <v>7</v>
      </c>
      <c r="L214" s="2">
        <v>43902</v>
      </c>
      <c r="M214" s="3">
        <v>43902</v>
      </c>
      <c r="N214" s="1">
        <v>2.867047</v>
      </c>
      <c r="O214" s="1">
        <f t="shared" si="6"/>
        <v>28670.47</v>
      </c>
      <c r="P214" s="1">
        <v>0.7</v>
      </c>
      <c r="Q214" s="1">
        <f t="shared" si="7"/>
        <v>20069.329</v>
      </c>
      <c r="R214" s="1" t="s">
        <v>456</v>
      </c>
      <c r="AF214" s="3">
        <v>43993</v>
      </c>
      <c r="AG214" s="3">
        <v>44358</v>
      </c>
    </row>
    <row r="215" spans="1:33">
      <c r="A215">
        <v>214</v>
      </c>
      <c r="B215" s="1" t="s">
        <v>90</v>
      </c>
      <c r="C215" s="1" t="s">
        <v>56</v>
      </c>
      <c r="D215" s="1" t="s">
        <v>16</v>
      </c>
      <c r="E215" s="1" t="s">
        <v>528</v>
      </c>
      <c r="F215" s="1" t="s">
        <v>98</v>
      </c>
      <c r="H215" s="1" t="s">
        <v>64</v>
      </c>
      <c r="K215" s="1" t="s">
        <v>7</v>
      </c>
      <c r="L215" s="2">
        <v>43902</v>
      </c>
      <c r="M215" s="3">
        <v>43902</v>
      </c>
      <c r="N215" s="1">
        <v>1.660571</v>
      </c>
      <c r="O215" s="1">
        <f t="shared" si="6"/>
        <v>16605.71</v>
      </c>
      <c r="P215" s="1">
        <v>1</v>
      </c>
      <c r="Q215" s="1">
        <f t="shared" si="7"/>
        <v>16605.71</v>
      </c>
      <c r="R215" s="1" t="s">
        <v>99</v>
      </c>
      <c r="AF215" s="3">
        <v>44024</v>
      </c>
      <c r="AG215" s="3">
        <v>44389</v>
      </c>
    </row>
    <row r="216" spans="1:33">
      <c r="A216">
        <v>215</v>
      </c>
      <c r="B216" s="1" t="s">
        <v>200</v>
      </c>
      <c r="C216" s="1" t="s">
        <v>56</v>
      </c>
      <c r="D216" s="1" t="s">
        <v>16</v>
      </c>
      <c r="E216" s="1" t="s">
        <v>529</v>
      </c>
      <c r="F216" s="1" t="s">
        <v>530</v>
      </c>
      <c r="H216" s="1" t="s">
        <v>64</v>
      </c>
      <c r="I216" s="1">
        <v>440.16</v>
      </c>
      <c r="K216" s="1" t="s">
        <v>7</v>
      </c>
      <c r="L216" s="2">
        <v>43902</v>
      </c>
      <c r="M216" s="3">
        <v>43902</v>
      </c>
      <c r="N216" s="1">
        <v>0.3668</v>
      </c>
      <c r="O216" s="1">
        <f t="shared" si="6"/>
        <v>3668</v>
      </c>
      <c r="P216" s="1">
        <v>1</v>
      </c>
      <c r="Q216" s="1">
        <f t="shared" si="7"/>
        <v>3668</v>
      </c>
      <c r="R216" s="1" t="s">
        <v>531</v>
      </c>
      <c r="AF216" s="3">
        <v>43993</v>
      </c>
      <c r="AG216" s="3">
        <v>44358</v>
      </c>
    </row>
    <row r="217" spans="1:33">
      <c r="A217">
        <v>216</v>
      </c>
      <c r="B217" s="1" t="s">
        <v>90</v>
      </c>
      <c r="C217" s="1" t="s">
        <v>56</v>
      </c>
      <c r="D217" s="1" t="s">
        <v>16</v>
      </c>
      <c r="E217" s="1" t="s">
        <v>532</v>
      </c>
      <c r="F217" s="1" t="s">
        <v>510</v>
      </c>
      <c r="H217" s="1" t="s">
        <v>64</v>
      </c>
      <c r="K217" s="1" t="s">
        <v>7</v>
      </c>
      <c r="L217" s="2">
        <v>43902</v>
      </c>
      <c r="M217" s="3">
        <v>43902</v>
      </c>
      <c r="N217" s="1">
        <v>0.604948</v>
      </c>
      <c r="O217" s="1">
        <f t="shared" si="6"/>
        <v>6049.48</v>
      </c>
      <c r="P217" s="1">
        <v>1</v>
      </c>
      <c r="Q217" s="1">
        <f t="shared" si="7"/>
        <v>6049.48</v>
      </c>
      <c r="R217" s="1" t="s">
        <v>102</v>
      </c>
      <c r="AF217" s="3">
        <v>44024</v>
      </c>
      <c r="AG217" s="3">
        <v>44389</v>
      </c>
    </row>
    <row r="218" spans="1:33">
      <c r="A218">
        <v>217</v>
      </c>
      <c r="B218" s="1" t="s">
        <v>90</v>
      </c>
      <c r="C218" s="1" t="s">
        <v>56</v>
      </c>
      <c r="D218" s="1" t="s">
        <v>19</v>
      </c>
      <c r="E218" s="1" t="s">
        <v>533</v>
      </c>
      <c r="F218" s="1" t="s">
        <v>534</v>
      </c>
      <c r="H218" s="1" t="s">
        <v>64</v>
      </c>
      <c r="I218" s="1">
        <v>0</v>
      </c>
      <c r="K218" s="1" t="s">
        <v>7</v>
      </c>
      <c r="L218" s="2">
        <v>43900</v>
      </c>
      <c r="M218" s="3">
        <v>43900</v>
      </c>
      <c r="N218" s="1">
        <v>2.12947</v>
      </c>
      <c r="O218" s="1">
        <f t="shared" si="6"/>
        <v>21294.7</v>
      </c>
      <c r="P218" s="1">
        <v>0</v>
      </c>
      <c r="Q218" s="1">
        <f t="shared" si="7"/>
        <v>0</v>
      </c>
      <c r="R218" s="1" t="s">
        <v>272</v>
      </c>
      <c r="AF218" s="3">
        <v>43991</v>
      </c>
      <c r="AG218" s="3">
        <v>44356</v>
      </c>
    </row>
    <row r="219" spans="1:33">
      <c r="A219">
        <v>218</v>
      </c>
      <c r="B219" s="1" t="s">
        <v>107</v>
      </c>
      <c r="C219" s="1" t="s">
        <v>56</v>
      </c>
      <c r="D219" s="1" t="s">
        <v>13</v>
      </c>
      <c r="E219" s="1" t="s">
        <v>535</v>
      </c>
      <c r="F219" s="1" t="s">
        <v>536</v>
      </c>
      <c r="G219" s="1">
        <v>50</v>
      </c>
      <c r="H219" s="1" t="s">
        <v>72</v>
      </c>
      <c r="I219" s="1">
        <v>213.6523</v>
      </c>
      <c r="K219" s="1" t="s">
        <v>7</v>
      </c>
      <c r="L219" s="2">
        <v>43900</v>
      </c>
      <c r="M219" s="3">
        <v>43900</v>
      </c>
      <c r="N219" s="1">
        <v>0.556386</v>
      </c>
      <c r="O219" s="1">
        <f t="shared" si="6"/>
        <v>5563.86</v>
      </c>
      <c r="P219" s="1">
        <v>1</v>
      </c>
      <c r="Q219" s="1">
        <f t="shared" si="7"/>
        <v>5563.86</v>
      </c>
      <c r="R219" s="1" t="s">
        <v>535</v>
      </c>
      <c r="AF219" s="3">
        <v>43992</v>
      </c>
      <c r="AG219" s="3">
        <v>44357</v>
      </c>
    </row>
    <row r="220" spans="1:33">
      <c r="A220">
        <v>219</v>
      </c>
      <c r="B220" s="1" t="s">
        <v>256</v>
      </c>
      <c r="C220" s="1" t="s">
        <v>56</v>
      </c>
      <c r="D220" s="1" t="s">
        <v>19</v>
      </c>
      <c r="E220" s="1" t="s">
        <v>537</v>
      </c>
      <c r="F220" s="1" t="s">
        <v>538</v>
      </c>
      <c r="H220" s="1" t="s">
        <v>64</v>
      </c>
      <c r="I220" s="1">
        <v>0</v>
      </c>
      <c r="K220" s="1" t="s">
        <v>7</v>
      </c>
      <c r="L220" s="2">
        <v>43900</v>
      </c>
      <c r="M220" s="3">
        <v>43900</v>
      </c>
      <c r="N220" s="1">
        <v>2</v>
      </c>
      <c r="O220" s="1">
        <f t="shared" si="6"/>
        <v>20000</v>
      </c>
      <c r="P220" s="1">
        <v>1</v>
      </c>
      <c r="Q220" s="1">
        <f t="shared" si="7"/>
        <v>20000</v>
      </c>
      <c r="R220" s="1" t="s">
        <v>539</v>
      </c>
      <c r="AF220" s="3">
        <v>43991</v>
      </c>
      <c r="AG220" s="3">
        <v>44356</v>
      </c>
    </row>
    <row r="221" spans="1:33">
      <c r="A221">
        <v>220</v>
      </c>
      <c r="B221" s="1" t="s">
        <v>90</v>
      </c>
      <c r="C221" s="1" t="s">
        <v>56</v>
      </c>
      <c r="D221" s="1" t="s">
        <v>19</v>
      </c>
      <c r="E221" s="1" t="s">
        <v>540</v>
      </c>
      <c r="F221" s="1" t="s">
        <v>541</v>
      </c>
      <c r="H221" s="1" t="s">
        <v>64</v>
      </c>
      <c r="I221" s="1">
        <v>0</v>
      </c>
      <c r="K221" s="1" t="s">
        <v>7</v>
      </c>
      <c r="L221" s="2">
        <v>43900</v>
      </c>
      <c r="M221" s="3">
        <v>43900</v>
      </c>
      <c r="N221" s="1">
        <v>2.759444</v>
      </c>
      <c r="O221" s="1">
        <f t="shared" si="6"/>
        <v>27594.44</v>
      </c>
      <c r="P221" s="1">
        <v>0</v>
      </c>
      <c r="Q221" s="1">
        <f t="shared" si="7"/>
        <v>0</v>
      </c>
      <c r="R221" s="1" t="s">
        <v>272</v>
      </c>
      <c r="AF221" s="3">
        <v>43991</v>
      </c>
      <c r="AG221" s="3">
        <v>44356</v>
      </c>
    </row>
    <row r="222" spans="1:33">
      <c r="A222">
        <v>221</v>
      </c>
      <c r="B222" s="1" t="s">
        <v>107</v>
      </c>
      <c r="C222" s="1" t="s">
        <v>56</v>
      </c>
      <c r="D222" s="1" t="s">
        <v>19</v>
      </c>
      <c r="E222" s="1" t="s">
        <v>542</v>
      </c>
      <c r="F222" s="1" t="s">
        <v>543</v>
      </c>
      <c r="G222" s="1">
        <v>50</v>
      </c>
      <c r="H222" s="1" t="s">
        <v>72</v>
      </c>
      <c r="I222" s="1">
        <v>768</v>
      </c>
      <c r="K222" s="1" t="s">
        <v>7</v>
      </c>
      <c r="L222" s="2">
        <v>43895</v>
      </c>
      <c r="M222" s="3">
        <v>43895</v>
      </c>
      <c r="N222" s="1">
        <v>2</v>
      </c>
      <c r="O222" s="1">
        <f t="shared" si="6"/>
        <v>20000</v>
      </c>
      <c r="P222" s="1">
        <v>1.2</v>
      </c>
      <c r="Q222" s="1">
        <f t="shared" si="7"/>
        <v>24000</v>
      </c>
      <c r="R222" s="1" t="s">
        <v>542</v>
      </c>
      <c r="AF222" s="3">
        <v>43987</v>
      </c>
      <c r="AG222" s="3">
        <v>44352</v>
      </c>
    </row>
    <row r="223" spans="1:33">
      <c r="A223">
        <v>222</v>
      </c>
      <c r="B223" s="1" t="s">
        <v>107</v>
      </c>
      <c r="C223" s="1" t="s">
        <v>56</v>
      </c>
      <c r="D223" s="1" t="s">
        <v>16</v>
      </c>
      <c r="E223" s="1" t="s">
        <v>544</v>
      </c>
      <c r="F223" s="1" t="s">
        <v>545</v>
      </c>
      <c r="G223" s="1">
        <v>50</v>
      </c>
      <c r="H223" s="1" t="s">
        <v>72</v>
      </c>
      <c r="I223" s="1">
        <v>228.8329</v>
      </c>
      <c r="K223" s="1" t="s">
        <v>7</v>
      </c>
      <c r="L223" s="2">
        <v>43895</v>
      </c>
      <c r="M223" s="3">
        <v>43895</v>
      </c>
      <c r="N223" s="1">
        <v>0.595919</v>
      </c>
      <c r="O223" s="1">
        <f t="shared" si="6"/>
        <v>5959.19</v>
      </c>
      <c r="P223" s="1">
        <v>1.2</v>
      </c>
      <c r="Q223" s="1">
        <f t="shared" si="7"/>
        <v>7151.028</v>
      </c>
      <c r="R223" s="1" t="s">
        <v>544</v>
      </c>
      <c r="AF223" s="3">
        <v>43986</v>
      </c>
      <c r="AG223" s="3">
        <v>44351</v>
      </c>
    </row>
    <row r="224" spans="1:33">
      <c r="A224">
        <v>223</v>
      </c>
      <c r="B224" s="1" t="s">
        <v>107</v>
      </c>
      <c r="C224" s="1" t="s">
        <v>56</v>
      </c>
      <c r="D224" s="1" t="s">
        <v>18</v>
      </c>
      <c r="E224" s="1" t="s">
        <v>546</v>
      </c>
      <c r="F224" s="1" t="s">
        <v>547</v>
      </c>
      <c r="G224" s="1">
        <v>50</v>
      </c>
      <c r="H224" s="1" t="s">
        <v>72</v>
      </c>
      <c r="I224" s="1">
        <v>464.9472</v>
      </c>
      <c r="K224" s="1" t="s">
        <v>7</v>
      </c>
      <c r="L224" s="2">
        <v>43894</v>
      </c>
      <c r="M224" s="3">
        <v>43894</v>
      </c>
      <c r="N224" s="1">
        <v>1.2108</v>
      </c>
      <c r="O224" s="1">
        <f t="shared" si="6"/>
        <v>12108</v>
      </c>
      <c r="P224" s="1">
        <v>1.2</v>
      </c>
      <c r="Q224" s="1">
        <f t="shared" si="7"/>
        <v>14529.6</v>
      </c>
      <c r="R224" s="1" t="s">
        <v>546</v>
      </c>
      <c r="AF224" s="3">
        <v>43985</v>
      </c>
      <c r="AG224" s="3">
        <v>44350</v>
      </c>
    </row>
    <row r="225" spans="1:33">
      <c r="A225">
        <v>224</v>
      </c>
      <c r="B225" s="1" t="s">
        <v>90</v>
      </c>
      <c r="C225" s="1" t="s">
        <v>56</v>
      </c>
      <c r="D225" s="1" t="s">
        <v>20</v>
      </c>
      <c r="E225" s="1" t="s">
        <v>548</v>
      </c>
      <c r="F225" s="1" t="s">
        <v>322</v>
      </c>
      <c r="H225" s="1" t="s">
        <v>64</v>
      </c>
      <c r="K225" s="1" t="s">
        <v>7</v>
      </c>
      <c r="L225" s="2">
        <v>43894</v>
      </c>
      <c r="M225" s="3">
        <v>43894</v>
      </c>
      <c r="N225" s="1">
        <v>3.266</v>
      </c>
      <c r="O225" s="1">
        <f t="shared" si="6"/>
        <v>32660</v>
      </c>
      <c r="P225" s="1">
        <v>1</v>
      </c>
      <c r="Q225" s="1">
        <f t="shared" si="7"/>
        <v>32660</v>
      </c>
      <c r="R225" s="1" t="s">
        <v>494</v>
      </c>
      <c r="AF225" s="3">
        <v>43983</v>
      </c>
      <c r="AG225" s="3">
        <v>44348</v>
      </c>
    </row>
    <row r="226" spans="1:33">
      <c r="A226">
        <v>225</v>
      </c>
      <c r="B226" s="1" t="s">
        <v>61</v>
      </c>
      <c r="C226" s="1" t="s">
        <v>56</v>
      </c>
      <c r="D226" s="1" t="s">
        <v>20</v>
      </c>
      <c r="E226" s="1" t="s">
        <v>549</v>
      </c>
      <c r="F226" s="1" t="s">
        <v>322</v>
      </c>
      <c r="H226" s="1" t="s">
        <v>64</v>
      </c>
      <c r="K226" s="1" t="s">
        <v>7</v>
      </c>
      <c r="L226" s="2">
        <v>43894</v>
      </c>
      <c r="M226" s="3">
        <v>43894</v>
      </c>
      <c r="N226" s="1">
        <v>0.9596</v>
      </c>
      <c r="O226" s="1">
        <f t="shared" si="6"/>
        <v>9596</v>
      </c>
      <c r="P226" s="1">
        <v>0.72</v>
      </c>
      <c r="Q226" s="1">
        <f t="shared" si="7"/>
        <v>6909.12</v>
      </c>
      <c r="R226" s="1" t="s">
        <v>494</v>
      </c>
      <c r="AF226" s="3">
        <v>43983</v>
      </c>
      <c r="AG226" s="3">
        <v>44348</v>
      </c>
    </row>
    <row r="227" spans="1:33">
      <c r="A227">
        <v>226</v>
      </c>
      <c r="B227" s="1" t="s">
        <v>61</v>
      </c>
      <c r="C227" s="1" t="s">
        <v>56</v>
      </c>
      <c r="D227" s="1" t="s">
        <v>20</v>
      </c>
      <c r="E227" s="1" t="s">
        <v>550</v>
      </c>
      <c r="F227" s="1" t="s">
        <v>322</v>
      </c>
      <c r="H227" s="1" t="s">
        <v>64</v>
      </c>
      <c r="K227" s="1" t="s">
        <v>7</v>
      </c>
      <c r="L227" s="2">
        <v>43894</v>
      </c>
      <c r="M227" s="3">
        <v>43894</v>
      </c>
      <c r="N227" s="1">
        <v>1.0197</v>
      </c>
      <c r="O227" s="1">
        <f t="shared" si="6"/>
        <v>10197</v>
      </c>
      <c r="P227" s="1">
        <v>0.79</v>
      </c>
      <c r="Q227" s="1">
        <f t="shared" si="7"/>
        <v>8055.63</v>
      </c>
      <c r="R227" s="1" t="s">
        <v>494</v>
      </c>
      <c r="AF227" s="3">
        <v>43983</v>
      </c>
      <c r="AG227" s="3">
        <v>44348</v>
      </c>
    </row>
    <row r="228" spans="1:33">
      <c r="A228">
        <v>227</v>
      </c>
      <c r="B228" s="1" t="s">
        <v>107</v>
      </c>
      <c r="C228" s="1" t="s">
        <v>56</v>
      </c>
      <c r="D228" s="1" t="s">
        <v>18</v>
      </c>
      <c r="E228" s="1" t="s">
        <v>551</v>
      </c>
      <c r="F228" s="1" t="s">
        <v>552</v>
      </c>
      <c r="G228" s="1">
        <v>50</v>
      </c>
      <c r="H228" s="1" t="s">
        <v>72</v>
      </c>
      <c r="I228" s="1">
        <v>469.632</v>
      </c>
      <c r="K228" s="1" t="s">
        <v>7</v>
      </c>
      <c r="L228" s="2">
        <v>43894</v>
      </c>
      <c r="M228" s="3">
        <v>43894</v>
      </c>
      <c r="N228" s="1">
        <v>1.223</v>
      </c>
      <c r="O228" s="1">
        <f t="shared" si="6"/>
        <v>12230</v>
      </c>
      <c r="P228" s="1">
        <v>1.2</v>
      </c>
      <c r="Q228" s="1">
        <f t="shared" si="7"/>
        <v>14676</v>
      </c>
      <c r="R228" s="1" t="s">
        <v>551</v>
      </c>
      <c r="AF228" s="3">
        <v>43985</v>
      </c>
      <c r="AG228" s="3">
        <v>44350</v>
      </c>
    </row>
    <row r="229" spans="1:33">
      <c r="A229">
        <v>228</v>
      </c>
      <c r="B229" s="1" t="s">
        <v>107</v>
      </c>
      <c r="C229" s="1" t="s">
        <v>56</v>
      </c>
      <c r="D229" s="1" t="s">
        <v>18</v>
      </c>
      <c r="E229" s="1" t="s">
        <v>553</v>
      </c>
      <c r="F229" s="1" t="s">
        <v>554</v>
      </c>
      <c r="G229" s="1">
        <v>50</v>
      </c>
      <c r="H229" s="1" t="s">
        <v>72</v>
      </c>
      <c r="I229" s="1">
        <v>566.1581</v>
      </c>
      <c r="K229" s="1" t="s">
        <v>7</v>
      </c>
      <c r="L229" s="2">
        <v>43894</v>
      </c>
      <c r="M229" s="3">
        <v>43894</v>
      </c>
      <c r="N229" s="1">
        <v>1.47437</v>
      </c>
      <c r="O229" s="1">
        <f t="shared" si="6"/>
        <v>14743.7</v>
      </c>
      <c r="P229" s="1">
        <v>1.2</v>
      </c>
      <c r="Q229" s="1">
        <f t="shared" si="7"/>
        <v>17692.44</v>
      </c>
      <c r="R229" s="1" t="s">
        <v>553</v>
      </c>
      <c r="AF229" s="3">
        <v>43985</v>
      </c>
      <c r="AG229" s="3">
        <v>44350</v>
      </c>
    </row>
    <row r="230" spans="1:33">
      <c r="A230">
        <v>229</v>
      </c>
      <c r="B230" s="1" t="s">
        <v>256</v>
      </c>
      <c r="C230" s="1" t="s">
        <v>56</v>
      </c>
      <c r="D230" s="1" t="s">
        <v>13</v>
      </c>
      <c r="E230" s="1" t="s">
        <v>555</v>
      </c>
      <c r="F230" s="1" t="s">
        <v>556</v>
      </c>
      <c r="H230" s="1" t="s">
        <v>64</v>
      </c>
      <c r="I230" s="1">
        <v>0</v>
      </c>
      <c r="K230" s="1" t="s">
        <v>7</v>
      </c>
      <c r="L230" s="2">
        <v>43893</v>
      </c>
      <c r="M230" s="3">
        <v>43893</v>
      </c>
      <c r="N230" s="1">
        <v>3.87165</v>
      </c>
      <c r="O230" s="1">
        <f t="shared" si="6"/>
        <v>38716.5</v>
      </c>
      <c r="P230" s="1">
        <v>0.67</v>
      </c>
      <c r="Q230" s="1">
        <f t="shared" si="7"/>
        <v>25940.055</v>
      </c>
      <c r="R230" s="1" t="s">
        <v>557</v>
      </c>
      <c r="AF230" s="3">
        <v>43984</v>
      </c>
      <c r="AG230" s="3">
        <v>44349</v>
      </c>
    </row>
    <row r="231" spans="1:33">
      <c r="A231">
        <v>230</v>
      </c>
      <c r="B231" s="1" t="s">
        <v>107</v>
      </c>
      <c r="C231" s="1" t="s">
        <v>56</v>
      </c>
      <c r="D231" s="1" t="s">
        <v>15</v>
      </c>
      <c r="E231" s="1" t="s">
        <v>558</v>
      </c>
      <c r="F231" s="1" t="s">
        <v>214</v>
      </c>
      <c r="G231" s="1">
        <v>50</v>
      </c>
      <c r="H231" s="1" t="s">
        <v>72</v>
      </c>
      <c r="I231" s="1">
        <v>346.1595</v>
      </c>
      <c r="K231" s="1" t="s">
        <v>7</v>
      </c>
      <c r="L231" s="2">
        <v>43892</v>
      </c>
      <c r="M231" s="3">
        <v>43892</v>
      </c>
      <c r="N231" s="1">
        <v>1.891582</v>
      </c>
      <c r="O231" s="1">
        <f t="shared" si="6"/>
        <v>18915.82</v>
      </c>
      <c r="P231" s="1">
        <v>0.7</v>
      </c>
      <c r="Q231" s="1">
        <f t="shared" si="7"/>
        <v>13241.074</v>
      </c>
      <c r="R231" s="1" t="s">
        <v>558</v>
      </c>
      <c r="AF231" s="3">
        <v>43973</v>
      </c>
      <c r="AG231" s="3">
        <v>44337</v>
      </c>
    </row>
    <row r="232" spans="1:33">
      <c r="A232">
        <v>231</v>
      </c>
      <c r="B232" s="1" t="s">
        <v>107</v>
      </c>
      <c r="C232" s="1" t="s">
        <v>56</v>
      </c>
      <c r="D232" s="1" t="s">
        <v>15</v>
      </c>
      <c r="E232" s="1" t="s">
        <v>559</v>
      </c>
      <c r="F232" s="1" t="s">
        <v>214</v>
      </c>
      <c r="G232" s="1">
        <v>50</v>
      </c>
      <c r="H232" s="1" t="s">
        <v>72</v>
      </c>
      <c r="I232" s="1">
        <v>2464.8076</v>
      </c>
      <c r="K232" s="1" t="s">
        <v>7</v>
      </c>
      <c r="L232" s="2">
        <v>43892</v>
      </c>
      <c r="M232" s="3">
        <v>43892</v>
      </c>
      <c r="N232" s="1">
        <v>13.468894</v>
      </c>
      <c r="O232" s="1">
        <f t="shared" si="6"/>
        <v>134688.94</v>
      </c>
      <c r="P232" s="1">
        <v>1</v>
      </c>
      <c r="Q232" s="1">
        <f t="shared" si="7"/>
        <v>134688.94</v>
      </c>
      <c r="R232" s="1" t="s">
        <v>559</v>
      </c>
      <c r="AF232" s="3">
        <v>43973</v>
      </c>
      <c r="AG232" s="3">
        <v>44702</v>
      </c>
    </row>
    <row r="233" spans="1:33">
      <c r="A233">
        <v>232</v>
      </c>
      <c r="B233" s="1" t="s">
        <v>61</v>
      </c>
      <c r="C233" s="1" t="s">
        <v>56</v>
      </c>
      <c r="D233" s="1" t="s">
        <v>14</v>
      </c>
      <c r="E233" s="1" t="s">
        <v>560</v>
      </c>
      <c r="F233" s="1" t="s">
        <v>561</v>
      </c>
      <c r="H233" s="1" t="s">
        <v>64</v>
      </c>
      <c r="I233" s="1">
        <v>61.6986</v>
      </c>
      <c r="K233" s="1" t="s">
        <v>7</v>
      </c>
      <c r="L233" s="2">
        <v>43892</v>
      </c>
      <c r="M233" s="3">
        <v>43892</v>
      </c>
      <c r="N233" s="1">
        <v>1.3333</v>
      </c>
      <c r="O233" s="1">
        <f t="shared" si="6"/>
        <v>13333</v>
      </c>
      <c r="P233" s="1">
        <v>1</v>
      </c>
      <c r="Q233" s="1">
        <f t="shared" si="7"/>
        <v>13333</v>
      </c>
      <c r="R233" s="1" t="s">
        <v>562</v>
      </c>
      <c r="AF233" s="3">
        <v>44014</v>
      </c>
      <c r="AG233" s="3">
        <v>44744</v>
      </c>
    </row>
    <row r="234" spans="1:33">
      <c r="A234">
        <v>233</v>
      </c>
      <c r="B234" s="1" t="s">
        <v>107</v>
      </c>
      <c r="C234" s="1" t="s">
        <v>56</v>
      </c>
      <c r="D234" s="1" t="s">
        <v>15</v>
      </c>
      <c r="E234" s="1" t="s">
        <v>563</v>
      </c>
      <c r="F234" s="1" t="s">
        <v>174</v>
      </c>
      <c r="G234" s="1">
        <v>50</v>
      </c>
      <c r="H234" s="1" t="s">
        <v>72</v>
      </c>
      <c r="I234" s="1">
        <v>230.7398</v>
      </c>
      <c r="K234" s="1" t="s">
        <v>7</v>
      </c>
      <c r="L234" s="2">
        <v>43888</v>
      </c>
      <c r="M234" s="3">
        <v>43888</v>
      </c>
      <c r="N234" s="1">
        <v>0.600885</v>
      </c>
      <c r="O234" s="1">
        <f t="shared" si="6"/>
        <v>6008.85</v>
      </c>
      <c r="P234" s="1">
        <v>1.2</v>
      </c>
      <c r="Q234" s="1">
        <f t="shared" si="7"/>
        <v>7210.62</v>
      </c>
      <c r="R234" s="1" t="s">
        <v>563</v>
      </c>
      <c r="AF234" s="3">
        <v>43973</v>
      </c>
      <c r="AG234" s="3">
        <v>44337</v>
      </c>
    </row>
    <row r="235" spans="1:33">
      <c r="A235">
        <v>234</v>
      </c>
      <c r="B235" s="1" t="s">
        <v>55</v>
      </c>
      <c r="C235" s="1" t="s">
        <v>56</v>
      </c>
      <c r="D235" s="1" t="s">
        <v>18</v>
      </c>
      <c r="E235" s="1" t="s">
        <v>564</v>
      </c>
      <c r="F235" s="1" t="s">
        <v>565</v>
      </c>
      <c r="G235" s="1" t="s">
        <v>566</v>
      </c>
      <c r="H235" s="1" t="s">
        <v>72</v>
      </c>
      <c r="I235" s="1">
        <v>96557.4701</v>
      </c>
      <c r="K235" s="1" t="s">
        <v>7</v>
      </c>
      <c r="L235" s="2">
        <v>43888</v>
      </c>
      <c r="M235" s="3">
        <v>43888</v>
      </c>
      <c r="N235" s="1">
        <v>9.145313</v>
      </c>
      <c r="O235" s="1">
        <f t="shared" si="6"/>
        <v>91453.13</v>
      </c>
      <c r="P235" s="1">
        <v>1</v>
      </c>
      <c r="Q235" s="1">
        <f t="shared" si="7"/>
        <v>91453.13</v>
      </c>
      <c r="R235" s="1" t="s">
        <v>564</v>
      </c>
      <c r="AF235" s="3">
        <v>43971</v>
      </c>
      <c r="AG235" s="3">
        <v>44701</v>
      </c>
    </row>
    <row r="236" spans="1:33">
      <c r="A236">
        <v>235</v>
      </c>
      <c r="B236" s="1" t="s">
        <v>172</v>
      </c>
      <c r="C236" s="1" t="s">
        <v>56</v>
      </c>
      <c r="D236" s="1" t="s">
        <v>14</v>
      </c>
      <c r="E236" s="1" t="s">
        <v>567</v>
      </c>
      <c r="F236" s="1" t="s">
        <v>568</v>
      </c>
      <c r="H236" s="1" t="s">
        <v>64</v>
      </c>
      <c r="I236" s="1">
        <v>1493.8686</v>
      </c>
      <c r="K236" s="1" t="s">
        <v>7</v>
      </c>
      <c r="L236" s="2">
        <v>43852</v>
      </c>
      <c r="M236" s="3">
        <v>43852</v>
      </c>
      <c r="N236" s="1">
        <v>2.6029</v>
      </c>
      <c r="O236" s="1">
        <f t="shared" si="6"/>
        <v>26029</v>
      </c>
      <c r="P236" s="1">
        <v>1</v>
      </c>
      <c r="Q236" s="1">
        <f t="shared" si="7"/>
        <v>26029</v>
      </c>
      <c r="R236" s="1" t="s">
        <v>427</v>
      </c>
      <c r="AF236" s="3">
        <v>43943</v>
      </c>
      <c r="AG236" s="3">
        <v>44673</v>
      </c>
    </row>
    <row r="237" spans="1:33">
      <c r="A237">
        <v>236</v>
      </c>
      <c r="B237" s="1" t="s">
        <v>55</v>
      </c>
      <c r="C237" s="1" t="s">
        <v>56</v>
      </c>
      <c r="D237" s="1" t="s">
        <v>14</v>
      </c>
      <c r="E237" s="1" t="s">
        <v>569</v>
      </c>
      <c r="F237" s="1" t="s">
        <v>570</v>
      </c>
      <c r="G237" s="1">
        <v>70</v>
      </c>
      <c r="H237" s="1" t="s">
        <v>64</v>
      </c>
      <c r="I237" s="1">
        <v>6393.4714</v>
      </c>
      <c r="K237" s="1" t="s">
        <v>7</v>
      </c>
      <c r="L237" s="2">
        <v>43852</v>
      </c>
      <c r="M237" s="3">
        <v>43852</v>
      </c>
      <c r="N237" s="1">
        <v>18.0728</v>
      </c>
      <c r="O237" s="1">
        <f t="shared" si="6"/>
        <v>180728</v>
      </c>
      <c r="P237" s="1">
        <v>1</v>
      </c>
      <c r="Q237" s="1">
        <f t="shared" si="7"/>
        <v>180728</v>
      </c>
      <c r="R237" s="1" t="s">
        <v>571</v>
      </c>
      <c r="AF237" s="3">
        <v>43943</v>
      </c>
      <c r="AG237" s="3">
        <v>44673</v>
      </c>
    </row>
    <row r="238" spans="1:33">
      <c r="A238">
        <v>237</v>
      </c>
      <c r="B238" s="1" t="s">
        <v>572</v>
      </c>
      <c r="C238" s="1" t="s">
        <v>56</v>
      </c>
      <c r="D238" s="1" t="s">
        <v>14</v>
      </c>
      <c r="E238" s="1" t="s">
        <v>573</v>
      </c>
      <c r="F238" s="1" t="s">
        <v>574</v>
      </c>
      <c r="G238" s="1">
        <v>40</v>
      </c>
      <c r="H238" s="1" t="s">
        <v>72</v>
      </c>
      <c r="I238" s="1">
        <v>1200</v>
      </c>
      <c r="K238" s="1" t="s">
        <v>7</v>
      </c>
      <c r="L238" s="2">
        <v>43852</v>
      </c>
      <c r="M238" s="3">
        <v>43852</v>
      </c>
      <c r="N238" s="1">
        <v>0.4</v>
      </c>
      <c r="O238" s="1">
        <f t="shared" si="6"/>
        <v>4000</v>
      </c>
      <c r="P238" s="1">
        <v>1</v>
      </c>
      <c r="Q238" s="1">
        <f t="shared" si="7"/>
        <v>4000</v>
      </c>
      <c r="R238" s="1" t="s">
        <v>573</v>
      </c>
      <c r="AF238" s="3">
        <v>43973</v>
      </c>
      <c r="AG238" s="3">
        <v>44338</v>
      </c>
    </row>
    <row r="239" spans="1:33">
      <c r="A239">
        <v>238</v>
      </c>
      <c r="B239" s="1" t="s">
        <v>172</v>
      </c>
      <c r="C239" s="1" t="s">
        <v>56</v>
      </c>
      <c r="D239" s="1" t="s">
        <v>14</v>
      </c>
      <c r="E239" s="1" t="s">
        <v>575</v>
      </c>
      <c r="F239" s="1" t="s">
        <v>576</v>
      </c>
      <c r="H239" s="1" t="s">
        <v>64</v>
      </c>
      <c r="I239" s="1">
        <v>1434.124</v>
      </c>
      <c r="K239" s="1" t="s">
        <v>7</v>
      </c>
      <c r="L239" s="2">
        <v>43852</v>
      </c>
      <c r="M239" s="3">
        <v>43852</v>
      </c>
      <c r="N239" s="1">
        <v>2.8813</v>
      </c>
      <c r="O239" s="1">
        <f t="shared" si="6"/>
        <v>28813</v>
      </c>
      <c r="P239" s="1">
        <v>1</v>
      </c>
      <c r="Q239" s="1">
        <f t="shared" si="7"/>
        <v>28813</v>
      </c>
      <c r="AF239" s="3">
        <v>43943</v>
      </c>
      <c r="AG239" s="3">
        <v>44673</v>
      </c>
    </row>
    <row r="240" spans="1:33">
      <c r="A240">
        <v>239</v>
      </c>
      <c r="B240" s="1" t="s">
        <v>55</v>
      </c>
      <c r="C240" s="1" t="s">
        <v>56</v>
      </c>
      <c r="D240" s="1" t="s">
        <v>14</v>
      </c>
      <c r="E240" s="1" t="s">
        <v>577</v>
      </c>
      <c r="F240" s="1" t="s">
        <v>578</v>
      </c>
      <c r="G240" s="1">
        <v>70</v>
      </c>
      <c r="H240" s="1" t="s">
        <v>64</v>
      </c>
      <c r="I240" s="1">
        <v>305.1335</v>
      </c>
      <c r="K240" s="1" t="s">
        <v>7</v>
      </c>
      <c r="L240" s="2">
        <v>43852</v>
      </c>
      <c r="M240" s="3">
        <v>43852</v>
      </c>
      <c r="N240" s="1">
        <v>1.56</v>
      </c>
      <c r="O240" s="1">
        <f t="shared" si="6"/>
        <v>15600</v>
      </c>
      <c r="P240" s="1">
        <v>1</v>
      </c>
      <c r="Q240" s="1">
        <f t="shared" si="7"/>
        <v>15600</v>
      </c>
      <c r="R240" s="1" t="s">
        <v>427</v>
      </c>
      <c r="AF240" s="3">
        <v>43943</v>
      </c>
      <c r="AG240" s="3">
        <v>44673</v>
      </c>
    </row>
    <row r="241" spans="1:33">
      <c r="A241">
        <v>240</v>
      </c>
      <c r="B241" s="1" t="s">
        <v>482</v>
      </c>
      <c r="C241" s="1" t="s">
        <v>56</v>
      </c>
      <c r="D241" s="1" t="s">
        <v>14</v>
      </c>
      <c r="E241" s="1" t="s">
        <v>579</v>
      </c>
      <c r="F241" s="1" t="s">
        <v>580</v>
      </c>
      <c r="H241" s="1" t="s">
        <v>64</v>
      </c>
      <c r="I241" s="1">
        <v>55.4525</v>
      </c>
      <c r="K241" s="1" t="s">
        <v>7</v>
      </c>
      <c r="L241" s="2">
        <v>43852</v>
      </c>
      <c r="M241" s="3">
        <v>43852</v>
      </c>
      <c r="N241" s="1">
        <v>0.4643</v>
      </c>
      <c r="O241" s="1">
        <f t="shared" si="6"/>
        <v>4643</v>
      </c>
      <c r="P241" s="1">
        <v>1</v>
      </c>
      <c r="Q241" s="1">
        <f t="shared" si="7"/>
        <v>4643</v>
      </c>
      <c r="R241" s="1" t="s">
        <v>581</v>
      </c>
      <c r="AF241" s="3">
        <v>43943</v>
      </c>
      <c r="AG241" s="3">
        <v>44673</v>
      </c>
    </row>
    <row r="242" spans="1:33">
      <c r="A242">
        <v>241</v>
      </c>
      <c r="B242" s="1" t="s">
        <v>55</v>
      </c>
      <c r="C242" s="1" t="s">
        <v>56</v>
      </c>
      <c r="D242" s="1" t="s">
        <v>14</v>
      </c>
      <c r="E242" s="1" t="s">
        <v>582</v>
      </c>
      <c r="F242" s="1" t="s">
        <v>583</v>
      </c>
      <c r="G242" s="1">
        <v>70</v>
      </c>
      <c r="H242" s="1" t="s">
        <v>64</v>
      </c>
      <c r="I242" s="1">
        <v>777.5757</v>
      </c>
      <c r="K242" s="1" t="s">
        <v>7</v>
      </c>
      <c r="L242" s="2">
        <v>43852</v>
      </c>
      <c r="M242" s="3">
        <v>43852</v>
      </c>
      <c r="N242" s="1">
        <v>5.5017</v>
      </c>
      <c r="O242" s="1">
        <f t="shared" si="6"/>
        <v>55017</v>
      </c>
      <c r="P242" s="1">
        <v>1</v>
      </c>
      <c r="Q242" s="1">
        <f t="shared" si="7"/>
        <v>55017</v>
      </c>
      <c r="R242" s="1" t="s">
        <v>427</v>
      </c>
      <c r="AF242" s="3">
        <v>43943</v>
      </c>
      <c r="AG242" s="3">
        <v>44673</v>
      </c>
    </row>
    <row r="243" spans="1:33">
      <c r="A243">
        <v>242</v>
      </c>
      <c r="B243" s="1" t="s">
        <v>172</v>
      </c>
      <c r="C243" s="1" t="s">
        <v>56</v>
      </c>
      <c r="D243" s="1" t="s">
        <v>14</v>
      </c>
      <c r="E243" s="1" t="s">
        <v>584</v>
      </c>
      <c r="F243" s="1" t="s">
        <v>585</v>
      </c>
      <c r="H243" s="1" t="s">
        <v>64</v>
      </c>
      <c r="I243" s="1">
        <v>477.9355</v>
      </c>
      <c r="K243" s="1" t="s">
        <v>7</v>
      </c>
      <c r="L243" s="2">
        <v>43852</v>
      </c>
      <c r="M243" s="3">
        <v>43852</v>
      </c>
      <c r="N243" s="1">
        <v>0.7933</v>
      </c>
      <c r="O243" s="1">
        <f t="shared" si="6"/>
        <v>7933</v>
      </c>
      <c r="P243" s="1">
        <v>1</v>
      </c>
      <c r="Q243" s="1">
        <f t="shared" si="7"/>
        <v>7933</v>
      </c>
      <c r="AF243" s="3">
        <v>43943</v>
      </c>
      <c r="AG243" s="3">
        <v>44673</v>
      </c>
    </row>
    <row r="244" spans="1:33">
      <c r="A244">
        <v>243</v>
      </c>
      <c r="B244" s="1" t="s">
        <v>586</v>
      </c>
      <c r="C244" s="1" t="s">
        <v>56</v>
      </c>
      <c r="D244" s="1" t="s">
        <v>14</v>
      </c>
      <c r="E244" s="1" t="s">
        <v>587</v>
      </c>
      <c r="F244" s="1" t="s">
        <v>588</v>
      </c>
      <c r="H244" s="1" t="s">
        <v>64</v>
      </c>
      <c r="I244" s="1">
        <v>10.1141</v>
      </c>
      <c r="K244" s="1" t="s">
        <v>7</v>
      </c>
      <c r="L244" s="2">
        <v>43852</v>
      </c>
      <c r="M244" s="3">
        <v>43852</v>
      </c>
      <c r="N244" s="1">
        <v>0.2122</v>
      </c>
      <c r="O244" s="1">
        <f t="shared" si="6"/>
        <v>2122</v>
      </c>
      <c r="P244" s="1">
        <v>1</v>
      </c>
      <c r="Q244" s="1">
        <f t="shared" si="7"/>
        <v>2122</v>
      </c>
      <c r="R244" s="1" t="s">
        <v>427</v>
      </c>
      <c r="AF244" s="3">
        <v>43943</v>
      </c>
      <c r="AG244" s="3">
        <v>44673</v>
      </c>
    </row>
    <row r="245" spans="1:33">
      <c r="A245">
        <v>244</v>
      </c>
      <c r="B245" s="1" t="s">
        <v>55</v>
      </c>
      <c r="C245" s="1" t="s">
        <v>56</v>
      </c>
      <c r="D245" s="1" t="s">
        <v>14</v>
      </c>
      <c r="E245" s="1" t="s">
        <v>589</v>
      </c>
      <c r="F245" s="1" t="s">
        <v>590</v>
      </c>
      <c r="G245" s="1">
        <v>70</v>
      </c>
      <c r="H245" s="1" t="s">
        <v>64</v>
      </c>
      <c r="I245" s="1">
        <v>3612.8548</v>
      </c>
      <c r="K245" s="1" t="s">
        <v>7</v>
      </c>
      <c r="L245" s="2">
        <v>43852</v>
      </c>
      <c r="M245" s="3">
        <v>43852</v>
      </c>
      <c r="N245" s="1">
        <v>10.309</v>
      </c>
      <c r="O245" s="1">
        <f t="shared" si="6"/>
        <v>103090</v>
      </c>
      <c r="P245" s="1">
        <v>1</v>
      </c>
      <c r="Q245" s="1">
        <f t="shared" si="7"/>
        <v>103090</v>
      </c>
      <c r="R245" s="1" t="s">
        <v>444</v>
      </c>
      <c r="AF245" s="3">
        <v>43943</v>
      </c>
      <c r="AG245" s="3">
        <v>44673</v>
      </c>
    </row>
    <row r="246" spans="1:33">
      <c r="A246">
        <v>245</v>
      </c>
      <c r="B246" s="1" t="s">
        <v>172</v>
      </c>
      <c r="C246" s="1" t="s">
        <v>56</v>
      </c>
      <c r="D246" s="1" t="s">
        <v>14</v>
      </c>
      <c r="E246" s="1" t="s">
        <v>591</v>
      </c>
      <c r="F246" s="1" t="s">
        <v>592</v>
      </c>
      <c r="H246" s="1" t="s">
        <v>64</v>
      </c>
      <c r="I246" s="1">
        <v>145.1193</v>
      </c>
      <c r="K246" s="1" t="s">
        <v>7</v>
      </c>
      <c r="L246" s="2">
        <v>43852</v>
      </c>
      <c r="M246" s="3">
        <v>43852</v>
      </c>
      <c r="N246" s="1">
        <v>1.713</v>
      </c>
      <c r="O246" s="1">
        <f t="shared" si="6"/>
        <v>17130</v>
      </c>
      <c r="P246" s="1">
        <v>1</v>
      </c>
      <c r="Q246" s="1">
        <f t="shared" si="7"/>
        <v>17130</v>
      </c>
      <c r="R246" s="1" t="s">
        <v>581</v>
      </c>
      <c r="AF246" s="3">
        <v>43943</v>
      </c>
      <c r="AG246" s="3">
        <v>44673</v>
      </c>
    </row>
    <row r="247" spans="1:33">
      <c r="A247">
        <v>246</v>
      </c>
      <c r="B247" s="1" t="s">
        <v>482</v>
      </c>
      <c r="C247" s="1" t="s">
        <v>56</v>
      </c>
      <c r="D247" s="1" t="s">
        <v>14</v>
      </c>
      <c r="E247" s="1" t="s">
        <v>593</v>
      </c>
      <c r="F247" s="1" t="s">
        <v>594</v>
      </c>
      <c r="H247" s="1" t="s">
        <v>64</v>
      </c>
      <c r="I247" s="1">
        <v>18.2604</v>
      </c>
      <c r="K247" s="1" t="s">
        <v>7</v>
      </c>
      <c r="L247" s="2">
        <v>43852</v>
      </c>
      <c r="M247" s="3">
        <v>43852</v>
      </c>
      <c r="N247" s="1">
        <v>0.1451</v>
      </c>
      <c r="O247" s="1">
        <f t="shared" si="6"/>
        <v>1451</v>
      </c>
      <c r="P247" s="1">
        <v>1</v>
      </c>
      <c r="Q247" s="1">
        <f t="shared" si="7"/>
        <v>1451</v>
      </c>
      <c r="R247" s="1" t="s">
        <v>571</v>
      </c>
      <c r="AF247" s="3">
        <v>43943</v>
      </c>
      <c r="AG247" s="3">
        <v>44673</v>
      </c>
    </row>
    <row r="248" spans="1:33">
      <c r="A248">
        <v>247</v>
      </c>
      <c r="B248" s="1" t="s">
        <v>55</v>
      </c>
      <c r="C248" s="1" t="s">
        <v>56</v>
      </c>
      <c r="D248" s="1" t="s">
        <v>14</v>
      </c>
      <c r="E248" s="1" t="s">
        <v>595</v>
      </c>
      <c r="F248" s="1" t="s">
        <v>588</v>
      </c>
      <c r="G248" s="1">
        <v>70</v>
      </c>
      <c r="H248" s="1" t="s">
        <v>64</v>
      </c>
      <c r="I248" s="1">
        <v>1902.742</v>
      </c>
      <c r="K248" s="1" t="s">
        <v>7</v>
      </c>
      <c r="L248" s="2">
        <v>43852</v>
      </c>
      <c r="M248" s="3">
        <v>43852</v>
      </c>
      <c r="N248" s="1">
        <v>9.3844</v>
      </c>
      <c r="O248" s="1">
        <f t="shared" si="6"/>
        <v>93844</v>
      </c>
      <c r="P248" s="1">
        <v>1</v>
      </c>
      <c r="Q248" s="1">
        <f t="shared" si="7"/>
        <v>93844</v>
      </c>
      <c r="R248" s="1" t="s">
        <v>444</v>
      </c>
      <c r="AF248" s="3">
        <v>43943</v>
      </c>
      <c r="AG248" s="3">
        <v>44673</v>
      </c>
    </row>
    <row r="249" spans="1:33">
      <c r="A249">
        <v>248</v>
      </c>
      <c r="B249" s="1" t="s">
        <v>172</v>
      </c>
      <c r="C249" s="1" t="s">
        <v>56</v>
      </c>
      <c r="D249" s="1" t="s">
        <v>14</v>
      </c>
      <c r="E249" s="1" t="s">
        <v>596</v>
      </c>
      <c r="F249" s="1" t="s">
        <v>435</v>
      </c>
      <c r="H249" s="1" t="s">
        <v>64</v>
      </c>
      <c r="I249" s="1">
        <v>151.2904</v>
      </c>
      <c r="K249" s="1" t="s">
        <v>7</v>
      </c>
      <c r="L249" s="2">
        <v>43852</v>
      </c>
      <c r="M249" s="3">
        <v>43852</v>
      </c>
      <c r="N249" s="1">
        <v>3.1742</v>
      </c>
      <c r="O249" s="1">
        <f t="shared" si="6"/>
        <v>31742</v>
      </c>
      <c r="P249" s="1">
        <v>1</v>
      </c>
      <c r="Q249" s="1">
        <f t="shared" si="7"/>
        <v>31742</v>
      </c>
      <c r="R249" s="1" t="s">
        <v>427</v>
      </c>
      <c r="AF249" s="3">
        <v>43943</v>
      </c>
      <c r="AG249" s="3">
        <v>44673</v>
      </c>
    </row>
    <row r="250" spans="1:33">
      <c r="A250">
        <v>249</v>
      </c>
      <c r="B250" s="1" t="s">
        <v>172</v>
      </c>
      <c r="C250" s="1" t="s">
        <v>56</v>
      </c>
      <c r="D250" s="1" t="s">
        <v>14</v>
      </c>
      <c r="E250" s="1" t="s">
        <v>597</v>
      </c>
      <c r="F250" s="1" t="s">
        <v>598</v>
      </c>
      <c r="H250" s="1" t="s">
        <v>64</v>
      </c>
      <c r="I250" s="1">
        <v>126.0606</v>
      </c>
      <c r="K250" s="1" t="s">
        <v>7</v>
      </c>
      <c r="L250" s="2">
        <v>43852</v>
      </c>
      <c r="M250" s="3">
        <v>43852</v>
      </c>
      <c r="N250" s="1">
        <v>1.0163</v>
      </c>
      <c r="O250" s="1">
        <f t="shared" si="6"/>
        <v>10163</v>
      </c>
      <c r="P250" s="1">
        <v>1</v>
      </c>
      <c r="Q250" s="1">
        <f t="shared" si="7"/>
        <v>10163</v>
      </c>
      <c r="R250" s="1" t="s">
        <v>427</v>
      </c>
      <c r="AF250" s="3">
        <v>43943</v>
      </c>
      <c r="AG250" s="3">
        <v>44673</v>
      </c>
    </row>
    <row r="251" spans="1:33">
      <c r="A251">
        <v>250</v>
      </c>
      <c r="B251" s="1" t="s">
        <v>61</v>
      </c>
      <c r="C251" s="1" t="s">
        <v>56</v>
      </c>
      <c r="D251" s="1" t="s">
        <v>14</v>
      </c>
      <c r="E251" s="1" t="s">
        <v>599</v>
      </c>
      <c r="F251" s="1" t="s">
        <v>600</v>
      </c>
      <c r="H251" s="1" t="s">
        <v>64</v>
      </c>
      <c r="I251" s="1">
        <v>38.7837</v>
      </c>
      <c r="K251" s="1" t="s">
        <v>7</v>
      </c>
      <c r="L251" s="2">
        <v>43852</v>
      </c>
      <c r="M251" s="3">
        <v>43852</v>
      </c>
      <c r="N251" s="1">
        <v>0.3063</v>
      </c>
      <c r="O251" s="1">
        <f t="shared" si="6"/>
        <v>3063</v>
      </c>
      <c r="P251" s="1">
        <v>1</v>
      </c>
      <c r="Q251" s="1">
        <f t="shared" si="7"/>
        <v>3063</v>
      </c>
      <c r="R251" s="1" t="s">
        <v>427</v>
      </c>
      <c r="AF251" s="3">
        <v>43943</v>
      </c>
      <c r="AG251" s="3">
        <v>44673</v>
      </c>
    </row>
    <row r="252" spans="1:33">
      <c r="A252">
        <v>251</v>
      </c>
      <c r="B252" s="1" t="s">
        <v>256</v>
      </c>
      <c r="C252" s="1" t="s">
        <v>56</v>
      </c>
      <c r="D252" s="1" t="s">
        <v>14</v>
      </c>
      <c r="E252" s="1" t="s">
        <v>601</v>
      </c>
      <c r="F252" s="1" t="s">
        <v>583</v>
      </c>
      <c r="H252" s="1" t="s">
        <v>64</v>
      </c>
      <c r="I252" s="1">
        <v>181.7092</v>
      </c>
      <c r="K252" s="1" t="s">
        <v>7</v>
      </c>
      <c r="L252" s="2">
        <v>43852</v>
      </c>
      <c r="M252" s="3">
        <v>43852</v>
      </c>
      <c r="N252" s="1">
        <v>2.0012</v>
      </c>
      <c r="O252" s="1">
        <f t="shared" si="6"/>
        <v>20012</v>
      </c>
      <c r="P252" s="1">
        <v>1</v>
      </c>
      <c r="Q252" s="1">
        <f t="shared" si="7"/>
        <v>20012</v>
      </c>
      <c r="R252" s="1" t="s">
        <v>269</v>
      </c>
      <c r="AF252" s="3">
        <v>43943</v>
      </c>
      <c r="AG252" s="3">
        <v>44673</v>
      </c>
    </row>
    <row r="253" spans="1:33">
      <c r="A253">
        <v>252</v>
      </c>
      <c r="B253" s="1" t="s">
        <v>55</v>
      </c>
      <c r="C253" s="1" t="s">
        <v>56</v>
      </c>
      <c r="D253" s="1" t="s">
        <v>19</v>
      </c>
      <c r="E253" s="1" t="s">
        <v>602</v>
      </c>
      <c r="F253" s="1" t="s">
        <v>603</v>
      </c>
      <c r="G253" s="1">
        <v>70</v>
      </c>
      <c r="H253" s="1" t="s">
        <v>64</v>
      </c>
      <c r="K253" s="1" t="s">
        <v>7</v>
      </c>
      <c r="L253" s="2">
        <v>43852</v>
      </c>
      <c r="M253" s="3">
        <v>43852</v>
      </c>
      <c r="N253" s="1">
        <v>0.783423</v>
      </c>
      <c r="O253" s="1">
        <f t="shared" si="6"/>
        <v>7834.23</v>
      </c>
      <c r="P253" s="1">
        <v>1.38</v>
      </c>
      <c r="Q253" s="1">
        <f t="shared" si="7"/>
        <v>10811.2374</v>
      </c>
      <c r="R253" s="1" t="s">
        <v>604</v>
      </c>
      <c r="AF253" s="3">
        <v>43912</v>
      </c>
      <c r="AG253" s="3">
        <v>44277</v>
      </c>
    </row>
    <row r="254" spans="1:33">
      <c r="A254">
        <v>253</v>
      </c>
      <c r="B254" s="1" t="s">
        <v>256</v>
      </c>
      <c r="C254" s="1" t="s">
        <v>56</v>
      </c>
      <c r="D254" s="1" t="s">
        <v>14</v>
      </c>
      <c r="E254" s="1" t="s">
        <v>605</v>
      </c>
      <c r="F254" s="1" t="s">
        <v>583</v>
      </c>
      <c r="H254" s="1" t="s">
        <v>64</v>
      </c>
      <c r="I254" s="1">
        <v>453.2489</v>
      </c>
      <c r="K254" s="1" t="s">
        <v>7</v>
      </c>
      <c r="L254" s="2">
        <v>43852</v>
      </c>
      <c r="M254" s="3">
        <v>43852</v>
      </c>
      <c r="N254" s="1">
        <v>3.3333</v>
      </c>
      <c r="O254" s="1">
        <f t="shared" si="6"/>
        <v>33333</v>
      </c>
      <c r="P254" s="1">
        <v>1</v>
      </c>
      <c r="Q254" s="1">
        <f t="shared" si="7"/>
        <v>33333</v>
      </c>
      <c r="R254" s="1" t="s">
        <v>269</v>
      </c>
      <c r="AF254" s="3">
        <v>43943</v>
      </c>
      <c r="AG254" s="3">
        <v>44673</v>
      </c>
    </row>
    <row r="255" spans="1:33">
      <c r="A255">
        <v>254</v>
      </c>
      <c r="B255" s="1" t="s">
        <v>107</v>
      </c>
      <c r="C255" s="1" t="s">
        <v>56</v>
      </c>
      <c r="D255" s="1" t="s">
        <v>18</v>
      </c>
      <c r="E255" s="1" t="s">
        <v>606</v>
      </c>
      <c r="F255" s="1" t="s">
        <v>607</v>
      </c>
      <c r="G255" s="1">
        <v>50</v>
      </c>
      <c r="H255" s="1" t="s">
        <v>72</v>
      </c>
      <c r="I255" s="1">
        <v>2553.769</v>
      </c>
      <c r="K255" s="1" t="s">
        <v>7</v>
      </c>
      <c r="L255" s="2">
        <v>43851</v>
      </c>
      <c r="M255" s="3">
        <v>43851</v>
      </c>
      <c r="N255" s="1">
        <v>6.65044</v>
      </c>
      <c r="O255" s="1">
        <f t="shared" si="6"/>
        <v>66504.4</v>
      </c>
      <c r="P255" s="1">
        <v>1.2</v>
      </c>
      <c r="Q255" s="1">
        <f t="shared" si="7"/>
        <v>79805.28</v>
      </c>
      <c r="R255" s="1" t="s">
        <v>606</v>
      </c>
      <c r="AF255" s="3">
        <v>43941</v>
      </c>
      <c r="AG255" s="3">
        <v>44305</v>
      </c>
    </row>
    <row r="256" spans="1:33">
      <c r="A256">
        <v>255</v>
      </c>
      <c r="B256" s="1" t="s">
        <v>107</v>
      </c>
      <c r="C256" s="1" t="s">
        <v>56</v>
      </c>
      <c r="D256" s="1" t="s">
        <v>18</v>
      </c>
      <c r="E256" s="1" t="s">
        <v>608</v>
      </c>
      <c r="F256" s="1" t="s">
        <v>609</v>
      </c>
      <c r="G256" s="1">
        <v>50</v>
      </c>
      <c r="H256" s="1" t="s">
        <v>72</v>
      </c>
      <c r="I256" s="1">
        <v>4358.8224</v>
      </c>
      <c r="K256" s="1" t="s">
        <v>7</v>
      </c>
      <c r="L256" s="2">
        <v>43847</v>
      </c>
      <c r="M256" s="3">
        <v>43847</v>
      </c>
      <c r="N256" s="1">
        <v>11.3511</v>
      </c>
      <c r="O256" s="1">
        <f t="shared" si="6"/>
        <v>113511</v>
      </c>
      <c r="P256" s="1">
        <v>1.2</v>
      </c>
      <c r="Q256" s="1">
        <f t="shared" si="7"/>
        <v>136213.2</v>
      </c>
      <c r="R256" s="1" t="s">
        <v>608</v>
      </c>
      <c r="AF256" s="3">
        <v>43937</v>
      </c>
      <c r="AG256" s="3">
        <v>44667</v>
      </c>
    </row>
    <row r="257" spans="1:33">
      <c r="A257">
        <v>256</v>
      </c>
      <c r="B257" s="1" t="s">
        <v>107</v>
      </c>
      <c r="C257" s="1" t="s">
        <v>56</v>
      </c>
      <c r="D257" s="1" t="s">
        <v>15</v>
      </c>
      <c r="E257" s="1" t="s">
        <v>610</v>
      </c>
      <c r="F257" s="1" t="s">
        <v>214</v>
      </c>
      <c r="G257" s="1">
        <v>50</v>
      </c>
      <c r="H257" s="1" t="s">
        <v>72</v>
      </c>
      <c r="I257" s="1">
        <v>5663.148</v>
      </c>
      <c r="K257" s="1" t="s">
        <v>7</v>
      </c>
      <c r="L257" s="2">
        <v>43847</v>
      </c>
      <c r="M257" s="3">
        <v>43847</v>
      </c>
      <c r="N257" s="1">
        <v>30.946164</v>
      </c>
      <c r="O257" s="1">
        <f t="shared" si="6"/>
        <v>309461.64</v>
      </c>
      <c r="P257" s="1">
        <v>1.2</v>
      </c>
      <c r="Q257" s="1">
        <f t="shared" si="7"/>
        <v>371353.968</v>
      </c>
      <c r="R257" s="1" t="s">
        <v>610</v>
      </c>
      <c r="AD257" s="1" t="s">
        <v>363</v>
      </c>
      <c r="AF257" s="3">
        <v>43937</v>
      </c>
      <c r="AG257" s="3">
        <v>44666</v>
      </c>
    </row>
    <row r="258" spans="1:33">
      <c r="A258">
        <v>257</v>
      </c>
      <c r="B258" s="1" t="s">
        <v>378</v>
      </c>
      <c r="C258" s="1" t="s">
        <v>56</v>
      </c>
      <c r="D258" s="1" t="s">
        <v>19</v>
      </c>
      <c r="E258" s="1" t="s">
        <v>611</v>
      </c>
      <c r="F258" s="1" t="s">
        <v>612</v>
      </c>
      <c r="H258" s="1" t="s">
        <v>64</v>
      </c>
      <c r="I258" s="1">
        <v>0</v>
      </c>
      <c r="K258" s="1" t="s">
        <v>7</v>
      </c>
      <c r="L258" s="2">
        <v>43844</v>
      </c>
      <c r="M258" s="3">
        <v>43844</v>
      </c>
      <c r="N258" s="1">
        <v>1.209917</v>
      </c>
      <c r="O258" s="1">
        <f t="shared" si="6"/>
        <v>12099.17</v>
      </c>
      <c r="P258" s="1">
        <v>0</v>
      </c>
      <c r="Q258" s="1">
        <f t="shared" si="7"/>
        <v>0</v>
      </c>
      <c r="R258" s="1" t="s">
        <v>272</v>
      </c>
      <c r="AF258" s="3">
        <v>43934</v>
      </c>
      <c r="AG258" s="3">
        <v>44299</v>
      </c>
    </row>
    <row r="259" spans="1:33">
      <c r="A259">
        <v>258</v>
      </c>
      <c r="B259" s="1" t="s">
        <v>90</v>
      </c>
      <c r="C259" s="1" t="s">
        <v>56</v>
      </c>
      <c r="D259" s="1" t="s">
        <v>13</v>
      </c>
      <c r="E259" s="1" t="s">
        <v>613</v>
      </c>
      <c r="F259" s="1" t="s">
        <v>614</v>
      </c>
      <c r="H259" s="1" t="s">
        <v>64</v>
      </c>
      <c r="I259" s="1">
        <v>0</v>
      </c>
      <c r="K259" s="1" t="s">
        <v>7</v>
      </c>
      <c r="L259" s="2">
        <v>43844</v>
      </c>
      <c r="M259" s="3">
        <v>43844</v>
      </c>
      <c r="N259" s="1">
        <v>0.370537</v>
      </c>
      <c r="O259" s="1">
        <f t="shared" ref="O259:O322" si="8">N259*10000</f>
        <v>3705.37</v>
      </c>
      <c r="P259" s="1">
        <v>0</v>
      </c>
      <c r="Q259" s="1">
        <f t="shared" ref="Q259:Q322" si="9">O259*P259</f>
        <v>0</v>
      </c>
      <c r="R259" s="1" t="s">
        <v>93</v>
      </c>
      <c r="AF259" s="3">
        <v>43965</v>
      </c>
      <c r="AG259" s="3">
        <v>44330</v>
      </c>
    </row>
    <row r="260" spans="1:33">
      <c r="A260">
        <v>259</v>
      </c>
      <c r="B260" s="1" t="s">
        <v>69</v>
      </c>
      <c r="C260" s="1" t="s">
        <v>56</v>
      </c>
      <c r="D260" s="1" t="s">
        <v>17</v>
      </c>
      <c r="E260" s="1" t="s">
        <v>615</v>
      </c>
      <c r="F260" s="1" t="s">
        <v>616</v>
      </c>
      <c r="G260" s="1">
        <v>40</v>
      </c>
      <c r="H260" s="1" t="s">
        <v>59</v>
      </c>
      <c r="I260" s="1">
        <v>19633.0416</v>
      </c>
      <c r="K260" s="1" t="s">
        <v>7</v>
      </c>
      <c r="L260" s="2">
        <v>43843</v>
      </c>
      <c r="M260" s="3">
        <v>43843</v>
      </c>
      <c r="N260" s="1">
        <v>2.542918</v>
      </c>
      <c r="O260" s="1">
        <f t="shared" si="8"/>
        <v>25429.18</v>
      </c>
      <c r="P260" s="1">
        <v>2</v>
      </c>
      <c r="Q260" s="1">
        <f t="shared" si="9"/>
        <v>50858.36</v>
      </c>
      <c r="R260" s="1" t="s">
        <v>615</v>
      </c>
      <c r="AF260" s="3">
        <v>43963</v>
      </c>
      <c r="AG260" s="3">
        <v>44574</v>
      </c>
    </row>
    <row r="261" spans="1:33">
      <c r="A261">
        <v>260</v>
      </c>
      <c r="B261" s="1" t="s">
        <v>617</v>
      </c>
      <c r="C261" s="1" t="s">
        <v>56</v>
      </c>
      <c r="D261" s="1" t="s">
        <v>13</v>
      </c>
      <c r="E261" s="1" t="s">
        <v>618</v>
      </c>
      <c r="F261" s="1" t="s">
        <v>619</v>
      </c>
      <c r="G261" s="1">
        <v>50</v>
      </c>
      <c r="H261" s="1" t="s">
        <v>72</v>
      </c>
      <c r="I261" s="1">
        <v>1424.2787</v>
      </c>
      <c r="K261" s="1" t="s">
        <v>7</v>
      </c>
      <c r="L261" s="2">
        <v>43843</v>
      </c>
      <c r="M261" s="3">
        <v>43843</v>
      </c>
      <c r="N261" s="1">
        <v>1.032086</v>
      </c>
      <c r="O261" s="1">
        <f t="shared" si="8"/>
        <v>10320.86</v>
      </c>
      <c r="P261" s="1">
        <v>1.6</v>
      </c>
      <c r="Q261" s="1">
        <f t="shared" si="9"/>
        <v>16513.376</v>
      </c>
      <c r="R261" s="1" t="s">
        <v>618</v>
      </c>
      <c r="AF261" s="3">
        <v>43964</v>
      </c>
      <c r="AG261" s="3">
        <v>44329</v>
      </c>
    </row>
    <row r="262" spans="1:33">
      <c r="A262">
        <v>261</v>
      </c>
      <c r="B262" s="1" t="s">
        <v>55</v>
      </c>
      <c r="C262" s="1" t="s">
        <v>56</v>
      </c>
      <c r="D262" s="1" t="s">
        <v>15</v>
      </c>
      <c r="E262" s="1" t="s">
        <v>620</v>
      </c>
      <c r="F262" s="1" t="s">
        <v>621</v>
      </c>
      <c r="G262" s="1">
        <v>70</v>
      </c>
      <c r="H262" s="1" t="s">
        <v>59</v>
      </c>
      <c r="I262" s="1">
        <v>170766.2319</v>
      </c>
      <c r="K262" s="1" t="s">
        <v>7</v>
      </c>
      <c r="L262" s="2">
        <v>43843</v>
      </c>
      <c r="M262" s="3">
        <v>43843</v>
      </c>
      <c r="N262" s="1">
        <v>11.15026</v>
      </c>
      <c r="O262" s="1">
        <f t="shared" si="8"/>
        <v>111502.6</v>
      </c>
      <c r="P262" s="1">
        <v>1</v>
      </c>
      <c r="Q262" s="1">
        <f t="shared" si="9"/>
        <v>111502.6</v>
      </c>
      <c r="R262" s="1" t="s">
        <v>620</v>
      </c>
      <c r="AF262" s="3">
        <v>43964</v>
      </c>
      <c r="AG262" s="3">
        <v>44693</v>
      </c>
    </row>
    <row r="263" spans="1:33">
      <c r="A263">
        <v>262</v>
      </c>
      <c r="B263" s="1" t="s">
        <v>107</v>
      </c>
      <c r="C263" s="1" t="s">
        <v>56</v>
      </c>
      <c r="D263" s="1" t="s">
        <v>18</v>
      </c>
      <c r="E263" s="1" t="s">
        <v>622</v>
      </c>
      <c r="F263" s="1" t="s">
        <v>623</v>
      </c>
      <c r="G263" s="1">
        <v>50</v>
      </c>
      <c r="H263" s="1" t="s">
        <v>72</v>
      </c>
      <c r="I263" s="1">
        <v>553.4208</v>
      </c>
      <c r="K263" s="1" t="s">
        <v>7</v>
      </c>
      <c r="L263" s="2">
        <v>43843</v>
      </c>
      <c r="M263" s="3">
        <v>43843</v>
      </c>
      <c r="N263" s="1">
        <v>1.4412</v>
      </c>
      <c r="O263" s="1">
        <f t="shared" si="8"/>
        <v>14412</v>
      </c>
      <c r="P263" s="1">
        <v>1.2</v>
      </c>
      <c r="Q263" s="1">
        <f t="shared" si="9"/>
        <v>17294.4</v>
      </c>
      <c r="R263" s="1" t="s">
        <v>622</v>
      </c>
      <c r="AF263" s="3">
        <v>43933</v>
      </c>
      <c r="AG263" s="3">
        <v>44298</v>
      </c>
    </row>
    <row r="264" spans="1:33">
      <c r="A264">
        <v>263</v>
      </c>
      <c r="B264" s="1" t="s">
        <v>617</v>
      </c>
      <c r="C264" s="1" t="s">
        <v>56</v>
      </c>
      <c r="D264" s="1" t="s">
        <v>16</v>
      </c>
      <c r="E264" s="1" t="s">
        <v>624</v>
      </c>
      <c r="F264" s="1" t="s">
        <v>625</v>
      </c>
      <c r="G264" s="1">
        <v>50</v>
      </c>
      <c r="H264" s="1" t="s">
        <v>72</v>
      </c>
      <c r="I264" s="1">
        <v>1060.8147</v>
      </c>
      <c r="K264" s="1" t="s">
        <v>7</v>
      </c>
      <c r="L264" s="2">
        <v>43843</v>
      </c>
      <c r="M264" s="3">
        <v>43843</v>
      </c>
      <c r="N264" s="1">
        <v>0.642918</v>
      </c>
      <c r="O264" s="1">
        <f t="shared" si="8"/>
        <v>6429.18</v>
      </c>
      <c r="P264" s="1">
        <v>1</v>
      </c>
      <c r="Q264" s="1">
        <f t="shared" si="9"/>
        <v>6429.18</v>
      </c>
      <c r="R264" s="1" t="s">
        <v>624</v>
      </c>
      <c r="AF264" s="3">
        <v>43963</v>
      </c>
      <c r="AG264" s="3">
        <v>44328</v>
      </c>
    </row>
    <row r="265" spans="1:33">
      <c r="A265">
        <v>264</v>
      </c>
      <c r="B265" s="1" t="s">
        <v>256</v>
      </c>
      <c r="C265" s="1" t="s">
        <v>56</v>
      </c>
      <c r="D265" s="1" t="s">
        <v>19</v>
      </c>
      <c r="E265" s="1" t="s">
        <v>626</v>
      </c>
      <c r="F265" s="1" t="s">
        <v>627</v>
      </c>
      <c r="H265" s="1" t="s">
        <v>64</v>
      </c>
      <c r="I265" s="1">
        <v>0</v>
      </c>
      <c r="K265" s="1" t="s">
        <v>7</v>
      </c>
      <c r="L265" s="2">
        <v>43840</v>
      </c>
      <c r="M265" s="3">
        <v>43840</v>
      </c>
      <c r="N265" s="1">
        <v>2.218422</v>
      </c>
      <c r="O265" s="1">
        <f t="shared" si="8"/>
        <v>22184.22</v>
      </c>
      <c r="P265" s="1">
        <v>1</v>
      </c>
      <c r="Q265" s="1">
        <f t="shared" si="9"/>
        <v>22184.22</v>
      </c>
      <c r="R265" s="1" t="s">
        <v>272</v>
      </c>
      <c r="AF265" s="3">
        <v>43930</v>
      </c>
      <c r="AG265" s="3">
        <v>44295</v>
      </c>
    </row>
    <row r="266" spans="1:33">
      <c r="A266">
        <v>265</v>
      </c>
      <c r="B266" s="1" t="s">
        <v>61</v>
      </c>
      <c r="C266" s="1" t="s">
        <v>56</v>
      </c>
      <c r="D266" s="1" t="s">
        <v>18</v>
      </c>
      <c r="E266" s="1" t="s">
        <v>628</v>
      </c>
      <c r="F266" s="1" t="s">
        <v>629</v>
      </c>
      <c r="H266" s="1" t="s">
        <v>64</v>
      </c>
      <c r="K266" s="1" t="s">
        <v>7</v>
      </c>
      <c r="L266" s="2">
        <v>43840</v>
      </c>
      <c r="M266" s="3">
        <v>43840</v>
      </c>
      <c r="N266" s="1">
        <v>0.38144</v>
      </c>
      <c r="O266" s="1">
        <f t="shared" si="8"/>
        <v>3814.4</v>
      </c>
      <c r="P266" s="1">
        <v>1</v>
      </c>
      <c r="Q266" s="1">
        <f t="shared" si="9"/>
        <v>3814.4</v>
      </c>
      <c r="R266" s="1" t="s">
        <v>630</v>
      </c>
      <c r="AF266" s="3">
        <v>43961</v>
      </c>
      <c r="AG266" s="3">
        <v>44326</v>
      </c>
    </row>
    <row r="267" spans="1:33">
      <c r="A267">
        <v>266</v>
      </c>
      <c r="B267" s="1" t="s">
        <v>55</v>
      </c>
      <c r="C267" s="1" t="s">
        <v>56</v>
      </c>
      <c r="D267" s="1" t="s">
        <v>18</v>
      </c>
      <c r="E267" s="1" t="s">
        <v>631</v>
      </c>
      <c r="F267" s="1" t="s">
        <v>632</v>
      </c>
      <c r="G267" s="1">
        <v>70</v>
      </c>
      <c r="H267" s="1" t="s">
        <v>64</v>
      </c>
      <c r="K267" s="1" t="s">
        <v>7</v>
      </c>
      <c r="L267" s="2">
        <v>43840</v>
      </c>
      <c r="M267" s="3">
        <v>43840</v>
      </c>
      <c r="N267" s="1">
        <v>3.95158</v>
      </c>
      <c r="O267" s="1">
        <f t="shared" si="8"/>
        <v>39515.8</v>
      </c>
      <c r="P267" s="1">
        <v>1</v>
      </c>
      <c r="Q267" s="1">
        <f t="shared" si="9"/>
        <v>39515.8</v>
      </c>
      <c r="R267" s="1" t="s">
        <v>633</v>
      </c>
      <c r="AF267" s="3">
        <v>43961</v>
      </c>
      <c r="AG267" s="3">
        <v>44326</v>
      </c>
    </row>
    <row r="268" spans="1:33">
      <c r="A268">
        <v>267</v>
      </c>
      <c r="B268" s="1" t="s">
        <v>90</v>
      </c>
      <c r="C268" s="1" t="s">
        <v>56</v>
      </c>
      <c r="D268" s="1" t="s">
        <v>20</v>
      </c>
      <c r="E268" s="1" t="s">
        <v>634</v>
      </c>
      <c r="F268" s="1" t="s">
        <v>249</v>
      </c>
      <c r="H268" s="1" t="s">
        <v>64</v>
      </c>
      <c r="K268" s="1" t="s">
        <v>7</v>
      </c>
      <c r="L268" s="2">
        <v>43840</v>
      </c>
      <c r="M268" s="3">
        <v>43840</v>
      </c>
      <c r="N268" s="1">
        <v>1.4471</v>
      </c>
      <c r="O268" s="1">
        <f t="shared" si="8"/>
        <v>14471</v>
      </c>
      <c r="P268" s="1">
        <v>1</v>
      </c>
      <c r="Q268" s="1">
        <f t="shared" si="9"/>
        <v>14471</v>
      </c>
      <c r="R268" s="1" t="s">
        <v>635</v>
      </c>
      <c r="AF268" s="3">
        <v>43922</v>
      </c>
      <c r="AG268" s="3">
        <v>44287</v>
      </c>
    </row>
    <row r="269" spans="1:33">
      <c r="A269">
        <v>268</v>
      </c>
      <c r="B269" s="1" t="s">
        <v>55</v>
      </c>
      <c r="C269" s="1" t="s">
        <v>56</v>
      </c>
      <c r="D269" s="1" t="s">
        <v>16</v>
      </c>
      <c r="E269" s="1" t="s">
        <v>636</v>
      </c>
      <c r="F269" s="1" t="s">
        <v>637</v>
      </c>
      <c r="G269" s="1">
        <v>70</v>
      </c>
      <c r="H269" s="1" t="s">
        <v>64</v>
      </c>
      <c r="I269" s="1">
        <v>0</v>
      </c>
      <c r="K269" s="1" t="s">
        <v>7</v>
      </c>
      <c r="L269" s="2">
        <v>43840</v>
      </c>
      <c r="M269" s="3">
        <v>43840</v>
      </c>
      <c r="N269" s="1">
        <v>8.315686</v>
      </c>
      <c r="O269" s="1">
        <f t="shared" si="8"/>
        <v>83156.86</v>
      </c>
      <c r="P269" s="1">
        <v>1</v>
      </c>
      <c r="Q269" s="1">
        <f t="shared" si="9"/>
        <v>83156.86</v>
      </c>
      <c r="R269" s="1" t="s">
        <v>99</v>
      </c>
      <c r="AF269" s="3">
        <v>43930</v>
      </c>
      <c r="AG269" s="3">
        <v>44295</v>
      </c>
    </row>
    <row r="270" spans="1:33">
      <c r="A270">
        <v>269</v>
      </c>
      <c r="B270" s="1" t="s">
        <v>256</v>
      </c>
      <c r="C270" s="1" t="s">
        <v>56</v>
      </c>
      <c r="D270" s="1" t="s">
        <v>20</v>
      </c>
      <c r="E270" s="1" t="s">
        <v>638</v>
      </c>
      <c r="F270" s="1" t="s">
        <v>249</v>
      </c>
      <c r="H270" s="1" t="s">
        <v>64</v>
      </c>
      <c r="K270" s="1" t="s">
        <v>7</v>
      </c>
      <c r="L270" s="2">
        <v>43840</v>
      </c>
      <c r="M270" s="3">
        <v>43840</v>
      </c>
      <c r="N270" s="1">
        <v>0.6509</v>
      </c>
      <c r="O270" s="1">
        <f t="shared" si="8"/>
        <v>6509</v>
      </c>
      <c r="P270" s="1">
        <v>0.75</v>
      </c>
      <c r="Q270" s="1">
        <f t="shared" si="9"/>
        <v>4881.75</v>
      </c>
      <c r="R270" s="1" t="s">
        <v>293</v>
      </c>
      <c r="AF270" s="3">
        <v>43922</v>
      </c>
      <c r="AG270" s="3">
        <v>44287</v>
      </c>
    </row>
    <row r="271" spans="1:33">
      <c r="A271">
        <v>270</v>
      </c>
      <c r="B271" s="1" t="s">
        <v>90</v>
      </c>
      <c r="C271" s="1" t="s">
        <v>56</v>
      </c>
      <c r="D271" s="1" t="s">
        <v>20</v>
      </c>
      <c r="E271" s="1" t="s">
        <v>639</v>
      </c>
      <c r="F271" s="1" t="s">
        <v>249</v>
      </c>
      <c r="H271" s="1" t="s">
        <v>64</v>
      </c>
      <c r="K271" s="1" t="s">
        <v>7</v>
      </c>
      <c r="L271" s="2">
        <v>43840</v>
      </c>
      <c r="M271" s="3">
        <v>43840</v>
      </c>
      <c r="N271" s="1">
        <v>1.7772</v>
      </c>
      <c r="O271" s="1">
        <f t="shared" si="8"/>
        <v>17772</v>
      </c>
      <c r="P271" s="1">
        <v>1</v>
      </c>
      <c r="Q271" s="1">
        <f t="shared" si="9"/>
        <v>17772</v>
      </c>
      <c r="R271" s="1" t="s">
        <v>635</v>
      </c>
      <c r="AF271" s="3">
        <v>43922</v>
      </c>
      <c r="AG271" s="3">
        <v>44287</v>
      </c>
    </row>
    <row r="272" spans="1:33">
      <c r="A272">
        <v>271</v>
      </c>
      <c r="B272" s="1" t="s">
        <v>90</v>
      </c>
      <c r="C272" s="1" t="s">
        <v>56</v>
      </c>
      <c r="D272" s="1" t="s">
        <v>20</v>
      </c>
      <c r="E272" s="1" t="s">
        <v>640</v>
      </c>
      <c r="F272" s="1" t="s">
        <v>186</v>
      </c>
      <c r="H272" s="1" t="s">
        <v>64</v>
      </c>
      <c r="K272" s="1" t="s">
        <v>7</v>
      </c>
      <c r="L272" s="2">
        <v>43840</v>
      </c>
      <c r="M272" s="3">
        <v>43840</v>
      </c>
      <c r="N272" s="1">
        <v>1.7297</v>
      </c>
      <c r="O272" s="1">
        <f t="shared" si="8"/>
        <v>17297</v>
      </c>
      <c r="P272" s="1">
        <v>1</v>
      </c>
      <c r="Q272" s="1">
        <f t="shared" si="9"/>
        <v>17297</v>
      </c>
      <c r="R272" s="1" t="s">
        <v>187</v>
      </c>
      <c r="AF272" s="3">
        <v>43922</v>
      </c>
      <c r="AG272" s="3">
        <v>44287</v>
      </c>
    </row>
    <row r="273" spans="1:33">
      <c r="A273">
        <v>272</v>
      </c>
      <c r="B273" s="1" t="s">
        <v>256</v>
      </c>
      <c r="C273" s="1" t="s">
        <v>56</v>
      </c>
      <c r="D273" s="1" t="s">
        <v>19</v>
      </c>
      <c r="E273" s="1" t="s">
        <v>641</v>
      </c>
      <c r="F273" s="1" t="s">
        <v>642</v>
      </c>
      <c r="H273" s="1" t="s">
        <v>64</v>
      </c>
      <c r="I273" s="1">
        <v>0</v>
      </c>
      <c r="K273" s="1" t="s">
        <v>7</v>
      </c>
      <c r="L273" s="2">
        <v>43840</v>
      </c>
      <c r="M273" s="3">
        <v>43840</v>
      </c>
      <c r="N273" s="1">
        <v>2.194665</v>
      </c>
      <c r="O273" s="1">
        <f t="shared" si="8"/>
        <v>21946.65</v>
      </c>
      <c r="P273" s="1">
        <v>1</v>
      </c>
      <c r="Q273" s="1">
        <f t="shared" si="9"/>
        <v>21946.65</v>
      </c>
      <c r="R273" s="1" t="s">
        <v>643</v>
      </c>
      <c r="AF273" s="3">
        <v>43930</v>
      </c>
      <c r="AG273" s="3">
        <v>44295</v>
      </c>
    </row>
    <row r="274" spans="1:33">
      <c r="A274">
        <v>273</v>
      </c>
      <c r="B274" s="1" t="s">
        <v>644</v>
      </c>
      <c r="C274" s="1" t="s">
        <v>56</v>
      </c>
      <c r="D274" s="1" t="s">
        <v>16</v>
      </c>
      <c r="E274" s="1" t="s">
        <v>645</v>
      </c>
      <c r="F274" s="1" t="s">
        <v>646</v>
      </c>
      <c r="G274" s="1">
        <v>50</v>
      </c>
      <c r="H274" s="1" t="s">
        <v>72</v>
      </c>
      <c r="I274" s="1">
        <v>98.4</v>
      </c>
      <c r="K274" s="1" t="s">
        <v>7</v>
      </c>
      <c r="L274" s="2">
        <v>43840</v>
      </c>
      <c r="M274" s="3">
        <v>43840</v>
      </c>
      <c r="N274" s="1">
        <v>0.25625</v>
      </c>
      <c r="O274" s="1">
        <f t="shared" si="8"/>
        <v>2562.5</v>
      </c>
      <c r="P274" s="1">
        <v>1</v>
      </c>
      <c r="Q274" s="1">
        <f t="shared" si="9"/>
        <v>2562.5</v>
      </c>
      <c r="R274" s="1" t="s">
        <v>645</v>
      </c>
      <c r="AF274" s="3">
        <v>43961</v>
      </c>
      <c r="AG274" s="3">
        <v>44325</v>
      </c>
    </row>
    <row r="275" spans="1:33">
      <c r="A275">
        <v>274</v>
      </c>
      <c r="B275" s="1" t="s">
        <v>90</v>
      </c>
      <c r="C275" s="1" t="s">
        <v>56</v>
      </c>
      <c r="D275" s="1" t="s">
        <v>16</v>
      </c>
      <c r="E275" s="1" t="s">
        <v>647</v>
      </c>
      <c r="F275" s="1" t="s">
        <v>648</v>
      </c>
      <c r="H275" s="1" t="s">
        <v>64</v>
      </c>
      <c r="I275" s="1">
        <v>0</v>
      </c>
      <c r="K275" s="1" t="s">
        <v>7</v>
      </c>
      <c r="L275" s="2">
        <v>43840</v>
      </c>
      <c r="M275" s="3">
        <v>43840</v>
      </c>
      <c r="N275" s="1">
        <v>7.389917</v>
      </c>
      <c r="O275" s="1">
        <f t="shared" si="8"/>
        <v>73899.17</v>
      </c>
      <c r="P275" s="1">
        <v>0</v>
      </c>
      <c r="Q275" s="1">
        <f t="shared" si="9"/>
        <v>0</v>
      </c>
      <c r="R275" s="1" t="s">
        <v>102</v>
      </c>
      <c r="AF275" s="3">
        <v>43961</v>
      </c>
      <c r="AG275" s="3">
        <v>44326</v>
      </c>
    </row>
    <row r="276" spans="1:33">
      <c r="A276">
        <v>275</v>
      </c>
      <c r="B276" s="1" t="s">
        <v>61</v>
      </c>
      <c r="C276" s="1" t="s">
        <v>56</v>
      </c>
      <c r="D276" s="1" t="s">
        <v>15</v>
      </c>
      <c r="E276" s="1" t="s">
        <v>649</v>
      </c>
      <c r="F276" s="1" t="s">
        <v>196</v>
      </c>
      <c r="H276" s="1" t="s">
        <v>64</v>
      </c>
      <c r="K276" s="1" t="s">
        <v>7</v>
      </c>
      <c r="L276" s="2">
        <v>43839</v>
      </c>
      <c r="M276" s="3">
        <v>43839</v>
      </c>
      <c r="N276" s="1">
        <v>0.643713</v>
      </c>
      <c r="O276" s="1">
        <f t="shared" si="8"/>
        <v>6437.13</v>
      </c>
      <c r="P276" s="1">
        <v>1</v>
      </c>
      <c r="Q276" s="1">
        <f t="shared" si="9"/>
        <v>6437.13</v>
      </c>
      <c r="AF276" s="3">
        <v>43887</v>
      </c>
      <c r="AG276" s="3">
        <v>44560</v>
      </c>
    </row>
    <row r="277" spans="1:33">
      <c r="A277">
        <v>276</v>
      </c>
      <c r="B277" s="1" t="s">
        <v>55</v>
      </c>
      <c r="C277" s="1" t="s">
        <v>56</v>
      </c>
      <c r="D277" s="1" t="s">
        <v>15</v>
      </c>
      <c r="E277" s="1" t="s">
        <v>650</v>
      </c>
      <c r="F277" s="1" t="s">
        <v>651</v>
      </c>
      <c r="G277" s="1">
        <v>70</v>
      </c>
      <c r="H277" s="1" t="s">
        <v>64</v>
      </c>
      <c r="K277" s="1" t="s">
        <v>7</v>
      </c>
      <c r="L277" s="2">
        <v>43836</v>
      </c>
      <c r="M277" s="3">
        <v>43836</v>
      </c>
      <c r="N277" s="1">
        <v>1.302756</v>
      </c>
      <c r="O277" s="1">
        <f t="shared" si="8"/>
        <v>13027.56</v>
      </c>
      <c r="P277" s="1">
        <v>1</v>
      </c>
      <c r="Q277" s="1">
        <f t="shared" si="9"/>
        <v>13027.56</v>
      </c>
      <c r="R277" s="1" t="s">
        <v>652</v>
      </c>
      <c r="AF277" s="3">
        <v>43886</v>
      </c>
      <c r="AG277" s="3">
        <v>44561</v>
      </c>
    </row>
    <row r="278" spans="1:33">
      <c r="A278">
        <v>277</v>
      </c>
      <c r="B278" s="1" t="s">
        <v>61</v>
      </c>
      <c r="C278" s="1" t="s">
        <v>56</v>
      </c>
      <c r="D278" s="1" t="s">
        <v>15</v>
      </c>
      <c r="E278" s="1" t="s">
        <v>653</v>
      </c>
      <c r="F278" s="1" t="s">
        <v>387</v>
      </c>
      <c r="H278" s="1" t="s">
        <v>64</v>
      </c>
      <c r="K278" s="1" t="s">
        <v>7</v>
      </c>
      <c r="L278" s="2">
        <v>43836</v>
      </c>
      <c r="M278" s="3">
        <v>43836</v>
      </c>
      <c r="N278" s="1">
        <v>0.107159</v>
      </c>
      <c r="O278" s="1">
        <f t="shared" si="8"/>
        <v>1071.59</v>
      </c>
      <c r="P278" s="1">
        <v>1</v>
      </c>
      <c r="Q278" s="1">
        <f t="shared" si="9"/>
        <v>1071.59</v>
      </c>
      <c r="R278" s="1" t="s">
        <v>654</v>
      </c>
      <c r="AF278" s="3">
        <v>43886</v>
      </c>
      <c r="AG278" s="3">
        <v>44250</v>
      </c>
    </row>
    <row r="279" spans="1:33">
      <c r="A279">
        <v>278</v>
      </c>
      <c r="B279" s="1" t="s">
        <v>55</v>
      </c>
      <c r="C279" s="1" t="s">
        <v>56</v>
      </c>
      <c r="D279" s="1" t="s">
        <v>18</v>
      </c>
      <c r="E279" s="1" t="s">
        <v>655</v>
      </c>
      <c r="F279" s="1" t="s">
        <v>656</v>
      </c>
      <c r="G279" s="1" t="s">
        <v>657</v>
      </c>
      <c r="H279" s="1" t="s">
        <v>59</v>
      </c>
      <c r="I279" s="1">
        <v>52111.5624</v>
      </c>
      <c r="K279" s="1" t="s">
        <v>7</v>
      </c>
      <c r="L279" s="2">
        <v>43836</v>
      </c>
      <c r="M279" s="3">
        <v>43836</v>
      </c>
      <c r="N279" s="1">
        <v>9.009277</v>
      </c>
      <c r="O279" s="1">
        <f t="shared" si="8"/>
        <v>90092.77</v>
      </c>
      <c r="P279" s="1">
        <v>1</v>
      </c>
      <c r="Q279" s="1">
        <f t="shared" si="9"/>
        <v>90092.77</v>
      </c>
      <c r="R279" s="1" t="s">
        <v>655</v>
      </c>
      <c r="AF279" s="3">
        <v>43932</v>
      </c>
      <c r="AG279" s="3">
        <v>44480</v>
      </c>
    </row>
    <row r="280" spans="1:33">
      <c r="A280">
        <v>279</v>
      </c>
      <c r="B280" s="1" t="s">
        <v>378</v>
      </c>
      <c r="C280" s="1" t="s">
        <v>56</v>
      </c>
      <c r="D280" s="1" t="s">
        <v>15</v>
      </c>
      <c r="E280" s="1" t="s">
        <v>658</v>
      </c>
      <c r="F280" s="1" t="s">
        <v>313</v>
      </c>
      <c r="H280" s="1" t="s">
        <v>64</v>
      </c>
      <c r="K280" s="1" t="s">
        <v>6</v>
      </c>
      <c r="L280" s="2">
        <v>43830</v>
      </c>
      <c r="M280" s="3">
        <v>43830</v>
      </c>
      <c r="N280" s="1">
        <v>3.887503</v>
      </c>
      <c r="O280" s="1">
        <f t="shared" si="8"/>
        <v>38875.03</v>
      </c>
      <c r="P280" s="1">
        <v>1</v>
      </c>
      <c r="Q280" s="1">
        <f t="shared" si="9"/>
        <v>38875.03</v>
      </c>
      <c r="R280" s="1" t="s">
        <v>659</v>
      </c>
      <c r="AF280" s="3">
        <v>43830</v>
      </c>
      <c r="AG280" s="3">
        <v>43830</v>
      </c>
    </row>
    <row r="281" spans="1:33">
      <c r="A281">
        <v>280</v>
      </c>
      <c r="B281" s="1" t="s">
        <v>617</v>
      </c>
      <c r="C281" s="1" t="s">
        <v>56</v>
      </c>
      <c r="D281" s="1" t="s">
        <v>13</v>
      </c>
      <c r="E281" s="1" t="s">
        <v>660</v>
      </c>
      <c r="F281" s="1" t="s">
        <v>661</v>
      </c>
      <c r="G281" s="1">
        <v>50</v>
      </c>
      <c r="H281" s="1" t="s">
        <v>72</v>
      </c>
      <c r="I281" s="1">
        <v>7603.2405</v>
      </c>
      <c r="K281" s="1" t="s">
        <v>6</v>
      </c>
      <c r="L281" s="2">
        <v>43830</v>
      </c>
      <c r="M281" s="3">
        <v>43830</v>
      </c>
      <c r="N281" s="1">
        <v>5.068827</v>
      </c>
      <c r="O281" s="1">
        <f t="shared" si="8"/>
        <v>50688.27</v>
      </c>
      <c r="P281" s="1">
        <v>2</v>
      </c>
      <c r="Q281" s="1">
        <f t="shared" si="9"/>
        <v>101376.54</v>
      </c>
      <c r="R281" s="1" t="s">
        <v>660</v>
      </c>
      <c r="AF281" s="3">
        <v>43951</v>
      </c>
      <c r="AG281" s="3">
        <v>44499</v>
      </c>
    </row>
    <row r="282" spans="1:33">
      <c r="A282">
        <v>281</v>
      </c>
      <c r="B282" s="1" t="s">
        <v>107</v>
      </c>
      <c r="C282" s="1" t="s">
        <v>56</v>
      </c>
      <c r="D282" s="1" t="s">
        <v>18</v>
      </c>
      <c r="E282" s="1" t="s">
        <v>662</v>
      </c>
      <c r="F282" s="1" t="s">
        <v>663</v>
      </c>
      <c r="G282" s="1">
        <v>50</v>
      </c>
      <c r="H282" s="1" t="s">
        <v>72</v>
      </c>
      <c r="I282" s="1">
        <v>768.95</v>
      </c>
      <c r="K282" s="1" t="s">
        <v>6</v>
      </c>
      <c r="L282" s="2">
        <v>43830</v>
      </c>
      <c r="M282" s="3">
        <v>43830</v>
      </c>
      <c r="N282" s="1">
        <v>2.108679</v>
      </c>
      <c r="O282" s="1">
        <f t="shared" si="8"/>
        <v>21086.79</v>
      </c>
      <c r="P282" s="1">
        <v>1</v>
      </c>
      <c r="Q282" s="1">
        <f t="shared" si="9"/>
        <v>21086.79</v>
      </c>
      <c r="R282" s="1" t="s">
        <v>662</v>
      </c>
      <c r="AF282" s="3">
        <v>43921</v>
      </c>
      <c r="AG282" s="3">
        <v>44286</v>
      </c>
    </row>
    <row r="283" spans="1:33">
      <c r="A283">
        <v>282</v>
      </c>
      <c r="B283" s="1" t="s">
        <v>90</v>
      </c>
      <c r="C283" s="1" t="s">
        <v>56</v>
      </c>
      <c r="D283" s="1" t="s">
        <v>16</v>
      </c>
      <c r="E283" s="1" t="s">
        <v>664</v>
      </c>
      <c r="F283" s="1" t="s">
        <v>665</v>
      </c>
      <c r="H283" s="1" t="s">
        <v>64</v>
      </c>
      <c r="K283" s="1" t="s">
        <v>6</v>
      </c>
      <c r="L283" s="2">
        <v>43828</v>
      </c>
      <c r="M283" s="3">
        <v>43828</v>
      </c>
      <c r="N283" s="1">
        <v>2.455402</v>
      </c>
      <c r="O283" s="1">
        <f t="shared" si="8"/>
        <v>24554.02</v>
      </c>
      <c r="P283" s="1">
        <v>1</v>
      </c>
      <c r="Q283" s="1">
        <f t="shared" si="9"/>
        <v>24554.02</v>
      </c>
      <c r="R283" s="1" t="s">
        <v>102</v>
      </c>
      <c r="AF283" s="3">
        <v>43918</v>
      </c>
      <c r="AG283" s="3">
        <v>44283</v>
      </c>
    </row>
    <row r="284" spans="1:33">
      <c r="A284">
        <v>283</v>
      </c>
      <c r="B284" s="1" t="s">
        <v>61</v>
      </c>
      <c r="C284" s="1" t="s">
        <v>56</v>
      </c>
      <c r="D284" s="1" t="s">
        <v>13</v>
      </c>
      <c r="E284" s="1" t="s">
        <v>666</v>
      </c>
      <c r="F284" s="1" t="s">
        <v>667</v>
      </c>
      <c r="H284" s="1" t="s">
        <v>64</v>
      </c>
      <c r="I284" s="1">
        <v>0</v>
      </c>
      <c r="K284" s="1" t="s">
        <v>6</v>
      </c>
      <c r="L284" s="2">
        <v>43828</v>
      </c>
      <c r="M284" s="3">
        <v>43828</v>
      </c>
      <c r="N284" s="1">
        <v>1.23375</v>
      </c>
      <c r="O284" s="1">
        <f t="shared" si="8"/>
        <v>12337.5</v>
      </c>
      <c r="P284" s="1">
        <v>0</v>
      </c>
      <c r="Q284" s="1">
        <f t="shared" si="9"/>
        <v>0</v>
      </c>
      <c r="R284" s="1" t="s">
        <v>168</v>
      </c>
      <c r="AF284" s="3">
        <v>43918</v>
      </c>
      <c r="AG284" s="3">
        <v>44283</v>
      </c>
    </row>
    <row r="285" spans="1:33">
      <c r="A285">
        <v>284</v>
      </c>
      <c r="B285" s="1" t="s">
        <v>55</v>
      </c>
      <c r="C285" s="1" t="s">
        <v>56</v>
      </c>
      <c r="D285" s="1" t="s">
        <v>17</v>
      </c>
      <c r="E285" s="1" t="s">
        <v>668</v>
      </c>
      <c r="F285" s="1" t="s">
        <v>669</v>
      </c>
      <c r="G285" s="1">
        <v>70</v>
      </c>
      <c r="H285" s="1" t="s">
        <v>64</v>
      </c>
      <c r="K285" s="1" t="s">
        <v>6</v>
      </c>
      <c r="L285" s="2">
        <v>43828</v>
      </c>
      <c r="M285" s="3">
        <v>43828</v>
      </c>
      <c r="N285" s="1">
        <v>9.652747</v>
      </c>
      <c r="O285" s="1">
        <f t="shared" si="8"/>
        <v>96527.47</v>
      </c>
      <c r="P285" s="1">
        <v>1</v>
      </c>
      <c r="Q285" s="1">
        <f t="shared" si="9"/>
        <v>96527.47</v>
      </c>
      <c r="R285" s="1" t="s">
        <v>670</v>
      </c>
      <c r="AF285" s="3">
        <v>43918</v>
      </c>
      <c r="AG285" s="3">
        <v>44283</v>
      </c>
    </row>
    <row r="286" spans="1:33">
      <c r="A286">
        <v>285</v>
      </c>
      <c r="B286" s="1" t="s">
        <v>61</v>
      </c>
      <c r="C286" s="1" t="s">
        <v>56</v>
      </c>
      <c r="D286" s="1" t="s">
        <v>17</v>
      </c>
      <c r="E286" s="1" t="s">
        <v>671</v>
      </c>
      <c r="F286" s="1" t="s">
        <v>672</v>
      </c>
      <c r="H286" s="1" t="s">
        <v>64</v>
      </c>
      <c r="K286" s="1" t="s">
        <v>6</v>
      </c>
      <c r="L286" s="2">
        <v>43828</v>
      </c>
      <c r="M286" s="3">
        <v>43828</v>
      </c>
      <c r="N286" s="1">
        <v>0.361681</v>
      </c>
      <c r="O286" s="1">
        <f t="shared" si="8"/>
        <v>3616.81</v>
      </c>
      <c r="P286" s="1">
        <v>1</v>
      </c>
      <c r="Q286" s="1">
        <f t="shared" si="9"/>
        <v>3616.81</v>
      </c>
      <c r="R286" s="1" t="s">
        <v>671</v>
      </c>
      <c r="AF286" s="3">
        <v>43950</v>
      </c>
      <c r="AG286" s="3">
        <v>44315</v>
      </c>
    </row>
    <row r="287" spans="1:33">
      <c r="A287">
        <v>286</v>
      </c>
      <c r="B287" s="1" t="s">
        <v>256</v>
      </c>
      <c r="C287" s="1" t="s">
        <v>56</v>
      </c>
      <c r="D287" s="1" t="s">
        <v>16</v>
      </c>
      <c r="E287" s="1" t="s">
        <v>673</v>
      </c>
      <c r="F287" s="1" t="s">
        <v>674</v>
      </c>
      <c r="H287" s="1" t="s">
        <v>64</v>
      </c>
      <c r="K287" s="1" t="s">
        <v>6</v>
      </c>
      <c r="L287" s="2">
        <v>43828</v>
      </c>
      <c r="M287" s="3">
        <v>43828</v>
      </c>
      <c r="N287" s="1">
        <v>0.872603</v>
      </c>
      <c r="O287" s="1">
        <f t="shared" si="8"/>
        <v>8726.03</v>
      </c>
      <c r="P287" s="1">
        <v>1.8</v>
      </c>
      <c r="Q287" s="1">
        <f t="shared" si="9"/>
        <v>15706.854</v>
      </c>
      <c r="R287" s="1" t="s">
        <v>675</v>
      </c>
      <c r="AF287" s="3">
        <v>43950</v>
      </c>
      <c r="AG287" s="3">
        <v>44315</v>
      </c>
    </row>
    <row r="288" spans="1:33">
      <c r="A288">
        <v>287</v>
      </c>
      <c r="B288" s="1" t="s">
        <v>82</v>
      </c>
      <c r="C288" s="1" t="s">
        <v>56</v>
      </c>
      <c r="D288" s="1" t="s">
        <v>16</v>
      </c>
      <c r="E288" s="1" t="s">
        <v>676</v>
      </c>
      <c r="F288" s="1" t="s">
        <v>677</v>
      </c>
      <c r="H288" s="1" t="s">
        <v>64</v>
      </c>
      <c r="I288" s="1">
        <v>12015.8244</v>
      </c>
      <c r="K288" s="1" t="s">
        <v>6</v>
      </c>
      <c r="L288" s="2">
        <v>43828</v>
      </c>
      <c r="M288" s="3">
        <v>43828</v>
      </c>
      <c r="N288" s="1">
        <v>10.013187</v>
      </c>
      <c r="O288" s="1">
        <f t="shared" si="8"/>
        <v>100131.87</v>
      </c>
      <c r="P288" s="1">
        <v>1</v>
      </c>
      <c r="Q288" s="1">
        <f t="shared" si="9"/>
        <v>100131.87</v>
      </c>
      <c r="R288" s="1" t="s">
        <v>678</v>
      </c>
      <c r="AF288" s="3">
        <v>43918</v>
      </c>
      <c r="AG288" s="3">
        <v>44283</v>
      </c>
    </row>
    <row r="289" spans="1:33">
      <c r="A289">
        <v>288</v>
      </c>
      <c r="B289" s="1" t="s">
        <v>69</v>
      </c>
      <c r="C289" s="1" t="s">
        <v>56</v>
      </c>
      <c r="D289" s="1" t="s">
        <v>18</v>
      </c>
      <c r="E289" s="1" t="s">
        <v>679</v>
      </c>
      <c r="F289" s="1" t="s">
        <v>680</v>
      </c>
      <c r="G289" s="1">
        <v>40</v>
      </c>
      <c r="H289" s="1" t="s">
        <v>80</v>
      </c>
      <c r="I289" s="1">
        <v>536.05</v>
      </c>
      <c r="K289" s="1" t="s">
        <v>6</v>
      </c>
      <c r="L289" s="2">
        <v>43826</v>
      </c>
      <c r="M289" s="3">
        <v>43826</v>
      </c>
      <c r="N289" s="1">
        <v>0.047351</v>
      </c>
      <c r="O289" s="1">
        <f t="shared" si="8"/>
        <v>473.51</v>
      </c>
      <c r="P289" s="1">
        <v>1</v>
      </c>
      <c r="Q289" s="1">
        <f t="shared" si="9"/>
        <v>473.51</v>
      </c>
      <c r="R289" s="1" t="s">
        <v>679</v>
      </c>
      <c r="AF289" s="3">
        <v>43826</v>
      </c>
      <c r="AG289" s="3">
        <v>43826</v>
      </c>
    </row>
    <row r="290" spans="1:33">
      <c r="A290">
        <v>289</v>
      </c>
      <c r="B290" s="1" t="s">
        <v>55</v>
      </c>
      <c r="C290" s="1" t="s">
        <v>56</v>
      </c>
      <c r="D290" s="1" t="s">
        <v>18</v>
      </c>
      <c r="E290" s="1" t="s">
        <v>681</v>
      </c>
      <c r="F290" s="1" t="s">
        <v>682</v>
      </c>
      <c r="G290" s="1">
        <v>70</v>
      </c>
      <c r="H290" s="1" t="s">
        <v>80</v>
      </c>
      <c r="I290" s="1">
        <v>11.872</v>
      </c>
      <c r="K290" s="1" t="s">
        <v>6</v>
      </c>
      <c r="L290" s="2">
        <v>43826</v>
      </c>
      <c r="M290" s="3">
        <v>43826</v>
      </c>
      <c r="N290" s="1">
        <v>0.05456</v>
      </c>
      <c r="O290" s="1">
        <f t="shared" si="8"/>
        <v>545.6</v>
      </c>
      <c r="P290" s="1">
        <v>1</v>
      </c>
      <c r="Q290" s="1">
        <f t="shared" si="9"/>
        <v>545.6</v>
      </c>
      <c r="R290" s="1" t="s">
        <v>681</v>
      </c>
      <c r="AF290" s="3">
        <v>43856</v>
      </c>
      <c r="AG290" s="3">
        <v>43856</v>
      </c>
    </row>
    <row r="291" spans="1:33">
      <c r="A291">
        <v>290</v>
      </c>
      <c r="B291" s="1" t="s">
        <v>55</v>
      </c>
      <c r="C291" s="1" t="s">
        <v>56</v>
      </c>
      <c r="D291" s="1" t="s">
        <v>18</v>
      </c>
      <c r="E291" s="1" t="s">
        <v>683</v>
      </c>
      <c r="F291" s="1" t="s">
        <v>684</v>
      </c>
      <c r="G291" s="1">
        <v>70</v>
      </c>
      <c r="H291" s="1" t="s">
        <v>80</v>
      </c>
      <c r="I291" s="1">
        <v>14.23</v>
      </c>
      <c r="K291" s="1" t="s">
        <v>6</v>
      </c>
      <c r="L291" s="2">
        <v>43826</v>
      </c>
      <c r="M291" s="3">
        <v>43826</v>
      </c>
      <c r="N291" s="1">
        <v>0.001555</v>
      </c>
      <c r="O291" s="1">
        <f t="shared" si="8"/>
        <v>15.55</v>
      </c>
      <c r="P291" s="1">
        <v>1</v>
      </c>
      <c r="Q291" s="1">
        <f t="shared" si="9"/>
        <v>15.55</v>
      </c>
      <c r="R291" s="1" t="s">
        <v>683</v>
      </c>
      <c r="AF291" s="3">
        <v>43826</v>
      </c>
      <c r="AG291" s="3">
        <v>43826</v>
      </c>
    </row>
    <row r="292" spans="1:33">
      <c r="A292">
        <v>291</v>
      </c>
      <c r="B292" s="1" t="s">
        <v>172</v>
      </c>
      <c r="C292" s="1" t="s">
        <v>56</v>
      </c>
      <c r="D292" s="1" t="s">
        <v>15</v>
      </c>
      <c r="E292" s="1" t="s">
        <v>685</v>
      </c>
      <c r="F292" s="1" t="s">
        <v>214</v>
      </c>
      <c r="H292" s="1" t="s">
        <v>64</v>
      </c>
      <c r="K292" s="1" t="s">
        <v>6</v>
      </c>
      <c r="L292" s="2">
        <v>43826</v>
      </c>
      <c r="M292" s="3">
        <v>43826</v>
      </c>
      <c r="N292" s="1">
        <v>10.626726</v>
      </c>
      <c r="O292" s="1">
        <f t="shared" si="8"/>
        <v>106267.26</v>
      </c>
      <c r="P292" s="1">
        <v>1</v>
      </c>
      <c r="Q292" s="1">
        <f t="shared" si="9"/>
        <v>106267.26</v>
      </c>
      <c r="AF292" s="3">
        <v>43861</v>
      </c>
      <c r="AG292" s="3">
        <v>44561</v>
      </c>
    </row>
    <row r="293" spans="1:33">
      <c r="A293">
        <v>292</v>
      </c>
      <c r="B293" s="1" t="s">
        <v>55</v>
      </c>
      <c r="C293" s="1" t="s">
        <v>56</v>
      </c>
      <c r="D293" s="1" t="s">
        <v>15</v>
      </c>
      <c r="E293" s="1" t="s">
        <v>183</v>
      </c>
      <c r="F293" s="1" t="s">
        <v>686</v>
      </c>
      <c r="G293" s="1">
        <v>70</v>
      </c>
      <c r="H293" s="1" t="s">
        <v>72</v>
      </c>
      <c r="I293" s="1">
        <v>180705.3192</v>
      </c>
      <c r="K293" s="1" t="s">
        <v>6</v>
      </c>
      <c r="L293" s="2">
        <v>43826</v>
      </c>
      <c r="M293" s="3">
        <v>43826</v>
      </c>
      <c r="N293" s="1">
        <v>11.95141</v>
      </c>
      <c r="O293" s="1">
        <f t="shared" si="8"/>
        <v>119514.1</v>
      </c>
      <c r="P293" s="1">
        <v>1</v>
      </c>
      <c r="Q293" s="1">
        <f t="shared" si="9"/>
        <v>119514.1</v>
      </c>
      <c r="R293" s="1" t="s">
        <v>183</v>
      </c>
      <c r="AF293" s="3">
        <v>43948</v>
      </c>
      <c r="AG293" s="3">
        <v>44677</v>
      </c>
    </row>
    <row r="294" spans="1:33">
      <c r="A294">
        <v>293</v>
      </c>
      <c r="B294" s="1" t="s">
        <v>69</v>
      </c>
      <c r="C294" s="1" t="s">
        <v>56</v>
      </c>
      <c r="D294" s="1" t="s">
        <v>16</v>
      </c>
      <c r="E294" s="1" t="s">
        <v>687</v>
      </c>
      <c r="F294" s="1" t="s">
        <v>688</v>
      </c>
      <c r="G294" s="1">
        <v>70</v>
      </c>
      <c r="H294" s="1" t="s">
        <v>72</v>
      </c>
      <c r="I294" s="1">
        <v>24890.9976</v>
      </c>
      <c r="K294" s="1" t="s">
        <v>6</v>
      </c>
      <c r="L294" s="2">
        <v>43826</v>
      </c>
      <c r="M294" s="3">
        <v>43826</v>
      </c>
      <c r="N294" s="1">
        <v>11.52361</v>
      </c>
      <c r="O294" s="1">
        <f t="shared" si="8"/>
        <v>115236.1</v>
      </c>
      <c r="P294" s="1">
        <v>1</v>
      </c>
      <c r="Q294" s="1">
        <f t="shared" si="9"/>
        <v>115236.1</v>
      </c>
      <c r="R294" s="1" t="s">
        <v>687</v>
      </c>
      <c r="AF294" s="3">
        <v>43947</v>
      </c>
      <c r="AG294" s="3">
        <v>45042</v>
      </c>
    </row>
    <row r="295" spans="1:33">
      <c r="A295">
        <v>294</v>
      </c>
      <c r="B295" s="1" t="s">
        <v>617</v>
      </c>
      <c r="C295" s="1" t="s">
        <v>56</v>
      </c>
      <c r="D295" s="1" t="s">
        <v>18</v>
      </c>
      <c r="E295" s="1" t="s">
        <v>689</v>
      </c>
      <c r="F295" s="1" t="s">
        <v>690</v>
      </c>
      <c r="G295" s="1">
        <v>50</v>
      </c>
      <c r="H295" s="1" t="s">
        <v>59</v>
      </c>
      <c r="I295" s="1">
        <v>1960</v>
      </c>
      <c r="K295" s="1" t="s">
        <v>6</v>
      </c>
      <c r="L295" s="2">
        <v>43826</v>
      </c>
      <c r="M295" s="3">
        <v>43826</v>
      </c>
      <c r="N295" s="1">
        <v>1.333333</v>
      </c>
      <c r="O295" s="1">
        <f t="shared" si="8"/>
        <v>13333.33</v>
      </c>
      <c r="P295" s="1">
        <v>1.2</v>
      </c>
      <c r="Q295" s="1">
        <f t="shared" si="9"/>
        <v>15999.996</v>
      </c>
      <c r="R295" s="1" t="s">
        <v>689</v>
      </c>
      <c r="AF295" s="3">
        <v>43948</v>
      </c>
      <c r="AG295" s="3">
        <v>44313</v>
      </c>
    </row>
    <row r="296" spans="1:33">
      <c r="A296">
        <v>295</v>
      </c>
      <c r="B296" s="1" t="s">
        <v>55</v>
      </c>
      <c r="C296" s="1" t="s">
        <v>56</v>
      </c>
      <c r="D296" s="1" t="s">
        <v>18</v>
      </c>
      <c r="E296" s="1" t="s">
        <v>679</v>
      </c>
      <c r="F296" s="1" t="s">
        <v>691</v>
      </c>
      <c r="G296" s="1">
        <v>0</v>
      </c>
      <c r="H296" s="1" t="s">
        <v>80</v>
      </c>
      <c r="I296" s="1">
        <v>1177.68</v>
      </c>
      <c r="K296" s="1" t="s">
        <v>6</v>
      </c>
      <c r="L296" s="2">
        <v>43826</v>
      </c>
      <c r="M296" s="3">
        <v>43826</v>
      </c>
      <c r="N296" s="1">
        <v>0.119289</v>
      </c>
      <c r="O296" s="1">
        <f t="shared" si="8"/>
        <v>1192.89</v>
      </c>
      <c r="P296" s="1">
        <v>1</v>
      </c>
      <c r="Q296" s="1">
        <f t="shared" si="9"/>
        <v>1192.89</v>
      </c>
      <c r="R296" s="1" t="s">
        <v>679</v>
      </c>
      <c r="AF296" s="3">
        <v>43826</v>
      </c>
      <c r="AG296" s="3">
        <v>43826</v>
      </c>
    </row>
    <row r="297" spans="1:33">
      <c r="A297">
        <v>296</v>
      </c>
      <c r="B297" s="1" t="s">
        <v>55</v>
      </c>
      <c r="C297" s="1" t="s">
        <v>56</v>
      </c>
      <c r="D297" s="1" t="s">
        <v>18</v>
      </c>
      <c r="E297" s="1" t="s">
        <v>681</v>
      </c>
      <c r="F297" s="1" t="s">
        <v>692</v>
      </c>
      <c r="G297" s="1">
        <v>70</v>
      </c>
      <c r="H297" s="1" t="s">
        <v>80</v>
      </c>
      <c r="I297" s="1">
        <v>19.048</v>
      </c>
      <c r="K297" s="1" t="s">
        <v>6</v>
      </c>
      <c r="L297" s="2">
        <v>43826</v>
      </c>
      <c r="M297" s="3">
        <v>43826</v>
      </c>
      <c r="N297" s="1">
        <v>0.06313</v>
      </c>
      <c r="O297" s="1">
        <f t="shared" si="8"/>
        <v>631.3</v>
      </c>
      <c r="P297" s="1">
        <v>1</v>
      </c>
      <c r="Q297" s="1">
        <f t="shared" si="9"/>
        <v>631.3</v>
      </c>
      <c r="R297" s="1" t="s">
        <v>681</v>
      </c>
      <c r="AF297" s="3">
        <v>43856</v>
      </c>
      <c r="AG297" s="3">
        <v>43856</v>
      </c>
    </row>
    <row r="298" spans="1:33">
      <c r="A298">
        <v>298</v>
      </c>
      <c r="B298" s="1" t="s">
        <v>55</v>
      </c>
      <c r="C298" s="1" t="s">
        <v>56</v>
      </c>
      <c r="D298" s="1" t="s">
        <v>16</v>
      </c>
      <c r="E298" s="1" t="s">
        <v>687</v>
      </c>
      <c r="F298" s="1" t="s">
        <v>693</v>
      </c>
      <c r="G298" s="1">
        <v>70</v>
      </c>
      <c r="H298" s="1" t="s">
        <v>72</v>
      </c>
      <c r="I298" s="1">
        <v>79308.0288</v>
      </c>
      <c r="K298" s="1" t="s">
        <v>6</v>
      </c>
      <c r="L298" s="2">
        <v>43826</v>
      </c>
      <c r="M298" s="3">
        <v>43826</v>
      </c>
      <c r="N298" s="1">
        <v>17.16624</v>
      </c>
      <c r="O298" s="1">
        <f t="shared" si="8"/>
        <v>171662.4</v>
      </c>
      <c r="P298" s="1">
        <v>1</v>
      </c>
      <c r="Q298" s="1">
        <f t="shared" si="9"/>
        <v>171662.4</v>
      </c>
      <c r="R298" s="1" t="s">
        <v>687</v>
      </c>
      <c r="AF298" s="3">
        <v>43947</v>
      </c>
      <c r="AG298" s="3">
        <v>45042</v>
      </c>
    </row>
    <row r="299" spans="1:33">
      <c r="A299">
        <v>299</v>
      </c>
      <c r="B299" s="1" t="s">
        <v>55</v>
      </c>
      <c r="C299" s="1" t="s">
        <v>56</v>
      </c>
      <c r="D299" s="1" t="s">
        <v>16</v>
      </c>
      <c r="E299" s="1" t="s">
        <v>687</v>
      </c>
      <c r="F299" s="1" t="s">
        <v>694</v>
      </c>
      <c r="G299" s="1">
        <v>70</v>
      </c>
      <c r="H299" s="1" t="s">
        <v>72</v>
      </c>
      <c r="I299" s="1">
        <v>39132.96</v>
      </c>
      <c r="K299" s="1" t="s">
        <v>6</v>
      </c>
      <c r="L299" s="2">
        <v>43826</v>
      </c>
      <c r="M299" s="3">
        <v>43826</v>
      </c>
      <c r="N299" s="1">
        <v>8.1527</v>
      </c>
      <c r="O299" s="1">
        <f t="shared" si="8"/>
        <v>81527</v>
      </c>
      <c r="P299" s="1">
        <v>1</v>
      </c>
      <c r="Q299" s="1">
        <f t="shared" si="9"/>
        <v>81527</v>
      </c>
      <c r="R299" s="1" t="s">
        <v>687</v>
      </c>
      <c r="AF299" s="3">
        <v>43947</v>
      </c>
      <c r="AG299" s="3">
        <v>45042</v>
      </c>
    </row>
    <row r="300" spans="1:33">
      <c r="A300">
        <v>300</v>
      </c>
      <c r="B300" s="1" t="s">
        <v>55</v>
      </c>
      <c r="C300" s="1" t="s">
        <v>56</v>
      </c>
      <c r="D300" s="1" t="s">
        <v>16</v>
      </c>
      <c r="E300" s="1" t="s">
        <v>687</v>
      </c>
      <c r="F300" s="1" t="s">
        <v>695</v>
      </c>
      <c r="G300" s="1">
        <v>70</v>
      </c>
      <c r="H300" s="1" t="s">
        <v>72</v>
      </c>
      <c r="I300" s="1">
        <v>65234.6244</v>
      </c>
      <c r="K300" s="1" t="s">
        <v>6</v>
      </c>
      <c r="L300" s="2">
        <v>43826</v>
      </c>
      <c r="M300" s="3">
        <v>43826</v>
      </c>
      <c r="N300" s="1">
        <v>16.47339</v>
      </c>
      <c r="O300" s="1">
        <f t="shared" si="8"/>
        <v>164733.9</v>
      </c>
      <c r="P300" s="1">
        <v>1</v>
      </c>
      <c r="Q300" s="1">
        <f t="shared" si="9"/>
        <v>164733.9</v>
      </c>
      <c r="R300" s="1" t="s">
        <v>687</v>
      </c>
      <c r="AF300" s="3">
        <v>43947</v>
      </c>
      <c r="AG300" s="3">
        <v>45042</v>
      </c>
    </row>
    <row r="301" spans="1:33">
      <c r="A301">
        <v>301</v>
      </c>
      <c r="B301" s="1" t="s">
        <v>55</v>
      </c>
      <c r="C301" s="1" t="s">
        <v>56</v>
      </c>
      <c r="D301" s="1" t="s">
        <v>16</v>
      </c>
      <c r="E301" s="1" t="s">
        <v>687</v>
      </c>
      <c r="F301" s="1" t="s">
        <v>696</v>
      </c>
      <c r="G301" s="1">
        <v>70</v>
      </c>
      <c r="H301" s="1" t="s">
        <v>72</v>
      </c>
      <c r="I301" s="1">
        <v>55854.6219</v>
      </c>
      <c r="K301" s="1" t="s">
        <v>6</v>
      </c>
      <c r="L301" s="2">
        <v>43826</v>
      </c>
      <c r="M301" s="3">
        <v>43826</v>
      </c>
      <c r="N301" s="1">
        <v>16.11966</v>
      </c>
      <c r="O301" s="1">
        <f t="shared" si="8"/>
        <v>161196.6</v>
      </c>
      <c r="P301" s="1">
        <v>1</v>
      </c>
      <c r="Q301" s="1">
        <f t="shared" si="9"/>
        <v>161196.6</v>
      </c>
      <c r="R301" s="1" t="s">
        <v>687</v>
      </c>
      <c r="AF301" s="3">
        <v>43947</v>
      </c>
      <c r="AG301" s="3">
        <v>45042</v>
      </c>
    </row>
    <row r="302" spans="1:33">
      <c r="A302">
        <v>302</v>
      </c>
      <c r="B302" s="1" t="s">
        <v>107</v>
      </c>
      <c r="C302" s="1" t="s">
        <v>56</v>
      </c>
      <c r="D302" s="1" t="s">
        <v>20</v>
      </c>
      <c r="E302" s="1" t="s">
        <v>697</v>
      </c>
      <c r="F302" s="1" t="s">
        <v>186</v>
      </c>
      <c r="G302" s="1">
        <v>50</v>
      </c>
      <c r="H302" s="1" t="s">
        <v>72</v>
      </c>
      <c r="I302" s="1">
        <v>391.5</v>
      </c>
      <c r="K302" s="1" t="s">
        <v>6</v>
      </c>
      <c r="L302" s="2">
        <v>43825</v>
      </c>
      <c r="M302" s="3">
        <v>43825</v>
      </c>
      <c r="N302" s="1">
        <v>2.175</v>
      </c>
      <c r="O302" s="1">
        <f t="shared" si="8"/>
        <v>21750</v>
      </c>
      <c r="P302" s="1">
        <v>1</v>
      </c>
      <c r="Q302" s="1">
        <f t="shared" si="9"/>
        <v>21750</v>
      </c>
      <c r="R302" s="1" t="s">
        <v>698</v>
      </c>
      <c r="AF302" s="3">
        <v>43922</v>
      </c>
      <c r="AG302" s="3">
        <v>44287</v>
      </c>
    </row>
    <row r="303" spans="1:33">
      <c r="A303">
        <v>303</v>
      </c>
      <c r="B303" s="1" t="s">
        <v>55</v>
      </c>
      <c r="C303" s="1" t="s">
        <v>56</v>
      </c>
      <c r="D303" s="1" t="s">
        <v>18</v>
      </c>
      <c r="E303" s="1" t="s">
        <v>699</v>
      </c>
      <c r="F303" s="1" t="s">
        <v>700</v>
      </c>
      <c r="G303" s="1">
        <v>70</v>
      </c>
      <c r="H303" s="1" t="s">
        <v>72</v>
      </c>
      <c r="I303" s="1">
        <v>75879.9988</v>
      </c>
      <c r="K303" s="1" t="s">
        <v>6</v>
      </c>
      <c r="L303" s="2">
        <v>43825</v>
      </c>
      <c r="M303" s="3">
        <v>43825</v>
      </c>
      <c r="N303" s="1">
        <v>8.276559</v>
      </c>
      <c r="O303" s="1">
        <f t="shared" si="8"/>
        <v>82765.59</v>
      </c>
      <c r="P303" s="1">
        <v>1</v>
      </c>
      <c r="Q303" s="1">
        <f t="shared" si="9"/>
        <v>82765.59</v>
      </c>
      <c r="R303" s="1" t="s">
        <v>699</v>
      </c>
      <c r="AF303" s="3">
        <v>43946</v>
      </c>
      <c r="AG303" s="3">
        <v>44676</v>
      </c>
    </row>
    <row r="304" spans="1:33">
      <c r="A304">
        <v>304</v>
      </c>
      <c r="B304" s="1" t="s">
        <v>107</v>
      </c>
      <c r="C304" s="1" t="s">
        <v>56</v>
      </c>
      <c r="D304" s="1" t="s">
        <v>15</v>
      </c>
      <c r="E304" s="1" t="s">
        <v>701</v>
      </c>
      <c r="F304" s="1" t="s">
        <v>218</v>
      </c>
      <c r="G304" s="1">
        <v>50</v>
      </c>
      <c r="H304" s="1" t="s">
        <v>72</v>
      </c>
      <c r="I304" s="1">
        <v>256.0128</v>
      </c>
      <c r="K304" s="1" t="s">
        <v>6</v>
      </c>
      <c r="L304" s="2">
        <v>43825</v>
      </c>
      <c r="M304" s="3">
        <v>43825</v>
      </c>
      <c r="N304" s="1">
        <v>1.06672</v>
      </c>
      <c r="O304" s="1">
        <f t="shared" si="8"/>
        <v>10667.2</v>
      </c>
      <c r="P304" s="1">
        <v>1</v>
      </c>
      <c r="Q304" s="1">
        <f t="shared" si="9"/>
        <v>10667.2</v>
      </c>
      <c r="R304" s="1" t="s">
        <v>701</v>
      </c>
      <c r="AF304" s="3">
        <v>43906</v>
      </c>
      <c r="AG304" s="3">
        <v>44270</v>
      </c>
    </row>
    <row r="305" spans="1:33">
      <c r="A305">
        <v>305</v>
      </c>
      <c r="B305" s="1" t="s">
        <v>107</v>
      </c>
      <c r="C305" s="1" t="s">
        <v>56</v>
      </c>
      <c r="D305" s="1" t="s">
        <v>20</v>
      </c>
      <c r="E305" s="1" t="s">
        <v>702</v>
      </c>
      <c r="F305" s="1" t="s">
        <v>186</v>
      </c>
      <c r="G305" s="1">
        <v>50</v>
      </c>
      <c r="H305" s="1" t="s">
        <v>72</v>
      </c>
      <c r="I305" s="1">
        <v>352.098</v>
      </c>
      <c r="K305" s="1" t="s">
        <v>6</v>
      </c>
      <c r="L305" s="2">
        <v>43825</v>
      </c>
      <c r="M305" s="3">
        <v>43825</v>
      </c>
      <c r="N305" s="1">
        <v>1.9561</v>
      </c>
      <c r="O305" s="1">
        <f t="shared" si="8"/>
        <v>19561</v>
      </c>
      <c r="P305" s="1">
        <v>1</v>
      </c>
      <c r="Q305" s="1">
        <f t="shared" si="9"/>
        <v>19561</v>
      </c>
      <c r="R305" s="1" t="s">
        <v>703</v>
      </c>
      <c r="AF305" s="3">
        <v>43922</v>
      </c>
      <c r="AG305" s="3">
        <v>44287</v>
      </c>
    </row>
    <row r="306" spans="1:33">
      <c r="A306">
        <v>306</v>
      </c>
      <c r="B306" s="1" t="s">
        <v>378</v>
      </c>
      <c r="C306" s="1" t="s">
        <v>56</v>
      </c>
      <c r="D306" s="1" t="s">
        <v>15</v>
      </c>
      <c r="E306" s="1" t="s">
        <v>704</v>
      </c>
      <c r="F306" s="1" t="s">
        <v>196</v>
      </c>
      <c r="G306" s="1">
        <v>50</v>
      </c>
      <c r="H306" s="1" t="s">
        <v>72</v>
      </c>
      <c r="I306" s="1">
        <v>168.8141</v>
      </c>
      <c r="K306" s="1" t="s">
        <v>6</v>
      </c>
      <c r="L306" s="2">
        <v>43825</v>
      </c>
      <c r="M306" s="3">
        <v>43825</v>
      </c>
      <c r="N306" s="1">
        <v>0.220672</v>
      </c>
      <c r="O306" s="1">
        <f t="shared" si="8"/>
        <v>2206.72</v>
      </c>
      <c r="P306" s="1">
        <v>1</v>
      </c>
      <c r="Q306" s="1">
        <f t="shared" si="9"/>
        <v>2206.72</v>
      </c>
      <c r="R306" s="1" t="s">
        <v>704</v>
      </c>
      <c r="AF306" s="3">
        <v>43906</v>
      </c>
      <c r="AG306" s="3">
        <v>44270</v>
      </c>
    </row>
    <row r="307" spans="1:33">
      <c r="A307">
        <v>307</v>
      </c>
      <c r="B307" s="1" t="s">
        <v>107</v>
      </c>
      <c r="C307" s="1" t="s">
        <v>56</v>
      </c>
      <c r="D307" s="1" t="s">
        <v>20</v>
      </c>
      <c r="E307" s="1" t="s">
        <v>705</v>
      </c>
      <c r="F307" s="1" t="s">
        <v>252</v>
      </c>
      <c r="G307" s="1">
        <v>50</v>
      </c>
      <c r="H307" s="1" t="s">
        <v>72</v>
      </c>
      <c r="I307" s="1">
        <v>729.7146</v>
      </c>
      <c r="K307" s="1" t="s">
        <v>6</v>
      </c>
      <c r="L307" s="2">
        <v>43825</v>
      </c>
      <c r="M307" s="3">
        <v>43825</v>
      </c>
      <c r="N307" s="1">
        <v>4.5894</v>
      </c>
      <c r="O307" s="1">
        <f t="shared" si="8"/>
        <v>45894</v>
      </c>
      <c r="P307" s="1">
        <v>1</v>
      </c>
      <c r="Q307" s="1">
        <f t="shared" si="9"/>
        <v>45894</v>
      </c>
      <c r="R307" s="1" t="s">
        <v>706</v>
      </c>
      <c r="AF307" s="3">
        <v>43922</v>
      </c>
      <c r="AG307" s="3">
        <v>44287</v>
      </c>
    </row>
    <row r="308" spans="1:33">
      <c r="A308">
        <v>308</v>
      </c>
      <c r="B308" s="1" t="s">
        <v>69</v>
      </c>
      <c r="C308" s="1" t="s">
        <v>56</v>
      </c>
      <c r="D308" s="1" t="s">
        <v>18</v>
      </c>
      <c r="E308" s="1" t="s">
        <v>707</v>
      </c>
      <c r="F308" s="1" t="s">
        <v>708</v>
      </c>
      <c r="G308" s="1">
        <v>40</v>
      </c>
      <c r="H308" s="1" t="s">
        <v>72</v>
      </c>
      <c r="I308" s="1">
        <v>6459.9984</v>
      </c>
      <c r="K308" s="1" t="s">
        <v>6</v>
      </c>
      <c r="L308" s="2">
        <v>43825</v>
      </c>
      <c r="M308" s="3">
        <v>43825</v>
      </c>
      <c r="N308" s="1">
        <v>1.333333</v>
      </c>
      <c r="O308" s="1">
        <f t="shared" si="8"/>
        <v>13333.33</v>
      </c>
      <c r="P308" s="1">
        <v>1</v>
      </c>
      <c r="Q308" s="1">
        <f t="shared" si="9"/>
        <v>13333.33</v>
      </c>
      <c r="R308" s="1" t="s">
        <v>707</v>
      </c>
      <c r="AF308" s="3">
        <v>43947</v>
      </c>
      <c r="AG308" s="3">
        <v>44312</v>
      </c>
    </row>
    <row r="309" spans="1:33">
      <c r="A309">
        <v>309</v>
      </c>
      <c r="B309" s="1" t="s">
        <v>55</v>
      </c>
      <c r="C309" s="1" t="s">
        <v>56</v>
      </c>
      <c r="D309" s="1" t="s">
        <v>15</v>
      </c>
      <c r="E309" s="1" t="s">
        <v>709</v>
      </c>
      <c r="F309" s="1" t="s">
        <v>160</v>
      </c>
      <c r="G309" s="1">
        <v>70</v>
      </c>
      <c r="H309" s="1" t="s">
        <v>64</v>
      </c>
      <c r="K309" s="1" t="s">
        <v>6</v>
      </c>
      <c r="L309" s="2">
        <v>43824</v>
      </c>
      <c r="M309" s="3">
        <v>43824</v>
      </c>
      <c r="N309" s="1">
        <v>15.076692</v>
      </c>
      <c r="O309" s="1">
        <f t="shared" si="8"/>
        <v>150766.92</v>
      </c>
      <c r="P309" s="1">
        <v>1</v>
      </c>
      <c r="Q309" s="1">
        <f t="shared" si="9"/>
        <v>150766.92</v>
      </c>
      <c r="R309" s="1" t="s">
        <v>710</v>
      </c>
      <c r="AF309" s="3">
        <v>43861</v>
      </c>
      <c r="AG309" s="3">
        <v>44560</v>
      </c>
    </row>
    <row r="310" spans="1:33">
      <c r="A310">
        <v>310</v>
      </c>
      <c r="B310" s="1" t="s">
        <v>107</v>
      </c>
      <c r="C310" s="1" t="s">
        <v>56</v>
      </c>
      <c r="D310" s="1" t="s">
        <v>17</v>
      </c>
      <c r="E310" s="1" t="s">
        <v>711</v>
      </c>
      <c r="F310" s="1" t="s">
        <v>712</v>
      </c>
      <c r="G310" s="1">
        <v>50</v>
      </c>
      <c r="H310" s="1" t="s">
        <v>72</v>
      </c>
      <c r="I310" s="1">
        <v>3487.3597</v>
      </c>
      <c r="K310" s="1" t="s">
        <v>6</v>
      </c>
      <c r="L310" s="2">
        <v>43823</v>
      </c>
      <c r="M310" s="3">
        <v>43823</v>
      </c>
      <c r="N310" s="1">
        <v>9.081666</v>
      </c>
      <c r="O310" s="1">
        <f t="shared" si="8"/>
        <v>90816.66</v>
      </c>
      <c r="P310" s="1">
        <v>1.2</v>
      </c>
      <c r="Q310" s="1">
        <f t="shared" si="9"/>
        <v>108979.992</v>
      </c>
      <c r="R310" s="1" t="s">
        <v>711</v>
      </c>
      <c r="AF310" s="3">
        <v>43914</v>
      </c>
      <c r="AG310" s="3">
        <v>44279</v>
      </c>
    </row>
    <row r="311" spans="1:33">
      <c r="A311">
        <v>311</v>
      </c>
      <c r="B311" s="1" t="s">
        <v>61</v>
      </c>
      <c r="C311" s="1" t="s">
        <v>56</v>
      </c>
      <c r="D311" s="1" t="s">
        <v>20</v>
      </c>
      <c r="E311" s="1" t="s">
        <v>713</v>
      </c>
      <c r="F311" s="1" t="s">
        <v>193</v>
      </c>
      <c r="H311" s="1" t="s">
        <v>64</v>
      </c>
      <c r="I311" s="1">
        <v>387.135</v>
      </c>
      <c r="K311" s="1" t="s">
        <v>6</v>
      </c>
      <c r="L311" s="2">
        <v>43823</v>
      </c>
      <c r="M311" s="3">
        <v>43823</v>
      </c>
      <c r="N311" s="1">
        <v>1.229</v>
      </c>
      <c r="O311" s="1">
        <f t="shared" si="8"/>
        <v>12290</v>
      </c>
      <c r="P311" s="1">
        <v>1</v>
      </c>
      <c r="Q311" s="1">
        <f t="shared" si="9"/>
        <v>12290</v>
      </c>
      <c r="R311" s="1" t="s">
        <v>714</v>
      </c>
      <c r="AF311" s="3">
        <v>43922</v>
      </c>
      <c r="AG311" s="3">
        <v>44287</v>
      </c>
    </row>
    <row r="312" spans="1:33">
      <c r="A312">
        <v>312</v>
      </c>
      <c r="B312" s="1" t="s">
        <v>61</v>
      </c>
      <c r="C312" s="1" t="s">
        <v>56</v>
      </c>
      <c r="D312" s="1" t="s">
        <v>20</v>
      </c>
      <c r="E312" s="1" t="s">
        <v>715</v>
      </c>
      <c r="F312" s="1" t="s">
        <v>322</v>
      </c>
      <c r="H312" s="1" t="s">
        <v>64</v>
      </c>
      <c r="I312" s="1">
        <v>27.5145</v>
      </c>
      <c r="K312" s="1" t="s">
        <v>6</v>
      </c>
      <c r="L312" s="2">
        <v>43823</v>
      </c>
      <c r="M312" s="3">
        <v>43823</v>
      </c>
      <c r="N312" s="1">
        <v>0.0683</v>
      </c>
      <c r="O312" s="1">
        <f t="shared" si="8"/>
        <v>683</v>
      </c>
      <c r="P312" s="1">
        <v>1</v>
      </c>
      <c r="Q312" s="1">
        <f t="shared" si="9"/>
        <v>683</v>
      </c>
      <c r="R312" s="1" t="s">
        <v>714</v>
      </c>
      <c r="AF312" s="3">
        <v>43922</v>
      </c>
      <c r="AG312" s="3">
        <v>44287</v>
      </c>
    </row>
    <row r="313" spans="1:33">
      <c r="A313">
        <v>313</v>
      </c>
      <c r="B313" s="1" t="s">
        <v>107</v>
      </c>
      <c r="C313" s="1" t="s">
        <v>56</v>
      </c>
      <c r="D313" s="1" t="s">
        <v>19</v>
      </c>
      <c r="E313" s="1" t="s">
        <v>716</v>
      </c>
      <c r="F313" s="1" t="s">
        <v>717</v>
      </c>
      <c r="G313" s="1">
        <v>50</v>
      </c>
      <c r="H313" s="1" t="s">
        <v>72</v>
      </c>
      <c r="I313" s="1">
        <v>2560.0002</v>
      </c>
      <c r="K313" s="1" t="s">
        <v>6</v>
      </c>
      <c r="L313" s="2">
        <v>43822</v>
      </c>
      <c r="M313" s="3">
        <v>43822</v>
      </c>
      <c r="N313" s="1">
        <v>6.666667</v>
      </c>
      <c r="O313" s="1">
        <f t="shared" si="8"/>
        <v>66666.67</v>
      </c>
      <c r="P313" s="1">
        <v>1.2</v>
      </c>
      <c r="Q313" s="1">
        <f t="shared" si="9"/>
        <v>80000.004</v>
      </c>
      <c r="R313" s="1" t="s">
        <v>716</v>
      </c>
      <c r="AF313" s="3">
        <v>43913</v>
      </c>
      <c r="AG313" s="3">
        <v>44278</v>
      </c>
    </row>
    <row r="314" spans="1:33">
      <c r="A314">
        <v>314</v>
      </c>
      <c r="B314" s="1" t="s">
        <v>55</v>
      </c>
      <c r="C314" s="1" t="s">
        <v>56</v>
      </c>
      <c r="D314" s="1" t="s">
        <v>18</v>
      </c>
      <c r="E314" s="1" t="s">
        <v>718</v>
      </c>
      <c r="F314" s="1" t="s">
        <v>719</v>
      </c>
      <c r="G314" s="1">
        <v>70</v>
      </c>
      <c r="H314" s="1" t="s">
        <v>59</v>
      </c>
      <c r="I314" s="1">
        <v>44770.6544</v>
      </c>
      <c r="K314" s="1" t="s">
        <v>6</v>
      </c>
      <c r="L314" s="2">
        <v>43820</v>
      </c>
      <c r="M314" s="3">
        <v>43820</v>
      </c>
      <c r="N314" s="1">
        <v>7.406229</v>
      </c>
      <c r="O314" s="1">
        <f t="shared" si="8"/>
        <v>74062.29</v>
      </c>
      <c r="P314" s="1">
        <v>1</v>
      </c>
      <c r="Q314" s="1">
        <f t="shared" si="9"/>
        <v>74062.29</v>
      </c>
      <c r="R314" s="1" t="s">
        <v>718</v>
      </c>
      <c r="AF314" s="3">
        <v>43931</v>
      </c>
      <c r="AG314" s="3">
        <v>44661</v>
      </c>
    </row>
    <row r="315" spans="1:33">
      <c r="A315">
        <v>315</v>
      </c>
      <c r="B315" s="1" t="s">
        <v>256</v>
      </c>
      <c r="C315" s="1" t="s">
        <v>56</v>
      </c>
      <c r="D315" s="1" t="s">
        <v>15</v>
      </c>
      <c r="E315" s="1" t="s">
        <v>720</v>
      </c>
      <c r="F315" s="1" t="s">
        <v>196</v>
      </c>
      <c r="H315" s="1" t="s">
        <v>64</v>
      </c>
      <c r="K315" s="1" t="s">
        <v>6</v>
      </c>
      <c r="L315" s="2">
        <v>43818</v>
      </c>
      <c r="M315" s="3">
        <v>43818</v>
      </c>
      <c r="N315" s="1">
        <v>3.49591</v>
      </c>
      <c r="O315" s="1">
        <f t="shared" si="8"/>
        <v>34959.1</v>
      </c>
      <c r="P315" s="1">
        <v>1</v>
      </c>
      <c r="Q315" s="1">
        <f t="shared" si="9"/>
        <v>34959.1</v>
      </c>
      <c r="R315" s="1" t="s">
        <v>721</v>
      </c>
      <c r="AF315" s="3">
        <v>43861</v>
      </c>
      <c r="AG315" s="3">
        <v>44195</v>
      </c>
    </row>
    <row r="316" spans="1:33">
      <c r="A316">
        <v>316</v>
      </c>
      <c r="B316" s="1" t="s">
        <v>55</v>
      </c>
      <c r="C316" s="1" t="s">
        <v>56</v>
      </c>
      <c r="D316" s="1" t="s">
        <v>13</v>
      </c>
      <c r="E316" s="1" t="s">
        <v>722</v>
      </c>
      <c r="F316" s="1" t="s">
        <v>723</v>
      </c>
      <c r="G316" s="1">
        <v>70</v>
      </c>
      <c r="H316" s="1" t="s">
        <v>64</v>
      </c>
      <c r="I316" s="1">
        <v>0</v>
      </c>
      <c r="K316" s="1" t="s">
        <v>6</v>
      </c>
      <c r="L316" s="2">
        <v>43817</v>
      </c>
      <c r="M316" s="3">
        <v>43817</v>
      </c>
      <c r="N316" s="1">
        <v>6.623101</v>
      </c>
      <c r="O316" s="1">
        <f t="shared" si="8"/>
        <v>66231.01</v>
      </c>
      <c r="P316" s="1">
        <v>1</v>
      </c>
      <c r="Q316" s="1">
        <f t="shared" si="9"/>
        <v>66231.01</v>
      </c>
      <c r="R316" s="1" t="s">
        <v>660</v>
      </c>
      <c r="AF316" s="3">
        <v>43907</v>
      </c>
      <c r="AG316" s="3">
        <v>44272</v>
      </c>
    </row>
    <row r="317" spans="1:33">
      <c r="A317">
        <v>317</v>
      </c>
      <c r="B317" s="1" t="s">
        <v>90</v>
      </c>
      <c r="C317" s="1" t="s">
        <v>56</v>
      </c>
      <c r="D317" s="1" t="s">
        <v>13</v>
      </c>
      <c r="E317" s="1" t="s">
        <v>724</v>
      </c>
      <c r="F317" s="1" t="s">
        <v>92</v>
      </c>
      <c r="H317" s="1" t="s">
        <v>64</v>
      </c>
      <c r="I317" s="1">
        <v>0</v>
      </c>
      <c r="K317" s="1" t="s">
        <v>6</v>
      </c>
      <c r="L317" s="2">
        <v>43817</v>
      </c>
      <c r="M317" s="3">
        <v>43817</v>
      </c>
      <c r="N317" s="1">
        <v>2.6472</v>
      </c>
      <c r="O317" s="1">
        <f t="shared" si="8"/>
        <v>26472</v>
      </c>
      <c r="P317" s="1">
        <v>0</v>
      </c>
      <c r="Q317" s="1">
        <f t="shared" si="9"/>
        <v>0</v>
      </c>
      <c r="R317" s="1" t="s">
        <v>93</v>
      </c>
      <c r="AF317" s="3">
        <v>43907</v>
      </c>
      <c r="AG317" s="3">
        <v>44272</v>
      </c>
    </row>
    <row r="318" spans="1:33">
      <c r="A318">
        <v>318</v>
      </c>
      <c r="B318" s="1" t="s">
        <v>90</v>
      </c>
      <c r="C318" s="1" t="s">
        <v>56</v>
      </c>
      <c r="D318" s="1" t="s">
        <v>13</v>
      </c>
      <c r="E318" s="1" t="s">
        <v>725</v>
      </c>
      <c r="F318" s="1" t="s">
        <v>92</v>
      </c>
      <c r="H318" s="1" t="s">
        <v>64</v>
      </c>
      <c r="I318" s="1">
        <v>0</v>
      </c>
      <c r="K318" s="1" t="s">
        <v>6</v>
      </c>
      <c r="L318" s="2">
        <v>43817</v>
      </c>
      <c r="M318" s="3">
        <v>43817</v>
      </c>
      <c r="N318" s="1">
        <v>1.5054</v>
      </c>
      <c r="O318" s="1">
        <f t="shared" si="8"/>
        <v>15054</v>
      </c>
      <c r="P318" s="1">
        <v>0</v>
      </c>
      <c r="Q318" s="1">
        <f t="shared" si="9"/>
        <v>0</v>
      </c>
      <c r="R318" s="1" t="s">
        <v>93</v>
      </c>
      <c r="AF318" s="3">
        <v>43907</v>
      </c>
      <c r="AG318" s="3">
        <v>44272</v>
      </c>
    </row>
    <row r="319" spans="1:33">
      <c r="A319">
        <v>319</v>
      </c>
      <c r="B319" s="1" t="s">
        <v>90</v>
      </c>
      <c r="C319" s="1" t="s">
        <v>56</v>
      </c>
      <c r="D319" s="1" t="s">
        <v>19</v>
      </c>
      <c r="E319" s="1" t="s">
        <v>726</v>
      </c>
      <c r="F319" s="1" t="s">
        <v>726</v>
      </c>
      <c r="H319" s="1" t="s">
        <v>64</v>
      </c>
      <c r="I319" s="1">
        <v>0</v>
      </c>
      <c r="K319" s="1" t="s">
        <v>6</v>
      </c>
      <c r="L319" s="2">
        <v>43813</v>
      </c>
      <c r="M319" s="3">
        <v>43813</v>
      </c>
      <c r="N319" s="1">
        <v>0.011376</v>
      </c>
      <c r="O319" s="1">
        <f t="shared" si="8"/>
        <v>113.76</v>
      </c>
      <c r="P319" s="1">
        <v>0</v>
      </c>
      <c r="Q319" s="1">
        <f t="shared" si="9"/>
        <v>0</v>
      </c>
      <c r="R319" s="1" t="s">
        <v>168</v>
      </c>
      <c r="AF319" s="3">
        <v>43904</v>
      </c>
      <c r="AG319" s="3">
        <v>44269</v>
      </c>
    </row>
    <row r="320" spans="1:33">
      <c r="A320">
        <v>320</v>
      </c>
      <c r="B320" s="1" t="s">
        <v>90</v>
      </c>
      <c r="C320" s="1" t="s">
        <v>56</v>
      </c>
      <c r="D320" s="1" t="s">
        <v>13</v>
      </c>
      <c r="E320" s="1" t="s">
        <v>727</v>
      </c>
      <c r="F320" s="1" t="s">
        <v>167</v>
      </c>
      <c r="H320" s="1" t="s">
        <v>64</v>
      </c>
      <c r="I320" s="1">
        <v>0</v>
      </c>
      <c r="K320" s="1" t="s">
        <v>6</v>
      </c>
      <c r="L320" s="2">
        <v>43813</v>
      </c>
      <c r="M320" s="3">
        <v>43813</v>
      </c>
      <c r="N320" s="1">
        <v>0.305623</v>
      </c>
      <c r="O320" s="1">
        <f t="shared" si="8"/>
        <v>3056.23</v>
      </c>
      <c r="P320" s="1">
        <v>0</v>
      </c>
      <c r="Q320" s="1">
        <f t="shared" si="9"/>
        <v>0</v>
      </c>
      <c r="R320" s="1" t="s">
        <v>168</v>
      </c>
      <c r="AF320" s="3">
        <v>43903</v>
      </c>
      <c r="AG320" s="3">
        <v>44269</v>
      </c>
    </row>
    <row r="321" spans="1:33">
      <c r="A321">
        <v>321</v>
      </c>
      <c r="B321" s="1" t="s">
        <v>90</v>
      </c>
      <c r="C321" s="1" t="s">
        <v>56</v>
      </c>
      <c r="D321" s="1" t="s">
        <v>13</v>
      </c>
      <c r="E321" s="1" t="s">
        <v>728</v>
      </c>
      <c r="F321" s="1" t="s">
        <v>167</v>
      </c>
      <c r="H321" s="1" t="s">
        <v>64</v>
      </c>
      <c r="I321" s="1">
        <v>0</v>
      </c>
      <c r="K321" s="1" t="s">
        <v>6</v>
      </c>
      <c r="L321" s="2">
        <v>43813</v>
      </c>
      <c r="M321" s="3">
        <v>43813</v>
      </c>
      <c r="N321" s="1">
        <v>0.027336</v>
      </c>
      <c r="O321" s="1">
        <f t="shared" si="8"/>
        <v>273.36</v>
      </c>
      <c r="P321" s="1">
        <v>0</v>
      </c>
      <c r="Q321" s="1">
        <f t="shared" si="9"/>
        <v>0</v>
      </c>
      <c r="R321" s="1" t="s">
        <v>168</v>
      </c>
      <c r="AF321" s="3">
        <v>43904</v>
      </c>
      <c r="AG321" s="3">
        <v>44269</v>
      </c>
    </row>
    <row r="322" spans="1:33">
      <c r="A322">
        <v>322</v>
      </c>
      <c r="B322" s="1" t="s">
        <v>90</v>
      </c>
      <c r="C322" s="1" t="s">
        <v>56</v>
      </c>
      <c r="D322" s="1" t="s">
        <v>13</v>
      </c>
      <c r="E322" s="1" t="s">
        <v>729</v>
      </c>
      <c r="F322" s="1" t="s">
        <v>167</v>
      </c>
      <c r="H322" s="1" t="s">
        <v>64</v>
      </c>
      <c r="I322" s="1">
        <v>0</v>
      </c>
      <c r="K322" s="1" t="s">
        <v>6</v>
      </c>
      <c r="L322" s="2">
        <v>43813</v>
      </c>
      <c r="M322" s="3">
        <v>43813</v>
      </c>
      <c r="N322" s="1">
        <v>0.289144</v>
      </c>
      <c r="O322" s="1">
        <f t="shared" si="8"/>
        <v>2891.44</v>
      </c>
      <c r="P322" s="1">
        <v>0</v>
      </c>
      <c r="Q322" s="1">
        <f t="shared" si="9"/>
        <v>0</v>
      </c>
      <c r="R322" s="1" t="s">
        <v>168</v>
      </c>
      <c r="AF322" s="3">
        <v>43935</v>
      </c>
      <c r="AG322" s="3">
        <v>44300</v>
      </c>
    </row>
    <row r="323" spans="1:33">
      <c r="A323">
        <v>323</v>
      </c>
      <c r="B323" s="1" t="s">
        <v>90</v>
      </c>
      <c r="C323" s="1" t="s">
        <v>56</v>
      </c>
      <c r="D323" s="1" t="s">
        <v>13</v>
      </c>
      <c r="E323" s="1" t="s">
        <v>730</v>
      </c>
      <c r="F323" s="1" t="s">
        <v>167</v>
      </c>
      <c r="H323" s="1" t="s">
        <v>64</v>
      </c>
      <c r="I323" s="1">
        <v>0</v>
      </c>
      <c r="K323" s="1" t="s">
        <v>6</v>
      </c>
      <c r="L323" s="2">
        <v>43813</v>
      </c>
      <c r="M323" s="3">
        <v>43813</v>
      </c>
      <c r="N323" s="1">
        <v>0.311102</v>
      </c>
      <c r="O323" s="1">
        <f t="shared" ref="O323:O386" si="10">N323*10000</f>
        <v>3111.02</v>
      </c>
      <c r="P323" s="1">
        <v>0</v>
      </c>
      <c r="Q323" s="1">
        <f t="shared" ref="Q323:Q386" si="11">O323*P323</f>
        <v>0</v>
      </c>
      <c r="R323" s="1" t="s">
        <v>168</v>
      </c>
      <c r="AF323" s="3">
        <v>43903</v>
      </c>
      <c r="AG323" s="3">
        <v>44268</v>
      </c>
    </row>
    <row r="324" spans="1:33">
      <c r="A324">
        <v>324</v>
      </c>
      <c r="B324" s="1" t="s">
        <v>378</v>
      </c>
      <c r="C324" s="1" t="s">
        <v>56</v>
      </c>
      <c r="D324" s="1" t="s">
        <v>13</v>
      </c>
      <c r="E324" s="1" t="s">
        <v>731</v>
      </c>
      <c r="F324" s="1" t="s">
        <v>732</v>
      </c>
      <c r="H324" s="1" t="s">
        <v>64</v>
      </c>
      <c r="I324" s="1">
        <v>0</v>
      </c>
      <c r="K324" s="1" t="s">
        <v>6</v>
      </c>
      <c r="L324" s="2">
        <v>43813</v>
      </c>
      <c r="M324" s="3">
        <v>43813</v>
      </c>
      <c r="N324" s="1">
        <v>0.44595</v>
      </c>
      <c r="O324" s="1">
        <f t="shared" si="10"/>
        <v>4459.5</v>
      </c>
      <c r="P324" s="1">
        <v>0</v>
      </c>
      <c r="Q324" s="1">
        <f t="shared" si="11"/>
        <v>0</v>
      </c>
      <c r="R324" s="1" t="s">
        <v>733</v>
      </c>
      <c r="AF324" s="3">
        <v>43903</v>
      </c>
      <c r="AG324" s="3">
        <v>44268</v>
      </c>
    </row>
    <row r="325" spans="1:33">
      <c r="A325">
        <v>325</v>
      </c>
      <c r="B325" s="1" t="s">
        <v>90</v>
      </c>
      <c r="C325" s="1" t="s">
        <v>56</v>
      </c>
      <c r="D325" s="1" t="s">
        <v>13</v>
      </c>
      <c r="E325" s="1" t="s">
        <v>734</v>
      </c>
      <c r="F325" s="1" t="s">
        <v>167</v>
      </c>
      <c r="H325" s="1" t="s">
        <v>64</v>
      </c>
      <c r="I325" s="1">
        <v>0</v>
      </c>
      <c r="K325" s="1" t="s">
        <v>6</v>
      </c>
      <c r="L325" s="2">
        <v>43813</v>
      </c>
      <c r="M325" s="3">
        <v>43813</v>
      </c>
      <c r="N325" s="1">
        <v>0.47828</v>
      </c>
      <c r="O325" s="1">
        <f t="shared" si="10"/>
        <v>4782.8</v>
      </c>
      <c r="P325" s="1">
        <v>0</v>
      </c>
      <c r="Q325" s="1">
        <f t="shared" si="11"/>
        <v>0</v>
      </c>
      <c r="R325" s="1" t="s">
        <v>168</v>
      </c>
      <c r="AF325" s="3">
        <v>43903</v>
      </c>
      <c r="AG325" s="3">
        <v>44268</v>
      </c>
    </row>
    <row r="326" spans="1:33">
      <c r="A326">
        <v>326</v>
      </c>
      <c r="B326" s="1" t="s">
        <v>90</v>
      </c>
      <c r="C326" s="1" t="s">
        <v>56</v>
      </c>
      <c r="D326" s="1" t="s">
        <v>13</v>
      </c>
      <c r="E326" s="1" t="s">
        <v>735</v>
      </c>
      <c r="F326" s="1" t="s">
        <v>167</v>
      </c>
      <c r="H326" s="1" t="s">
        <v>64</v>
      </c>
      <c r="I326" s="1">
        <v>0</v>
      </c>
      <c r="K326" s="1" t="s">
        <v>6</v>
      </c>
      <c r="L326" s="2">
        <v>43813</v>
      </c>
      <c r="M326" s="3">
        <v>43813</v>
      </c>
      <c r="N326" s="1">
        <v>3.020948</v>
      </c>
      <c r="O326" s="1">
        <f t="shared" si="10"/>
        <v>30209.48</v>
      </c>
      <c r="P326" s="1">
        <v>0</v>
      </c>
      <c r="Q326" s="1">
        <f t="shared" si="11"/>
        <v>0</v>
      </c>
      <c r="R326" s="1" t="s">
        <v>168</v>
      </c>
      <c r="AF326" s="3">
        <v>43935</v>
      </c>
      <c r="AG326" s="3">
        <v>44300</v>
      </c>
    </row>
    <row r="327" spans="1:33">
      <c r="A327">
        <v>327</v>
      </c>
      <c r="B327" s="1" t="s">
        <v>90</v>
      </c>
      <c r="C327" s="1" t="s">
        <v>56</v>
      </c>
      <c r="D327" s="1" t="s">
        <v>13</v>
      </c>
      <c r="E327" s="1" t="s">
        <v>736</v>
      </c>
      <c r="F327" s="1" t="s">
        <v>167</v>
      </c>
      <c r="H327" s="1" t="s">
        <v>64</v>
      </c>
      <c r="I327" s="1">
        <v>0</v>
      </c>
      <c r="K327" s="1" t="s">
        <v>6</v>
      </c>
      <c r="L327" s="2">
        <v>43813</v>
      </c>
      <c r="M327" s="3">
        <v>43813</v>
      </c>
      <c r="N327" s="1">
        <v>0.428415</v>
      </c>
      <c r="O327" s="1">
        <f t="shared" si="10"/>
        <v>4284.15</v>
      </c>
      <c r="P327" s="1">
        <v>0</v>
      </c>
      <c r="Q327" s="1">
        <f t="shared" si="11"/>
        <v>0</v>
      </c>
      <c r="R327" s="1" t="s">
        <v>168</v>
      </c>
      <c r="AF327" s="3">
        <v>43903</v>
      </c>
      <c r="AG327" s="3">
        <v>44268</v>
      </c>
    </row>
    <row r="328" spans="1:33">
      <c r="A328">
        <v>328</v>
      </c>
      <c r="B328" s="1" t="s">
        <v>90</v>
      </c>
      <c r="C328" s="1" t="s">
        <v>56</v>
      </c>
      <c r="D328" s="1" t="s">
        <v>13</v>
      </c>
      <c r="E328" s="1" t="s">
        <v>737</v>
      </c>
      <c r="F328" s="1" t="s">
        <v>167</v>
      </c>
      <c r="H328" s="1" t="s">
        <v>64</v>
      </c>
      <c r="I328" s="1">
        <v>0</v>
      </c>
      <c r="K328" s="1" t="s">
        <v>6</v>
      </c>
      <c r="L328" s="2">
        <v>43813</v>
      </c>
      <c r="M328" s="3">
        <v>43813</v>
      </c>
      <c r="N328" s="1">
        <v>5.403519</v>
      </c>
      <c r="O328" s="1">
        <f t="shared" si="10"/>
        <v>54035.19</v>
      </c>
      <c r="P328" s="1">
        <v>0</v>
      </c>
      <c r="Q328" s="1">
        <f t="shared" si="11"/>
        <v>0</v>
      </c>
      <c r="R328" s="1" t="s">
        <v>168</v>
      </c>
      <c r="AF328" s="3">
        <v>43903</v>
      </c>
      <c r="AG328" s="3">
        <v>44268</v>
      </c>
    </row>
    <row r="329" spans="1:33">
      <c r="A329">
        <v>329</v>
      </c>
      <c r="B329" s="1" t="s">
        <v>256</v>
      </c>
      <c r="C329" s="1" t="s">
        <v>56</v>
      </c>
      <c r="D329" s="1" t="s">
        <v>13</v>
      </c>
      <c r="E329" s="1" t="s">
        <v>738</v>
      </c>
      <c r="F329" s="1" t="s">
        <v>732</v>
      </c>
      <c r="H329" s="1" t="s">
        <v>64</v>
      </c>
      <c r="I329" s="1">
        <v>0</v>
      </c>
      <c r="K329" s="1" t="s">
        <v>6</v>
      </c>
      <c r="L329" s="2">
        <v>43813</v>
      </c>
      <c r="M329" s="3">
        <v>43813</v>
      </c>
      <c r="N329" s="1">
        <v>0.81055</v>
      </c>
      <c r="O329" s="1">
        <f t="shared" si="10"/>
        <v>8105.5</v>
      </c>
      <c r="P329" s="1">
        <v>1</v>
      </c>
      <c r="Q329" s="1">
        <f t="shared" si="11"/>
        <v>8105.5</v>
      </c>
      <c r="R329" s="1" t="s">
        <v>733</v>
      </c>
      <c r="AF329" s="3">
        <v>43903</v>
      </c>
      <c r="AG329" s="3">
        <v>44268</v>
      </c>
    </row>
    <row r="330" spans="1:33">
      <c r="A330">
        <v>330</v>
      </c>
      <c r="B330" s="1" t="s">
        <v>90</v>
      </c>
      <c r="C330" s="1" t="s">
        <v>56</v>
      </c>
      <c r="D330" s="1" t="s">
        <v>18</v>
      </c>
      <c r="E330" s="1" t="s">
        <v>739</v>
      </c>
      <c r="F330" s="1" t="s">
        <v>116</v>
      </c>
      <c r="H330" s="1" t="s">
        <v>64</v>
      </c>
      <c r="K330" s="1" t="s">
        <v>6</v>
      </c>
      <c r="L330" s="2">
        <v>43813</v>
      </c>
      <c r="M330" s="3">
        <v>43813</v>
      </c>
      <c r="N330" s="1">
        <v>6.580841</v>
      </c>
      <c r="O330" s="1">
        <f t="shared" si="10"/>
        <v>65808.41</v>
      </c>
      <c r="P330" s="1">
        <v>1</v>
      </c>
      <c r="Q330" s="1">
        <f t="shared" si="11"/>
        <v>65808.41</v>
      </c>
      <c r="R330" s="1" t="s">
        <v>165</v>
      </c>
      <c r="AF330" s="3">
        <v>43935</v>
      </c>
      <c r="AG330" s="3">
        <v>44300</v>
      </c>
    </row>
    <row r="331" spans="1:33">
      <c r="A331">
        <v>331</v>
      </c>
      <c r="B331" s="1" t="s">
        <v>90</v>
      </c>
      <c r="C331" s="1" t="s">
        <v>56</v>
      </c>
      <c r="D331" s="1" t="s">
        <v>13</v>
      </c>
      <c r="E331" s="1" t="s">
        <v>740</v>
      </c>
      <c r="F331" s="1" t="s">
        <v>167</v>
      </c>
      <c r="H331" s="1" t="s">
        <v>64</v>
      </c>
      <c r="I331" s="1">
        <v>0</v>
      </c>
      <c r="K331" s="1" t="s">
        <v>6</v>
      </c>
      <c r="L331" s="2">
        <v>43813</v>
      </c>
      <c r="M331" s="3">
        <v>43813</v>
      </c>
      <c r="N331" s="1">
        <v>0.294818</v>
      </c>
      <c r="O331" s="1">
        <f t="shared" si="10"/>
        <v>2948.18</v>
      </c>
      <c r="P331" s="1">
        <v>0</v>
      </c>
      <c r="Q331" s="1">
        <f t="shared" si="11"/>
        <v>0</v>
      </c>
      <c r="R331" s="1" t="s">
        <v>168</v>
      </c>
      <c r="AF331" s="3">
        <v>43935</v>
      </c>
      <c r="AG331" s="3">
        <v>44300</v>
      </c>
    </row>
    <row r="332" spans="1:33">
      <c r="A332">
        <v>332</v>
      </c>
      <c r="B332" s="1" t="s">
        <v>90</v>
      </c>
      <c r="C332" s="1" t="s">
        <v>56</v>
      </c>
      <c r="D332" s="1" t="s">
        <v>13</v>
      </c>
      <c r="E332" s="1" t="s">
        <v>741</v>
      </c>
      <c r="F332" s="1" t="s">
        <v>167</v>
      </c>
      <c r="H332" s="1" t="s">
        <v>64</v>
      </c>
      <c r="I332" s="1">
        <v>0</v>
      </c>
      <c r="K332" s="1" t="s">
        <v>6</v>
      </c>
      <c r="L332" s="2">
        <v>43813</v>
      </c>
      <c r="M332" s="3">
        <v>43813</v>
      </c>
      <c r="N332" s="1">
        <v>0.570977</v>
      </c>
      <c r="O332" s="1">
        <f t="shared" si="10"/>
        <v>5709.77</v>
      </c>
      <c r="P332" s="1">
        <v>0</v>
      </c>
      <c r="Q332" s="1">
        <f t="shared" si="11"/>
        <v>0</v>
      </c>
      <c r="R332" s="1" t="s">
        <v>168</v>
      </c>
      <c r="AF332" s="3">
        <v>43903</v>
      </c>
      <c r="AG332" s="3">
        <v>44268</v>
      </c>
    </row>
    <row r="333" spans="1:33">
      <c r="A333">
        <v>333</v>
      </c>
      <c r="B333" s="1" t="s">
        <v>61</v>
      </c>
      <c r="C333" s="1" t="s">
        <v>56</v>
      </c>
      <c r="D333" s="1" t="s">
        <v>13</v>
      </c>
      <c r="E333" s="1" t="s">
        <v>742</v>
      </c>
      <c r="F333" s="1" t="s">
        <v>732</v>
      </c>
      <c r="H333" s="1" t="s">
        <v>64</v>
      </c>
      <c r="I333" s="1">
        <v>0</v>
      </c>
      <c r="K333" s="1" t="s">
        <v>6</v>
      </c>
      <c r="L333" s="2">
        <v>43813</v>
      </c>
      <c r="M333" s="3">
        <v>43813</v>
      </c>
      <c r="N333" s="1">
        <v>1.0207</v>
      </c>
      <c r="O333" s="1">
        <f t="shared" si="10"/>
        <v>10207</v>
      </c>
      <c r="P333" s="1">
        <v>0</v>
      </c>
      <c r="Q333" s="1">
        <f t="shared" si="11"/>
        <v>0</v>
      </c>
      <c r="R333" s="1" t="s">
        <v>733</v>
      </c>
      <c r="AF333" s="3">
        <v>43903</v>
      </c>
      <c r="AG333" s="3">
        <v>44268</v>
      </c>
    </row>
    <row r="334" spans="1:33">
      <c r="A334">
        <v>334</v>
      </c>
      <c r="B334" s="1" t="s">
        <v>256</v>
      </c>
      <c r="C334" s="1" t="s">
        <v>56</v>
      </c>
      <c r="D334" s="1" t="s">
        <v>13</v>
      </c>
      <c r="E334" s="1" t="s">
        <v>743</v>
      </c>
      <c r="F334" s="1" t="s">
        <v>744</v>
      </c>
      <c r="H334" s="1" t="s">
        <v>64</v>
      </c>
      <c r="I334" s="1">
        <v>0</v>
      </c>
      <c r="K334" s="1" t="s">
        <v>6</v>
      </c>
      <c r="L334" s="2">
        <v>43813</v>
      </c>
      <c r="M334" s="3">
        <v>43813</v>
      </c>
      <c r="N334" s="1">
        <v>1.15</v>
      </c>
      <c r="O334" s="1">
        <f t="shared" si="10"/>
        <v>11500</v>
      </c>
      <c r="P334" s="1">
        <v>0.71</v>
      </c>
      <c r="Q334" s="1">
        <f t="shared" si="11"/>
        <v>8165</v>
      </c>
      <c r="R334" s="1" t="s">
        <v>168</v>
      </c>
      <c r="AF334" s="3">
        <v>43935</v>
      </c>
      <c r="AG334" s="3">
        <v>44300</v>
      </c>
    </row>
    <row r="335" spans="1:33">
      <c r="A335">
        <v>335</v>
      </c>
      <c r="B335" s="1" t="s">
        <v>90</v>
      </c>
      <c r="C335" s="1" t="s">
        <v>56</v>
      </c>
      <c r="D335" s="1" t="s">
        <v>18</v>
      </c>
      <c r="E335" s="1" t="s">
        <v>745</v>
      </c>
      <c r="F335" s="1" t="s">
        <v>116</v>
      </c>
      <c r="H335" s="1" t="s">
        <v>64</v>
      </c>
      <c r="K335" s="1" t="s">
        <v>6</v>
      </c>
      <c r="L335" s="2">
        <v>43813</v>
      </c>
      <c r="M335" s="3">
        <v>43813</v>
      </c>
      <c r="N335" s="1">
        <v>10.106524</v>
      </c>
      <c r="O335" s="1">
        <f t="shared" si="10"/>
        <v>101065.24</v>
      </c>
      <c r="P335" s="1">
        <v>1</v>
      </c>
      <c r="Q335" s="1">
        <f t="shared" si="11"/>
        <v>101065.24</v>
      </c>
      <c r="R335" s="1" t="s">
        <v>165</v>
      </c>
      <c r="AF335" s="3">
        <v>43903</v>
      </c>
      <c r="AG335" s="3">
        <v>44268</v>
      </c>
    </row>
    <row r="336" spans="1:33">
      <c r="A336">
        <v>336</v>
      </c>
      <c r="B336" s="1" t="s">
        <v>90</v>
      </c>
      <c r="C336" s="1" t="s">
        <v>56</v>
      </c>
      <c r="D336" s="1" t="s">
        <v>18</v>
      </c>
      <c r="E336" s="1" t="s">
        <v>746</v>
      </c>
      <c r="F336" s="1" t="s">
        <v>116</v>
      </c>
      <c r="H336" s="1" t="s">
        <v>64</v>
      </c>
      <c r="K336" s="1" t="s">
        <v>6</v>
      </c>
      <c r="L336" s="2">
        <v>43813</v>
      </c>
      <c r="M336" s="3">
        <v>43813</v>
      </c>
      <c r="N336" s="1">
        <v>8.164581</v>
      </c>
      <c r="O336" s="1">
        <f t="shared" si="10"/>
        <v>81645.81</v>
      </c>
      <c r="P336" s="1">
        <v>1</v>
      </c>
      <c r="Q336" s="1">
        <f t="shared" si="11"/>
        <v>81645.81</v>
      </c>
      <c r="R336" s="1" t="s">
        <v>165</v>
      </c>
      <c r="AF336" s="3">
        <v>43935</v>
      </c>
      <c r="AG336" s="3">
        <v>44300</v>
      </c>
    </row>
    <row r="337" spans="1:33">
      <c r="A337">
        <v>337</v>
      </c>
      <c r="B337" s="1" t="s">
        <v>90</v>
      </c>
      <c r="C337" s="1" t="s">
        <v>56</v>
      </c>
      <c r="D337" s="1" t="s">
        <v>13</v>
      </c>
      <c r="E337" s="1" t="s">
        <v>747</v>
      </c>
      <c r="F337" s="1" t="s">
        <v>167</v>
      </c>
      <c r="H337" s="1" t="s">
        <v>64</v>
      </c>
      <c r="I337" s="1">
        <v>0</v>
      </c>
      <c r="K337" s="1" t="s">
        <v>6</v>
      </c>
      <c r="L337" s="2">
        <v>43813</v>
      </c>
      <c r="M337" s="3">
        <v>43813</v>
      </c>
      <c r="N337" s="1">
        <v>0.46546</v>
      </c>
      <c r="O337" s="1">
        <f t="shared" si="10"/>
        <v>4654.6</v>
      </c>
      <c r="P337" s="1">
        <v>0</v>
      </c>
      <c r="Q337" s="1">
        <f t="shared" si="11"/>
        <v>0</v>
      </c>
      <c r="R337" s="1" t="s">
        <v>168</v>
      </c>
      <c r="AF337" s="3">
        <v>43935</v>
      </c>
      <c r="AG337" s="3">
        <v>44300</v>
      </c>
    </row>
    <row r="338" spans="1:33">
      <c r="A338">
        <v>338</v>
      </c>
      <c r="B338" s="1" t="s">
        <v>90</v>
      </c>
      <c r="C338" s="1" t="s">
        <v>56</v>
      </c>
      <c r="D338" s="1" t="s">
        <v>13</v>
      </c>
      <c r="E338" s="1" t="s">
        <v>748</v>
      </c>
      <c r="F338" s="1" t="s">
        <v>167</v>
      </c>
      <c r="H338" s="1" t="s">
        <v>64</v>
      </c>
      <c r="I338" s="1">
        <v>0</v>
      </c>
      <c r="K338" s="1" t="s">
        <v>6</v>
      </c>
      <c r="L338" s="2">
        <v>43813</v>
      </c>
      <c r="M338" s="3">
        <v>43813</v>
      </c>
      <c r="N338" s="1">
        <v>0.502977</v>
      </c>
      <c r="O338" s="1">
        <f t="shared" si="10"/>
        <v>5029.77</v>
      </c>
      <c r="P338" s="1">
        <v>0</v>
      </c>
      <c r="Q338" s="1">
        <f t="shared" si="11"/>
        <v>0</v>
      </c>
      <c r="R338" s="1" t="s">
        <v>168</v>
      </c>
      <c r="AF338" s="3">
        <v>43935</v>
      </c>
      <c r="AG338" s="3">
        <v>44300</v>
      </c>
    </row>
    <row r="339" spans="1:33">
      <c r="A339">
        <v>339</v>
      </c>
      <c r="B339" s="1" t="s">
        <v>90</v>
      </c>
      <c r="C339" s="1" t="s">
        <v>56</v>
      </c>
      <c r="D339" s="1" t="s">
        <v>13</v>
      </c>
      <c r="E339" s="1" t="s">
        <v>749</v>
      </c>
      <c r="F339" s="1" t="s">
        <v>167</v>
      </c>
      <c r="H339" s="1" t="s">
        <v>64</v>
      </c>
      <c r="I339" s="1">
        <v>0</v>
      </c>
      <c r="K339" s="1" t="s">
        <v>6</v>
      </c>
      <c r="L339" s="2">
        <v>43813</v>
      </c>
      <c r="M339" s="3">
        <v>43813</v>
      </c>
      <c r="N339" s="1">
        <v>0.26671</v>
      </c>
      <c r="O339" s="1">
        <f t="shared" si="10"/>
        <v>2667.1</v>
      </c>
      <c r="P339" s="1">
        <v>0</v>
      </c>
      <c r="Q339" s="1">
        <f t="shared" si="11"/>
        <v>0</v>
      </c>
      <c r="R339" s="1" t="s">
        <v>168</v>
      </c>
      <c r="AF339" s="3">
        <v>43935</v>
      </c>
      <c r="AG339" s="3">
        <v>44300</v>
      </c>
    </row>
    <row r="340" spans="1:33">
      <c r="A340">
        <v>340</v>
      </c>
      <c r="B340" s="1" t="s">
        <v>90</v>
      </c>
      <c r="C340" s="1" t="s">
        <v>56</v>
      </c>
      <c r="D340" s="1" t="s">
        <v>13</v>
      </c>
      <c r="E340" s="1" t="s">
        <v>750</v>
      </c>
      <c r="F340" s="1" t="s">
        <v>167</v>
      </c>
      <c r="H340" s="1" t="s">
        <v>64</v>
      </c>
      <c r="I340" s="1">
        <v>0</v>
      </c>
      <c r="K340" s="1" t="s">
        <v>6</v>
      </c>
      <c r="L340" s="2">
        <v>43813</v>
      </c>
      <c r="M340" s="3">
        <v>43813</v>
      </c>
      <c r="N340" s="1">
        <v>0.365318</v>
      </c>
      <c r="O340" s="1">
        <f t="shared" si="10"/>
        <v>3653.18</v>
      </c>
      <c r="P340" s="1">
        <v>0</v>
      </c>
      <c r="Q340" s="1">
        <f t="shared" si="11"/>
        <v>0</v>
      </c>
      <c r="R340" s="1" t="s">
        <v>168</v>
      </c>
      <c r="AF340" s="3">
        <v>43903</v>
      </c>
      <c r="AG340" s="3">
        <v>44268</v>
      </c>
    </row>
    <row r="341" spans="1:33">
      <c r="A341">
        <v>341</v>
      </c>
      <c r="B341" s="1" t="s">
        <v>90</v>
      </c>
      <c r="C341" s="1" t="s">
        <v>56</v>
      </c>
      <c r="D341" s="1" t="s">
        <v>18</v>
      </c>
      <c r="E341" s="1" t="s">
        <v>751</v>
      </c>
      <c r="F341" s="1" t="s">
        <v>116</v>
      </c>
      <c r="H341" s="1" t="s">
        <v>64</v>
      </c>
      <c r="K341" s="1" t="s">
        <v>6</v>
      </c>
      <c r="L341" s="2">
        <v>43813</v>
      </c>
      <c r="M341" s="3">
        <v>43813</v>
      </c>
      <c r="N341" s="1">
        <v>8.996692</v>
      </c>
      <c r="O341" s="1">
        <f t="shared" si="10"/>
        <v>89966.92</v>
      </c>
      <c r="P341" s="1">
        <v>1</v>
      </c>
      <c r="Q341" s="1">
        <f t="shared" si="11"/>
        <v>89966.92</v>
      </c>
      <c r="R341" s="1" t="s">
        <v>165</v>
      </c>
      <c r="AF341" s="3">
        <v>43935</v>
      </c>
      <c r="AG341" s="3">
        <v>44300</v>
      </c>
    </row>
    <row r="342" spans="1:33">
      <c r="A342">
        <v>342</v>
      </c>
      <c r="B342" s="1" t="s">
        <v>90</v>
      </c>
      <c r="C342" s="1" t="s">
        <v>56</v>
      </c>
      <c r="D342" s="1" t="s">
        <v>18</v>
      </c>
      <c r="E342" s="1" t="s">
        <v>752</v>
      </c>
      <c r="F342" s="1" t="s">
        <v>116</v>
      </c>
      <c r="H342" s="1" t="s">
        <v>64</v>
      </c>
      <c r="K342" s="1" t="s">
        <v>6</v>
      </c>
      <c r="L342" s="2">
        <v>43812</v>
      </c>
      <c r="M342" s="3">
        <v>43812</v>
      </c>
      <c r="N342" s="1">
        <v>8.051872</v>
      </c>
      <c r="O342" s="1">
        <f t="shared" si="10"/>
        <v>80518.72</v>
      </c>
      <c r="P342" s="1">
        <v>1</v>
      </c>
      <c r="Q342" s="1">
        <f t="shared" si="11"/>
        <v>80518.72</v>
      </c>
      <c r="R342" s="1" t="s">
        <v>165</v>
      </c>
      <c r="AF342" s="3">
        <v>43903</v>
      </c>
      <c r="AG342" s="3">
        <v>44268</v>
      </c>
    </row>
    <row r="343" spans="1:33">
      <c r="A343">
        <v>343</v>
      </c>
      <c r="B343" s="1" t="s">
        <v>55</v>
      </c>
      <c r="C343" s="1" t="s">
        <v>56</v>
      </c>
      <c r="D343" s="1" t="s">
        <v>20</v>
      </c>
      <c r="E343" s="1" t="s">
        <v>753</v>
      </c>
      <c r="F343" s="1" t="s">
        <v>252</v>
      </c>
      <c r="G343" s="1">
        <v>70</v>
      </c>
      <c r="H343" s="1" t="s">
        <v>64</v>
      </c>
      <c r="K343" s="1" t="s">
        <v>6</v>
      </c>
      <c r="L343" s="2">
        <v>43812</v>
      </c>
      <c r="M343" s="3">
        <v>43812</v>
      </c>
      <c r="N343" s="1">
        <v>2.3337</v>
      </c>
      <c r="O343" s="1">
        <f t="shared" si="10"/>
        <v>23337</v>
      </c>
      <c r="P343" s="1">
        <v>2.18</v>
      </c>
      <c r="Q343" s="1">
        <f t="shared" si="11"/>
        <v>50874.66</v>
      </c>
      <c r="R343" s="1" t="s">
        <v>754</v>
      </c>
      <c r="AF343" s="3">
        <v>43922</v>
      </c>
      <c r="AG343" s="3">
        <v>44287</v>
      </c>
    </row>
    <row r="344" spans="1:33">
      <c r="A344">
        <v>344</v>
      </c>
      <c r="B344" s="1" t="s">
        <v>256</v>
      </c>
      <c r="C344" s="1" t="s">
        <v>56</v>
      </c>
      <c r="D344" s="1" t="s">
        <v>15</v>
      </c>
      <c r="E344" s="1" t="s">
        <v>755</v>
      </c>
      <c r="F344" s="1" t="s">
        <v>196</v>
      </c>
      <c r="H344" s="1" t="s">
        <v>64</v>
      </c>
      <c r="K344" s="1" t="s">
        <v>6</v>
      </c>
      <c r="L344" s="2">
        <v>43812</v>
      </c>
      <c r="M344" s="3">
        <v>43812</v>
      </c>
      <c r="N344" s="1">
        <v>6.3046</v>
      </c>
      <c r="O344" s="1">
        <f t="shared" si="10"/>
        <v>63046</v>
      </c>
      <c r="P344" s="1">
        <v>1</v>
      </c>
      <c r="Q344" s="1">
        <f t="shared" si="11"/>
        <v>63046</v>
      </c>
      <c r="R344" s="1" t="s">
        <v>197</v>
      </c>
      <c r="AF344" s="3">
        <v>43861</v>
      </c>
      <c r="AG344" s="3">
        <v>44560</v>
      </c>
    </row>
    <row r="345" spans="1:33">
      <c r="A345">
        <v>345</v>
      </c>
      <c r="B345" s="1" t="s">
        <v>107</v>
      </c>
      <c r="C345" s="1" t="s">
        <v>56</v>
      </c>
      <c r="D345" s="1" t="s">
        <v>18</v>
      </c>
      <c r="E345" s="1" t="s">
        <v>756</v>
      </c>
      <c r="F345" s="1" t="s">
        <v>757</v>
      </c>
      <c r="G345" s="1">
        <v>50</v>
      </c>
      <c r="H345" s="1" t="s">
        <v>72</v>
      </c>
      <c r="I345" s="1">
        <v>1317.1584</v>
      </c>
      <c r="K345" s="1" t="s">
        <v>6</v>
      </c>
      <c r="L345" s="2">
        <v>43812</v>
      </c>
      <c r="M345" s="3">
        <v>43812</v>
      </c>
      <c r="N345" s="1">
        <v>3.4301</v>
      </c>
      <c r="O345" s="1">
        <f t="shared" si="10"/>
        <v>34301</v>
      </c>
      <c r="P345" s="1">
        <v>1.2</v>
      </c>
      <c r="Q345" s="1">
        <f t="shared" si="11"/>
        <v>41161.2</v>
      </c>
      <c r="R345" s="1" t="s">
        <v>756</v>
      </c>
      <c r="AF345" s="3">
        <v>43902</v>
      </c>
      <c r="AG345" s="3">
        <v>44267</v>
      </c>
    </row>
    <row r="346" spans="1:33">
      <c r="A346">
        <v>346</v>
      </c>
      <c r="B346" s="1" t="s">
        <v>82</v>
      </c>
      <c r="C346" s="1" t="s">
        <v>56</v>
      </c>
      <c r="D346" s="1" t="s">
        <v>15</v>
      </c>
      <c r="E346" s="1" t="s">
        <v>758</v>
      </c>
      <c r="F346" s="1" t="s">
        <v>196</v>
      </c>
      <c r="H346" s="1" t="s">
        <v>64</v>
      </c>
      <c r="K346" s="1" t="s">
        <v>6</v>
      </c>
      <c r="L346" s="2">
        <v>43812</v>
      </c>
      <c r="M346" s="3">
        <v>43812</v>
      </c>
      <c r="N346" s="1">
        <v>2.1025</v>
      </c>
      <c r="O346" s="1">
        <f t="shared" si="10"/>
        <v>21025</v>
      </c>
      <c r="P346" s="1">
        <v>1</v>
      </c>
      <c r="Q346" s="1">
        <f t="shared" si="11"/>
        <v>21025</v>
      </c>
      <c r="R346" s="1" t="s">
        <v>759</v>
      </c>
      <c r="AF346" s="3">
        <v>43861</v>
      </c>
      <c r="AG346" s="3">
        <v>44225</v>
      </c>
    </row>
    <row r="347" spans="1:33">
      <c r="A347">
        <v>347</v>
      </c>
      <c r="B347" s="1" t="s">
        <v>55</v>
      </c>
      <c r="C347" s="1" t="s">
        <v>56</v>
      </c>
      <c r="D347" s="1" t="s">
        <v>19</v>
      </c>
      <c r="E347" s="1" t="s">
        <v>760</v>
      </c>
      <c r="F347" s="1" t="s">
        <v>761</v>
      </c>
      <c r="G347" s="1">
        <v>70</v>
      </c>
      <c r="H347" s="1" t="s">
        <v>59</v>
      </c>
      <c r="I347" s="1">
        <v>48152.4165</v>
      </c>
      <c r="K347" s="1" t="s">
        <v>6</v>
      </c>
      <c r="L347" s="2">
        <v>43811</v>
      </c>
      <c r="M347" s="3">
        <v>43811</v>
      </c>
      <c r="N347" s="1">
        <v>3.415065</v>
      </c>
      <c r="O347" s="1">
        <f t="shared" si="10"/>
        <v>34150.65</v>
      </c>
      <c r="P347" s="1">
        <v>1</v>
      </c>
      <c r="Q347" s="1">
        <f t="shared" si="11"/>
        <v>34150.65</v>
      </c>
      <c r="R347" s="1" t="s">
        <v>760</v>
      </c>
      <c r="AF347" s="3">
        <v>43933</v>
      </c>
      <c r="AG347" s="3">
        <v>44298</v>
      </c>
    </row>
    <row r="348" spans="1:33">
      <c r="A348">
        <v>348</v>
      </c>
      <c r="B348" s="1" t="s">
        <v>55</v>
      </c>
      <c r="C348" s="1" t="s">
        <v>56</v>
      </c>
      <c r="D348" s="1" t="s">
        <v>13</v>
      </c>
      <c r="E348" s="1" t="s">
        <v>762</v>
      </c>
      <c r="F348" s="1" t="s">
        <v>763</v>
      </c>
      <c r="G348" s="1">
        <v>70</v>
      </c>
      <c r="H348" s="1" t="s">
        <v>59</v>
      </c>
      <c r="I348" s="1">
        <v>171753.3482</v>
      </c>
      <c r="K348" s="1" t="s">
        <v>6</v>
      </c>
      <c r="L348" s="2">
        <v>43811</v>
      </c>
      <c r="M348" s="3">
        <v>43811</v>
      </c>
      <c r="N348" s="1">
        <v>7.470592</v>
      </c>
      <c r="O348" s="1">
        <f t="shared" si="10"/>
        <v>74705.92</v>
      </c>
      <c r="P348" s="1">
        <v>1</v>
      </c>
      <c r="Q348" s="1">
        <f t="shared" si="11"/>
        <v>74705.92</v>
      </c>
      <c r="R348" s="1" t="s">
        <v>762</v>
      </c>
      <c r="AF348" s="3">
        <v>43994</v>
      </c>
      <c r="AG348" s="3">
        <v>44542</v>
      </c>
    </row>
    <row r="349" spans="1:33">
      <c r="A349">
        <v>349</v>
      </c>
      <c r="B349" s="1" t="s">
        <v>55</v>
      </c>
      <c r="C349" s="1" t="s">
        <v>56</v>
      </c>
      <c r="D349" s="1" t="s">
        <v>19</v>
      </c>
      <c r="E349" s="1" t="s">
        <v>764</v>
      </c>
      <c r="F349" s="1" t="s">
        <v>765</v>
      </c>
      <c r="G349" s="1">
        <v>70</v>
      </c>
      <c r="H349" s="1" t="s">
        <v>64</v>
      </c>
      <c r="K349" s="1" t="s">
        <v>6</v>
      </c>
      <c r="L349" s="2">
        <v>43811</v>
      </c>
      <c r="M349" s="3">
        <v>43811</v>
      </c>
      <c r="N349" s="1">
        <v>17.036541</v>
      </c>
      <c r="O349" s="1">
        <f t="shared" si="10"/>
        <v>170365.41</v>
      </c>
      <c r="P349" s="1">
        <v>1</v>
      </c>
      <c r="Q349" s="1">
        <f t="shared" si="11"/>
        <v>170365.41</v>
      </c>
      <c r="R349" s="1" t="s">
        <v>766</v>
      </c>
      <c r="AF349" s="3">
        <v>43811</v>
      </c>
      <c r="AG349" s="3">
        <v>43811</v>
      </c>
    </row>
    <row r="350" spans="1:33">
      <c r="A350">
        <v>350</v>
      </c>
      <c r="B350" s="1" t="s">
        <v>55</v>
      </c>
      <c r="C350" s="1" t="s">
        <v>56</v>
      </c>
      <c r="D350" s="1" t="s">
        <v>14</v>
      </c>
      <c r="E350" s="1" t="s">
        <v>767</v>
      </c>
      <c r="F350" s="1" t="s">
        <v>768</v>
      </c>
      <c r="G350" s="1">
        <v>70</v>
      </c>
      <c r="H350" s="1" t="s">
        <v>59</v>
      </c>
      <c r="I350" s="1">
        <v>62721</v>
      </c>
      <c r="K350" s="1" t="s">
        <v>6</v>
      </c>
      <c r="L350" s="2">
        <v>43810</v>
      </c>
      <c r="M350" s="3">
        <v>43810</v>
      </c>
      <c r="N350" s="1">
        <v>5.8075</v>
      </c>
      <c r="O350" s="1">
        <f t="shared" si="10"/>
        <v>58075</v>
      </c>
      <c r="P350" s="1">
        <v>1</v>
      </c>
      <c r="Q350" s="1">
        <f t="shared" si="11"/>
        <v>58075</v>
      </c>
      <c r="R350" s="1" t="s">
        <v>767</v>
      </c>
      <c r="AF350" s="3">
        <v>43932</v>
      </c>
      <c r="AG350" s="3">
        <v>44480</v>
      </c>
    </row>
    <row r="351" spans="1:33">
      <c r="A351">
        <v>351</v>
      </c>
      <c r="B351" s="1" t="s">
        <v>55</v>
      </c>
      <c r="C351" s="1" t="s">
        <v>56</v>
      </c>
      <c r="D351" s="1" t="s">
        <v>17</v>
      </c>
      <c r="E351" s="1" t="s">
        <v>769</v>
      </c>
      <c r="F351" s="1" t="s">
        <v>770</v>
      </c>
      <c r="G351" s="1">
        <v>70</v>
      </c>
      <c r="H351" s="1" t="s">
        <v>80</v>
      </c>
      <c r="I351" s="1">
        <v>15.65</v>
      </c>
      <c r="K351" s="1" t="s">
        <v>6</v>
      </c>
      <c r="L351" s="2">
        <v>43808</v>
      </c>
      <c r="M351" s="3">
        <v>43808</v>
      </c>
      <c r="N351" s="1">
        <v>0.00144</v>
      </c>
      <c r="O351" s="1">
        <f t="shared" si="10"/>
        <v>14.4</v>
      </c>
      <c r="P351" s="1">
        <v>1</v>
      </c>
      <c r="Q351" s="1">
        <f t="shared" si="11"/>
        <v>14.4</v>
      </c>
      <c r="R351" s="1" t="s">
        <v>769</v>
      </c>
      <c r="AF351" s="3">
        <v>43808</v>
      </c>
      <c r="AG351" s="3">
        <v>43808</v>
      </c>
    </row>
    <row r="352" spans="1:33">
      <c r="A352">
        <v>352</v>
      </c>
      <c r="B352" s="1" t="s">
        <v>61</v>
      </c>
      <c r="C352" s="1" t="s">
        <v>56</v>
      </c>
      <c r="D352" s="1" t="s">
        <v>15</v>
      </c>
      <c r="E352" s="1" t="s">
        <v>771</v>
      </c>
      <c r="F352" s="1" t="s">
        <v>196</v>
      </c>
      <c r="H352" s="1" t="s">
        <v>64</v>
      </c>
      <c r="K352" s="1" t="s">
        <v>6</v>
      </c>
      <c r="L352" s="2">
        <v>43806</v>
      </c>
      <c r="M352" s="3">
        <v>43806</v>
      </c>
      <c r="N352" s="1">
        <v>2.881218</v>
      </c>
      <c r="O352" s="1">
        <f t="shared" si="10"/>
        <v>28812.18</v>
      </c>
      <c r="P352" s="1">
        <v>1</v>
      </c>
      <c r="Q352" s="1">
        <f t="shared" si="11"/>
        <v>28812.18</v>
      </c>
      <c r="R352" s="1" t="s">
        <v>772</v>
      </c>
      <c r="AF352" s="3">
        <v>43860</v>
      </c>
      <c r="AG352" s="3">
        <v>44225</v>
      </c>
    </row>
    <row r="353" spans="1:33">
      <c r="A353">
        <v>353</v>
      </c>
      <c r="B353" s="1" t="s">
        <v>172</v>
      </c>
      <c r="C353" s="1" t="s">
        <v>56</v>
      </c>
      <c r="D353" s="1" t="s">
        <v>15</v>
      </c>
      <c r="E353" s="1" t="s">
        <v>773</v>
      </c>
      <c r="F353" s="1" t="s">
        <v>774</v>
      </c>
      <c r="H353" s="1" t="s">
        <v>64</v>
      </c>
      <c r="K353" s="1" t="s">
        <v>6</v>
      </c>
      <c r="L353" s="2">
        <v>43806</v>
      </c>
      <c r="M353" s="3">
        <v>43806</v>
      </c>
      <c r="N353" s="1">
        <v>9.84535</v>
      </c>
      <c r="O353" s="1">
        <f t="shared" si="10"/>
        <v>98453.5</v>
      </c>
      <c r="P353" s="1">
        <v>1</v>
      </c>
      <c r="Q353" s="1">
        <f t="shared" si="11"/>
        <v>98453.5</v>
      </c>
      <c r="R353" s="1" t="s">
        <v>197</v>
      </c>
      <c r="AF353" s="3">
        <v>43860</v>
      </c>
      <c r="AG353" s="3">
        <v>44560</v>
      </c>
    </row>
    <row r="354" spans="1:33">
      <c r="A354">
        <v>354</v>
      </c>
      <c r="B354" s="1" t="s">
        <v>172</v>
      </c>
      <c r="C354" s="1" t="s">
        <v>56</v>
      </c>
      <c r="D354" s="1" t="s">
        <v>15</v>
      </c>
      <c r="E354" s="1" t="s">
        <v>775</v>
      </c>
      <c r="F354" s="1" t="s">
        <v>214</v>
      </c>
      <c r="H354" s="1" t="s">
        <v>64</v>
      </c>
      <c r="K354" s="1" t="s">
        <v>6</v>
      </c>
      <c r="L354" s="2">
        <v>43806</v>
      </c>
      <c r="M354" s="3">
        <v>43806</v>
      </c>
      <c r="N354" s="1">
        <v>4.53817</v>
      </c>
      <c r="O354" s="1">
        <f t="shared" si="10"/>
        <v>45381.7</v>
      </c>
      <c r="P354" s="1">
        <v>1</v>
      </c>
      <c r="Q354" s="1">
        <f t="shared" si="11"/>
        <v>45381.7</v>
      </c>
      <c r="R354" s="1" t="s">
        <v>197</v>
      </c>
      <c r="AF354" s="3">
        <v>43860</v>
      </c>
      <c r="AG354" s="3">
        <v>44225</v>
      </c>
    </row>
    <row r="355" spans="1:33">
      <c r="A355">
        <v>355</v>
      </c>
      <c r="B355" s="1" t="s">
        <v>172</v>
      </c>
      <c r="C355" s="1" t="s">
        <v>56</v>
      </c>
      <c r="D355" s="1" t="s">
        <v>15</v>
      </c>
      <c r="E355" s="1" t="s">
        <v>776</v>
      </c>
      <c r="F355" s="1" t="s">
        <v>160</v>
      </c>
      <c r="H355" s="1" t="s">
        <v>64</v>
      </c>
      <c r="I355" s="1">
        <v>0</v>
      </c>
      <c r="K355" s="1" t="s">
        <v>6</v>
      </c>
      <c r="L355" s="2">
        <v>43806</v>
      </c>
      <c r="M355" s="3">
        <v>43806</v>
      </c>
      <c r="N355" s="1">
        <v>1.915797</v>
      </c>
      <c r="O355" s="1">
        <f t="shared" si="10"/>
        <v>19157.97</v>
      </c>
      <c r="P355" s="1">
        <v>1</v>
      </c>
      <c r="Q355" s="1">
        <f t="shared" si="11"/>
        <v>19157.97</v>
      </c>
      <c r="R355" s="1" t="s">
        <v>197</v>
      </c>
      <c r="AF355" s="3">
        <v>43860</v>
      </c>
      <c r="AG355" s="3">
        <v>44225</v>
      </c>
    </row>
    <row r="356" spans="1:33">
      <c r="A356">
        <v>356</v>
      </c>
      <c r="B356" s="1" t="s">
        <v>172</v>
      </c>
      <c r="C356" s="1" t="s">
        <v>56</v>
      </c>
      <c r="D356" s="1" t="s">
        <v>15</v>
      </c>
      <c r="E356" s="1" t="s">
        <v>777</v>
      </c>
      <c r="F356" s="1" t="s">
        <v>196</v>
      </c>
      <c r="H356" s="1" t="s">
        <v>64</v>
      </c>
      <c r="K356" s="1" t="s">
        <v>6</v>
      </c>
      <c r="L356" s="2">
        <v>43806</v>
      </c>
      <c r="M356" s="3">
        <v>43806</v>
      </c>
      <c r="N356" s="1">
        <v>11.40436</v>
      </c>
      <c r="O356" s="1">
        <f t="shared" si="10"/>
        <v>114043.6</v>
      </c>
      <c r="P356" s="1">
        <v>1</v>
      </c>
      <c r="Q356" s="1">
        <f t="shared" si="11"/>
        <v>114043.6</v>
      </c>
      <c r="R356" s="1" t="s">
        <v>197</v>
      </c>
      <c r="AF356" s="3">
        <v>43836</v>
      </c>
      <c r="AG356" s="3">
        <v>44561</v>
      </c>
    </row>
    <row r="357" spans="1:33">
      <c r="A357">
        <v>357</v>
      </c>
      <c r="B357" s="1" t="s">
        <v>172</v>
      </c>
      <c r="C357" s="1" t="s">
        <v>56</v>
      </c>
      <c r="D357" s="1" t="s">
        <v>15</v>
      </c>
      <c r="E357" s="1" t="s">
        <v>778</v>
      </c>
      <c r="F357" s="1" t="s">
        <v>218</v>
      </c>
      <c r="H357" s="1" t="s">
        <v>64</v>
      </c>
      <c r="K357" s="1" t="s">
        <v>6</v>
      </c>
      <c r="L357" s="2">
        <v>43806</v>
      </c>
      <c r="M357" s="3">
        <v>43806</v>
      </c>
      <c r="N357" s="1">
        <v>6.5846</v>
      </c>
      <c r="O357" s="1">
        <f t="shared" si="10"/>
        <v>65846</v>
      </c>
      <c r="P357" s="1">
        <v>1</v>
      </c>
      <c r="Q357" s="1">
        <f t="shared" si="11"/>
        <v>65846</v>
      </c>
      <c r="R357" s="1" t="s">
        <v>197</v>
      </c>
      <c r="AF357" s="3">
        <v>43860</v>
      </c>
      <c r="AG357" s="3">
        <v>44225</v>
      </c>
    </row>
    <row r="358" spans="1:33">
      <c r="A358">
        <v>358</v>
      </c>
      <c r="B358" s="1" t="s">
        <v>172</v>
      </c>
      <c r="C358" s="1" t="s">
        <v>56</v>
      </c>
      <c r="D358" s="1" t="s">
        <v>15</v>
      </c>
      <c r="E358" s="1" t="s">
        <v>779</v>
      </c>
      <c r="F358" s="1" t="s">
        <v>160</v>
      </c>
      <c r="H358" s="1" t="s">
        <v>64</v>
      </c>
      <c r="I358" s="1">
        <v>0</v>
      </c>
      <c r="K358" s="1" t="s">
        <v>6</v>
      </c>
      <c r="L358" s="2">
        <v>43806</v>
      </c>
      <c r="M358" s="3">
        <v>43806</v>
      </c>
      <c r="N358" s="1">
        <v>9.60532</v>
      </c>
      <c r="O358" s="1">
        <f t="shared" si="10"/>
        <v>96053.2</v>
      </c>
      <c r="P358" s="1">
        <v>1</v>
      </c>
      <c r="Q358" s="1">
        <f t="shared" si="11"/>
        <v>96053.2</v>
      </c>
      <c r="R358" s="1" t="s">
        <v>197</v>
      </c>
      <c r="AF358" s="3">
        <v>43859</v>
      </c>
      <c r="AG358" s="3">
        <v>44224</v>
      </c>
    </row>
    <row r="359" spans="1:33">
      <c r="A359">
        <v>359</v>
      </c>
      <c r="B359" s="1" t="s">
        <v>61</v>
      </c>
      <c r="C359" s="1" t="s">
        <v>56</v>
      </c>
      <c r="D359" s="1" t="s">
        <v>15</v>
      </c>
      <c r="E359" s="1" t="s">
        <v>780</v>
      </c>
      <c r="F359" s="1" t="s">
        <v>160</v>
      </c>
      <c r="H359" s="1" t="s">
        <v>64</v>
      </c>
      <c r="I359" s="1">
        <v>0</v>
      </c>
      <c r="K359" s="1" t="s">
        <v>6</v>
      </c>
      <c r="L359" s="2">
        <v>43806</v>
      </c>
      <c r="M359" s="3">
        <v>43806</v>
      </c>
      <c r="N359" s="1">
        <v>14.6535</v>
      </c>
      <c r="O359" s="1">
        <f t="shared" si="10"/>
        <v>146535</v>
      </c>
      <c r="P359" s="1">
        <v>1</v>
      </c>
      <c r="Q359" s="1">
        <f t="shared" si="11"/>
        <v>146535</v>
      </c>
      <c r="R359" s="1" t="s">
        <v>781</v>
      </c>
      <c r="AF359" s="3">
        <v>43830</v>
      </c>
      <c r="AG359" s="3">
        <v>44195</v>
      </c>
    </row>
    <row r="360" spans="1:33">
      <c r="A360">
        <v>360</v>
      </c>
      <c r="B360" s="1" t="s">
        <v>172</v>
      </c>
      <c r="C360" s="1" t="s">
        <v>56</v>
      </c>
      <c r="D360" s="1" t="s">
        <v>15</v>
      </c>
      <c r="E360" s="1" t="s">
        <v>782</v>
      </c>
      <c r="F360" s="1" t="s">
        <v>214</v>
      </c>
      <c r="H360" s="1" t="s">
        <v>64</v>
      </c>
      <c r="K360" s="1" t="s">
        <v>6</v>
      </c>
      <c r="L360" s="2">
        <v>43806</v>
      </c>
      <c r="M360" s="3">
        <v>43806</v>
      </c>
      <c r="N360" s="1">
        <v>6.8895</v>
      </c>
      <c r="O360" s="1">
        <f t="shared" si="10"/>
        <v>68895</v>
      </c>
      <c r="P360" s="1">
        <v>1</v>
      </c>
      <c r="Q360" s="1">
        <f t="shared" si="11"/>
        <v>68895</v>
      </c>
      <c r="R360" s="1" t="s">
        <v>197</v>
      </c>
      <c r="AF360" s="3">
        <v>43861</v>
      </c>
      <c r="AG360" s="3">
        <v>44225</v>
      </c>
    </row>
    <row r="361" spans="1:33">
      <c r="A361">
        <v>361</v>
      </c>
      <c r="B361" s="1" t="s">
        <v>90</v>
      </c>
      <c r="C361" s="1" t="s">
        <v>56</v>
      </c>
      <c r="D361" s="1" t="s">
        <v>20</v>
      </c>
      <c r="E361" s="1" t="s">
        <v>783</v>
      </c>
      <c r="F361" s="1" t="s">
        <v>249</v>
      </c>
      <c r="H361" s="1" t="s">
        <v>64</v>
      </c>
      <c r="K361" s="1" t="s">
        <v>6</v>
      </c>
      <c r="L361" s="2">
        <v>43805</v>
      </c>
      <c r="M361" s="3">
        <v>43805</v>
      </c>
      <c r="N361" s="1">
        <v>4.3328</v>
      </c>
      <c r="O361" s="1">
        <f t="shared" si="10"/>
        <v>43328</v>
      </c>
      <c r="P361" s="1">
        <v>1</v>
      </c>
      <c r="Q361" s="1">
        <f t="shared" si="11"/>
        <v>43328</v>
      </c>
      <c r="R361" s="1" t="s">
        <v>635</v>
      </c>
      <c r="AF361" s="3">
        <v>43922</v>
      </c>
      <c r="AG361" s="3">
        <v>44287</v>
      </c>
    </row>
    <row r="362" spans="1:33">
      <c r="A362">
        <v>362</v>
      </c>
      <c r="B362" s="1" t="s">
        <v>90</v>
      </c>
      <c r="C362" s="1" t="s">
        <v>56</v>
      </c>
      <c r="D362" s="1" t="s">
        <v>20</v>
      </c>
      <c r="E362" s="1" t="s">
        <v>784</v>
      </c>
      <c r="F362" s="1" t="s">
        <v>249</v>
      </c>
      <c r="H362" s="1" t="s">
        <v>64</v>
      </c>
      <c r="K362" s="1" t="s">
        <v>6</v>
      </c>
      <c r="L362" s="2">
        <v>43805</v>
      </c>
      <c r="M362" s="3">
        <v>43805</v>
      </c>
      <c r="N362" s="1">
        <v>1.7604</v>
      </c>
      <c r="O362" s="1">
        <f t="shared" si="10"/>
        <v>17604</v>
      </c>
      <c r="P362" s="1">
        <v>1</v>
      </c>
      <c r="Q362" s="1">
        <f t="shared" si="11"/>
        <v>17604</v>
      </c>
      <c r="R362" s="1" t="s">
        <v>635</v>
      </c>
      <c r="AF362" s="3">
        <v>43922</v>
      </c>
      <c r="AG362" s="3">
        <v>44287</v>
      </c>
    </row>
    <row r="363" spans="1:33">
      <c r="A363">
        <v>363</v>
      </c>
      <c r="B363" s="1" t="s">
        <v>90</v>
      </c>
      <c r="C363" s="1" t="s">
        <v>56</v>
      </c>
      <c r="D363" s="1" t="s">
        <v>18</v>
      </c>
      <c r="E363" s="1" t="s">
        <v>785</v>
      </c>
      <c r="F363" s="1" t="s">
        <v>95</v>
      </c>
      <c r="H363" s="1" t="s">
        <v>64</v>
      </c>
      <c r="K363" s="1" t="s">
        <v>6</v>
      </c>
      <c r="L363" s="2">
        <v>43798</v>
      </c>
      <c r="M363" s="3">
        <v>43798</v>
      </c>
      <c r="N363" s="1">
        <v>9.2425</v>
      </c>
      <c r="O363" s="1">
        <f t="shared" si="10"/>
        <v>92425</v>
      </c>
      <c r="P363" s="1">
        <v>1</v>
      </c>
      <c r="Q363" s="1">
        <f t="shared" si="11"/>
        <v>92425</v>
      </c>
      <c r="R363" s="1" t="s">
        <v>105</v>
      </c>
      <c r="AF363" s="3">
        <v>43889</v>
      </c>
      <c r="AG363" s="3">
        <v>44255</v>
      </c>
    </row>
    <row r="364" spans="1:33">
      <c r="A364">
        <v>364</v>
      </c>
      <c r="B364" s="1" t="s">
        <v>90</v>
      </c>
      <c r="C364" s="1" t="s">
        <v>56</v>
      </c>
      <c r="D364" s="1" t="s">
        <v>18</v>
      </c>
      <c r="E364" s="1" t="s">
        <v>786</v>
      </c>
      <c r="F364" s="1" t="s">
        <v>95</v>
      </c>
      <c r="H364" s="1" t="s">
        <v>64</v>
      </c>
      <c r="K364" s="1" t="s">
        <v>6</v>
      </c>
      <c r="L364" s="2">
        <v>43798</v>
      </c>
      <c r="M364" s="3">
        <v>43798</v>
      </c>
      <c r="N364" s="1">
        <v>0.4743</v>
      </c>
      <c r="O364" s="1">
        <f t="shared" si="10"/>
        <v>4743</v>
      </c>
      <c r="P364" s="1">
        <v>1</v>
      </c>
      <c r="Q364" s="1">
        <f t="shared" si="11"/>
        <v>4743</v>
      </c>
      <c r="R364" s="1" t="s">
        <v>105</v>
      </c>
      <c r="AF364" s="3">
        <v>43919</v>
      </c>
      <c r="AG364" s="3">
        <v>44284</v>
      </c>
    </row>
    <row r="365" spans="1:33">
      <c r="A365">
        <v>365</v>
      </c>
      <c r="B365" s="1" t="s">
        <v>90</v>
      </c>
      <c r="C365" s="1" t="s">
        <v>56</v>
      </c>
      <c r="D365" s="1" t="s">
        <v>18</v>
      </c>
      <c r="E365" s="1" t="s">
        <v>523</v>
      </c>
      <c r="F365" s="1" t="s">
        <v>95</v>
      </c>
      <c r="H365" s="1" t="s">
        <v>64</v>
      </c>
      <c r="K365" s="1" t="s">
        <v>6</v>
      </c>
      <c r="L365" s="2">
        <v>43798</v>
      </c>
      <c r="M365" s="3">
        <v>43798</v>
      </c>
      <c r="N365" s="1">
        <v>1.3472</v>
      </c>
      <c r="O365" s="1">
        <f t="shared" si="10"/>
        <v>13472</v>
      </c>
      <c r="P365" s="1">
        <v>1</v>
      </c>
      <c r="Q365" s="1">
        <f t="shared" si="11"/>
        <v>13472</v>
      </c>
      <c r="R365" s="1" t="s">
        <v>105</v>
      </c>
      <c r="AF365" s="3">
        <v>43889</v>
      </c>
      <c r="AG365" s="3">
        <v>44255</v>
      </c>
    </row>
    <row r="366" spans="1:33">
      <c r="A366">
        <v>366</v>
      </c>
      <c r="B366" s="1" t="s">
        <v>90</v>
      </c>
      <c r="C366" s="1" t="s">
        <v>56</v>
      </c>
      <c r="D366" s="1" t="s">
        <v>18</v>
      </c>
      <c r="E366" s="1" t="s">
        <v>787</v>
      </c>
      <c r="F366" s="1" t="s">
        <v>95</v>
      </c>
      <c r="H366" s="1" t="s">
        <v>64</v>
      </c>
      <c r="K366" s="1" t="s">
        <v>6</v>
      </c>
      <c r="L366" s="2">
        <v>43798</v>
      </c>
      <c r="M366" s="3">
        <v>43798</v>
      </c>
      <c r="N366" s="1">
        <v>1.0778</v>
      </c>
      <c r="O366" s="1">
        <f t="shared" si="10"/>
        <v>10778</v>
      </c>
      <c r="P366" s="1">
        <v>1</v>
      </c>
      <c r="Q366" s="1">
        <f t="shared" si="11"/>
        <v>10778</v>
      </c>
      <c r="R366" s="1" t="s">
        <v>105</v>
      </c>
      <c r="AF366" s="3">
        <v>43919</v>
      </c>
      <c r="AG366" s="3">
        <v>44284</v>
      </c>
    </row>
    <row r="367" spans="1:33">
      <c r="A367">
        <v>367</v>
      </c>
      <c r="B367" s="1" t="s">
        <v>90</v>
      </c>
      <c r="C367" s="1" t="s">
        <v>56</v>
      </c>
      <c r="D367" s="1" t="s">
        <v>18</v>
      </c>
      <c r="E367" s="1" t="s">
        <v>788</v>
      </c>
      <c r="F367" s="1" t="s">
        <v>95</v>
      </c>
      <c r="H367" s="1" t="s">
        <v>64</v>
      </c>
      <c r="K367" s="1" t="s">
        <v>6</v>
      </c>
      <c r="L367" s="2">
        <v>43798</v>
      </c>
      <c r="M367" s="3">
        <v>43798</v>
      </c>
      <c r="N367" s="1">
        <v>7.170696</v>
      </c>
      <c r="O367" s="1">
        <f t="shared" si="10"/>
        <v>71706.96</v>
      </c>
      <c r="P367" s="1">
        <v>1</v>
      </c>
      <c r="Q367" s="1">
        <f t="shared" si="11"/>
        <v>71706.96</v>
      </c>
      <c r="R367" s="1" t="s">
        <v>105</v>
      </c>
      <c r="AF367" s="3">
        <v>43919</v>
      </c>
      <c r="AG367" s="3">
        <v>44284</v>
      </c>
    </row>
    <row r="368" spans="1:33">
      <c r="A368">
        <v>368</v>
      </c>
      <c r="B368" s="1" t="s">
        <v>90</v>
      </c>
      <c r="C368" s="1" t="s">
        <v>56</v>
      </c>
      <c r="D368" s="1" t="s">
        <v>18</v>
      </c>
      <c r="E368" s="1" t="s">
        <v>518</v>
      </c>
      <c r="F368" s="1" t="s">
        <v>95</v>
      </c>
      <c r="H368" s="1" t="s">
        <v>64</v>
      </c>
      <c r="K368" s="1" t="s">
        <v>6</v>
      </c>
      <c r="L368" s="2">
        <v>43798</v>
      </c>
      <c r="M368" s="3">
        <v>43798</v>
      </c>
      <c r="N368" s="1">
        <v>2.6765</v>
      </c>
      <c r="O368" s="1">
        <f t="shared" si="10"/>
        <v>26765</v>
      </c>
      <c r="P368" s="1">
        <v>1</v>
      </c>
      <c r="Q368" s="1">
        <f t="shared" si="11"/>
        <v>26765</v>
      </c>
      <c r="R368" s="1" t="s">
        <v>105</v>
      </c>
      <c r="AF368" s="3">
        <v>43889</v>
      </c>
      <c r="AG368" s="3">
        <v>44255</v>
      </c>
    </row>
    <row r="369" spans="1:33">
      <c r="A369">
        <v>369</v>
      </c>
      <c r="B369" s="1" t="s">
        <v>256</v>
      </c>
      <c r="C369" s="1" t="s">
        <v>56</v>
      </c>
      <c r="D369" s="1" t="s">
        <v>13</v>
      </c>
      <c r="E369" s="1" t="s">
        <v>789</v>
      </c>
      <c r="F369" s="1" t="s">
        <v>790</v>
      </c>
      <c r="H369" s="1" t="s">
        <v>64</v>
      </c>
      <c r="I369" s="1">
        <v>0</v>
      </c>
      <c r="K369" s="1" t="s">
        <v>6</v>
      </c>
      <c r="L369" s="2">
        <v>43798</v>
      </c>
      <c r="M369" s="3">
        <v>43798</v>
      </c>
      <c r="N369" s="1">
        <v>4.800284</v>
      </c>
      <c r="O369" s="1">
        <f t="shared" si="10"/>
        <v>48002.84</v>
      </c>
      <c r="P369" s="1">
        <v>0.79</v>
      </c>
      <c r="Q369" s="1">
        <f t="shared" si="11"/>
        <v>37922.2436</v>
      </c>
      <c r="R369" s="1" t="s">
        <v>557</v>
      </c>
      <c r="AF369" s="3">
        <v>43919</v>
      </c>
      <c r="AG369" s="3">
        <v>44284</v>
      </c>
    </row>
    <row r="370" spans="1:33">
      <c r="A370">
        <v>370</v>
      </c>
      <c r="B370" s="1" t="s">
        <v>90</v>
      </c>
      <c r="C370" s="1" t="s">
        <v>56</v>
      </c>
      <c r="D370" s="1" t="s">
        <v>18</v>
      </c>
      <c r="E370" s="1" t="s">
        <v>791</v>
      </c>
      <c r="F370" s="1" t="s">
        <v>95</v>
      </c>
      <c r="H370" s="1" t="s">
        <v>64</v>
      </c>
      <c r="K370" s="1" t="s">
        <v>6</v>
      </c>
      <c r="L370" s="2">
        <v>43798</v>
      </c>
      <c r="M370" s="3">
        <v>43798</v>
      </c>
      <c r="N370" s="1">
        <v>0.8728</v>
      </c>
      <c r="O370" s="1">
        <f t="shared" si="10"/>
        <v>8728</v>
      </c>
      <c r="P370" s="1">
        <v>1</v>
      </c>
      <c r="Q370" s="1">
        <f t="shared" si="11"/>
        <v>8728</v>
      </c>
      <c r="R370" s="1" t="s">
        <v>105</v>
      </c>
      <c r="AF370" s="3">
        <v>43889</v>
      </c>
      <c r="AG370" s="3">
        <v>44255</v>
      </c>
    </row>
    <row r="371" spans="1:33">
      <c r="A371">
        <v>371</v>
      </c>
      <c r="B371" s="1" t="s">
        <v>256</v>
      </c>
      <c r="C371" s="1" t="s">
        <v>56</v>
      </c>
      <c r="D371" s="1" t="s">
        <v>18</v>
      </c>
      <c r="E371" s="1" t="s">
        <v>792</v>
      </c>
      <c r="F371" s="1" t="s">
        <v>95</v>
      </c>
      <c r="H371" s="1" t="s">
        <v>64</v>
      </c>
      <c r="I371" s="1">
        <v>0</v>
      </c>
      <c r="K371" s="1" t="s">
        <v>6</v>
      </c>
      <c r="L371" s="2">
        <v>43797</v>
      </c>
      <c r="M371" s="3">
        <v>43797</v>
      </c>
      <c r="N371" s="1">
        <v>1.93374</v>
      </c>
      <c r="O371" s="1">
        <f t="shared" si="10"/>
        <v>19337.4</v>
      </c>
      <c r="P371" s="1">
        <v>0.73</v>
      </c>
      <c r="Q371" s="1">
        <f t="shared" si="11"/>
        <v>14116.302</v>
      </c>
      <c r="R371" s="1" t="s">
        <v>456</v>
      </c>
      <c r="AF371" s="3">
        <v>43918</v>
      </c>
      <c r="AG371" s="3">
        <v>44283</v>
      </c>
    </row>
    <row r="372" spans="1:33">
      <c r="A372">
        <v>372</v>
      </c>
      <c r="B372" s="1" t="s">
        <v>107</v>
      </c>
      <c r="C372" s="1" t="s">
        <v>56</v>
      </c>
      <c r="D372" s="1" t="s">
        <v>14</v>
      </c>
      <c r="E372" s="1" t="s">
        <v>793</v>
      </c>
      <c r="F372" s="1" t="s">
        <v>794</v>
      </c>
      <c r="G372" s="1">
        <v>50</v>
      </c>
      <c r="H372" s="1" t="s">
        <v>72</v>
      </c>
      <c r="I372" s="1">
        <v>805.6608</v>
      </c>
      <c r="K372" s="1" t="s">
        <v>6</v>
      </c>
      <c r="L372" s="2">
        <v>43797</v>
      </c>
      <c r="M372" s="3">
        <v>43797</v>
      </c>
      <c r="N372" s="1">
        <v>3.5967</v>
      </c>
      <c r="O372" s="1">
        <f t="shared" si="10"/>
        <v>35967</v>
      </c>
      <c r="P372" s="1">
        <v>1</v>
      </c>
      <c r="Q372" s="1">
        <f t="shared" si="11"/>
        <v>35967</v>
      </c>
      <c r="R372" s="1" t="s">
        <v>795</v>
      </c>
      <c r="AF372" s="3">
        <v>43918</v>
      </c>
      <c r="AG372" s="3">
        <v>44283</v>
      </c>
    </row>
    <row r="373" spans="1:33">
      <c r="A373">
        <v>373</v>
      </c>
      <c r="B373" s="1" t="s">
        <v>107</v>
      </c>
      <c r="C373" s="1" t="s">
        <v>56</v>
      </c>
      <c r="D373" s="1" t="s">
        <v>14</v>
      </c>
      <c r="E373" s="1" t="s">
        <v>796</v>
      </c>
      <c r="F373" s="1" t="s">
        <v>797</v>
      </c>
      <c r="G373" s="1">
        <v>50</v>
      </c>
      <c r="H373" s="1" t="s">
        <v>72</v>
      </c>
      <c r="I373" s="1">
        <v>82.918</v>
      </c>
      <c r="K373" s="1" t="s">
        <v>6</v>
      </c>
      <c r="L373" s="2">
        <v>43797</v>
      </c>
      <c r="M373" s="3">
        <v>43797</v>
      </c>
      <c r="N373" s="1">
        <v>0.3769</v>
      </c>
      <c r="O373" s="1">
        <f t="shared" si="10"/>
        <v>3769</v>
      </c>
      <c r="P373" s="1">
        <v>1</v>
      </c>
      <c r="Q373" s="1">
        <f t="shared" si="11"/>
        <v>3769</v>
      </c>
      <c r="R373" s="1" t="s">
        <v>798</v>
      </c>
      <c r="AF373" s="3">
        <v>43918</v>
      </c>
      <c r="AG373" s="3">
        <v>44283</v>
      </c>
    </row>
    <row r="374" spans="1:33">
      <c r="A374">
        <v>374</v>
      </c>
      <c r="B374" s="1" t="s">
        <v>55</v>
      </c>
      <c r="C374" s="1" t="s">
        <v>56</v>
      </c>
      <c r="D374" s="1" t="s">
        <v>17</v>
      </c>
      <c r="E374" s="1" t="s">
        <v>799</v>
      </c>
      <c r="F374" s="1" t="s">
        <v>800</v>
      </c>
      <c r="G374" s="1">
        <v>70</v>
      </c>
      <c r="H374" s="1" t="s">
        <v>59</v>
      </c>
      <c r="I374" s="1">
        <v>36338.7519</v>
      </c>
      <c r="K374" s="1" t="s">
        <v>6</v>
      </c>
      <c r="L374" s="2">
        <v>43796</v>
      </c>
      <c r="M374" s="3">
        <v>43796</v>
      </c>
      <c r="N374" s="1">
        <v>2.617616</v>
      </c>
      <c r="O374" s="1">
        <f t="shared" si="10"/>
        <v>26176.16</v>
      </c>
      <c r="P374" s="1">
        <v>1</v>
      </c>
      <c r="Q374" s="1">
        <f t="shared" si="11"/>
        <v>26176.16</v>
      </c>
      <c r="R374" s="1" t="s">
        <v>799</v>
      </c>
      <c r="AF374" s="3">
        <v>43917</v>
      </c>
      <c r="AG374" s="3">
        <v>44466</v>
      </c>
    </row>
    <row r="375" spans="1:33">
      <c r="A375">
        <v>375</v>
      </c>
      <c r="B375" s="1" t="s">
        <v>55</v>
      </c>
      <c r="C375" s="1" t="s">
        <v>56</v>
      </c>
      <c r="D375" s="1" t="s">
        <v>20</v>
      </c>
      <c r="E375" s="1" t="s">
        <v>192</v>
      </c>
      <c r="F375" s="1" t="s">
        <v>322</v>
      </c>
      <c r="G375" s="1">
        <v>70</v>
      </c>
      <c r="H375" s="1" t="s">
        <v>72</v>
      </c>
      <c r="I375" s="1">
        <v>10017</v>
      </c>
      <c r="K375" s="1" t="s">
        <v>6</v>
      </c>
      <c r="L375" s="2">
        <v>43796</v>
      </c>
      <c r="M375" s="3">
        <v>43796</v>
      </c>
      <c r="N375" s="1">
        <v>3.179968</v>
      </c>
      <c r="O375" s="1">
        <f t="shared" si="10"/>
        <v>31799.68</v>
      </c>
      <c r="P375" s="1">
        <v>1</v>
      </c>
      <c r="Q375" s="1">
        <f t="shared" si="11"/>
        <v>31799.68</v>
      </c>
      <c r="R375" s="1" t="s">
        <v>801</v>
      </c>
      <c r="AF375" s="3">
        <v>43916</v>
      </c>
      <c r="AG375" s="3">
        <v>44280</v>
      </c>
    </row>
    <row r="376" spans="1:33">
      <c r="A376">
        <v>376</v>
      </c>
      <c r="B376" s="1" t="s">
        <v>55</v>
      </c>
      <c r="C376" s="1" t="s">
        <v>56</v>
      </c>
      <c r="D376" s="1" t="s">
        <v>20</v>
      </c>
      <c r="E376" s="1" t="s">
        <v>192</v>
      </c>
      <c r="F376" s="1" t="s">
        <v>322</v>
      </c>
      <c r="G376" s="1">
        <v>70</v>
      </c>
      <c r="H376" s="1" t="s">
        <v>72</v>
      </c>
      <c r="I376" s="1">
        <v>13747.65</v>
      </c>
      <c r="K376" s="1" t="s">
        <v>6</v>
      </c>
      <c r="L376" s="2">
        <v>43796</v>
      </c>
      <c r="M376" s="3">
        <v>43796</v>
      </c>
      <c r="N376" s="1">
        <v>4.364321</v>
      </c>
      <c r="O376" s="1">
        <f t="shared" si="10"/>
        <v>43643.21</v>
      </c>
      <c r="P376" s="1">
        <v>1</v>
      </c>
      <c r="Q376" s="1">
        <f t="shared" si="11"/>
        <v>43643.21</v>
      </c>
      <c r="R376" s="1" t="s">
        <v>801</v>
      </c>
      <c r="AF376" s="3">
        <v>43916</v>
      </c>
      <c r="AG376" s="3">
        <v>44280</v>
      </c>
    </row>
    <row r="377" spans="1:33">
      <c r="A377">
        <v>377</v>
      </c>
      <c r="B377" s="1" t="s">
        <v>90</v>
      </c>
      <c r="C377" s="1" t="s">
        <v>56</v>
      </c>
      <c r="D377" s="1" t="s">
        <v>16</v>
      </c>
      <c r="E377" s="1" t="s">
        <v>802</v>
      </c>
      <c r="F377" s="1" t="s">
        <v>98</v>
      </c>
      <c r="H377" s="1" t="s">
        <v>64</v>
      </c>
      <c r="I377" s="1">
        <v>0</v>
      </c>
      <c r="K377" s="1" t="s">
        <v>6</v>
      </c>
      <c r="L377" s="2">
        <v>43796</v>
      </c>
      <c r="M377" s="3">
        <v>43796</v>
      </c>
      <c r="N377" s="1">
        <v>11.558307</v>
      </c>
      <c r="O377" s="1">
        <f t="shared" si="10"/>
        <v>115583.07</v>
      </c>
      <c r="P377" s="1">
        <v>0</v>
      </c>
      <c r="Q377" s="1">
        <f t="shared" si="11"/>
        <v>0</v>
      </c>
      <c r="R377" s="1" t="s">
        <v>803</v>
      </c>
      <c r="AF377" s="3">
        <v>43917</v>
      </c>
      <c r="AG377" s="3">
        <v>44282</v>
      </c>
    </row>
    <row r="378" spans="1:33">
      <c r="A378">
        <v>378</v>
      </c>
      <c r="B378" s="1" t="s">
        <v>55</v>
      </c>
      <c r="C378" s="1" t="s">
        <v>56</v>
      </c>
      <c r="D378" s="1" t="s">
        <v>14</v>
      </c>
      <c r="E378" s="1" t="s">
        <v>804</v>
      </c>
      <c r="F378" s="1" t="s">
        <v>805</v>
      </c>
      <c r="G378" s="1">
        <v>70</v>
      </c>
      <c r="H378" s="1" t="s">
        <v>72</v>
      </c>
      <c r="I378" s="1">
        <v>47332.5</v>
      </c>
      <c r="K378" s="1" t="s">
        <v>6</v>
      </c>
      <c r="L378" s="2">
        <v>43795</v>
      </c>
      <c r="M378" s="3">
        <v>43795</v>
      </c>
      <c r="N378" s="1">
        <v>5.0488</v>
      </c>
      <c r="O378" s="1">
        <f t="shared" si="10"/>
        <v>50488</v>
      </c>
      <c r="P378" s="1">
        <v>1</v>
      </c>
      <c r="Q378" s="1">
        <f t="shared" si="11"/>
        <v>50488</v>
      </c>
      <c r="R378" s="1" t="s">
        <v>806</v>
      </c>
      <c r="AF378" s="3">
        <v>43916</v>
      </c>
      <c r="AG378" s="3">
        <v>44100</v>
      </c>
    </row>
    <row r="379" spans="1:33">
      <c r="A379">
        <v>379</v>
      </c>
      <c r="B379" s="1" t="s">
        <v>55</v>
      </c>
      <c r="C379" s="1" t="s">
        <v>56</v>
      </c>
      <c r="D379" s="1" t="s">
        <v>19</v>
      </c>
      <c r="E379" s="1" t="s">
        <v>807</v>
      </c>
      <c r="F379" s="1" t="s">
        <v>808</v>
      </c>
      <c r="G379" s="1">
        <v>70</v>
      </c>
      <c r="H379" s="1" t="s">
        <v>64</v>
      </c>
      <c r="K379" s="1" t="s">
        <v>6</v>
      </c>
      <c r="L379" s="2">
        <v>43795</v>
      </c>
      <c r="M379" s="3">
        <v>43795</v>
      </c>
      <c r="N379" s="1">
        <v>3.794348</v>
      </c>
      <c r="O379" s="1">
        <f t="shared" si="10"/>
        <v>37943.48</v>
      </c>
      <c r="P379" s="1">
        <v>1.96</v>
      </c>
      <c r="Q379" s="1">
        <f t="shared" si="11"/>
        <v>74369.2208</v>
      </c>
      <c r="R379" s="1" t="s">
        <v>604</v>
      </c>
      <c r="AF379" s="3">
        <v>43916</v>
      </c>
      <c r="AG379" s="3">
        <v>44281</v>
      </c>
    </row>
    <row r="380" spans="1:33">
      <c r="A380">
        <v>380</v>
      </c>
      <c r="B380" s="1" t="s">
        <v>55</v>
      </c>
      <c r="C380" s="1" t="s">
        <v>56</v>
      </c>
      <c r="D380" s="1" t="s">
        <v>14</v>
      </c>
      <c r="E380" s="1" t="s">
        <v>804</v>
      </c>
      <c r="F380" s="1" t="s">
        <v>809</v>
      </c>
      <c r="G380" s="1">
        <v>70</v>
      </c>
      <c r="H380" s="1" t="s">
        <v>72</v>
      </c>
      <c r="I380" s="1">
        <v>48339.585</v>
      </c>
      <c r="K380" s="1" t="s">
        <v>6</v>
      </c>
      <c r="L380" s="2">
        <v>43795</v>
      </c>
      <c r="M380" s="3">
        <v>43795</v>
      </c>
      <c r="N380" s="1">
        <v>5.1153</v>
      </c>
      <c r="O380" s="1">
        <f t="shared" si="10"/>
        <v>51153</v>
      </c>
      <c r="P380" s="1">
        <v>1</v>
      </c>
      <c r="Q380" s="1">
        <f t="shared" si="11"/>
        <v>51153</v>
      </c>
      <c r="R380" s="1" t="s">
        <v>806</v>
      </c>
      <c r="AF380" s="3">
        <v>43916</v>
      </c>
      <c r="AG380" s="3">
        <v>44100</v>
      </c>
    </row>
    <row r="381" spans="1:33">
      <c r="A381">
        <v>381</v>
      </c>
      <c r="B381" s="1" t="s">
        <v>256</v>
      </c>
      <c r="C381" s="1" t="s">
        <v>56</v>
      </c>
      <c r="D381" s="1" t="s">
        <v>18</v>
      </c>
      <c r="E381" s="1" t="s">
        <v>810</v>
      </c>
      <c r="F381" s="1" t="s">
        <v>811</v>
      </c>
      <c r="H381" s="1" t="s">
        <v>64</v>
      </c>
      <c r="K381" s="1" t="s">
        <v>6</v>
      </c>
      <c r="L381" s="2">
        <v>43795</v>
      </c>
      <c r="M381" s="3">
        <v>43795</v>
      </c>
      <c r="N381" s="1">
        <v>8.7695</v>
      </c>
      <c r="O381" s="1">
        <f t="shared" si="10"/>
        <v>87695</v>
      </c>
      <c r="P381" s="1">
        <v>1</v>
      </c>
      <c r="Q381" s="1">
        <f t="shared" si="11"/>
        <v>87695</v>
      </c>
      <c r="R381" s="1" t="s">
        <v>812</v>
      </c>
      <c r="AF381" s="3">
        <v>43886</v>
      </c>
      <c r="AG381" s="3">
        <v>44252</v>
      </c>
    </row>
    <row r="382" spans="1:33">
      <c r="A382">
        <v>382</v>
      </c>
      <c r="B382" s="1" t="s">
        <v>107</v>
      </c>
      <c r="C382" s="1" t="s">
        <v>56</v>
      </c>
      <c r="D382" s="1" t="s">
        <v>14</v>
      </c>
      <c r="E382" s="1" t="s">
        <v>813</v>
      </c>
      <c r="F382" s="1" t="s">
        <v>814</v>
      </c>
      <c r="G382" s="1">
        <v>50</v>
      </c>
      <c r="H382" s="1" t="s">
        <v>72</v>
      </c>
      <c r="I382" s="1">
        <v>465.888</v>
      </c>
      <c r="K382" s="1" t="s">
        <v>6</v>
      </c>
      <c r="L382" s="2">
        <v>43794</v>
      </c>
      <c r="M382" s="3">
        <v>43794</v>
      </c>
      <c r="N382" s="1">
        <v>1.3504</v>
      </c>
      <c r="O382" s="1">
        <f t="shared" si="10"/>
        <v>13504</v>
      </c>
      <c r="P382" s="1">
        <v>1</v>
      </c>
      <c r="Q382" s="1">
        <f t="shared" si="11"/>
        <v>13504</v>
      </c>
      <c r="R382" s="1" t="s">
        <v>815</v>
      </c>
      <c r="AF382" s="3">
        <v>43886</v>
      </c>
      <c r="AG382" s="3">
        <v>44252</v>
      </c>
    </row>
    <row r="383" spans="1:33">
      <c r="A383">
        <v>383</v>
      </c>
      <c r="B383" s="1" t="s">
        <v>259</v>
      </c>
      <c r="C383" s="1" t="s">
        <v>56</v>
      </c>
      <c r="D383" s="1" t="s">
        <v>14</v>
      </c>
      <c r="E383" s="1" t="s">
        <v>816</v>
      </c>
      <c r="F383" s="1" t="s">
        <v>814</v>
      </c>
      <c r="G383" s="1">
        <v>50</v>
      </c>
      <c r="H383" s="1" t="s">
        <v>72</v>
      </c>
      <c r="I383" s="1">
        <v>186.024</v>
      </c>
      <c r="K383" s="1" t="s">
        <v>6</v>
      </c>
      <c r="L383" s="2">
        <v>43794</v>
      </c>
      <c r="M383" s="3">
        <v>43794</v>
      </c>
      <c r="N383" s="1">
        <v>0.5392</v>
      </c>
      <c r="O383" s="1">
        <f t="shared" si="10"/>
        <v>5392</v>
      </c>
      <c r="P383" s="1">
        <v>1</v>
      </c>
      <c r="Q383" s="1">
        <f t="shared" si="11"/>
        <v>5392</v>
      </c>
      <c r="R383" s="1" t="s">
        <v>817</v>
      </c>
      <c r="AF383" s="3">
        <v>43886</v>
      </c>
      <c r="AG383" s="3">
        <v>44252</v>
      </c>
    </row>
    <row r="384" spans="1:33">
      <c r="A384">
        <v>384</v>
      </c>
      <c r="B384" s="1" t="s">
        <v>107</v>
      </c>
      <c r="C384" s="1" t="s">
        <v>56</v>
      </c>
      <c r="D384" s="1" t="s">
        <v>15</v>
      </c>
      <c r="E384" s="1" t="s">
        <v>818</v>
      </c>
      <c r="F384" s="1" t="s">
        <v>218</v>
      </c>
      <c r="G384" s="1">
        <v>50</v>
      </c>
      <c r="H384" s="1" t="s">
        <v>72</v>
      </c>
      <c r="I384" s="1">
        <v>480.024</v>
      </c>
      <c r="K384" s="1" t="s">
        <v>6</v>
      </c>
      <c r="L384" s="2">
        <v>43794</v>
      </c>
      <c r="M384" s="3">
        <v>43794</v>
      </c>
      <c r="N384" s="1">
        <v>2.0001</v>
      </c>
      <c r="O384" s="1">
        <f t="shared" si="10"/>
        <v>20001</v>
      </c>
      <c r="P384" s="1">
        <v>1</v>
      </c>
      <c r="Q384" s="1">
        <f t="shared" si="11"/>
        <v>20001</v>
      </c>
      <c r="R384" s="1" t="s">
        <v>818</v>
      </c>
      <c r="AF384" s="3">
        <v>43881</v>
      </c>
      <c r="AG384" s="3">
        <v>44246</v>
      </c>
    </row>
    <row r="385" spans="1:33">
      <c r="A385">
        <v>385</v>
      </c>
      <c r="B385" s="1" t="s">
        <v>107</v>
      </c>
      <c r="C385" s="1" t="s">
        <v>56</v>
      </c>
      <c r="D385" s="1" t="s">
        <v>14</v>
      </c>
      <c r="E385" s="1" t="s">
        <v>819</v>
      </c>
      <c r="F385" s="1" t="s">
        <v>820</v>
      </c>
      <c r="G385" s="1">
        <v>50</v>
      </c>
      <c r="H385" s="1" t="s">
        <v>72</v>
      </c>
      <c r="I385" s="1">
        <v>299.2854</v>
      </c>
      <c r="K385" s="1" t="s">
        <v>6</v>
      </c>
      <c r="L385" s="2">
        <v>43794</v>
      </c>
      <c r="M385" s="3">
        <v>43794</v>
      </c>
      <c r="N385" s="1">
        <v>1.3666</v>
      </c>
      <c r="O385" s="1">
        <f t="shared" si="10"/>
        <v>13666</v>
      </c>
      <c r="P385" s="1">
        <v>1</v>
      </c>
      <c r="Q385" s="1">
        <f t="shared" si="11"/>
        <v>13666</v>
      </c>
      <c r="R385" s="1" t="s">
        <v>821</v>
      </c>
      <c r="AF385" s="3">
        <v>43886</v>
      </c>
      <c r="AG385" s="3">
        <v>44252</v>
      </c>
    </row>
    <row r="386" spans="1:33">
      <c r="A386">
        <v>386</v>
      </c>
      <c r="B386" s="1" t="s">
        <v>107</v>
      </c>
      <c r="C386" s="1" t="s">
        <v>56</v>
      </c>
      <c r="D386" s="1" t="s">
        <v>14</v>
      </c>
      <c r="E386" s="1" t="s">
        <v>822</v>
      </c>
      <c r="F386" s="1" t="s">
        <v>823</v>
      </c>
      <c r="G386" s="1">
        <v>50</v>
      </c>
      <c r="H386" s="1" t="s">
        <v>72</v>
      </c>
      <c r="I386" s="1">
        <v>120.744</v>
      </c>
      <c r="K386" s="1" t="s">
        <v>6</v>
      </c>
      <c r="L386" s="2">
        <v>43794</v>
      </c>
      <c r="M386" s="3">
        <v>43794</v>
      </c>
      <c r="N386" s="1">
        <v>0.5031</v>
      </c>
      <c r="O386" s="1">
        <f t="shared" si="10"/>
        <v>5031</v>
      </c>
      <c r="P386" s="1">
        <v>1</v>
      </c>
      <c r="Q386" s="1">
        <f t="shared" si="11"/>
        <v>5031</v>
      </c>
      <c r="R386" s="1" t="s">
        <v>824</v>
      </c>
      <c r="AF386" s="3">
        <v>43886</v>
      </c>
      <c r="AG386" s="3">
        <v>44252</v>
      </c>
    </row>
    <row r="387" spans="1:33">
      <c r="A387">
        <v>387</v>
      </c>
      <c r="B387" s="1" t="s">
        <v>107</v>
      </c>
      <c r="C387" s="1" t="s">
        <v>56</v>
      </c>
      <c r="D387" s="1" t="s">
        <v>14</v>
      </c>
      <c r="E387" s="1" t="s">
        <v>825</v>
      </c>
      <c r="F387" s="1" t="s">
        <v>826</v>
      </c>
      <c r="G387" s="1">
        <v>50</v>
      </c>
      <c r="H387" s="1" t="s">
        <v>72</v>
      </c>
      <c r="I387" s="1">
        <v>71.214</v>
      </c>
      <c r="K387" s="1" t="s">
        <v>6</v>
      </c>
      <c r="L387" s="2">
        <v>43794</v>
      </c>
      <c r="M387" s="3">
        <v>43794</v>
      </c>
      <c r="N387" s="1">
        <v>0.5031</v>
      </c>
      <c r="O387" s="1">
        <f t="shared" ref="O387:O450" si="12">N387*10000</f>
        <v>5031</v>
      </c>
      <c r="P387" s="1">
        <v>1</v>
      </c>
      <c r="Q387" s="1">
        <f t="shared" ref="Q387:Q450" si="13">O387*P387</f>
        <v>5031</v>
      </c>
      <c r="R387" s="1" t="s">
        <v>827</v>
      </c>
      <c r="AF387" s="3">
        <v>43886</v>
      </c>
      <c r="AG387" s="3">
        <v>44252</v>
      </c>
    </row>
    <row r="388" spans="1:33">
      <c r="A388">
        <v>388</v>
      </c>
      <c r="B388" s="1" t="s">
        <v>107</v>
      </c>
      <c r="C388" s="1" t="s">
        <v>56</v>
      </c>
      <c r="D388" s="1" t="s">
        <v>14</v>
      </c>
      <c r="E388" s="1" t="s">
        <v>828</v>
      </c>
      <c r="F388" s="1" t="s">
        <v>826</v>
      </c>
      <c r="G388" s="1">
        <v>50</v>
      </c>
      <c r="H388" s="1" t="s">
        <v>72</v>
      </c>
      <c r="I388" s="1">
        <v>4.664</v>
      </c>
      <c r="K388" s="1" t="s">
        <v>6</v>
      </c>
      <c r="L388" s="2">
        <v>43794</v>
      </c>
      <c r="M388" s="3">
        <v>43794</v>
      </c>
      <c r="N388" s="1">
        <v>0.0212</v>
      </c>
      <c r="O388" s="1">
        <f t="shared" si="12"/>
        <v>212</v>
      </c>
      <c r="P388" s="1">
        <v>1</v>
      </c>
      <c r="Q388" s="1">
        <f t="shared" si="13"/>
        <v>212</v>
      </c>
      <c r="R388" s="1" t="s">
        <v>829</v>
      </c>
      <c r="AF388" s="3">
        <v>43886</v>
      </c>
      <c r="AG388" s="3">
        <v>44252</v>
      </c>
    </row>
    <row r="389" spans="1:33">
      <c r="A389">
        <v>389</v>
      </c>
      <c r="B389" s="1" t="s">
        <v>107</v>
      </c>
      <c r="C389" s="1" t="s">
        <v>56</v>
      </c>
      <c r="D389" s="1" t="s">
        <v>14</v>
      </c>
      <c r="E389" s="1" t="s">
        <v>830</v>
      </c>
      <c r="F389" s="1" t="s">
        <v>814</v>
      </c>
      <c r="G389" s="1">
        <v>50</v>
      </c>
      <c r="H389" s="1" t="s">
        <v>72</v>
      </c>
      <c r="I389" s="1">
        <v>465.75</v>
      </c>
      <c r="K389" s="1" t="s">
        <v>6</v>
      </c>
      <c r="L389" s="2">
        <v>43794</v>
      </c>
      <c r="M389" s="3">
        <v>43794</v>
      </c>
      <c r="N389" s="1">
        <v>1.35</v>
      </c>
      <c r="O389" s="1">
        <f t="shared" si="12"/>
        <v>13500</v>
      </c>
      <c r="P389" s="1">
        <v>1</v>
      </c>
      <c r="Q389" s="1">
        <f t="shared" si="13"/>
        <v>13500</v>
      </c>
      <c r="R389" s="1" t="s">
        <v>831</v>
      </c>
      <c r="AF389" s="3">
        <v>43886</v>
      </c>
      <c r="AG389" s="3">
        <v>44252</v>
      </c>
    </row>
    <row r="390" spans="1:33">
      <c r="A390">
        <v>390</v>
      </c>
      <c r="B390" s="1" t="s">
        <v>107</v>
      </c>
      <c r="C390" s="1" t="s">
        <v>56</v>
      </c>
      <c r="D390" s="1" t="s">
        <v>14</v>
      </c>
      <c r="E390" s="1" t="s">
        <v>832</v>
      </c>
      <c r="F390" s="1" t="s">
        <v>826</v>
      </c>
      <c r="G390" s="1">
        <v>50</v>
      </c>
      <c r="H390" s="1" t="s">
        <v>72</v>
      </c>
      <c r="I390" s="1">
        <v>9.46</v>
      </c>
      <c r="K390" s="1" t="s">
        <v>6</v>
      </c>
      <c r="L390" s="2">
        <v>43794</v>
      </c>
      <c r="M390" s="3">
        <v>43794</v>
      </c>
      <c r="N390" s="1">
        <v>0.043</v>
      </c>
      <c r="O390" s="1">
        <f t="shared" si="12"/>
        <v>430</v>
      </c>
      <c r="P390" s="1">
        <v>1</v>
      </c>
      <c r="Q390" s="1">
        <f t="shared" si="13"/>
        <v>430</v>
      </c>
      <c r="R390" s="1" t="s">
        <v>833</v>
      </c>
      <c r="AF390" s="3">
        <v>43886</v>
      </c>
      <c r="AG390" s="3">
        <v>44252</v>
      </c>
    </row>
    <row r="391" spans="1:33">
      <c r="A391">
        <v>391</v>
      </c>
      <c r="B391" s="1" t="s">
        <v>259</v>
      </c>
      <c r="C391" s="1" t="s">
        <v>56</v>
      </c>
      <c r="D391" s="1" t="s">
        <v>14</v>
      </c>
      <c r="E391" s="1" t="s">
        <v>834</v>
      </c>
      <c r="F391" s="1" t="s">
        <v>835</v>
      </c>
      <c r="G391" s="1">
        <v>50</v>
      </c>
      <c r="H391" s="1" t="s">
        <v>72</v>
      </c>
      <c r="I391" s="1">
        <v>1621.14</v>
      </c>
      <c r="K391" s="1" t="s">
        <v>6</v>
      </c>
      <c r="L391" s="2">
        <v>43794</v>
      </c>
      <c r="M391" s="3">
        <v>43794</v>
      </c>
      <c r="N391" s="1">
        <v>5.4038</v>
      </c>
      <c r="O391" s="1">
        <f t="shared" si="12"/>
        <v>54038</v>
      </c>
      <c r="P391" s="1">
        <v>1</v>
      </c>
      <c r="Q391" s="1">
        <f t="shared" si="13"/>
        <v>54038</v>
      </c>
      <c r="R391" s="1" t="s">
        <v>836</v>
      </c>
      <c r="AF391" s="3">
        <v>43886</v>
      </c>
      <c r="AG391" s="3">
        <v>44252</v>
      </c>
    </row>
    <row r="392" spans="1:33">
      <c r="A392">
        <v>392</v>
      </c>
      <c r="B392" s="1" t="s">
        <v>107</v>
      </c>
      <c r="C392" s="1" t="s">
        <v>56</v>
      </c>
      <c r="D392" s="1" t="s">
        <v>14</v>
      </c>
      <c r="E392" s="1" t="s">
        <v>837</v>
      </c>
      <c r="F392" s="1" t="s">
        <v>838</v>
      </c>
      <c r="G392" s="1">
        <v>50</v>
      </c>
      <c r="H392" s="1" t="s">
        <v>72</v>
      </c>
      <c r="I392" s="1">
        <v>330.0075</v>
      </c>
      <c r="K392" s="1" t="s">
        <v>6</v>
      </c>
      <c r="L392" s="2">
        <v>43794</v>
      </c>
      <c r="M392" s="3">
        <v>43794</v>
      </c>
      <c r="N392" s="1">
        <v>1.4667</v>
      </c>
      <c r="O392" s="1">
        <f t="shared" si="12"/>
        <v>14667</v>
      </c>
      <c r="P392" s="1">
        <v>1</v>
      </c>
      <c r="Q392" s="1">
        <f t="shared" si="13"/>
        <v>14667</v>
      </c>
      <c r="R392" s="1" t="s">
        <v>839</v>
      </c>
      <c r="AF392" s="3">
        <v>43886</v>
      </c>
      <c r="AG392" s="3">
        <v>44252</v>
      </c>
    </row>
    <row r="393" spans="1:33">
      <c r="A393">
        <v>393</v>
      </c>
      <c r="B393" s="1" t="s">
        <v>107</v>
      </c>
      <c r="C393" s="1" t="s">
        <v>56</v>
      </c>
      <c r="D393" s="1" t="s">
        <v>14</v>
      </c>
      <c r="E393" s="1" t="s">
        <v>840</v>
      </c>
      <c r="F393" s="1" t="s">
        <v>841</v>
      </c>
      <c r="G393" s="1">
        <v>50</v>
      </c>
      <c r="H393" s="1" t="s">
        <v>72</v>
      </c>
      <c r="I393" s="1">
        <v>11.385</v>
      </c>
      <c r="K393" s="1" t="s">
        <v>6</v>
      </c>
      <c r="L393" s="2">
        <v>43794</v>
      </c>
      <c r="M393" s="3">
        <v>43794</v>
      </c>
      <c r="N393" s="1">
        <v>0.055</v>
      </c>
      <c r="O393" s="1">
        <f t="shared" si="12"/>
        <v>550</v>
      </c>
      <c r="P393" s="1">
        <v>1</v>
      </c>
      <c r="Q393" s="1">
        <f t="shared" si="13"/>
        <v>550</v>
      </c>
      <c r="R393" s="1" t="s">
        <v>842</v>
      </c>
      <c r="AF393" s="3">
        <v>43886</v>
      </c>
      <c r="AG393" s="3">
        <v>44252</v>
      </c>
    </row>
    <row r="394" spans="1:33">
      <c r="A394">
        <v>394</v>
      </c>
      <c r="B394" s="1" t="s">
        <v>107</v>
      </c>
      <c r="C394" s="1" t="s">
        <v>56</v>
      </c>
      <c r="D394" s="1" t="s">
        <v>14</v>
      </c>
      <c r="E394" s="1" t="s">
        <v>843</v>
      </c>
      <c r="F394" s="1" t="s">
        <v>844</v>
      </c>
      <c r="G394" s="1">
        <v>50</v>
      </c>
      <c r="H394" s="1" t="s">
        <v>72</v>
      </c>
      <c r="I394" s="1">
        <v>279.3825</v>
      </c>
      <c r="K394" s="1" t="s">
        <v>6</v>
      </c>
      <c r="L394" s="2">
        <v>43794</v>
      </c>
      <c r="M394" s="3">
        <v>43794</v>
      </c>
      <c r="N394" s="1">
        <v>1.2417</v>
      </c>
      <c r="O394" s="1">
        <f t="shared" si="12"/>
        <v>12417</v>
      </c>
      <c r="P394" s="1">
        <v>1</v>
      </c>
      <c r="Q394" s="1">
        <f t="shared" si="13"/>
        <v>12417</v>
      </c>
      <c r="R394" s="1" t="s">
        <v>845</v>
      </c>
      <c r="AF394" s="3">
        <v>43886</v>
      </c>
      <c r="AG394" s="3">
        <v>44252</v>
      </c>
    </row>
    <row r="395" spans="1:33">
      <c r="A395">
        <v>395</v>
      </c>
      <c r="B395" s="1" t="s">
        <v>107</v>
      </c>
      <c r="C395" s="1" t="s">
        <v>56</v>
      </c>
      <c r="D395" s="1" t="s">
        <v>14</v>
      </c>
      <c r="E395" s="1" t="s">
        <v>846</v>
      </c>
      <c r="F395" s="1" t="s">
        <v>797</v>
      </c>
      <c r="G395" s="1">
        <v>50</v>
      </c>
      <c r="H395" s="1" t="s">
        <v>72</v>
      </c>
      <c r="I395" s="1">
        <v>21.56</v>
      </c>
      <c r="K395" s="1" t="s">
        <v>6</v>
      </c>
      <c r="L395" s="2">
        <v>43794</v>
      </c>
      <c r="M395" s="3">
        <v>43794</v>
      </c>
      <c r="N395" s="1">
        <v>0.098</v>
      </c>
      <c r="O395" s="1">
        <f t="shared" si="12"/>
        <v>980</v>
      </c>
      <c r="P395" s="1">
        <v>1</v>
      </c>
      <c r="Q395" s="1">
        <f t="shared" si="13"/>
        <v>980</v>
      </c>
      <c r="R395" s="1" t="s">
        <v>847</v>
      </c>
      <c r="AF395" s="3">
        <v>43886</v>
      </c>
      <c r="AG395" s="3">
        <v>44252</v>
      </c>
    </row>
    <row r="396" spans="1:33">
      <c r="A396">
        <v>396</v>
      </c>
      <c r="B396" s="1" t="s">
        <v>107</v>
      </c>
      <c r="C396" s="1" t="s">
        <v>56</v>
      </c>
      <c r="D396" s="1" t="s">
        <v>14</v>
      </c>
      <c r="E396" s="1" t="s">
        <v>848</v>
      </c>
      <c r="F396" s="1" t="s">
        <v>797</v>
      </c>
      <c r="G396" s="1">
        <v>50</v>
      </c>
      <c r="H396" s="1" t="s">
        <v>72</v>
      </c>
      <c r="I396" s="1">
        <v>21.538</v>
      </c>
      <c r="K396" s="1" t="s">
        <v>6</v>
      </c>
      <c r="L396" s="2">
        <v>43794</v>
      </c>
      <c r="M396" s="3">
        <v>43794</v>
      </c>
      <c r="N396" s="1">
        <v>0.0979</v>
      </c>
      <c r="O396" s="1">
        <f t="shared" si="12"/>
        <v>979</v>
      </c>
      <c r="P396" s="1">
        <v>1</v>
      </c>
      <c r="Q396" s="1">
        <f t="shared" si="13"/>
        <v>979</v>
      </c>
      <c r="R396" s="1" t="s">
        <v>849</v>
      </c>
      <c r="AF396" s="3">
        <v>43886</v>
      </c>
      <c r="AG396" s="3">
        <v>44252</v>
      </c>
    </row>
    <row r="397" spans="1:33">
      <c r="A397">
        <v>397</v>
      </c>
      <c r="B397" s="1" t="s">
        <v>107</v>
      </c>
      <c r="C397" s="1" t="s">
        <v>56</v>
      </c>
      <c r="D397" s="1" t="s">
        <v>14</v>
      </c>
      <c r="E397" s="1" t="s">
        <v>850</v>
      </c>
      <c r="F397" s="1" t="s">
        <v>851</v>
      </c>
      <c r="G397" s="1">
        <v>50</v>
      </c>
      <c r="H397" s="1" t="s">
        <v>72</v>
      </c>
      <c r="I397" s="1">
        <v>571.0923</v>
      </c>
      <c r="K397" s="1" t="s">
        <v>6</v>
      </c>
      <c r="L397" s="2">
        <v>43794</v>
      </c>
      <c r="M397" s="3">
        <v>43794</v>
      </c>
      <c r="N397" s="1">
        <v>2.7589</v>
      </c>
      <c r="O397" s="1">
        <f t="shared" si="12"/>
        <v>27589</v>
      </c>
      <c r="P397" s="1">
        <v>1</v>
      </c>
      <c r="Q397" s="1">
        <f t="shared" si="13"/>
        <v>27589</v>
      </c>
      <c r="R397" s="1" t="s">
        <v>852</v>
      </c>
      <c r="AF397" s="3">
        <v>43886</v>
      </c>
      <c r="AG397" s="3">
        <v>44252</v>
      </c>
    </row>
    <row r="398" spans="1:33">
      <c r="A398">
        <v>398</v>
      </c>
      <c r="B398" s="1" t="s">
        <v>378</v>
      </c>
      <c r="C398" s="1" t="s">
        <v>56</v>
      </c>
      <c r="D398" s="1" t="s">
        <v>13</v>
      </c>
      <c r="E398" s="1" t="s">
        <v>853</v>
      </c>
      <c r="F398" s="1" t="s">
        <v>854</v>
      </c>
      <c r="H398" s="1" t="s">
        <v>64</v>
      </c>
      <c r="K398" s="1" t="s">
        <v>6</v>
      </c>
      <c r="L398" s="2">
        <v>43791</v>
      </c>
      <c r="M398" s="3">
        <v>43791</v>
      </c>
      <c r="N398" s="1">
        <v>0.2317</v>
      </c>
      <c r="O398" s="1">
        <f t="shared" si="12"/>
        <v>2317</v>
      </c>
      <c r="P398" s="1">
        <v>1</v>
      </c>
      <c r="Q398" s="1">
        <f t="shared" si="13"/>
        <v>2317</v>
      </c>
      <c r="R398" s="1" t="s">
        <v>93</v>
      </c>
      <c r="AF398" s="3">
        <v>43791</v>
      </c>
      <c r="AG398" s="3">
        <v>43791</v>
      </c>
    </row>
    <row r="399" spans="1:33">
      <c r="A399">
        <v>399</v>
      </c>
      <c r="B399" s="1" t="s">
        <v>61</v>
      </c>
      <c r="C399" s="1" t="s">
        <v>56</v>
      </c>
      <c r="D399" s="1" t="s">
        <v>19</v>
      </c>
      <c r="E399" s="1" t="s">
        <v>855</v>
      </c>
      <c r="F399" s="1" t="s">
        <v>856</v>
      </c>
      <c r="H399" s="1" t="s">
        <v>64</v>
      </c>
      <c r="I399" s="1">
        <v>0</v>
      </c>
      <c r="K399" s="1" t="s">
        <v>6</v>
      </c>
      <c r="L399" s="2">
        <v>43791</v>
      </c>
      <c r="M399" s="3">
        <v>43791</v>
      </c>
      <c r="N399" s="1">
        <v>0.8937</v>
      </c>
      <c r="O399" s="1">
        <f t="shared" si="12"/>
        <v>8937</v>
      </c>
      <c r="P399" s="1">
        <v>0</v>
      </c>
      <c r="Q399" s="1">
        <f t="shared" si="13"/>
        <v>0</v>
      </c>
      <c r="R399" s="1" t="s">
        <v>630</v>
      </c>
      <c r="AF399" s="3">
        <v>43882</v>
      </c>
      <c r="AG399" s="3">
        <v>44248</v>
      </c>
    </row>
    <row r="400" spans="1:33">
      <c r="A400">
        <v>400</v>
      </c>
      <c r="B400" s="1" t="s">
        <v>90</v>
      </c>
      <c r="C400" s="1" t="s">
        <v>56</v>
      </c>
      <c r="D400" s="1" t="s">
        <v>13</v>
      </c>
      <c r="E400" s="1" t="s">
        <v>857</v>
      </c>
      <c r="F400" s="1" t="s">
        <v>858</v>
      </c>
      <c r="H400" s="1" t="s">
        <v>64</v>
      </c>
      <c r="K400" s="1" t="s">
        <v>6</v>
      </c>
      <c r="L400" s="2">
        <v>43791</v>
      </c>
      <c r="M400" s="3">
        <v>43791</v>
      </c>
      <c r="N400" s="1">
        <v>0.1518</v>
      </c>
      <c r="O400" s="1">
        <f t="shared" si="12"/>
        <v>1518</v>
      </c>
      <c r="P400" s="1">
        <v>1</v>
      </c>
      <c r="Q400" s="1">
        <f t="shared" si="13"/>
        <v>1518</v>
      </c>
      <c r="R400" s="1" t="s">
        <v>93</v>
      </c>
      <c r="AF400" s="3">
        <v>43791</v>
      </c>
      <c r="AG400" s="3">
        <v>43791</v>
      </c>
    </row>
    <row r="401" spans="1:33">
      <c r="A401">
        <v>401</v>
      </c>
      <c r="B401" s="1" t="s">
        <v>378</v>
      </c>
      <c r="C401" s="1" t="s">
        <v>56</v>
      </c>
      <c r="D401" s="1" t="s">
        <v>13</v>
      </c>
      <c r="E401" s="1" t="s">
        <v>859</v>
      </c>
      <c r="F401" s="1" t="s">
        <v>860</v>
      </c>
      <c r="H401" s="1" t="s">
        <v>64</v>
      </c>
      <c r="K401" s="1" t="s">
        <v>6</v>
      </c>
      <c r="L401" s="2">
        <v>43791</v>
      </c>
      <c r="M401" s="3">
        <v>43791</v>
      </c>
      <c r="N401" s="1">
        <v>0.1657</v>
      </c>
      <c r="O401" s="1">
        <f t="shared" si="12"/>
        <v>1657</v>
      </c>
      <c r="P401" s="1">
        <v>1</v>
      </c>
      <c r="Q401" s="1">
        <f t="shared" si="13"/>
        <v>1657</v>
      </c>
      <c r="R401" s="1" t="s">
        <v>93</v>
      </c>
      <c r="AF401" s="3">
        <v>43791</v>
      </c>
      <c r="AG401" s="3">
        <v>43791</v>
      </c>
    </row>
    <row r="402" spans="1:33">
      <c r="A402">
        <v>402</v>
      </c>
      <c r="B402" s="1" t="s">
        <v>90</v>
      </c>
      <c r="C402" s="1" t="s">
        <v>56</v>
      </c>
      <c r="D402" s="1" t="s">
        <v>13</v>
      </c>
      <c r="E402" s="1" t="s">
        <v>861</v>
      </c>
      <c r="F402" s="1" t="s">
        <v>92</v>
      </c>
      <c r="H402" s="1" t="s">
        <v>64</v>
      </c>
      <c r="I402" s="1">
        <v>0</v>
      </c>
      <c r="K402" s="1" t="s">
        <v>6</v>
      </c>
      <c r="L402" s="2">
        <v>43791</v>
      </c>
      <c r="M402" s="3">
        <v>43791</v>
      </c>
      <c r="N402" s="1">
        <v>0.581801</v>
      </c>
      <c r="O402" s="1">
        <f t="shared" si="12"/>
        <v>5818.01</v>
      </c>
      <c r="P402" s="1">
        <v>0</v>
      </c>
      <c r="Q402" s="1">
        <f t="shared" si="13"/>
        <v>0</v>
      </c>
      <c r="R402" s="1" t="s">
        <v>283</v>
      </c>
      <c r="AF402" s="3">
        <v>43882</v>
      </c>
      <c r="AG402" s="3">
        <v>44248</v>
      </c>
    </row>
    <row r="403" spans="1:33">
      <c r="A403">
        <v>403</v>
      </c>
      <c r="B403" s="1" t="s">
        <v>378</v>
      </c>
      <c r="C403" s="1" t="s">
        <v>56</v>
      </c>
      <c r="D403" s="1" t="s">
        <v>13</v>
      </c>
      <c r="E403" s="1" t="s">
        <v>862</v>
      </c>
      <c r="F403" s="1" t="s">
        <v>863</v>
      </c>
      <c r="H403" s="1" t="s">
        <v>64</v>
      </c>
      <c r="K403" s="1" t="s">
        <v>6</v>
      </c>
      <c r="L403" s="2">
        <v>43791</v>
      </c>
      <c r="M403" s="3">
        <v>43791</v>
      </c>
      <c r="N403" s="1">
        <v>0.3272</v>
      </c>
      <c r="O403" s="1">
        <f t="shared" si="12"/>
        <v>3272</v>
      </c>
      <c r="P403" s="1">
        <v>1</v>
      </c>
      <c r="Q403" s="1">
        <f t="shared" si="13"/>
        <v>3272</v>
      </c>
      <c r="R403" s="1" t="s">
        <v>93</v>
      </c>
      <c r="AF403" s="3">
        <v>43791</v>
      </c>
      <c r="AG403" s="3">
        <v>43791</v>
      </c>
    </row>
    <row r="404" spans="1:18">
      <c r="A404">
        <v>404</v>
      </c>
      <c r="B404" s="1" t="s">
        <v>69</v>
      </c>
      <c r="C404" s="1" t="s">
        <v>56</v>
      </c>
      <c r="D404" s="1" t="s">
        <v>20</v>
      </c>
      <c r="E404" s="1" t="s">
        <v>864</v>
      </c>
      <c r="F404" s="1" t="s">
        <v>322</v>
      </c>
      <c r="G404" s="1">
        <v>40</v>
      </c>
      <c r="H404" s="1" t="s">
        <v>80</v>
      </c>
      <c r="I404" s="1">
        <v>34.93</v>
      </c>
      <c r="K404" s="1" t="s">
        <v>6</v>
      </c>
      <c r="L404" s="2">
        <v>43791</v>
      </c>
      <c r="M404" s="3">
        <v>43791</v>
      </c>
      <c r="N404" s="1">
        <v>0.049171</v>
      </c>
      <c r="O404" s="1">
        <f t="shared" si="12"/>
        <v>491.71</v>
      </c>
      <c r="P404" s="1">
        <v>1.8</v>
      </c>
      <c r="Q404" s="1">
        <f t="shared" si="13"/>
        <v>885.078</v>
      </c>
      <c r="R404" s="1" t="s">
        <v>865</v>
      </c>
    </row>
    <row r="405" spans="1:33">
      <c r="A405">
        <v>405</v>
      </c>
      <c r="B405" s="1" t="s">
        <v>90</v>
      </c>
      <c r="C405" s="1" t="s">
        <v>56</v>
      </c>
      <c r="D405" s="1" t="s">
        <v>13</v>
      </c>
      <c r="E405" s="1" t="s">
        <v>866</v>
      </c>
      <c r="F405" s="1" t="s">
        <v>867</v>
      </c>
      <c r="H405" s="1" t="s">
        <v>64</v>
      </c>
      <c r="K405" s="1" t="s">
        <v>6</v>
      </c>
      <c r="L405" s="2">
        <v>43791</v>
      </c>
      <c r="M405" s="3">
        <v>43791</v>
      </c>
      <c r="N405" s="1">
        <v>0.1518</v>
      </c>
      <c r="O405" s="1">
        <f t="shared" si="12"/>
        <v>1518</v>
      </c>
      <c r="P405" s="1">
        <v>1</v>
      </c>
      <c r="Q405" s="1">
        <f t="shared" si="13"/>
        <v>1518</v>
      </c>
      <c r="R405" s="1" t="s">
        <v>93</v>
      </c>
      <c r="AF405" s="3">
        <v>43791</v>
      </c>
      <c r="AG405" s="3">
        <v>43791</v>
      </c>
    </row>
    <row r="406" spans="1:33">
      <c r="A406">
        <v>406</v>
      </c>
      <c r="B406" s="1" t="s">
        <v>90</v>
      </c>
      <c r="C406" s="1" t="s">
        <v>56</v>
      </c>
      <c r="D406" s="1" t="s">
        <v>19</v>
      </c>
      <c r="E406" s="1" t="s">
        <v>868</v>
      </c>
      <c r="F406" s="1" t="s">
        <v>869</v>
      </c>
      <c r="H406" s="1" t="s">
        <v>64</v>
      </c>
      <c r="I406" s="1">
        <v>0</v>
      </c>
      <c r="K406" s="1" t="s">
        <v>6</v>
      </c>
      <c r="L406" s="2">
        <v>43791</v>
      </c>
      <c r="M406" s="3">
        <v>43791</v>
      </c>
      <c r="N406" s="1">
        <v>3.764966</v>
      </c>
      <c r="O406" s="1">
        <f t="shared" si="12"/>
        <v>37649.66</v>
      </c>
      <c r="P406" s="1">
        <v>0</v>
      </c>
      <c r="Q406" s="1">
        <f t="shared" si="13"/>
        <v>0</v>
      </c>
      <c r="R406" s="1" t="s">
        <v>272</v>
      </c>
      <c r="AF406" s="3">
        <v>43882</v>
      </c>
      <c r="AG406" s="3">
        <v>44248</v>
      </c>
    </row>
    <row r="407" spans="1:33">
      <c r="A407">
        <v>407</v>
      </c>
      <c r="B407" s="1" t="s">
        <v>90</v>
      </c>
      <c r="C407" s="1" t="s">
        <v>56</v>
      </c>
      <c r="D407" s="1" t="s">
        <v>13</v>
      </c>
      <c r="E407" s="1" t="s">
        <v>870</v>
      </c>
      <c r="F407" s="1" t="s">
        <v>871</v>
      </c>
      <c r="H407" s="1" t="s">
        <v>64</v>
      </c>
      <c r="K407" s="1" t="s">
        <v>6</v>
      </c>
      <c r="L407" s="2">
        <v>43791</v>
      </c>
      <c r="M407" s="3">
        <v>43791</v>
      </c>
      <c r="N407" s="1">
        <v>0.7446</v>
      </c>
      <c r="O407" s="1">
        <f t="shared" si="12"/>
        <v>7446</v>
      </c>
      <c r="P407" s="1">
        <v>1</v>
      </c>
      <c r="Q407" s="1">
        <f t="shared" si="13"/>
        <v>7446</v>
      </c>
      <c r="R407" s="1" t="s">
        <v>93</v>
      </c>
      <c r="AF407" s="3">
        <v>43791</v>
      </c>
      <c r="AG407" s="3">
        <v>43791</v>
      </c>
    </row>
    <row r="408" spans="1:33">
      <c r="A408">
        <v>408</v>
      </c>
      <c r="B408" s="1" t="s">
        <v>378</v>
      </c>
      <c r="C408" s="1" t="s">
        <v>56</v>
      </c>
      <c r="D408" s="1" t="s">
        <v>13</v>
      </c>
      <c r="E408" s="1" t="s">
        <v>872</v>
      </c>
      <c r="F408" s="1" t="s">
        <v>873</v>
      </c>
      <c r="H408" s="1" t="s">
        <v>64</v>
      </c>
      <c r="K408" s="1" t="s">
        <v>6</v>
      </c>
      <c r="L408" s="2">
        <v>43791</v>
      </c>
      <c r="M408" s="3">
        <v>43791</v>
      </c>
      <c r="N408" s="1">
        <v>2.1053</v>
      </c>
      <c r="O408" s="1">
        <f t="shared" si="12"/>
        <v>21053</v>
      </c>
      <c r="P408" s="1">
        <v>1</v>
      </c>
      <c r="Q408" s="1">
        <f t="shared" si="13"/>
        <v>21053</v>
      </c>
      <c r="R408" s="1" t="s">
        <v>93</v>
      </c>
      <c r="AF408" s="3">
        <v>43791</v>
      </c>
      <c r="AG408" s="3">
        <v>43791</v>
      </c>
    </row>
    <row r="409" spans="1:33">
      <c r="A409">
        <v>409</v>
      </c>
      <c r="B409" s="1" t="s">
        <v>90</v>
      </c>
      <c r="C409" s="1" t="s">
        <v>56</v>
      </c>
      <c r="D409" s="1" t="s">
        <v>13</v>
      </c>
      <c r="E409" s="1" t="s">
        <v>874</v>
      </c>
      <c r="F409" s="1" t="s">
        <v>875</v>
      </c>
      <c r="H409" s="1" t="s">
        <v>64</v>
      </c>
      <c r="K409" s="1" t="s">
        <v>6</v>
      </c>
      <c r="L409" s="2">
        <v>43791</v>
      </c>
      <c r="M409" s="3">
        <v>43791</v>
      </c>
      <c r="N409" s="1">
        <v>1.9225</v>
      </c>
      <c r="O409" s="1">
        <f t="shared" si="12"/>
        <v>19225</v>
      </c>
      <c r="P409" s="1">
        <v>1</v>
      </c>
      <c r="Q409" s="1">
        <f t="shared" si="13"/>
        <v>19225</v>
      </c>
      <c r="R409" s="1" t="s">
        <v>93</v>
      </c>
      <c r="AF409" s="3">
        <v>43791</v>
      </c>
      <c r="AG409" s="3">
        <v>43791</v>
      </c>
    </row>
    <row r="410" spans="1:33">
      <c r="A410">
        <v>410</v>
      </c>
      <c r="B410" s="1" t="s">
        <v>378</v>
      </c>
      <c r="C410" s="1" t="s">
        <v>56</v>
      </c>
      <c r="D410" s="1" t="s">
        <v>13</v>
      </c>
      <c r="E410" s="1" t="s">
        <v>876</v>
      </c>
      <c r="F410" s="1" t="s">
        <v>877</v>
      </c>
      <c r="H410" s="1" t="s">
        <v>64</v>
      </c>
      <c r="K410" s="1" t="s">
        <v>6</v>
      </c>
      <c r="L410" s="2">
        <v>43791</v>
      </c>
      <c r="M410" s="3">
        <v>43791</v>
      </c>
      <c r="N410" s="1">
        <v>0.0286</v>
      </c>
      <c r="O410" s="1">
        <f t="shared" si="12"/>
        <v>286</v>
      </c>
      <c r="P410" s="1">
        <v>1</v>
      </c>
      <c r="Q410" s="1">
        <f t="shared" si="13"/>
        <v>286</v>
      </c>
      <c r="R410" s="1" t="s">
        <v>93</v>
      </c>
      <c r="AF410" s="3">
        <v>43791</v>
      </c>
      <c r="AG410" s="3">
        <v>43791</v>
      </c>
    </row>
    <row r="411" spans="1:33">
      <c r="A411">
        <v>411</v>
      </c>
      <c r="B411" s="1" t="s">
        <v>90</v>
      </c>
      <c r="C411" s="1" t="s">
        <v>56</v>
      </c>
      <c r="D411" s="1" t="s">
        <v>13</v>
      </c>
      <c r="E411" s="1" t="s">
        <v>878</v>
      </c>
      <c r="F411" s="1" t="s">
        <v>854</v>
      </c>
      <c r="H411" s="1" t="s">
        <v>64</v>
      </c>
      <c r="K411" s="1" t="s">
        <v>6</v>
      </c>
      <c r="L411" s="2">
        <v>43791</v>
      </c>
      <c r="M411" s="3">
        <v>43791</v>
      </c>
      <c r="N411" s="1">
        <v>1.0242</v>
      </c>
      <c r="O411" s="1">
        <f t="shared" si="12"/>
        <v>10242</v>
      </c>
      <c r="P411" s="1">
        <v>1</v>
      </c>
      <c r="Q411" s="1">
        <f t="shared" si="13"/>
        <v>10242</v>
      </c>
      <c r="R411" s="1" t="s">
        <v>93</v>
      </c>
      <c r="AF411" s="3">
        <v>43791</v>
      </c>
      <c r="AG411" s="3">
        <v>43791</v>
      </c>
    </row>
    <row r="412" spans="1:33">
      <c r="A412">
        <v>412</v>
      </c>
      <c r="B412" s="1" t="s">
        <v>256</v>
      </c>
      <c r="C412" s="1" t="s">
        <v>56</v>
      </c>
      <c r="D412" s="1" t="s">
        <v>19</v>
      </c>
      <c r="E412" s="1" t="s">
        <v>879</v>
      </c>
      <c r="F412" s="1" t="s">
        <v>880</v>
      </c>
      <c r="H412" s="1" t="s">
        <v>64</v>
      </c>
      <c r="I412" s="1">
        <v>0</v>
      </c>
      <c r="K412" s="1" t="s">
        <v>6</v>
      </c>
      <c r="L412" s="2">
        <v>43791</v>
      </c>
      <c r="M412" s="3">
        <v>43791</v>
      </c>
      <c r="N412" s="1">
        <v>4.70552</v>
      </c>
      <c r="O412" s="1">
        <f t="shared" si="12"/>
        <v>47055.2</v>
      </c>
      <c r="P412" s="1">
        <v>0.54</v>
      </c>
      <c r="Q412" s="1">
        <f t="shared" si="13"/>
        <v>25409.808</v>
      </c>
      <c r="R412" s="1" t="s">
        <v>272</v>
      </c>
      <c r="AF412" s="3">
        <v>43912</v>
      </c>
      <c r="AG412" s="3">
        <v>44277</v>
      </c>
    </row>
    <row r="413" spans="1:33">
      <c r="A413">
        <v>413</v>
      </c>
      <c r="B413" s="1" t="s">
        <v>90</v>
      </c>
      <c r="C413" s="1" t="s">
        <v>56</v>
      </c>
      <c r="D413" s="1" t="s">
        <v>13</v>
      </c>
      <c r="E413" s="1" t="s">
        <v>881</v>
      </c>
      <c r="F413" s="1" t="s">
        <v>92</v>
      </c>
      <c r="H413" s="1" t="s">
        <v>64</v>
      </c>
      <c r="I413" s="1">
        <v>0</v>
      </c>
      <c r="K413" s="1" t="s">
        <v>6</v>
      </c>
      <c r="L413" s="2">
        <v>43791</v>
      </c>
      <c r="M413" s="3">
        <v>43791</v>
      </c>
      <c r="N413" s="1">
        <v>0.8282</v>
      </c>
      <c r="O413" s="1">
        <f t="shared" si="12"/>
        <v>8282</v>
      </c>
      <c r="P413" s="1">
        <v>0</v>
      </c>
      <c r="Q413" s="1">
        <f t="shared" si="13"/>
        <v>0</v>
      </c>
      <c r="R413" s="1" t="s">
        <v>93</v>
      </c>
      <c r="AF413" s="3">
        <v>43882</v>
      </c>
      <c r="AG413" s="3">
        <v>44248</v>
      </c>
    </row>
    <row r="414" spans="1:33">
      <c r="A414">
        <v>414</v>
      </c>
      <c r="B414" s="1" t="s">
        <v>378</v>
      </c>
      <c r="C414" s="1" t="s">
        <v>56</v>
      </c>
      <c r="D414" s="1" t="s">
        <v>13</v>
      </c>
      <c r="E414" s="1" t="s">
        <v>882</v>
      </c>
      <c r="F414" s="1" t="s">
        <v>875</v>
      </c>
      <c r="H414" s="1" t="s">
        <v>64</v>
      </c>
      <c r="K414" s="1" t="s">
        <v>6</v>
      </c>
      <c r="L414" s="2">
        <v>43791</v>
      </c>
      <c r="M414" s="3">
        <v>43791</v>
      </c>
      <c r="N414" s="1">
        <v>0.7025</v>
      </c>
      <c r="O414" s="1">
        <f t="shared" si="12"/>
        <v>7025</v>
      </c>
      <c r="P414" s="1">
        <v>1</v>
      </c>
      <c r="Q414" s="1">
        <f t="shared" si="13"/>
        <v>7025</v>
      </c>
      <c r="R414" s="1" t="s">
        <v>93</v>
      </c>
      <c r="AF414" s="3">
        <v>43791</v>
      </c>
      <c r="AG414" s="3">
        <v>43791</v>
      </c>
    </row>
    <row r="415" spans="1:33">
      <c r="A415">
        <v>415</v>
      </c>
      <c r="B415" s="1" t="s">
        <v>61</v>
      </c>
      <c r="C415" s="1" t="s">
        <v>56</v>
      </c>
      <c r="D415" s="1" t="s">
        <v>16</v>
      </c>
      <c r="E415" s="1" t="s">
        <v>883</v>
      </c>
      <c r="F415" s="1" t="s">
        <v>884</v>
      </c>
      <c r="H415" s="1" t="s">
        <v>64</v>
      </c>
      <c r="I415" s="1">
        <v>0</v>
      </c>
      <c r="K415" s="1" t="s">
        <v>6</v>
      </c>
      <c r="L415" s="2">
        <v>43790</v>
      </c>
      <c r="M415" s="3">
        <v>43790</v>
      </c>
      <c r="N415" s="1">
        <v>1.936458</v>
      </c>
      <c r="O415" s="1">
        <f t="shared" si="12"/>
        <v>19364.58</v>
      </c>
      <c r="P415" s="1">
        <v>0</v>
      </c>
      <c r="Q415" s="1">
        <f t="shared" si="13"/>
        <v>0</v>
      </c>
      <c r="R415" s="1" t="s">
        <v>781</v>
      </c>
      <c r="AF415" s="3">
        <v>43911</v>
      </c>
      <c r="AG415" s="3">
        <v>44276</v>
      </c>
    </row>
    <row r="416" spans="1:33">
      <c r="A416">
        <v>416</v>
      </c>
      <c r="B416" s="1" t="s">
        <v>90</v>
      </c>
      <c r="C416" s="1" t="s">
        <v>56</v>
      </c>
      <c r="D416" s="1" t="s">
        <v>16</v>
      </c>
      <c r="E416" s="1" t="s">
        <v>885</v>
      </c>
      <c r="F416" s="1" t="s">
        <v>886</v>
      </c>
      <c r="H416" s="1" t="s">
        <v>64</v>
      </c>
      <c r="I416" s="1">
        <v>0</v>
      </c>
      <c r="K416" s="1" t="s">
        <v>6</v>
      </c>
      <c r="L416" s="2">
        <v>43790</v>
      </c>
      <c r="M416" s="3">
        <v>43790</v>
      </c>
      <c r="N416" s="1">
        <v>2.781497</v>
      </c>
      <c r="O416" s="1">
        <f t="shared" si="12"/>
        <v>27814.97</v>
      </c>
      <c r="P416" s="1">
        <v>0</v>
      </c>
      <c r="Q416" s="1">
        <f t="shared" si="13"/>
        <v>0</v>
      </c>
      <c r="R416" s="1" t="s">
        <v>102</v>
      </c>
      <c r="AF416" s="3">
        <v>43911</v>
      </c>
      <c r="AG416" s="3">
        <v>44276</v>
      </c>
    </row>
    <row r="417" spans="1:33">
      <c r="A417">
        <v>417</v>
      </c>
      <c r="B417" s="1" t="s">
        <v>107</v>
      </c>
      <c r="C417" s="1" t="s">
        <v>56</v>
      </c>
      <c r="D417" s="1" t="s">
        <v>15</v>
      </c>
      <c r="E417" s="1" t="s">
        <v>887</v>
      </c>
      <c r="F417" s="1" t="s">
        <v>218</v>
      </c>
      <c r="G417" s="1">
        <v>50</v>
      </c>
      <c r="H417" s="1" t="s">
        <v>72</v>
      </c>
      <c r="I417" s="1">
        <v>589.4216</v>
      </c>
      <c r="K417" s="1" t="s">
        <v>6</v>
      </c>
      <c r="L417" s="2">
        <v>43790</v>
      </c>
      <c r="M417" s="3">
        <v>43790</v>
      </c>
      <c r="N417" s="1">
        <v>3.220883</v>
      </c>
      <c r="O417" s="1">
        <f t="shared" si="12"/>
        <v>32208.83</v>
      </c>
      <c r="P417" s="1">
        <v>1</v>
      </c>
      <c r="Q417" s="1">
        <f t="shared" si="13"/>
        <v>32208.83</v>
      </c>
      <c r="R417" s="1" t="s">
        <v>887</v>
      </c>
      <c r="AF417" s="3">
        <v>43881</v>
      </c>
      <c r="AG417" s="3">
        <v>44246</v>
      </c>
    </row>
    <row r="418" spans="1:33">
      <c r="A418">
        <v>418</v>
      </c>
      <c r="B418" s="1" t="s">
        <v>107</v>
      </c>
      <c r="C418" s="1" t="s">
        <v>56</v>
      </c>
      <c r="D418" s="1" t="s">
        <v>15</v>
      </c>
      <c r="E418" s="1" t="s">
        <v>888</v>
      </c>
      <c r="F418" s="1" t="s">
        <v>309</v>
      </c>
      <c r="G418" s="1">
        <v>50</v>
      </c>
      <c r="H418" s="1" t="s">
        <v>72</v>
      </c>
      <c r="I418" s="1">
        <v>201.5849</v>
      </c>
      <c r="K418" s="1" t="s">
        <v>6</v>
      </c>
      <c r="L418" s="2">
        <v>43790</v>
      </c>
      <c r="M418" s="3">
        <v>43790</v>
      </c>
      <c r="N418" s="1">
        <v>1.101557</v>
      </c>
      <c r="O418" s="1">
        <f t="shared" si="12"/>
        <v>11015.57</v>
      </c>
      <c r="P418" s="1">
        <v>1</v>
      </c>
      <c r="Q418" s="1">
        <f t="shared" si="13"/>
        <v>11015.57</v>
      </c>
      <c r="R418" s="1" t="s">
        <v>888</v>
      </c>
      <c r="AF418" s="3">
        <v>43881</v>
      </c>
      <c r="AG418" s="3">
        <v>44246</v>
      </c>
    </row>
    <row r="419" spans="1:33">
      <c r="A419">
        <v>419</v>
      </c>
      <c r="B419" s="1" t="s">
        <v>256</v>
      </c>
      <c r="C419" s="1" t="s">
        <v>56</v>
      </c>
      <c r="D419" s="1" t="s">
        <v>16</v>
      </c>
      <c r="E419" s="1" t="s">
        <v>889</v>
      </c>
      <c r="F419" s="1" t="s">
        <v>890</v>
      </c>
      <c r="H419" s="1" t="s">
        <v>64</v>
      </c>
      <c r="I419" s="1">
        <v>0</v>
      </c>
      <c r="K419" s="1" t="s">
        <v>6</v>
      </c>
      <c r="L419" s="2">
        <v>43790</v>
      </c>
      <c r="M419" s="3">
        <v>43790</v>
      </c>
      <c r="N419" s="1">
        <v>2.68769</v>
      </c>
      <c r="O419" s="1">
        <f t="shared" si="12"/>
        <v>26876.9</v>
      </c>
      <c r="P419" s="1">
        <v>1</v>
      </c>
      <c r="Q419" s="1">
        <f t="shared" si="13"/>
        <v>26876.9</v>
      </c>
      <c r="R419" s="1" t="s">
        <v>891</v>
      </c>
      <c r="AF419" s="3">
        <v>43911</v>
      </c>
      <c r="AG419" s="3">
        <v>44276</v>
      </c>
    </row>
    <row r="420" spans="1:33">
      <c r="A420">
        <v>420</v>
      </c>
      <c r="B420" s="1" t="s">
        <v>69</v>
      </c>
      <c r="C420" s="1" t="s">
        <v>56</v>
      </c>
      <c r="D420" s="1" t="s">
        <v>20</v>
      </c>
      <c r="E420" s="1" t="s">
        <v>892</v>
      </c>
      <c r="F420" s="1" t="s">
        <v>193</v>
      </c>
      <c r="G420" s="1">
        <v>40</v>
      </c>
      <c r="H420" s="1" t="s">
        <v>72</v>
      </c>
      <c r="I420" s="1">
        <v>736.13</v>
      </c>
      <c r="K420" s="1" t="s">
        <v>6</v>
      </c>
      <c r="L420" s="2">
        <v>43790</v>
      </c>
      <c r="M420" s="3">
        <v>43790</v>
      </c>
      <c r="N420" s="1">
        <v>0.1973</v>
      </c>
      <c r="O420" s="1">
        <f t="shared" si="12"/>
        <v>1973</v>
      </c>
      <c r="P420" s="1">
        <v>0.6</v>
      </c>
      <c r="Q420" s="1">
        <f t="shared" si="13"/>
        <v>1183.8</v>
      </c>
      <c r="R420" s="1" t="s">
        <v>893</v>
      </c>
      <c r="AF420" s="3">
        <v>43862</v>
      </c>
      <c r="AG420" s="3">
        <v>44043</v>
      </c>
    </row>
    <row r="421" spans="1:33">
      <c r="A421">
        <v>421</v>
      </c>
      <c r="B421" s="1" t="s">
        <v>107</v>
      </c>
      <c r="C421" s="1" t="s">
        <v>56</v>
      </c>
      <c r="D421" s="1" t="s">
        <v>15</v>
      </c>
      <c r="E421" s="1" t="s">
        <v>894</v>
      </c>
      <c r="F421" s="1" t="s">
        <v>651</v>
      </c>
      <c r="G421" s="1">
        <v>50</v>
      </c>
      <c r="H421" s="1" t="s">
        <v>72</v>
      </c>
      <c r="I421" s="1">
        <v>167.9673</v>
      </c>
      <c r="K421" s="1" t="s">
        <v>6</v>
      </c>
      <c r="L421" s="2">
        <v>43789</v>
      </c>
      <c r="M421" s="3">
        <v>43789</v>
      </c>
      <c r="N421" s="1">
        <v>0.917854</v>
      </c>
      <c r="O421" s="1">
        <f t="shared" si="12"/>
        <v>9178.54</v>
      </c>
      <c r="P421" s="1">
        <v>1</v>
      </c>
      <c r="Q421" s="1">
        <f t="shared" si="13"/>
        <v>9178.54</v>
      </c>
      <c r="R421" s="1" t="s">
        <v>894</v>
      </c>
      <c r="AF421" s="3">
        <v>43877</v>
      </c>
      <c r="AG421" s="3">
        <v>44242</v>
      </c>
    </row>
    <row r="422" spans="1:30">
      <c r="A422">
        <v>422</v>
      </c>
      <c r="B422" s="1" t="s">
        <v>55</v>
      </c>
      <c r="C422" s="1" t="s">
        <v>56</v>
      </c>
      <c r="D422" s="1" t="s">
        <v>15</v>
      </c>
      <c r="E422" s="1" t="s">
        <v>197</v>
      </c>
      <c r="F422" s="1" t="s">
        <v>895</v>
      </c>
      <c r="G422" s="1">
        <v>70</v>
      </c>
      <c r="H422" s="1" t="s">
        <v>80</v>
      </c>
      <c r="I422" s="1">
        <v>16134.27</v>
      </c>
      <c r="K422" s="1" t="s">
        <v>6</v>
      </c>
      <c r="L422" s="2">
        <v>43789</v>
      </c>
      <c r="M422" s="3">
        <v>43789</v>
      </c>
      <c r="N422" s="1">
        <v>10.545274</v>
      </c>
      <c r="O422" s="1">
        <f t="shared" si="12"/>
        <v>105452.74</v>
      </c>
      <c r="P422" s="1">
        <v>2.48</v>
      </c>
      <c r="Q422" s="1">
        <f t="shared" si="13"/>
        <v>261522.7952</v>
      </c>
      <c r="R422" s="1" t="s">
        <v>197</v>
      </c>
      <c r="AD422" s="1" t="s">
        <v>363</v>
      </c>
    </row>
    <row r="423" spans="1:33">
      <c r="A423">
        <v>423</v>
      </c>
      <c r="B423" s="1" t="s">
        <v>69</v>
      </c>
      <c r="C423" s="1" t="s">
        <v>56</v>
      </c>
      <c r="D423" s="1" t="s">
        <v>13</v>
      </c>
      <c r="E423" s="1" t="s">
        <v>896</v>
      </c>
      <c r="F423" s="1" t="s">
        <v>897</v>
      </c>
      <c r="G423" s="1">
        <v>40</v>
      </c>
      <c r="H423" s="1" t="s">
        <v>80</v>
      </c>
      <c r="I423" s="1">
        <v>16.0906</v>
      </c>
      <c r="K423" s="1" t="s">
        <v>6</v>
      </c>
      <c r="L423" s="2">
        <v>43787</v>
      </c>
      <c r="M423" s="3">
        <v>43787</v>
      </c>
      <c r="N423" s="1">
        <v>0.000778</v>
      </c>
      <c r="O423" s="1">
        <f t="shared" si="12"/>
        <v>7.78</v>
      </c>
      <c r="P423" s="1">
        <v>1</v>
      </c>
      <c r="Q423" s="1">
        <f t="shared" si="13"/>
        <v>7.78</v>
      </c>
      <c r="R423" s="1" t="s">
        <v>896</v>
      </c>
      <c r="AF423" s="3">
        <v>43844</v>
      </c>
      <c r="AG423" s="3">
        <v>43844</v>
      </c>
    </row>
    <row r="424" spans="1:33">
      <c r="A424">
        <v>424</v>
      </c>
      <c r="B424" s="1" t="s">
        <v>172</v>
      </c>
      <c r="C424" s="1" t="s">
        <v>56</v>
      </c>
      <c r="D424" s="1" t="s">
        <v>14</v>
      </c>
      <c r="E424" s="1" t="s">
        <v>898</v>
      </c>
      <c r="F424" s="1" t="s">
        <v>899</v>
      </c>
      <c r="H424" s="1" t="s">
        <v>64</v>
      </c>
      <c r="I424" s="1">
        <v>772.3639</v>
      </c>
      <c r="K424" s="1" t="s">
        <v>6</v>
      </c>
      <c r="L424" s="2">
        <v>43787</v>
      </c>
      <c r="M424" s="3">
        <v>43787</v>
      </c>
      <c r="N424" s="1">
        <v>3.8402</v>
      </c>
      <c r="O424" s="1">
        <f t="shared" si="12"/>
        <v>38402</v>
      </c>
      <c r="P424" s="1">
        <v>1</v>
      </c>
      <c r="Q424" s="1">
        <f t="shared" si="13"/>
        <v>38402</v>
      </c>
      <c r="R424" s="1" t="s">
        <v>427</v>
      </c>
      <c r="AF424" s="3">
        <v>43879</v>
      </c>
      <c r="AG424" s="3">
        <v>44245</v>
      </c>
    </row>
    <row r="425" spans="1:33">
      <c r="A425">
        <v>425</v>
      </c>
      <c r="B425" s="1" t="s">
        <v>586</v>
      </c>
      <c r="C425" s="1" t="s">
        <v>56</v>
      </c>
      <c r="D425" s="1" t="s">
        <v>14</v>
      </c>
      <c r="E425" s="1" t="s">
        <v>900</v>
      </c>
      <c r="F425" s="1" t="s">
        <v>901</v>
      </c>
      <c r="H425" s="1" t="s">
        <v>64</v>
      </c>
      <c r="I425" s="1">
        <v>143.4293</v>
      </c>
      <c r="K425" s="1" t="s">
        <v>6</v>
      </c>
      <c r="L425" s="2">
        <v>43787</v>
      </c>
      <c r="M425" s="3">
        <v>43787</v>
      </c>
      <c r="N425" s="1">
        <v>0.8614</v>
      </c>
      <c r="O425" s="1">
        <f t="shared" si="12"/>
        <v>8614</v>
      </c>
      <c r="P425" s="1">
        <v>1</v>
      </c>
      <c r="Q425" s="1">
        <f t="shared" si="13"/>
        <v>8614</v>
      </c>
      <c r="R425" s="1" t="s">
        <v>427</v>
      </c>
      <c r="AF425" s="3">
        <v>43879</v>
      </c>
      <c r="AG425" s="3">
        <v>44245</v>
      </c>
    </row>
    <row r="426" spans="1:33">
      <c r="A426">
        <v>426</v>
      </c>
      <c r="B426" s="1" t="s">
        <v>55</v>
      </c>
      <c r="C426" s="1" t="s">
        <v>56</v>
      </c>
      <c r="D426" s="1" t="s">
        <v>13</v>
      </c>
      <c r="E426" s="1" t="s">
        <v>902</v>
      </c>
      <c r="F426" s="1" t="s">
        <v>903</v>
      </c>
      <c r="G426" s="1">
        <v>70</v>
      </c>
      <c r="H426" s="1" t="s">
        <v>64</v>
      </c>
      <c r="I426" s="1">
        <v>0</v>
      </c>
      <c r="K426" s="1" t="s">
        <v>6</v>
      </c>
      <c r="L426" s="2">
        <v>43787</v>
      </c>
      <c r="M426" s="3">
        <v>43787</v>
      </c>
      <c r="N426" s="1">
        <v>6.270515</v>
      </c>
      <c r="O426" s="1">
        <f t="shared" si="12"/>
        <v>62705.15</v>
      </c>
      <c r="P426" s="1">
        <v>2.5</v>
      </c>
      <c r="Q426" s="1">
        <f t="shared" si="13"/>
        <v>156762.875</v>
      </c>
      <c r="R426" s="1" t="s">
        <v>660</v>
      </c>
      <c r="AF426" s="3">
        <v>43908</v>
      </c>
      <c r="AG426" s="3">
        <v>44273</v>
      </c>
    </row>
    <row r="427" spans="1:33">
      <c r="A427">
        <v>427</v>
      </c>
      <c r="B427" s="1" t="s">
        <v>55</v>
      </c>
      <c r="C427" s="1" t="s">
        <v>56</v>
      </c>
      <c r="D427" s="1" t="s">
        <v>14</v>
      </c>
      <c r="E427" s="1" t="s">
        <v>904</v>
      </c>
      <c r="F427" s="1" t="s">
        <v>905</v>
      </c>
      <c r="G427" s="1">
        <v>70</v>
      </c>
      <c r="H427" s="1" t="s">
        <v>64</v>
      </c>
      <c r="I427" s="1">
        <v>917.7261</v>
      </c>
      <c r="K427" s="1" t="s">
        <v>6</v>
      </c>
      <c r="L427" s="2">
        <v>43787</v>
      </c>
      <c r="M427" s="3">
        <v>43787</v>
      </c>
      <c r="N427" s="1">
        <v>6.6057</v>
      </c>
      <c r="O427" s="1">
        <f t="shared" si="12"/>
        <v>66057</v>
      </c>
      <c r="P427" s="1">
        <v>3.15</v>
      </c>
      <c r="Q427" s="1">
        <f t="shared" si="13"/>
        <v>208079.55</v>
      </c>
      <c r="R427" s="1" t="s">
        <v>427</v>
      </c>
      <c r="AF427" s="3">
        <v>43879</v>
      </c>
      <c r="AG427" s="3">
        <v>44610</v>
      </c>
    </row>
    <row r="428" spans="1:33">
      <c r="A428">
        <v>428</v>
      </c>
      <c r="B428" s="1" t="s">
        <v>172</v>
      </c>
      <c r="C428" s="1" t="s">
        <v>56</v>
      </c>
      <c r="D428" s="1" t="s">
        <v>14</v>
      </c>
      <c r="E428" s="1" t="s">
        <v>906</v>
      </c>
      <c r="F428" s="1" t="s">
        <v>899</v>
      </c>
      <c r="H428" s="1" t="s">
        <v>64</v>
      </c>
      <c r="I428" s="1">
        <v>294.4277</v>
      </c>
      <c r="K428" s="1" t="s">
        <v>6</v>
      </c>
      <c r="L428" s="2">
        <v>43787</v>
      </c>
      <c r="M428" s="3">
        <v>43787</v>
      </c>
      <c r="N428" s="1">
        <v>1.4833</v>
      </c>
      <c r="O428" s="1">
        <f t="shared" si="12"/>
        <v>14833</v>
      </c>
      <c r="P428" s="1">
        <v>1</v>
      </c>
      <c r="Q428" s="1">
        <f t="shared" si="13"/>
        <v>14833</v>
      </c>
      <c r="R428" s="1" t="s">
        <v>907</v>
      </c>
      <c r="AF428" s="3">
        <v>43879</v>
      </c>
      <c r="AG428" s="3">
        <v>44245</v>
      </c>
    </row>
    <row r="429" spans="1:33">
      <c r="A429">
        <v>429</v>
      </c>
      <c r="B429" s="1" t="s">
        <v>61</v>
      </c>
      <c r="C429" s="1" t="s">
        <v>56</v>
      </c>
      <c r="D429" s="1" t="s">
        <v>14</v>
      </c>
      <c r="E429" s="1" t="s">
        <v>908</v>
      </c>
      <c r="F429" s="1" t="s">
        <v>909</v>
      </c>
      <c r="H429" s="1" t="s">
        <v>64</v>
      </c>
      <c r="I429" s="1">
        <v>39.0514</v>
      </c>
      <c r="K429" s="1" t="s">
        <v>6</v>
      </c>
      <c r="L429" s="2">
        <v>43787</v>
      </c>
      <c r="M429" s="3">
        <v>43787</v>
      </c>
      <c r="N429" s="1">
        <v>0.2018</v>
      </c>
      <c r="O429" s="1">
        <f t="shared" si="12"/>
        <v>2018</v>
      </c>
      <c r="P429" s="1">
        <v>1</v>
      </c>
      <c r="Q429" s="1">
        <f t="shared" si="13"/>
        <v>2018</v>
      </c>
      <c r="R429" s="1" t="s">
        <v>910</v>
      </c>
      <c r="AF429" s="3">
        <v>43879</v>
      </c>
      <c r="AG429" s="3">
        <v>44245</v>
      </c>
    </row>
    <row r="430" spans="1:33">
      <c r="A430">
        <v>430</v>
      </c>
      <c r="B430" s="1" t="s">
        <v>55</v>
      </c>
      <c r="C430" s="1" t="s">
        <v>56</v>
      </c>
      <c r="D430" s="1" t="s">
        <v>13</v>
      </c>
      <c r="E430" s="1" t="s">
        <v>911</v>
      </c>
      <c r="F430" s="1" t="s">
        <v>912</v>
      </c>
      <c r="G430" s="1">
        <v>70</v>
      </c>
      <c r="H430" s="1" t="s">
        <v>64</v>
      </c>
      <c r="I430" s="1">
        <v>0</v>
      </c>
      <c r="K430" s="1" t="s">
        <v>6</v>
      </c>
      <c r="L430" s="2">
        <v>43787</v>
      </c>
      <c r="M430" s="3">
        <v>43787</v>
      </c>
      <c r="N430" s="1">
        <v>0.017788</v>
      </c>
      <c r="O430" s="1">
        <f t="shared" si="12"/>
        <v>177.88</v>
      </c>
      <c r="P430" s="1">
        <v>1</v>
      </c>
      <c r="Q430" s="1">
        <f t="shared" si="13"/>
        <v>177.88</v>
      </c>
      <c r="R430" s="1" t="s">
        <v>660</v>
      </c>
      <c r="AF430" s="3">
        <v>43878</v>
      </c>
      <c r="AG430" s="3">
        <v>44244</v>
      </c>
    </row>
    <row r="431" spans="1:33">
      <c r="A431">
        <v>431</v>
      </c>
      <c r="B431" s="1" t="s">
        <v>55</v>
      </c>
      <c r="C431" s="1" t="s">
        <v>56</v>
      </c>
      <c r="D431" s="1" t="s">
        <v>13</v>
      </c>
      <c r="E431" s="1" t="s">
        <v>913</v>
      </c>
      <c r="F431" s="1" t="s">
        <v>914</v>
      </c>
      <c r="G431" s="1">
        <v>70</v>
      </c>
      <c r="H431" s="1" t="s">
        <v>64</v>
      </c>
      <c r="I431" s="1">
        <v>0</v>
      </c>
      <c r="K431" s="1" t="s">
        <v>6</v>
      </c>
      <c r="L431" s="2">
        <v>43787</v>
      </c>
      <c r="M431" s="3">
        <v>43787</v>
      </c>
      <c r="N431" s="1">
        <v>0.004031</v>
      </c>
      <c r="O431" s="1">
        <f t="shared" si="12"/>
        <v>40.31</v>
      </c>
      <c r="P431" s="1">
        <v>2.2</v>
      </c>
      <c r="Q431" s="1">
        <f t="shared" si="13"/>
        <v>88.682</v>
      </c>
      <c r="R431" s="1" t="s">
        <v>660</v>
      </c>
      <c r="AF431" s="3">
        <v>43908</v>
      </c>
      <c r="AG431" s="3">
        <v>44273</v>
      </c>
    </row>
    <row r="432" spans="1:33">
      <c r="A432">
        <v>432</v>
      </c>
      <c r="B432" s="1" t="s">
        <v>617</v>
      </c>
      <c r="C432" s="1" t="s">
        <v>56</v>
      </c>
      <c r="D432" s="1" t="s">
        <v>13</v>
      </c>
      <c r="E432" s="1" t="s">
        <v>915</v>
      </c>
      <c r="F432" s="1" t="s">
        <v>916</v>
      </c>
      <c r="G432" s="1">
        <v>50</v>
      </c>
      <c r="H432" s="1" t="s">
        <v>72</v>
      </c>
      <c r="I432" s="1">
        <v>2293.8732</v>
      </c>
      <c r="K432" s="1" t="s">
        <v>6</v>
      </c>
      <c r="L432" s="2">
        <v>43783</v>
      </c>
      <c r="M432" s="3">
        <v>43783</v>
      </c>
      <c r="N432" s="1">
        <v>1.274374</v>
      </c>
      <c r="O432" s="1">
        <f t="shared" si="12"/>
        <v>12743.74</v>
      </c>
      <c r="P432" s="1">
        <v>1.6</v>
      </c>
      <c r="Q432" s="1">
        <f t="shared" si="13"/>
        <v>20389.984</v>
      </c>
      <c r="R432" s="1" t="s">
        <v>915</v>
      </c>
      <c r="AF432" s="3">
        <v>43904</v>
      </c>
      <c r="AG432" s="3">
        <v>44269</v>
      </c>
    </row>
    <row r="433" spans="1:33">
      <c r="A433">
        <v>433</v>
      </c>
      <c r="B433" s="1" t="s">
        <v>61</v>
      </c>
      <c r="C433" s="1" t="s">
        <v>56</v>
      </c>
      <c r="D433" s="1" t="s">
        <v>15</v>
      </c>
      <c r="E433" s="1" t="s">
        <v>917</v>
      </c>
      <c r="F433" s="1" t="s">
        <v>918</v>
      </c>
      <c r="H433" s="1" t="s">
        <v>64</v>
      </c>
      <c r="I433" s="1">
        <v>0</v>
      </c>
      <c r="K433" s="1" t="s">
        <v>6</v>
      </c>
      <c r="L433" s="2">
        <v>43783</v>
      </c>
      <c r="M433" s="3">
        <v>43783</v>
      </c>
      <c r="N433" s="1">
        <v>0.16</v>
      </c>
      <c r="O433" s="1">
        <f t="shared" si="12"/>
        <v>1600</v>
      </c>
      <c r="P433" s="1">
        <v>1</v>
      </c>
      <c r="Q433" s="1">
        <f t="shared" si="13"/>
        <v>1600</v>
      </c>
      <c r="R433" s="1" t="s">
        <v>919</v>
      </c>
      <c r="AF433" s="3">
        <v>43829</v>
      </c>
      <c r="AG433" s="3">
        <v>44194</v>
      </c>
    </row>
    <row r="434" spans="1:33">
      <c r="A434">
        <v>434</v>
      </c>
      <c r="B434" s="1" t="s">
        <v>378</v>
      </c>
      <c r="C434" s="1" t="s">
        <v>56</v>
      </c>
      <c r="D434" s="1" t="s">
        <v>15</v>
      </c>
      <c r="E434" s="1" t="s">
        <v>920</v>
      </c>
      <c r="F434" s="1" t="s">
        <v>206</v>
      </c>
      <c r="H434" s="1" t="s">
        <v>64</v>
      </c>
      <c r="K434" s="1" t="s">
        <v>6</v>
      </c>
      <c r="L434" s="2">
        <v>43783</v>
      </c>
      <c r="M434" s="3">
        <v>43783</v>
      </c>
      <c r="N434" s="1">
        <v>0.634984</v>
      </c>
      <c r="O434" s="1">
        <f t="shared" si="12"/>
        <v>6349.84</v>
      </c>
      <c r="P434" s="1">
        <v>1</v>
      </c>
      <c r="Q434" s="1">
        <f t="shared" si="13"/>
        <v>6349.84</v>
      </c>
      <c r="R434" s="1" t="s">
        <v>207</v>
      </c>
      <c r="AF434" s="3">
        <v>43829</v>
      </c>
      <c r="AG434" s="3">
        <v>44194</v>
      </c>
    </row>
    <row r="435" spans="1:33">
      <c r="A435">
        <v>435</v>
      </c>
      <c r="B435" s="1" t="s">
        <v>55</v>
      </c>
      <c r="C435" s="1" t="s">
        <v>56</v>
      </c>
      <c r="D435" s="1" t="s">
        <v>15</v>
      </c>
      <c r="E435" s="1" t="s">
        <v>921</v>
      </c>
      <c r="F435" s="1" t="s">
        <v>301</v>
      </c>
      <c r="G435" s="1">
        <v>70</v>
      </c>
      <c r="H435" s="1" t="s">
        <v>64</v>
      </c>
      <c r="I435" s="1">
        <v>0</v>
      </c>
      <c r="K435" s="1" t="s">
        <v>6</v>
      </c>
      <c r="L435" s="2">
        <v>43783</v>
      </c>
      <c r="M435" s="3">
        <v>43783</v>
      </c>
      <c r="N435" s="1">
        <v>3</v>
      </c>
      <c r="O435" s="1">
        <f t="shared" si="12"/>
        <v>30000</v>
      </c>
      <c r="P435" s="1">
        <v>1</v>
      </c>
      <c r="Q435" s="1">
        <f t="shared" si="13"/>
        <v>30000</v>
      </c>
      <c r="R435" s="1" t="s">
        <v>302</v>
      </c>
      <c r="AF435" s="3">
        <v>43826</v>
      </c>
      <c r="AG435" s="3">
        <v>44557</v>
      </c>
    </row>
    <row r="436" spans="1:33">
      <c r="A436">
        <v>436</v>
      </c>
      <c r="B436" s="1" t="s">
        <v>378</v>
      </c>
      <c r="C436" s="1" t="s">
        <v>56</v>
      </c>
      <c r="D436" s="1" t="s">
        <v>15</v>
      </c>
      <c r="E436" s="1" t="s">
        <v>922</v>
      </c>
      <c r="F436" s="1" t="s">
        <v>206</v>
      </c>
      <c r="H436" s="1" t="s">
        <v>64</v>
      </c>
      <c r="I436" s="1">
        <v>0</v>
      </c>
      <c r="K436" s="1" t="s">
        <v>6</v>
      </c>
      <c r="L436" s="2">
        <v>43783</v>
      </c>
      <c r="M436" s="3">
        <v>43783</v>
      </c>
      <c r="N436" s="1">
        <v>1.301984</v>
      </c>
      <c r="O436" s="1">
        <f t="shared" si="12"/>
        <v>13019.84</v>
      </c>
      <c r="P436" s="1">
        <v>1</v>
      </c>
      <c r="Q436" s="1">
        <f t="shared" si="13"/>
        <v>13019.84</v>
      </c>
      <c r="R436" s="1" t="s">
        <v>207</v>
      </c>
      <c r="AF436" s="3">
        <v>43829</v>
      </c>
      <c r="AG436" s="3">
        <v>44194</v>
      </c>
    </row>
    <row r="437" spans="1:33">
      <c r="A437">
        <v>437</v>
      </c>
      <c r="B437" s="1" t="s">
        <v>55</v>
      </c>
      <c r="C437" s="1" t="s">
        <v>56</v>
      </c>
      <c r="D437" s="1" t="s">
        <v>17</v>
      </c>
      <c r="E437" s="1" t="s">
        <v>923</v>
      </c>
      <c r="F437" s="1" t="s">
        <v>924</v>
      </c>
      <c r="G437" s="1">
        <v>70</v>
      </c>
      <c r="H437" s="1" t="s">
        <v>59</v>
      </c>
      <c r="I437" s="1">
        <v>46313.3801</v>
      </c>
      <c r="K437" s="1" t="s">
        <v>6</v>
      </c>
      <c r="L437" s="2">
        <v>43783</v>
      </c>
      <c r="M437" s="3">
        <v>43783</v>
      </c>
      <c r="N437" s="1">
        <v>2.462168</v>
      </c>
      <c r="O437" s="1">
        <f t="shared" si="12"/>
        <v>24621.68</v>
      </c>
      <c r="P437" s="1">
        <v>1</v>
      </c>
      <c r="Q437" s="1">
        <f t="shared" si="13"/>
        <v>24621.68</v>
      </c>
      <c r="R437" s="1" t="s">
        <v>923</v>
      </c>
      <c r="AF437" s="3">
        <v>43904</v>
      </c>
      <c r="AG437" s="3">
        <v>44453</v>
      </c>
    </row>
    <row r="438" spans="1:33">
      <c r="A438">
        <v>438</v>
      </c>
      <c r="B438" s="1" t="s">
        <v>617</v>
      </c>
      <c r="C438" s="1" t="s">
        <v>56</v>
      </c>
      <c r="D438" s="1" t="s">
        <v>13</v>
      </c>
      <c r="E438" s="1" t="s">
        <v>925</v>
      </c>
      <c r="F438" s="1" t="s">
        <v>926</v>
      </c>
      <c r="G438" s="1">
        <v>50</v>
      </c>
      <c r="H438" s="1" t="s">
        <v>72</v>
      </c>
      <c r="I438" s="1">
        <v>10024.9254</v>
      </c>
      <c r="K438" s="1" t="s">
        <v>6</v>
      </c>
      <c r="L438" s="2">
        <v>43783</v>
      </c>
      <c r="M438" s="3">
        <v>43783</v>
      </c>
      <c r="N438" s="1">
        <v>5.569403</v>
      </c>
      <c r="O438" s="1">
        <f t="shared" si="12"/>
        <v>55694.03</v>
      </c>
      <c r="P438" s="1">
        <v>1</v>
      </c>
      <c r="Q438" s="1">
        <f t="shared" si="13"/>
        <v>55694.03</v>
      </c>
      <c r="R438" s="1" t="s">
        <v>925</v>
      </c>
      <c r="AF438" s="3">
        <v>43904</v>
      </c>
      <c r="AG438" s="3">
        <v>44269</v>
      </c>
    </row>
    <row r="439" spans="1:33">
      <c r="A439">
        <v>439</v>
      </c>
      <c r="B439" s="1" t="s">
        <v>55</v>
      </c>
      <c r="C439" s="1" t="s">
        <v>56</v>
      </c>
      <c r="D439" s="1" t="s">
        <v>18</v>
      </c>
      <c r="E439" s="1" t="s">
        <v>927</v>
      </c>
      <c r="F439" s="1" t="s">
        <v>928</v>
      </c>
      <c r="G439" s="1">
        <v>70</v>
      </c>
      <c r="H439" s="1" t="s">
        <v>59</v>
      </c>
      <c r="I439" s="1">
        <v>47153.5665</v>
      </c>
      <c r="K439" s="1" t="s">
        <v>6</v>
      </c>
      <c r="L439" s="2">
        <v>43783</v>
      </c>
      <c r="M439" s="3">
        <v>43783</v>
      </c>
      <c r="N439" s="1">
        <v>5.991291</v>
      </c>
      <c r="O439" s="1">
        <f t="shared" si="12"/>
        <v>59912.91</v>
      </c>
      <c r="P439" s="1">
        <v>1</v>
      </c>
      <c r="Q439" s="1">
        <f t="shared" si="13"/>
        <v>59912.91</v>
      </c>
      <c r="R439" s="1" t="s">
        <v>927</v>
      </c>
      <c r="AF439" s="3">
        <v>43904</v>
      </c>
      <c r="AG439" s="3">
        <v>44453</v>
      </c>
    </row>
    <row r="440" spans="1:33">
      <c r="A440">
        <v>440</v>
      </c>
      <c r="B440" s="1" t="s">
        <v>459</v>
      </c>
      <c r="C440" s="1" t="s">
        <v>56</v>
      </c>
      <c r="D440" s="1" t="s">
        <v>20</v>
      </c>
      <c r="E440" s="1" t="s">
        <v>929</v>
      </c>
      <c r="F440" s="1" t="s">
        <v>193</v>
      </c>
      <c r="G440" s="1">
        <v>50</v>
      </c>
      <c r="H440" s="1" t="s">
        <v>72</v>
      </c>
      <c r="I440" s="1">
        <v>10575.6</v>
      </c>
      <c r="K440" s="1" t="s">
        <v>6</v>
      </c>
      <c r="L440" s="2">
        <v>43783</v>
      </c>
      <c r="M440" s="3">
        <v>43783</v>
      </c>
      <c r="N440" s="1">
        <v>17.625754</v>
      </c>
      <c r="O440" s="1">
        <f t="shared" si="12"/>
        <v>176257.54</v>
      </c>
      <c r="P440" s="1">
        <v>1</v>
      </c>
      <c r="Q440" s="1">
        <f t="shared" si="13"/>
        <v>176257.54</v>
      </c>
      <c r="R440" s="1" t="s">
        <v>930</v>
      </c>
      <c r="AF440" s="3">
        <v>43903</v>
      </c>
      <c r="AG440" s="3">
        <v>44632</v>
      </c>
    </row>
    <row r="441" spans="1:33">
      <c r="A441">
        <v>441</v>
      </c>
      <c r="B441" s="1" t="s">
        <v>55</v>
      </c>
      <c r="C441" s="1" t="s">
        <v>56</v>
      </c>
      <c r="D441" s="1" t="s">
        <v>20</v>
      </c>
      <c r="E441" s="1" t="s">
        <v>931</v>
      </c>
      <c r="F441" s="1" t="s">
        <v>249</v>
      </c>
      <c r="G441" s="1">
        <v>70</v>
      </c>
      <c r="H441" s="1" t="s">
        <v>64</v>
      </c>
      <c r="I441" s="1">
        <v>0</v>
      </c>
      <c r="K441" s="1" t="s">
        <v>6</v>
      </c>
      <c r="L441" s="2">
        <v>43783</v>
      </c>
      <c r="M441" s="3">
        <v>43783</v>
      </c>
      <c r="N441" s="1">
        <v>0.9899</v>
      </c>
      <c r="O441" s="1">
        <f t="shared" si="12"/>
        <v>9899</v>
      </c>
      <c r="P441" s="1">
        <v>1</v>
      </c>
      <c r="Q441" s="1">
        <f t="shared" si="13"/>
        <v>9899</v>
      </c>
      <c r="R441" s="1" t="s">
        <v>318</v>
      </c>
      <c r="AF441" s="3">
        <v>43891</v>
      </c>
      <c r="AG441" s="3">
        <v>44256</v>
      </c>
    </row>
    <row r="442" spans="1:33">
      <c r="A442">
        <v>442</v>
      </c>
      <c r="B442" s="1" t="s">
        <v>69</v>
      </c>
      <c r="C442" s="1" t="s">
        <v>56</v>
      </c>
      <c r="D442" s="1" t="s">
        <v>13</v>
      </c>
      <c r="E442" s="1" t="s">
        <v>932</v>
      </c>
      <c r="F442" s="1" t="s">
        <v>933</v>
      </c>
      <c r="G442" s="1">
        <v>40</v>
      </c>
      <c r="H442" s="1" t="s">
        <v>72</v>
      </c>
      <c r="I442" s="1">
        <v>18041.1165</v>
      </c>
      <c r="K442" s="1" t="s">
        <v>6</v>
      </c>
      <c r="L442" s="2">
        <v>43782</v>
      </c>
      <c r="M442" s="3">
        <v>43782</v>
      </c>
      <c r="N442" s="1">
        <v>7.75962</v>
      </c>
      <c r="O442" s="1">
        <f t="shared" si="12"/>
        <v>77596.2</v>
      </c>
      <c r="P442" s="1">
        <v>1</v>
      </c>
      <c r="Q442" s="1">
        <f t="shared" si="13"/>
        <v>77596.2</v>
      </c>
      <c r="R442" s="1" t="s">
        <v>932</v>
      </c>
      <c r="AF442" s="3">
        <v>43877</v>
      </c>
      <c r="AG442" s="3">
        <v>44243</v>
      </c>
    </row>
    <row r="443" spans="1:33">
      <c r="A443">
        <v>443</v>
      </c>
      <c r="B443" s="1" t="s">
        <v>55</v>
      </c>
      <c r="C443" s="1" t="s">
        <v>56</v>
      </c>
      <c r="D443" s="1" t="s">
        <v>19</v>
      </c>
      <c r="E443" s="1" t="s">
        <v>934</v>
      </c>
      <c r="F443" s="1" t="s">
        <v>935</v>
      </c>
      <c r="G443" s="1">
        <v>70</v>
      </c>
      <c r="H443" s="1" t="s">
        <v>80</v>
      </c>
      <c r="I443" s="1">
        <v>12.12</v>
      </c>
      <c r="K443" s="1" t="s">
        <v>6</v>
      </c>
      <c r="L443" s="2">
        <v>43782</v>
      </c>
      <c r="M443" s="3">
        <v>43782</v>
      </c>
      <c r="N443" s="1">
        <v>0.000873</v>
      </c>
      <c r="O443" s="1">
        <f t="shared" si="12"/>
        <v>8.73</v>
      </c>
      <c r="P443" s="1">
        <v>1</v>
      </c>
      <c r="Q443" s="1">
        <f t="shared" si="13"/>
        <v>8.73</v>
      </c>
      <c r="R443" s="1" t="s">
        <v>934</v>
      </c>
      <c r="AF443" s="3">
        <v>43828</v>
      </c>
      <c r="AG443" s="3">
        <v>43828</v>
      </c>
    </row>
    <row r="444" spans="1:33">
      <c r="A444">
        <v>444</v>
      </c>
      <c r="B444" s="1" t="s">
        <v>55</v>
      </c>
      <c r="C444" s="1" t="s">
        <v>56</v>
      </c>
      <c r="D444" s="1" t="s">
        <v>14</v>
      </c>
      <c r="E444" s="1" t="s">
        <v>936</v>
      </c>
      <c r="F444" s="1" t="s">
        <v>937</v>
      </c>
      <c r="G444" s="1">
        <v>70</v>
      </c>
      <c r="H444" s="1" t="s">
        <v>59</v>
      </c>
      <c r="I444" s="1">
        <v>36793.44</v>
      </c>
      <c r="K444" s="1" t="s">
        <v>6</v>
      </c>
      <c r="L444" s="2">
        <v>43781</v>
      </c>
      <c r="M444" s="3">
        <v>43781</v>
      </c>
      <c r="N444" s="1">
        <v>3.4068</v>
      </c>
      <c r="O444" s="1">
        <f t="shared" si="12"/>
        <v>34068</v>
      </c>
      <c r="P444" s="1">
        <v>1</v>
      </c>
      <c r="Q444" s="1">
        <f t="shared" si="13"/>
        <v>34068</v>
      </c>
      <c r="R444" s="1" t="s">
        <v>936</v>
      </c>
      <c r="AF444" s="3">
        <v>43902</v>
      </c>
      <c r="AG444" s="3">
        <v>44451</v>
      </c>
    </row>
    <row r="445" spans="1:33">
      <c r="A445">
        <v>445</v>
      </c>
      <c r="B445" s="1" t="s">
        <v>55</v>
      </c>
      <c r="C445" s="1" t="s">
        <v>56</v>
      </c>
      <c r="D445" s="1" t="s">
        <v>15</v>
      </c>
      <c r="E445" s="1" t="s">
        <v>938</v>
      </c>
      <c r="F445" s="1" t="s">
        <v>939</v>
      </c>
      <c r="G445" s="1">
        <v>70</v>
      </c>
      <c r="H445" s="1" t="s">
        <v>72</v>
      </c>
      <c r="I445" s="1">
        <v>9170.172</v>
      </c>
      <c r="K445" s="1" t="s">
        <v>6</v>
      </c>
      <c r="L445" s="2">
        <v>43777</v>
      </c>
      <c r="M445" s="3">
        <v>43777</v>
      </c>
      <c r="N445" s="1">
        <v>5.5042</v>
      </c>
      <c r="O445" s="1">
        <f t="shared" si="12"/>
        <v>55042</v>
      </c>
      <c r="P445" s="1">
        <v>1</v>
      </c>
      <c r="Q445" s="1">
        <f t="shared" si="13"/>
        <v>55042</v>
      </c>
      <c r="R445" s="1" t="s">
        <v>938</v>
      </c>
      <c r="AF445" s="3">
        <v>43897</v>
      </c>
      <c r="AG445" s="3">
        <v>44261</v>
      </c>
    </row>
    <row r="446" spans="1:33">
      <c r="A446">
        <v>446</v>
      </c>
      <c r="B446" s="1" t="s">
        <v>55</v>
      </c>
      <c r="C446" s="1" t="s">
        <v>56</v>
      </c>
      <c r="D446" s="1" t="s">
        <v>15</v>
      </c>
      <c r="E446" s="1" t="s">
        <v>938</v>
      </c>
      <c r="F446" s="1" t="s">
        <v>940</v>
      </c>
      <c r="G446" s="1">
        <v>70</v>
      </c>
      <c r="H446" s="1" t="s">
        <v>72</v>
      </c>
      <c r="I446" s="1">
        <v>15631.42</v>
      </c>
      <c r="K446" s="1" t="s">
        <v>6</v>
      </c>
      <c r="L446" s="2">
        <v>43777</v>
      </c>
      <c r="M446" s="3">
        <v>43777</v>
      </c>
      <c r="N446" s="1">
        <v>5.21047</v>
      </c>
      <c r="O446" s="1">
        <f t="shared" si="12"/>
        <v>52104.7</v>
      </c>
      <c r="P446" s="1">
        <v>1</v>
      </c>
      <c r="Q446" s="1">
        <f t="shared" si="13"/>
        <v>52104.7</v>
      </c>
      <c r="R446" s="1" t="s">
        <v>938</v>
      </c>
      <c r="AF446" s="3">
        <v>43897</v>
      </c>
      <c r="AG446" s="3">
        <v>44261</v>
      </c>
    </row>
    <row r="447" spans="1:33">
      <c r="A447">
        <v>447</v>
      </c>
      <c r="B447" s="1" t="s">
        <v>259</v>
      </c>
      <c r="C447" s="1" t="s">
        <v>56</v>
      </c>
      <c r="D447" s="1" t="s">
        <v>20</v>
      </c>
      <c r="E447" s="1" t="s">
        <v>260</v>
      </c>
      <c r="F447" s="1" t="s">
        <v>244</v>
      </c>
      <c r="G447" s="1">
        <v>50</v>
      </c>
      <c r="H447" s="1" t="s">
        <v>72</v>
      </c>
      <c r="I447" s="1">
        <v>1818.498</v>
      </c>
      <c r="K447" s="1" t="s">
        <v>6</v>
      </c>
      <c r="L447" s="2">
        <v>43770</v>
      </c>
      <c r="M447" s="3">
        <v>43770</v>
      </c>
      <c r="N447" s="1">
        <v>11.0212</v>
      </c>
      <c r="O447" s="1">
        <f t="shared" si="12"/>
        <v>110212</v>
      </c>
      <c r="P447" s="1">
        <v>1</v>
      </c>
      <c r="Q447" s="1">
        <f t="shared" si="13"/>
        <v>110212</v>
      </c>
      <c r="R447" s="1" t="s">
        <v>261</v>
      </c>
      <c r="AF447" s="3">
        <v>43952</v>
      </c>
      <c r="AG447" s="3">
        <v>44317</v>
      </c>
    </row>
    <row r="448" spans="1:33">
      <c r="A448">
        <v>448</v>
      </c>
      <c r="B448" s="1" t="s">
        <v>90</v>
      </c>
      <c r="C448" s="1" t="s">
        <v>56</v>
      </c>
      <c r="D448" s="1" t="s">
        <v>18</v>
      </c>
      <c r="E448" s="1" t="s">
        <v>941</v>
      </c>
      <c r="F448" s="1" t="s">
        <v>942</v>
      </c>
      <c r="H448" s="1" t="s">
        <v>64</v>
      </c>
      <c r="K448" s="1" t="s">
        <v>6</v>
      </c>
      <c r="L448" s="2">
        <v>43770</v>
      </c>
      <c r="M448" s="3">
        <v>43770</v>
      </c>
      <c r="N448" s="1">
        <v>0.049</v>
      </c>
      <c r="O448" s="1">
        <f t="shared" si="12"/>
        <v>490</v>
      </c>
      <c r="P448" s="1">
        <v>1</v>
      </c>
      <c r="Q448" s="1">
        <f t="shared" si="13"/>
        <v>490</v>
      </c>
      <c r="R448" s="1" t="s">
        <v>105</v>
      </c>
      <c r="AF448" s="3">
        <v>43862</v>
      </c>
      <c r="AG448" s="3">
        <v>44228</v>
      </c>
    </row>
    <row r="449" spans="1:33">
      <c r="A449">
        <v>449</v>
      </c>
      <c r="B449" s="1" t="s">
        <v>107</v>
      </c>
      <c r="C449" s="1" t="s">
        <v>56</v>
      </c>
      <c r="D449" s="1" t="s">
        <v>20</v>
      </c>
      <c r="E449" s="1" t="s">
        <v>943</v>
      </c>
      <c r="F449" s="1" t="s">
        <v>244</v>
      </c>
      <c r="G449" s="1">
        <v>50</v>
      </c>
      <c r="H449" s="1" t="s">
        <v>72</v>
      </c>
      <c r="I449" s="1">
        <v>131.8515</v>
      </c>
      <c r="K449" s="1" t="s">
        <v>6</v>
      </c>
      <c r="L449" s="2">
        <v>43770</v>
      </c>
      <c r="M449" s="3">
        <v>43770</v>
      </c>
      <c r="N449" s="1">
        <v>0.7991</v>
      </c>
      <c r="O449" s="1">
        <f t="shared" si="12"/>
        <v>7991</v>
      </c>
      <c r="P449" s="1">
        <v>1</v>
      </c>
      <c r="Q449" s="1">
        <f t="shared" si="13"/>
        <v>7991</v>
      </c>
      <c r="R449" s="1" t="s">
        <v>944</v>
      </c>
      <c r="AF449" s="3">
        <v>43952</v>
      </c>
      <c r="AG449" s="3">
        <v>44317</v>
      </c>
    </row>
    <row r="450" spans="1:33">
      <c r="A450">
        <v>450</v>
      </c>
      <c r="B450" s="1" t="s">
        <v>107</v>
      </c>
      <c r="C450" s="1" t="s">
        <v>56</v>
      </c>
      <c r="D450" s="1" t="s">
        <v>20</v>
      </c>
      <c r="E450" s="1" t="s">
        <v>945</v>
      </c>
      <c r="F450" s="1" t="s">
        <v>249</v>
      </c>
      <c r="G450" s="1">
        <v>50</v>
      </c>
      <c r="H450" s="1" t="s">
        <v>72</v>
      </c>
      <c r="I450" s="1">
        <v>68.052</v>
      </c>
      <c r="K450" s="1" t="s">
        <v>6</v>
      </c>
      <c r="L450" s="2">
        <v>43770</v>
      </c>
      <c r="M450" s="3">
        <v>43770</v>
      </c>
      <c r="N450" s="1">
        <v>0.428</v>
      </c>
      <c r="O450" s="1">
        <f t="shared" si="12"/>
        <v>4280</v>
      </c>
      <c r="P450" s="1">
        <v>1</v>
      </c>
      <c r="Q450" s="1">
        <f t="shared" si="13"/>
        <v>4280</v>
      </c>
      <c r="R450" s="1" t="s">
        <v>946</v>
      </c>
      <c r="AF450" s="3">
        <v>43952</v>
      </c>
      <c r="AG450" s="3">
        <v>44317</v>
      </c>
    </row>
    <row r="451" spans="1:33">
      <c r="A451">
        <v>451</v>
      </c>
      <c r="B451" s="1" t="s">
        <v>107</v>
      </c>
      <c r="C451" s="1" t="s">
        <v>56</v>
      </c>
      <c r="D451" s="1" t="s">
        <v>20</v>
      </c>
      <c r="E451" s="1" t="s">
        <v>947</v>
      </c>
      <c r="F451" s="1" t="s">
        <v>244</v>
      </c>
      <c r="G451" s="1">
        <v>50</v>
      </c>
      <c r="H451" s="1" t="s">
        <v>72</v>
      </c>
      <c r="I451" s="1">
        <v>113.589</v>
      </c>
      <c r="K451" s="1" t="s">
        <v>6</v>
      </c>
      <c r="L451" s="2">
        <v>43770</v>
      </c>
      <c r="M451" s="3">
        <v>43770</v>
      </c>
      <c r="N451" s="1">
        <v>0.5409</v>
      </c>
      <c r="O451" s="1">
        <f t="shared" ref="O451:O514" si="14">N451*10000</f>
        <v>5409</v>
      </c>
      <c r="P451" s="1">
        <v>1</v>
      </c>
      <c r="Q451" s="1">
        <f t="shared" ref="Q451:Q514" si="15">O451*P451</f>
        <v>5409</v>
      </c>
      <c r="R451" s="1" t="s">
        <v>948</v>
      </c>
      <c r="AF451" s="3">
        <v>43952</v>
      </c>
      <c r="AG451" s="3">
        <v>44317</v>
      </c>
    </row>
    <row r="452" spans="1:33">
      <c r="A452">
        <v>452</v>
      </c>
      <c r="B452" s="1" t="s">
        <v>107</v>
      </c>
      <c r="C452" s="1" t="s">
        <v>56</v>
      </c>
      <c r="D452" s="1" t="s">
        <v>20</v>
      </c>
      <c r="E452" s="1" t="s">
        <v>949</v>
      </c>
      <c r="F452" s="1" t="s">
        <v>244</v>
      </c>
      <c r="G452" s="1">
        <v>50</v>
      </c>
      <c r="H452" s="1" t="s">
        <v>72</v>
      </c>
      <c r="I452" s="1">
        <v>245.3274</v>
      </c>
      <c r="K452" s="1" t="s">
        <v>6</v>
      </c>
      <c r="L452" s="2">
        <v>43770</v>
      </c>
      <c r="M452" s="3">
        <v>43770</v>
      </c>
      <c r="N452" s="1">
        <v>1.3629</v>
      </c>
      <c r="O452" s="1">
        <f t="shared" si="14"/>
        <v>13629</v>
      </c>
      <c r="P452" s="1">
        <v>1</v>
      </c>
      <c r="Q452" s="1">
        <f t="shared" si="15"/>
        <v>13629</v>
      </c>
      <c r="R452" s="1" t="s">
        <v>950</v>
      </c>
      <c r="AF452" s="3">
        <v>43952</v>
      </c>
      <c r="AG452" s="3">
        <v>44317</v>
      </c>
    </row>
    <row r="453" spans="1:33">
      <c r="A453">
        <v>453</v>
      </c>
      <c r="B453" s="1" t="s">
        <v>107</v>
      </c>
      <c r="C453" s="1" t="s">
        <v>56</v>
      </c>
      <c r="D453" s="1" t="s">
        <v>20</v>
      </c>
      <c r="E453" s="1" t="s">
        <v>951</v>
      </c>
      <c r="F453" s="1" t="s">
        <v>244</v>
      </c>
      <c r="G453" s="1">
        <v>50</v>
      </c>
      <c r="H453" s="1" t="s">
        <v>72</v>
      </c>
      <c r="I453" s="1">
        <v>205.722</v>
      </c>
      <c r="K453" s="1" t="s">
        <v>6</v>
      </c>
      <c r="L453" s="2">
        <v>43770</v>
      </c>
      <c r="M453" s="3">
        <v>43770</v>
      </c>
      <c r="N453" s="1">
        <v>1.1429</v>
      </c>
      <c r="O453" s="1">
        <f t="shared" si="14"/>
        <v>11429</v>
      </c>
      <c r="P453" s="1">
        <v>1</v>
      </c>
      <c r="Q453" s="1">
        <f t="shared" si="15"/>
        <v>11429</v>
      </c>
      <c r="R453" s="1" t="s">
        <v>952</v>
      </c>
      <c r="AF453" s="3">
        <v>43952</v>
      </c>
      <c r="AG453" s="3">
        <v>44317</v>
      </c>
    </row>
    <row r="454" spans="1:33">
      <c r="A454">
        <v>454</v>
      </c>
      <c r="B454" s="1" t="s">
        <v>90</v>
      </c>
      <c r="C454" s="1" t="s">
        <v>56</v>
      </c>
      <c r="D454" s="1" t="s">
        <v>18</v>
      </c>
      <c r="E454" s="1" t="s">
        <v>953</v>
      </c>
      <c r="F454" s="1" t="s">
        <v>95</v>
      </c>
      <c r="H454" s="1" t="s">
        <v>64</v>
      </c>
      <c r="K454" s="1" t="s">
        <v>6</v>
      </c>
      <c r="L454" s="2">
        <v>43770</v>
      </c>
      <c r="M454" s="3">
        <v>43770</v>
      </c>
      <c r="N454" s="1">
        <v>3.5198</v>
      </c>
      <c r="O454" s="1">
        <f t="shared" si="14"/>
        <v>35198</v>
      </c>
      <c r="P454" s="1">
        <v>1</v>
      </c>
      <c r="Q454" s="1">
        <f t="shared" si="15"/>
        <v>35198</v>
      </c>
      <c r="R454" s="1" t="s">
        <v>105</v>
      </c>
      <c r="AF454" s="3">
        <v>43862</v>
      </c>
      <c r="AG454" s="3">
        <v>44228</v>
      </c>
    </row>
    <row r="455" spans="1:33">
      <c r="A455">
        <v>455</v>
      </c>
      <c r="B455" s="1" t="s">
        <v>90</v>
      </c>
      <c r="C455" s="1" t="s">
        <v>56</v>
      </c>
      <c r="D455" s="1" t="s">
        <v>18</v>
      </c>
      <c r="E455" s="1" t="s">
        <v>954</v>
      </c>
      <c r="F455" s="1" t="s">
        <v>95</v>
      </c>
      <c r="H455" s="1" t="s">
        <v>64</v>
      </c>
      <c r="K455" s="1" t="s">
        <v>6</v>
      </c>
      <c r="L455" s="2">
        <v>43770</v>
      </c>
      <c r="M455" s="3">
        <v>43770</v>
      </c>
      <c r="N455" s="1">
        <v>1.99</v>
      </c>
      <c r="O455" s="1">
        <f t="shared" si="14"/>
        <v>19900</v>
      </c>
      <c r="P455" s="1">
        <v>1</v>
      </c>
      <c r="Q455" s="1">
        <f t="shared" si="15"/>
        <v>19900</v>
      </c>
      <c r="R455" s="1" t="s">
        <v>105</v>
      </c>
      <c r="AF455" s="3">
        <v>43862</v>
      </c>
      <c r="AG455" s="3">
        <v>44228</v>
      </c>
    </row>
    <row r="456" spans="1:33">
      <c r="A456">
        <v>456</v>
      </c>
      <c r="B456" s="1" t="s">
        <v>256</v>
      </c>
      <c r="C456" s="1" t="s">
        <v>56</v>
      </c>
      <c r="D456" s="1" t="s">
        <v>20</v>
      </c>
      <c r="E456" s="1" t="s">
        <v>955</v>
      </c>
      <c r="F456" s="1" t="s">
        <v>244</v>
      </c>
      <c r="G456" s="1">
        <v>50</v>
      </c>
      <c r="H456" s="1" t="s">
        <v>72</v>
      </c>
      <c r="I456" s="1">
        <v>9463.6319</v>
      </c>
      <c r="K456" s="1" t="s">
        <v>6</v>
      </c>
      <c r="L456" s="2">
        <v>43770</v>
      </c>
      <c r="M456" s="3">
        <v>43770</v>
      </c>
      <c r="N456" s="1">
        <v>6.5712</v>
      </c>
      <c r="O456" s="1">
        <f t="shared" si="14"/>
        <v>65712</v>
      </c>
      <c r="P456" s="1">
        <v>1.6</v>
      </c>
      <c r="Q456" s="1">
        <f t="shared" si="15"/>
        <v>105139.2</v>
      </c>
      <c r="R456" s="1" t="s">
        <v>956</v>
      </c>
      <c r="AF456" s="3">
        <v>43952</v>
      </c>
      <c r="AG456" s="3">
        <v>44317</v>
      </c>
    </row>
    <row r="457" spans="1:33">
      <c r="A457">
        <v>457</v>
      </c>
      <c r="B457" s="1" t="s">
        <v>107</v>
      </c>
      <c r="C457" s="1" t="s">
        <v>56</v>
      </c>
      <c r="D457" s="1" t="s">
        <v>20</v>
      </c>
      <c r="E457" s="1" t="s">
        <v>945</v>
      </c>
      <c r="F457" s="1" t="s">
        <v>249</v>
      </c>
      <c r="G457" s="1">
        <v>50</v>
      </c>
      <c r="H457" s="1" t="s">
        <v>72</v>
      </c>
      <c r="I457" s="1">
        <v>313.2936</v>
      </c>
      <c r="K457" s="1" t="s">
        <v>6</v>
      </c>
      <c r="L457" s="2">
        <v>43770</v>
      </c>
      <c r="M457" s="3">
        <v>43770</v>
      </c>
      <c r="N457" s="1">
        <v>1.9704</v>
      </c>
      <c r="O457" s="1">
        <f t="shared" si="14"/>
        <v>19704</v>
      </c>
      <c r="P457" s="1">
        <v>1</v>
      </c>
      <c r="Q457" s="1">
        <f t="shared" si="15"/>
        <v>19704</v>
      </c>
      <c r="R457" s="1" t="s">
        <v>946</v>
      </c>
      <c r="AF457" s="3">
        <v>43952</v>
      </c>
      <c r="AG457" s="3">
        <v>44317</v>
      </c>
    </row>
    <row r="458" spans="1:33">
      <c r="A458">
        <v>458</v>
      </c>
      <c r="B458" s="1" t="s">
        <v>90</v>
      </c>
      <c r="C458" s="1" t="s">
        <v>56</v>
      </c>
      <c r="D458" s="1" t="s">
        <v>18</v>
      </c>
      <c r="E458" s="1" t="s">
        <v>957</v>
      </c>
      <c r="F458" s="1" t="s">
        <v>95</v>
      </c>
      <c r="H458" s="1" t="s">
        <v>64</v>
      </c>
      <c r="K458" s="1" t="s">
        <v>6</v>
      </c>
      <c r="L458" s="2">
        <v>43770</v>
      </c>
      <c r="M458" s="3">
        <v>43770</v>
      </c>
      <c r="N458" s="1">
        <v>2.2093</v>
      </c>
      <c r="O458" s="1">
        <f t="shared" si="14"/>
        <v>22093</v>
      </c>
      <c r="P458" s="1">
        <v>1</v>
      </c>
      <c r="Q458" s="1">
        <f t="shared" si="15"/>
        <v>22093</v>
      </c>
      <c r="R458" s="1" t="s">
        <v>105</v>
      </c>
      <c r="AF458" s="3">
        <v>43862</v>
      </c>
      <c r="AG458" s="3">
        <v>44228</v>
      </c>
    </row>
    <row r="459" spans="1:33">
      <c r="A459">
        <v>459</v>
      </c>
      <c r="B459" s="1" t="s">
        <v>90</v>
      </c>
      <c r="C459" s="1" t="s">
        <v>56</v>
      </c>
      <c r="D459" s="1" t="s">
        <v>18</v>
      </c>
      <c r="E459" s="1" t="s">
        <v>958</v>
      </c>
      <c r="F459" s="1" t="s">
        <v>95</v>
      </c>
      <c r="H459" s="1" t="s">
        <v>64</v>
      </c>
      <c r="K459" s="1" t="s">
        <v>6</v>
      </c>
      <c r="L459" s="2">
        <v>43770</v>
      </c>
      <c r="M459" s="3">
        <v>43770</v>
      </c>
      <c r="N459" s="1">
        <v>3.1214</v>
      </c>
      <c r="O459" s="1">
        <f t="shared" si="14"/>
        <v>31214</v>
      </c>
      <c r="P459" s="1">
        <v>1</v>
      </c>
      <c r="Q459" s="1">
        <f t="shared" si="15"/>
        <v>31214</v>
      </c>
      <c r="R459" s="1" t="s">
        <v>105</v>
      </c>
      <c r="AF459" s="3">
        <v>43862</v>
      </c>
      <c r="AG459" s="3">
        <v>44228</v>
      </c>
    </row>
    <row r="460" spans="1:33">
      <c r="A460">
        <v>460</v>
      </c>
      <c r="B460" s="1" t="s">
        <v>107</v>
      </c>
      <c r="C460" s="1" t="s">
        <v>56</v>
      </c>
      <c r="D460" s="1" t="s">
        <v>20</v>
      </c>
      <c r="E460" s="1" t="s">
        <v>959</v>
      </c>
      <c r="F460" s="1" t="s">
        <v>500</v>
      </c>
      <c r="G460" s="1">
        <v>50</v>
      </c>
      <c r="H460" s="1" t="s">
        <v>72</v>
      </c>
      <c r="I460" s="1">
        <v>318</v>
      </c>
      <c r="K460" s="1" t="s">
        <v>6</v>
      </c>
      <c r="L460" s="2">
        <v>43770</v>
      </c>
      <c r="M460" s="3">
        <v>43770</v>
      </c>
      <c r="N460" s="1">
        <v>2</v>
      </c>
      <c r="O460" s="1">
        <f t="shared" si="14"/>
        <v>20000</v>
      </c>
      <c r="P460" s="1">
        <v>1</v>
      </c>
      <c r="Q460" s="1">
        <f t="shared" si="15"/>
        <v>20000</v>
      </c>
      <c r="R460" s="1" t="s">
        <v>960</v>
      </c>
      <c r="AF460" s="3">
        <v>43952</v>
      </c>
      <c r="AG460" s="3">
        <v>44317</v>
      </c>
    </row>
    <row r="461" spans="1:33">
      <c r="A461">
        <v>461</v>
      </c>
      <c r="B461" s="1" t="s">
        <v>107</v>
      </c>
      <c r="C461" s="1" t="s">
        <v>56</v>
      </c>
      <c r="D461" s="1" t="s">
        <v>20</v>
      </c>
      <c r="E461" s="1" t="s">
        <v>961</v>
      </c>
      <c r="F461" s="1" t="s">
        <v>244</v>
      </c>
      <c r="G461" s="1">
        <v>50</v>
      </c>
      <c r="H461" s="1" t="s">
        <v>72</v>
      </c>
      <c r="I461" s="1">
        <v>385.632</v>
      </c>
      <c r="K461" s="1" t="s">
        <v>6</v>
      </c>
      <c r="L461" s="2">
        <v>43770</v>
      </c>
      <c r="M461" s="3">
        <v>43770</v>
      </c>
      <c r="N461" s="1">
        <v>2.1424</v>
      </c>
      <c r="O461" s="1">
        <f t="shared" si="14"/>
        <v>21424</v>
      </c>
      <c r="P461" s="1">
        <v>1</v>
      </c>
      <c r="Q461" s="1">
        <f t="shared" si="15"/>
        <v>21424</v>
      </c>
      <c r="R461" s="1" t="s">
        <v>962</v>
      </c>
      <c r="AF461" s="3">
        <v>43952</v>
      </c>
      <c r="AG461" s="3">
        <v>44317</v>
      </c>
    </row>
    <row r="462" spans="1:33">
      <c r="A462">
        <v>462</v>
      </c>
      <c r="B462" s="1" t="s">
        <v>107</v>
      </c>
      <c r="C462" s="1" t="s">
        <v>56</v>
      </c>
      <c r="D462" s="1" t="s">
        <v>20</v>
      </c>
      <c r="E462" s="1" t="s">
        <v>963</v>
      </c>
      <c r="F462" s="1" t="s">
        <v>252</v>
      </c>
      <c r="G462" s="1">
        <v>50</v>
      </c>
      <c r="H462" s="1" t="s">
        <v>72</v>
      </c>
      <c r="I462" s="1">
        <v>206.7318</v>
      </c>
      <c r="K462" s="1" t="s">
        <v>6</v>
      </c>
      <c r="L462" s="2">
        <v>43770</v>
      </c>
      <c r="M462" s="3">
        <v>43770</v>
      </c>
      <c r="N462" s="1">
        <v>1.3002</v>
      </c>
      <c r="O462" s="1">
        <f t="shared" si="14"/>
        <v>13002</v>
      </c>
      <c r="P462" s="1">
        <v>1</v>
      </c>
      <c r="Q462" s="1">
        <f t="shared" si="15"/>
        <v>13002</v>
      </c>
      <c r="R462" s="1" t="s">
        <v>964</v>
      </c>
      <c r="AF462" s="3">
        <v>43952</v>
      </c>
      <c r="AG462" s="3">
        <v>44317</v>
      </c>
    </row>
    <row r="463" spans="1:33">
      <c r="A463">
        <v>463</v>
      </c>
      <c r="B463" s="1" t="s">
        <v>90</v>
      </c>
      <c r="C463" s="1" t="s">
        <v>56</v>
      </c>
      <c r="D463" s="1" t="s">
        <v>18</v>
      </c>
      <c r="E463" s="1" t="s">
        <v>965</v>
      </c>
      <c r="F463" s="1" t="s">
        <v>95</v>
      </c>
      <c r="H463" s="1" t="s">
        <v>64</v>
      </c>
      <c r="K463" s="1" t="s">
        <v>6</v>
      </c>
      <c r="L463" s="2">
        <v>43770</v>
      </c>
      <c r="M463" s="3">
        <v>43770</v>
      </c>
      <c r="N463" s="1">
        <v>3.0625</v>
      </c>
      <c r="O463" s="1">
        <f t="shared" si="14"/>
        <v>30625</v>
      </c>
      <c r="P463" s="1">
        <v>1</v>
      </c>
      <c r="Q463" s="1">
        <f t="shared" si="15"/>
        <v>30625</v>
      </c>
      <c r="R463" s="1" t="s">
        <v>105</v>
      </c>
      <c r="AF463" s="3">
        <v>43862</v>
      </c>
      <c r="AG463" s="3">
        <v>44228</v>
      </c>
    </row>
    <row r="464" spans="1:33">
      <c r="A464">
        <v>464</v>
      </c>
      <c r="B464" s="1" t="s">
        <v>107</v>
      </c>
      <c r="C464" s="1" t="s">
        <v>56</v>
      </c>
      <c r="D464" s="1" t="s">
        <v>20</v>
      </c>
      <c r="E464" s="1" t="s">
        <v>966</v>
      </c>
      <c r="F464" s="1" t="s">
        <v>244</v>
      </c>
      <c r="G464" s="1">
        <v>50</v>
      </c>
      <c r="H464" s="1" t="s">
        <v>72</v>
      </c>
      <c r="I464" s="1">
        <v>1221.3</v>
      </c>
      <c r="K464" s="1" t="s">
        <v>6</v>
      </c>
      <c r="L464" s="2">
        <v>43770</v>
      </c>
      <c r="M464" s="3">
        <v>43770</v>
      </c>
      <c r="N464" s="1">
        <v>6.785</v>
      </c>
      <c r="O464" s="1">
        <f t="shared" si="14"/>
        <v>67850</v>
      </c>
      <c r="P464" s="1">
        <v>1</v>
      </c>
      <c r="Q464" s="1">
        <f t="shared" si="15"/>
        <v>67850</v>
      </c>
      <c r="R464" s="1" t="s">
        <v>946</v>
      </c>
      <c r="AF464" s="3">
        <v>43952</v>
      </c>
      <c r="AG464" s="3">
        <v>44317</v>
      </c>
    </row>
    <row r="465" spans="1:33">
      <c r="A465">
        <v>465</v>
      </c>
      <c r="B465" s="1" t="s">
        <v>90</v>
      </c>
      <c r="C465" s="1" t="s">
        <v>56</v>
      </c>
      <c r="D465" s="1" t="s">
        <v>18</v>
      </c>
      <c r="E465" s="1" t="s">
        <v>967</v>
      </c>
      <c r="F465" s="1" t="s">
        <v>95</v>
      </c>
      <c r="H465" s="1" t="s">
        <v>64</v>
      </c>
      <c r="K465" s="1" t="s">
        <v>6</v>
      </c>
      <c r="L465" s="2">
        <v>43770</v>
      </c>
      <c r="M465" s="3">
        <v>43770</v>
      </c>
      <c r="N465" s="1">
        <v>0.8261</v>
      </c>
      <c r="O465" s="1">
        <f t="shared" si="14"/>
        <v>8261</v>
      </c>
      <c r="P465" s="1">
        <v>1</v>
      </c>
      <c r="Q465" s="1">
        <f t="shared" si="15"/>
        <v>8261</v>
      </c>
      <c r="R465" s="1" t="s">
        <v>105</v>
      </c>
      <c r="AF465" s="3">
        <v>43862</v>
      </c>
      <c r="AG465" s="3">
        <v>44228</v>
      </c>
    </row>
    <row r="466" spans="1:33">
      <c r="A466">
        <v>466</v>
      </c>
      <c r="B466" s="1" t="s">
        <v>69</v>
      </c>
      <c r="C466" s="1" t="s">
        <v>56</v>
      </c>
      <c r="D466" s="1" t="s">
        <v>19</v>
      </c>
      <c r="E466" s="1" t="s">
        <v>968</v>
      </c>
      <c r="F466" s="1" t="s">
        <v>969</v>
      </c>
      <c r="G466" s="1">
        <v>40</v>
      </c>
      <c r="H466" s="1" t="s">
        <v>80</v>
      </c>
      <c r="I466" s="1">
        <v>44.77</v>
      </c>
      <c r="K466" s="1" t="s">
        <v>6</v>
      </c>
      <c r="L466" s="2">
        <v>43770</v>
      </c>
      <c r="M466" s="3">
        <v>43770</v>
      </c>
      <c r="N466" s="1">
        <v>0.002763</v>
      </c>
      <c r="O466" s="1">
        <f t="shared" si="14"/>
        <v>27.63</v>
      </c>
      <c r="P466" s="1">
        <v>1</v>
      </c>
      <c r="Q466" s="1">
        <f t="shared" si="15"/>
        <v>27.63</v>
      </c>
      <c r="R466" s="1" t="s">
        <v>970</v>
      </c>
      <c r="AF466" s="3">
        <v>43770</v>
      </c>
      <c r="AG466" s="3">
        <v>43770</v>
      </c>
    </row>
    <row r="467" spans="1:33">
      <c r="A467">
        <v>467</v>
      </c>
      <c r="B467" s="1" t="s">
        <v>107</v>
      </c>
      <c r="C467" s="1" t="s">
        <v>56</v>
      </c>
      <c r="D467" s="1" t="s">
        <v>20</v>
      </c>
      <c r="E467" s="1" t="s">
        <v>971</v>
      </c>
      <c r="F467" s="1" t="s">
        <v>249</v>
      </c>
      <c r="G467" s="1">
        <v>50</v>
      </c>
      <c r="H467" s="1" t="s">
        <v>72</v>
      </c>
      <c r="I467" s="1">
        <v>180.5922</v>
      </c>
      <c r="K467" s="1" t="s">
        <v>6</v>
      </c>
      <c r="L467" s="2">
        <v>43770</v>
      </c>
      <c r="M467" s="3">
        <v>43770</v>
      </c>
      <c r="N467" s="1">
        <v>1.1358</v>
      </c>
      <c r="O467" s="1">
        <f t="shared" si="14"/>
        <v>11358</v>
      </c>
      <c r="P467" s="1">
        <v>1</v>
      </c>
      <c r="Q467" s="1">
        <f t="shared" si="15"/>
        <v>11358</v>
      </c>
      <c r="R467" s="1" t="s">
        <v>972</v>
      </c>
      <c r="AF467" s="3">
        <v>43952</v>
      </c>
      <c r="AG467" s="3">
        <v>44317</v>
      </c>
    </row>
    <row r="468" spans="1:33">
      <c r="A468">
        <v>468</v>
      </c>
      <c r="B468" s="1" t="s">
        <v>107</v>
      </c>
      <c r="C468" s="1" t="s">
        <v>56</v>
      </c>
      <c r="D468" s="1" t="s">
        <v>20</v>
      </c>
      <c r="E468" s="1" t="s">
        <v>945</v>
      </c>
      <c r="F468" s="1" t="s">
        <v>322</v>
      </c>
      <c r="G468" s="1">
        <v>50</v>
      </c>
      <c r="H468" s="1" t="s">
        <v>72</v>
      </c>
      <c r="I468" s="1">
        <v>1011.9555</v>
      </c>
      <c r="K468" s="1" t="s">
        <v>6</v>
      </c>
      <c r="L468" s="2">
        <v>43770</v>
      </c>
      <c r="M468" s="3">
        <v>43770</v>
      </c>
      <c r="N468" s="1">
        <v>6.3645</v>
      </c>
      <c r="O468" s="1">
        <f t="shared" si="14"/>
        <v>63645</v>
      </c>
      <c r="P468" s="1">
        <v>1</v>
      </c>
      <c r="Q468" s="1">
        <f t="shared" si="15"/>
        <v>63645</v>
      </c>
      <c r="R468" s="1" t="s">
        <v>946</v>
      </c>
      <c r="AF468" s="3">
        <v>43952</v>
      </c>
      <c r="AG468" s="3">
        <v>44317</v>
      </c>
    </row>
    <row r="469" spans="1:33">
      <c r="A469">
        <v>469</v>
      </c>
      <c r="B469" s="1" t="s">
        <v>107</v>
      </c>
      <c r="C469" s="1" t="s">
        <v>56</v>
      </c>
      <c r="D469" s="1" t="s">
        <v>20</v>
      </c>
      <c r="E469" s="1" t="s">
        <v>973</v>
      </c>
      <c r="F469" s="1" t="s">
        <v>974</v>
      </c>
      <c r="G469" s="1">
        <v>50</v>
      </c>
      <c r="H469" s="1" t="s">
        <v>72</v>
      </c>
      <c r="I469" s="1">
        <v>791.91</v>
      </c>
      <c r="K469" s="1" t="s">
        <v>6</v>
      </c>
      <c r="L469" s="2">
        <v>43770</v>
      </c>
      <c r="M469" s="3">
        <v>43770</v>
      </c>
      <c r="N469" s="1">
        <v>4.3995</v>
      </c>
      <c r="O469" s="1">
        <f t="shared" si="14"/>
        <v>43995</v>
      </c>
      <c r="P469" s="1">
        <v>1</v>
      </c>
      <c r="Q469" s="1">
        <f t="shared" si="15"/>
        <v>43995</v>
      </c>
      <c r="R469" s="1" t="s">
        <v>975</v>
      </c>
      <c r="AF469" s="3">
        <v>43952</v>
      </c>
      <c r="AG469" s="3">
        <v>44317</v>
      </c>
    </row>
    <row r="470" spans="1:33">
      <c r="A470">
        <v>470</v>
      </c>
      <c r="B470" s="1" t="s">
        <v>107</v>
      </c>
      <c r="C470" s="1" t="s">
        <v>56</v>
      </c>
      <c r="D470" s="1" t="s">
        <v>20</v>
      </c>
      <c r="E470" s="1" t="s">
        <v>976</v>
      </c>
      <c r="F470" s="1" t="s">
        <v>244</v>
      </c>
      <c r="G470" s="1">
        <v>50</v>
      </c>
      <c r="H470" s="1" t="s">
        <v>72</v>
      </c>
      <c r="I470" s="1">
        <v>118.332</v>
      </c>
      <c r="K470" s="1" t="s">
        <v>6</v>
      </c>
      <c r="L470" s="2">
        <v>43770</v>
      </c>
      <c r="M470" s="3">
        <v>43770</v>
      </c>
      <c r="N470" s="1">
        <v>0.6574</v>
      </c>
      <c r="O470" s="1">
        <f t="shared" si="14"/>
        <v>6574</v>
      </c>
      <c r="P470" s="1">
        <v>1</v>
      </c>
      <c r="Q470" s="1">
        <f t="shared" si="15"/>
        <v>6574</v>
      </c>
      <c r="R470" s="1" t="s">
        <v>977</v>
      </c>
      <c r="AF470" s="3">
        <v>43952</v>
      </c>
      <c r="AG470" s="3">
        <v>44317</v>
      </c>
    </row>
    <row r="471" spans="1:33">
      <c r="A471">
        <v>471</v>
      </c>
      <c r="B471" s="1" t="s">
        <v>107</v>
      </c>
      <c r="C471" s="1" t="s">
        <v>56</v>
      </c>
      <c r="D471" s="1" t="s">
        <v>20</v>
      </c>
      <c r="E471" s="1" t="s">
        <v>978</v>
      </c>
      <c r="F471" s="1" t="s">
        <v>322</v>
      </c>
      <c r="G471" s="1">
        <v>50</v>
      </c>
      <c r="H471" s="1" t="s">
        <v>72</v>
      </c>
      <c r="I471" s="1">
        <v>367.6398</v>
      </c>
      <c r="K471" s="1" t="s">
        <v>6</v>
      </c>
      <c r="L471" s="2">
        <v>43770</v>
      </c>
      <c r="M471" s="3">
        <v>43770</v>
      </c>
      <c r="N471" s="1">
        <v>2.3122</v>
      </c>
      <c r="O471" s="1">
        <f t="shared" si="14"/>
        <v>23122</v>
      </c>
      <c r="P471" s="1">
        <v>1</v>
      </c>
      <c r="Q471" s="1">
        <f t="shared" si="15"/>
        <v>23122</v>
      </c>
      <c r="R471" s="1" t="s">
        <v>979</v>
      </c>
      <c r="AF471" s="3">
        <v>43952</v>
      </c>
      <c r="AG471" s="3">
        <v>44317</v>
      </c>
    </row>
    <row r="472" spans="1:33">
      <c r="A472">
        <v>472</v>
      </c>
      <c r="B472" s="1" t="s">
        <v>90</v>
      </c>
      <c r="C472" s="1" t="s">
        <v>56</v>
      </c>
      <c r="D472" s="1" t="s">
        <v>18</v>
      </c>
      <c r="E472" s="1" t="s">
        <v>980</v>
      </c>
      <c r="F472" s="1" t="s">
        <v>95</v>
      </c>
      <c r="H472" s="1" t="s">
        <v>64</v>
      </c>
      <c r="K472" s="1" t="s">
        <v>6</v>
      </c>
      <c r="L472" s="2">
        <v>43770</v>
      </c>
      <c r="M472" s="3">
        <v>43770</v>
      </c>
      <c r="N472" s="1">
        <v>12.726</v>
      </c>
      <c r="O472" s="1">
        <f t="shared" si="14"/>
        <v>127260</v>
      </c>
      <c r="P472" s="1">
        <v>1</v>
      </c>
      <c r="Q472" s="1">
        <f t="shared" si="15"/>
        <v>127260</v>
      </c>
      <c r="R472" s="1" t="s">
        <v>105</v>
      </c>
      <c r="AF472" s="3">
        <v>43862</v>
      </c>
      <c r="AG472" s="3">
        <v>44228</v>
      </c>
    </row>
    <row r="473" spans="1:33">
      <c r="A473">
        <v>473</v>
      </c>
      <c r="B473" s="1" t="s">
        <v>90</v>
      </c>
      <c r="C473" s="1" t="s">
        <v>56</v>
      </c>
      <c r="D473" s="1" t="s">
        <v>19</v>
      </c>
      <c r="E473" s="1" t="s">
        <v>981</v>
      </c>
      <c r="F473" s="1" t="s">
        <v>982</v>
      </c>
      <c r="H473" s="1" t="s">
        <v>64</v>
      </c>
      <c r="K473" s="1" t="s">
        <v>6</v>
      </c>
      <c r="L473" s="2">
        <v>43769</v>
      </c>
      <c r="M473" s="3">
        <v>43769</v>
      </c>
      <c r="N473" s="1">
        <v>33.0046</v>
      </c>
      <c r="O473" s="1">
        <f t="shared" si="14"/>
        <v>330046</v>
      </c>
      <c r="P473" s="1">
        <v>1</v>
      </c>
      <c r="Q473" s="1">
        <f t="shared" si="15"/>
        <v>330046</v>
      </c>
      <c r="R473" s="1" t="s">
        <v>983</v>
      </c>
      <c r="AF473" s="3">
        <v>43890</v>
      </c>
      <c r="AG473" s="3">
        <v>44256</v>
      </c>
    </row>
    <row r="474" spans="1:33">
      <c r="A474">
        <v>474</v>
      </c>
      <c r="B474" s="1" t="s">
        <v>617</v>
      </c>
      <c r="C474" s="1" t="s">
        <v>56</v>
      </c>
      <c r="D474" s="1" t="s">
        <v>18</v>
      </c>
      <c r="E474" s="1" t="s">
        <v>984</v>
      </c>
      <c r="F474" s="1" t="s">
        <v>985</v>
      </c>
      <c r="G474" s="1">
        <v>50</v>
      </c>
      <c r="H474" s="1" t="s">
        <v>72</v>
      </c>
      <c r="I474" s="1">
        <v>32706.5319</v>
      </c>
      <c r="K474" s="1" t="s">
        <v>6</v>
      </c>
      <c r="L474" s="2">
        <v>43769</v>
      </c>
      <c r="M474" s="3">
        <v>43769</v>
      </c>
      <c r="N474" s="1">
        <v>19.295889</v>
      </c>
      <c r="O474" s="1">
        <f t="shared" si="14"/>
        <v>192958.89</v>
      </c>
      <c r="P474" s="1">
        <v>1.5</v>
      </c>
      <c r="Q474" s="1">
        <f t="shared" si="15"/>
        <v>289438.335</v>
      </c>
      <c r="R474" s="1" t="s">
        <v>984</v>
      </c>
      <c r="AD474" s="1" t="s">
        <v>74</v>
      </c>
      <c r="AF474" s="3">
        <v>43890</v>
      </c>
      <c r="AG474" s="3">
        <v>44802</v>
      </c>
    </row>
    <row r="475" spans="1:33">
      <c r="A475">
        <v>475</v>
      </c>
      <c r="B475" s="1" t="s">
        <v>256</v>
      </c>
      <c r="C475" s="1" t="s">
        <v>56</v>
      </c>
      <c r="D475" s="1" t="s">
        <v>19</v>
      </c>
      <c r="E475" s="1" t="s">
        <v>986</v>
      </c>
      <c r="F475" s="1" t="s">
        <v>987</v>
      </c>
      <c r="H475" s="1" t="s">
        <v>64</v>
      </c>
      <c r="I475" s="1">
        <v>0</v>
      </c>
      <c r="K475" s="1" t="s">
        <v>6</v>
      </c>
      <c r="L475" s="2">
        <v>43769</v>
      </c>
      <c r="M475" s="3">
        <v>43769</v>
      </c>
      <c r="N475" s="1">
        <v>5.168576</v>
      </c>
      <c r="O475" s="1">
        <f t="shared" si="14"/>
        <v>51685.76</v>
      </c>
      <c r="P475" s="1">
        <v>1</v>
      </c>
      <c r="Q475" s="1">
        <f t="shared" si="15"/>
        <v>51685.76</v>
      </c>
      <c r="R475" s="1" t="s">
        <v>272</v>
      </c>
      <c r="AF475" s="3">
        <v>43890</v>
      </c>
      <c r="AG475" s="3">
        <v>44255</v>
      </c>
    </row>
    <row r="476" spans="1:33">
      <c r="A476">
        <v>476</v>
      </c>
      <c r="B476" s="1" t="s">
        <v>90</v>
      </c>
      <c r="C476" s="1" t="s">
        <v>56</v>
      </c>
      <c r="D476" s="1" t="s">
        <v>19</v>
      </c>
      <c r="E476" s="1" t="s">
        <v>988</v>
      </c>
      <c r="F476" s="1" t="s">
        <v>989</v>
      </c>
      <c r="H476" s="1" t="s">
        <v>64</v>
      </c>
      <c r="I476" s="1">
        <v>0</v>
      </c>
      <c r="K476" s="1" t="s">
        <v>6</v>
      </c>
      <c r="L476" s="2">
        <v>43769</v>
      </c>
      <c r="M476" s="3">
        <v>43769</v>
      </c>
      <c r="N476" s="1">
        <v>1.810338</v>
      </c>
      <c r="O476" s="1">
        <f t="shared" si="14"/>
        <v>18103.38</v>
      </c>
      <c r="P476" s="1">
        <v>0</v>
      </c>
      <c r="Q476" s="1">
        <f t="shared" si="15"/>
        <v>0</v>
      </c>
      <c r="R476" s="1" t="s">
        <v>272</v>
      </c>
      <c r="AF476" s="3">
        <v>43890</v>
      </c>
      <c r="AG476" s="3">
        <v>44255</v>
      </c>
    </row>
    <row r="477" spans="1:33">
      <c r="A477">
        <v>477</v>
      </c>
      <c r="B477" s="1" t="s">
        <v>256</v>
      </c>
      <c r="C477" s="1" t="s">
        <v>56</v>
      </c>
      <c r="D477" s="1" t="s">
        <v>19</v>
      </c>
      <c r="E477" s="1" t="s">
        <v>990</v>
      </c>
      <c r="F477" s="1" t="s">
        <v>991</v>
      </c>
      <c r="H477" s="1" t="s">
        <v>64</v>
      </c>
      <c r="I477" s="1">
        <v>0</v>
      </c>
      <c r="K477" s="1" t="s">
        <v>6</v>
      </c>
      <c r="L477" s="2">
        <v>43769</v>
      </c>
      <c r="M477" s="3">
        <v>43769</v>
      </c>
      <c r="N477" s="1">
        <v>4.048391</v>
      </c>
      <c r="O477" s="1">
        <f t="shared" si="14"/>
        <v>40483.91</v>
      </c>
      <c r="P477" s="1">
        <v>0.6</v>
      </c>
      <c r="Q477" s="1">
        <f t="shared" si="15"/>
        <v>24290.346</v>
      </c>
      <c r="R477" s="1" t="s">
        <v>272</v>
      </c>
      <c r="AF477" s="3">
        <v>43921</v>
      </c>
      <c r="AG477" s="3">
        <v>44286</v>
      </c>
    </row>
    <row r="478" spans="1:33">
      <c r="A478">
        <v>478</v>
      </c>
      <c r="B478" s="1" t="s">
        <v>107</v>
      </c>
      <c r="C478" s="1" t="s">
        <v>56</v>
      </c>
      <c r="D478" s="1" t="s">
        <v>19</v>
      </c>
      <c r="E478" s="1" t="s">
        <v>992</v>
      </c>
      <c r="F478" s="1" t="s">
        <v>993</v>
      </c>
      <c r="G478" s="1">
        <v>50</v>
      </c>
      <c r="H478" s="1" t="s">
        <v>72</v>
      </c>
      <c r="I478" s="1">
        <v>1536</v>
      </c>
      <c r="K478" s="1" t="s">
        <v>6</v>
      </c>
      <c r="L478" s="2">
        <v>43768</v>
      </c>
      <c r="M478" s="3">
        <v>43768</v>
      </c>
      <c r="N478" s="1">
        <v>4</v>
      </c>
      <c r="O478" s="1">
        <f t="shared" si="14"/>
        <v>40000</v>
      </c>
      <c r="P478" s="1">
        <v>1.2</v>
      </c>
      <c r="Q478" s="1">
        <f t="shared" si="15"/>
        <v>48000</v>
      </c>
      <c r="R478" s="1" t="s">
        <v>992</v>
      </c>
      <c r="AF478" s="3">
        <v>43860</v>
      </c>
      <c r="AG478" s="3">
        <v>44226</v>
      </c>
    </row>
    <row r="479" spans="1:33">
      <c r="A479">
        <v>479</v>
      </c>
      <c r="B479" s="1" t="s">
        <v>107</v>
      </c>
      <c r="C479" s="1" t="s">
        <v>56</v>
      </c>
      <c r="D479" s="1" t="s">
        <v>19</v>
      </c>
      <c r="E479" s="1" t="s">
        <v>994</v>
      </c>
      <c r="F479" s="1" t="s">
        <v>995</v>
      </c>
      <c r="G479" s="1">
        <v>50</v>
      </c>
      <c r="H479" s="1" t="s">
        <v>72</v>
      </c>
      <c r="I479" s="1">
        <v>3571.2845</v>
      </c>
      <c r="K479" s="1" t="s">
        <v>6</v>
      </c>
      <c r="L479" s="2">
        <v>43768</v>
      </c>
      <c r="M479" s="3">
        <v>43768</v>
      </c>
      <c r="N479" s="1">
        <v>9.30022</v>
      </c>
      <c r="O479" s="1">
        <f t="shared" si="14"/>
        <v>93002.2</v>
      </c>
      <c r="P479" s="1">
        <v>1.2</v>
      </c>
      <c r="Q479" s="1">
        <f t="shared" si="15"/>
        <v>111602.64</v>
      </c>
      <c r="R479" s="1" t="s">
        <v>994</v>
      </c>
      <c r="AF479" s="3">
        <v>43860</v>
      </c>
      <c r="AG479" s="3">
        <v>44226</v>
      </c>
    </row>
    <row r="480" spans="1:33">
      <c r="A480">
        <v>480</v>
      </c>
      <c r="B480" s="1" t="s">
        <v>55</v>
      </c>
      <c r="C480" s="1" t="s">
        <v>56</v>
      </c>
      <c r="D480" s="1" t="s">
        <v>13</v>
      </c>
      <c r="E480" s="1" t="s">
        <v>996</v>
      </c>
      <c r="F480" s="1" t="s">
        <v>997</v>
      </c>
      <c r="G480" s="1">
        <v>70</v>
      </c>
      <c r="H480" s="1" t="s">
        <v>64</v>
      </c>
      <c r="I480" s="1">
        <v>0</v>
      </c>
      <c r="K480" s="1" t="s">
        <v>6</v>
      </c>
      <c r="L480" s="2">
        <v>43767</v>
      </c>
      <c r="M480" s="3">
        <v>43767</v>
      </c>
      <c r="N480" s="1">
        <v>8.791999</v>
      </c>
      <c r="O480" s="1">
        <f t="shared" si="14"/>
        <v>87919.99</v>
      </c>
      <c r="P480" s="1">
        <v>1</v>
      </c>
      <c r="Q480" s="1">
        <f t="shared" si="15"/>
        <v>87919.99</v>
      </c>
      <c r="R480" s="1" t="s">
        <v>733</v>
      </c>
      <c r="AF480" s="3">
        <v>43890</v>
      </c>
      <c r="AG480" s="3">
        <v>44256</v>
      </c>
    </row>
    <row r="481" spans="1:33">
      <c r="A481">
        <v>481</v>
      </c>
      <c r="B481" s="1" t="s">
        <v>256</v>
      </c>
      <c r="C481" s="1" t="s">
        <v>56</v>
      </c>
      <c r="D481" s="1" t="s">
        <v>13</v>
      </c>
      <c r="E481" s="1" t="s">
        <v>998</v>
      </c>
      <c r="F481" s="1" t="s">
        <v>999</v>
      </c>
      <c r="H481" s="1" t="s">
        <v>64</v>
      </c>
      <c r="I481" s="1">
        <v>0</v>
      </c>
      <c r="K481" s="1" t="s">
        <v>6</v>
      </c>
      <c r="L481" s="2">
        <v>43767</v>
      </c>
      <c r="M481" s="3">
        <v>43767</v>
      </c>
      <c r="N481" s="1">
        <v>1.151022</v>
      </c>
      <c r="O481" s="1">
        <f t="shared" si="14"/>
        <v>11510.22</v>
      </c>
      <c r="P481" s="1">
        <v>1</v>
      </c>
      <c r="Q481" s="1">
        <f t="shared" si="15"/>
        <v>11510.22</v>
      </c>
      <c r="R481" s="1" t="s">
        <v>168</v>
      </c>
      <c r="AF481" s="3">
        <v>43858</v>
      </c>
      <c r="AG481" s="3">
        <v>44224</v>
      </c>
    </row>
    <row r="482" spans="1:33">
      <c r="A482">
        <v>482</v>
      </c>
      <c r="B482" s="1" t="s">
        <v>256</v>
      </c>
      <c r="C482" s="1" t="s">
        <v>56</v>
      </c>
      <c r="D482" s="1" t="s">
        <v>13</v>
      </c>
      <c r="E482" s="1" t="s">
        <v>1000</v>
      </c>
      <c r="F482" s="1" t="s">
        <v>1001</v>
      </c>
      <c r="H482" s="1" t="s">
        <v>64</v>
      </c>
      <c r="K482" s="1" t="s">
        <v>6</v>
      </c>
      <c r="L482" s="2">
        <v>43767</v>
      </c>
      <c r="M482" s="3">
        <v>43767</v>
      </c>
      <c r="N482" s="1">
        <v>4.825849</v>
      </c>
      <c r="O482" s="1">
        <f t="shared" si="14"/>
        <v>48258.49</v>
      </c>
      <c r="P482" s="1">
        <v>0.63</v>
      </c>
      <c r="Q482" s="1">
        <f t="shared" si="15"/>
        <v>30402.8487</v>
      </c>
      <c r="R482" s="1" t="s">
        <v>168</v>
      </c>
      <c r="AF482" s="3">
        <v>43858</v>
      </c>
      <c r="AG482" s="3">
        <v>44224</v>
      </c>
    </row>
    <row r="483" spans="1:33">
      <c r="A483">
        <v>483</v>
      </c>
      <c r="B483" s="1" t="s">
        <v>61</v>
      </c>
      <c r="C483" s="1" t="s">
        <v>56</v>
      </c>
      <c r="D483" s="1" t="s">
        <v>13</v>
      </c>
      <c r="E483" s="1" t="s">
        <v>1002</v>
      </c>
      <c r="F483" s="1" t="s">
        <v>1003</v>
      </c>
      <c r="H483" s="1" t="s">
        <v>64</v>
      </c>
      <c r="I483" s="1">
        <v>0</v>
      </c>
      <c r="K483" s="1" t="s">
        <v>6</v>
      </c>
      <c r="L483" s="2">
        <v>43767</v>
      </c>
      <c r="M483" s="3">
        <v>43767</v>
      </c>
      <c r="N483" s="1">
        <v>1.290054</v>
      </c>
      <c r="O483" s="1">
        <f t="shared" si="14"/>
        <v>12900.54</v>
      </c>
      <c r="P483" s="1">
        <v>0</v>
      </c>
      <c r="Q483" s="1">
        <f t="shared" si="15"/>
        <v>0</v>
      </c>
      <c r="R483" s="1" t="s">
        <v>733</v>
      </c>
      <c r="AF483" s="3">
        <v>43858</v>
      </c>
      <c r="AG483" s="3">
        <v>44224</v>
      </c>
    </row>
    <row r="484" spans="1:33">
      <c r="A484">
        <v>484</v>
      </c>
      <c r="B484" s="1" t="s">
        <v>256</v>
      </c>
      <c r="C484" s="1" t="s">
        <v>56</v>
      </c>
      <c r="D484" s="1" t="s">
        <v>13</v>
      </c>
      <c r="E484" s="1" t="s">
        <v>1004</v>
      </c>
      <c r="F484" s="1" t="s">
        <v>1005</v>
      </c>
      <c r="H484" s="1" t="s">
        <v>64</v>
      </c>
      <c r="I484" s="1">
        <v>0</v>
      </c>
      <c r="K484" s="1" t="s">
        <v>6</v>
      </c>
      <c r="L484" s="2">
        <v>43767</v>
      </c>
      <c r="M484" s="3">
        <v>43767</v>
      </c>
      <c r="N484" s="1">
        <v>0.47875</v>
      </c>
      <c r="O484" s="1">
        <f t="shared" si="14"/>
        <v>4787.5</v>
      </c>
      <c r="P484" s="1">
        <v>0.99</v>
      </c>
      <c r="Q484" s="1">
        <f t="shared" si="15"/>
        <v>4739.625</v>
      </c>
      <c r="R484" s="1" t="s">
        <v>168</v>
      </c>
      <c r="AF484" s="3">
        <v>43890</v>
      </c>
      <c r="AG484" s="3">
        <v>44256</v>
      </c>
    </row>
    <row r="485" spans="1:33">
      <c r="A485">
        <v>485</v>
      </c>
      <c r="B485" s="1" t="s">
        <v>55</v>
      </c>
      <c r="C485" s="1" t="s">
        <v>56</v>
      </c>
      <c r="D485" s="1" t="s">
        <v>13</v>
      </c>
      <c r="E485" s="1" t="s">
        <v>1006</v>
      </c>
      <c r="F485" s="1" t="s">
        <v>1007</v>
      </c>
      <c r="G485" s="1">
        <v>70</v>
      </c>
      <c r="H485" s="1" t="s">
        <v>64</v>
      </c>
      <c r="I485" s="1">
        <v>0</v>
      </c>
      <c r="K485" s="1" t="s">
        <v>6</v>
      </c>
      <c r="L485" s="2">
        <v>43767</v>
      </c>
      <c r="M485" s="3">
        <v>43767</v>
      </c>
      <c r="N485" s="1">
        <v>8.356077</v>
      </c>
      <c r="O485" s="1">
        <f t="shared" si="14"/>
        <v>83560.77</v>
      </c>
      <c r="P485" s="1">
        <v>1</v>
      </c>
      <c r="Q485" s="1">
        <f t="shared" si="15"/>
        <v>83560.77</v>
      </c>
      <c r="R485" s="1" t="s">
        <v>168</v>
      </c>
      <c r="AF485" s="3">
        <v>43858</v>
      </c>
      <c r="AG485" s="3">
        <v>44224</v>
      </c>
    </row>
    <row r="486" spans="1:33">
      <c r="A486">
        <v>486</v>
      </c>
      <c r="B486" s="1" t="s">
        <v>55</v>
      </c>
      <c r="C486" s="1" t="s">
        <v>56</v>
      </c>
      <c r="D486" s="1" t="s">
        <v>19</v>
      </c>
      <c r="E486" s="1" t="s">
        <v>1008</v>
      </c>
      <c r="F486" s="1" t="s">
        <v>1009</v>
      </c>
      <c r="G486" s="1">
        <v>70</v>
      </c>
      <c r="H486" s="1" t="s">
        <v>80</v>
      </c>
      <c r="I486" s="1">
        <v>9.55</v>
      </c>
      <c r="K486" s="1" t="s">
        <v>6</v>
      </c>
      <c r="L486" s="2">
        <v>43767</v>
      </c>
      <c r="M486" s="3">
        <v>43767</v>
      </c>
      <c r="N486" s="1">
        <v>0.000757</v>
      </c>
      <c r="O486" s="1">
        <f t="shared" si="14"/>
        <v>7.57</v>
      </c>
      <c r="P486" s="1">
        <v>1</v>
      </c>
      <c r="Q486" s="1">
        <f t="shared" si="15"/>
        <v>7.57</v>
      </c>
      <c r="R486" s="1" t="s">
        <v>1008</v>
      </c>
      <c r="AF486" s="3">
        <v>43767</v>
      </c>
      <c r="AG486" s="3">
        <v>43767</v>
      </c>
    </row>
    <row r="487" spans="1:33">
      <c r="A487">
        <v>487</v>
      </c>
      <c r="B487" s="1" t="s">
        <v>69</v>
      </c>
      <c r="C487" s="1" t="s">
        <v>56</v>
      </c>
      <c r="D487" s="1" t="s">
        <v>19</v>
      </c>
      <c r="E487" s="1" t="s">
        <v>1010</v>
      </c>
      <c r="F487" s="1" t="s">
        <v>1011</v>
      </c>
      <c r="G487" s="1">
        <v>40</v>
      </c>
      <c r="H487" s="1" t="s">
        <v>80</v>
      </c>
      <c r="I487" s="1">
        <v>10.68</v>
      </c>
      <c r="K487" s="1" t="s">
        <v>6</v>
      </c>
      <c r="L487" s="2">
        <v>43767</v>
      </c>
      <c r="M487" s="3">
        <v>43767</v>
      </c>
      <c r="N487" s="1">
        <v>0.000813</v>
      </c>
      <c r="O487" s="1">
        <f t="shared" si="14"/>
        <v>8.13</v>
      </c>
      <c r="P487" s="1">
        <v>1</v>
      </c>
      <c r="Q487" s="1">
        <f t="shared" si="15"/>
        <v>8.13</v>
      </c>
      <c r="R487" s="1" t="s">
        <v>1010</v>
      </c>
      <c r="AF487" s="3">
        <v>43767</v>
      </c>
      <c r="AG487" s="3">
        <v>43767</v>
      </c>
    </row>
    <row r="488" spans="1:33">
      <c r="A488">
        <v>488</v>
      </c>
      <c r="B488" s="1" t="s">
        <v>256</v>
      </c>
      <c r="C488" s="1" t="s">
        <v>56</v>
      </c>
      <c r="D488" s="1" t="s">
        <v>13</v>
      </c>
      <c r="E488" s="1" t="s">
        <v>1012</v>
      </c>
      <c r="F488" s="1" t="s">
        <v>1013</v>
      </c>
      <c r="H488" s="1" t="s">
        <v>64</v>
      </c>
      <c r="I488" s="1">
        <v>0</v>
      </c>
      <c r="K488" s="1" t="s">
        <v>6</v>
      </c>
      <c r="L488" s="2">
        <v>43767</v>
      </c>
      <c r="M488" s="3">
        <v>43767</v>
      </c>
      <c r="N488" s="1">
        <v>0.96375</v>
      </c>
      <c r="O488" s="1">
        <f t="shared" si="14"/>
        <v>9637.5</v>
      </c>
      <c r="P488" s="1">
        <v>0.76</v>
      </c>
      <c r="Q488" s="1">
        <f t="shared" si="15"/>
        <v>7324.5</v>
      </c>
      <c r="R488" s="1" t="s">
        <v>168</v>
      </c>
      <c r="AF488" s="3">
        <v>43890</v>
      </c>
      <c r="AG488" s="3">
        <v>44256</v>
      </c>
    </row>
    <row r="489" spans="1:33">
      <c r="A489">
        <v>489</v>
      </c>
      <c r="B489" s="1" t="s">
        <v>378</v>
      </c>
      <c r="C489" s="1" t="s">
        <v>56</v>
      </c>
      <c r="D489" s="1" t="s">
        <v>13</v>
      </c>
      <c r="E489" s="1" t="s">
        <v>1014</v>
      </c>
      <c r="F489" s="1" t="s">
        <v>1015</v>
      </c>
      <c r="H489" s="1" t="s">
        <v>64</v>
      </c>
      <c r="I489" s="1">
        <v>0</v>
      </c>
      <c r="K489" s="1" t="s">
        <v>6</v>
      </c>
      <c r="L489" s="2">
        <v>43767</v>
      </c>
      <c r="M489" s="3">
        <v>43767</v>
      </c>
      <c r="N489" s="1">
        <v>0.573418</v>
      </c>
      <c r="O489" s="1">
        <f t="shared" si="14"/>
        <v>5734.18</v>
      </c>
      <c r="P489" s="1">
        <v>0</v>
      </c>
      <c r="Q489" s="1">
        <f t="shared" si="15"/>
        <v>0</v>
      </c>
      <c r="R489" s="1" t="s">
        <v>168</v>
      </c>
      <c r="AF489" s="3">
        <v>43890</v>
      </c>
      <c r="AG489" s="3">
        <v>44256</v>
      </c>
    </row>
    <row r="490" spans="1:33">
      <c r="A490">
        <v>490</v>
      </c>
      <c r="B490" s="1" t="s">
        <v>69</v>
      </c>
      <c r="C490" s="1" t="s">
        <v>56</v>
      </c>
      <c r="D490" s="1" t="s">
        <v>19</v>
      </c>
      <c r="E490" s="1" t="s">
        <v>1016</v>
      </c>
      <c r="F490" s="1" t="s">
        <v>1017</v>
      </c>
      <c r="G490" s="1">
        <v>40</v>
      </c>
      <c r="H490" s="1" t="s">
        <v>80</v>
      </c>
      <c r="I490" s="1">
        <v>13.15</v>
      </c>
      <c r="K490" s="1" t="s">
        <v>6</v>
      </c>
      <c r="L490" s="2">
        <v>43767</v>
      </c>
      <c r="M490" s="3">
        <v>43767</v>
      </c>
      <c r="N490" s="1">
        <v>0.000653</v>
      </c>
      <c r="O490" s="1">
        <f t="shared" si="14"/>
        <v>6.53</v>
      </c>
      <c r="P490" s="1">
        <v>1</v>
      </c>
      <c r="Q490" s="1">
        <f t="shared" si="15"/>
        <v>6.53</v>
      </c>
      <c r="R490" s="1" t="s">
        <v>1016</v>
      </c>
      <c r="AF490" s="3">
        <v>43805</v>
      </c>
      <c r="AG490" s="3">
        <v>43805</v>
      </c>
    </row>
    <row r="491" spans="1:33">
      <c r="A491">
        <v>491</v>
      </c>
      <c r="B491" s="1" t="s">
        <v>256</v>
      </c>
      <c r="C491" s="1" t="s">
        <v>56</v>
      </c>
      <c r="D491" s="1" t="s">
        <v>13</v>
      </c>
      <c r="E491" s="1" t="s">
        <v>1018</v>
      </c>
      <c r="F491" s="1" t="s">
        <v>1019</v>
      </c>
      <c r="H491" s="1" t="s">
        <v>64</v>
      </c>
      <c r="I491" s="1">
        <v>0</v>
      </c>
      <c r="K491" s="1" t="s">
        <v>6</v>
      </c>
      <c r="L491" s="2">
        <v>43767</v>
      </c>
      <c r="M491" s="3">
        <v>43767</v>
      </c>
      <c r="N491" s="1">
        <v>4.256121</v>
      </c>
      <c r="O491" s="1">
        <f t="shared" si="14"/>
        <v>42561.21</v>
      </c>
      <c r="P491" s="1">
        <v>0.7</v>
      </c>
      <c r="Q491" s="1">
        <f t="shared" si="15"/>
        <v>29792.847</v>
      </c>
      <c r="R491" s="1" t="s">
        <v>168</v>
      </c>
      <c r="AF491" s="3">
        <v>43858</v>
      </c>
      <c r="AG491" s="3">
        <v>44224</v>
      </c>
    </row>
    <row r="492" spans="1:33">
      <c r="A492">
        <v>492</v>
      </c>
      <c r="B492" s="1" t="s">
        <v>256</v>
      </c>
      <c r="C492" s="1" t="s">
        <v>56</v>
      </c>
      <c r="D492" s="1" t="s">
        <v>13</v>
      </c>
      <c r="E492" s="1" t="s">
        <v>1020</v>
      </c>
      <c r="F492" s="1" t="s">
        <v>1021</v>
      </c>
      <c r="H492" s="1" t="s">
        <v>64</v>
      </c>
      <c r="I492" s="1">
        <v>0</v>
      </c>
      <c r="K492" s="1" t="s">
        <v>6</v>
      </c>
      <c r="L492" s="2">
        <v>43767</v>
      </c>
      <c r="M492" s="3">
        <v>43767</v>
      </c>
      <c r="N492" s="1">
        <v>2.499723</v>
      </c>
      <c r="O492" s="1">
        <f t="shared" si="14"/>
        <v>24997.23</v>
      </c>
      <c r="P492" s="1">
        <v>0.65</v>
      </c>
      <c r="Q492" s="1">
        <f t="shared" si="15"/>
        <v>16248.1995</v>
      </c>
      <c r="R492" s="1" t="s">
        <v>733</v>
      </c>
      <c r="AF492" s="3">
        <v>43890</v>
      </c>
      <c r="AG492" s="3">
        <v>44256</v>
      </c>
    </row>
    <row r="493" spans="1:33">
      <c r="A493">
        <v>493</v>
      </c>
      <c r="B493" s="1" t="s">
        <v>69</v>
      </c>
      <c r="C493" s="1" t="s">
        <v>56</v>
      </c>
      <c r="D493" s="1" t="s">
        <v>19</v>
      </c>
      <c r="E493" s="1" t="s">
        <v>1022</v>
      </c>
      <c r="F493" s="1" t="s">
        <v>1023</v>
      </c>
      <c r="G493" s="1">
        <v>40</v>
      </c>
      <c r="H493" s="1" t="s">
        <v>80</v>
      </c>
      <c r="I493" s="1">
        <v>35.73</v>
      </c>
      <c r="K493" s="1" t="s">
        <v>6</v>
      </c>
      <c r="L493" s="2">
        <v>43767</v>
      </c>
      <c r="M493" s="3">
        <v>43767</v>
      </c>
      <c r="N493" s="1">
        <v>0.001897</v>
      </c>
      <c r="O493" s="1">
        <f t="shared" si="14"/>
        <v>18.97</v>
      </c>
      <c r="P493" s="1">
        <v>0.55</v>
      </c>
      <c r="Q493" s="1">
        <f t="shared" si="15"/>
        <v>10.4335</v>
      </c>
      <c r="R493" s="1" t="s">
        <v>1022</v>
      </c>
      <c r="AF493" s="3">
        <v>43817</v>
      </c>
      <c r="AG493" s="3">
        <v>43817</v>
      </c>
    </row>
    <row r="494" spans="1:33">
      <c r="A494">
        <v>494</v>
      </c>
      <c r="B494" s="1" t="s">
        <v>55</v>
      </c>
      <c r="C494" s="1" t="s">
        <v>56</v>
      </c>
      <c r="D494" s="1" t="s">
        <v>13</v>
      </c>
      <c r="E494" s="1" t="s">
        <v>1024</v>
      </c>
      <c r="F494" s="1" t="s">
        <v>1015</v>
      </c>
      <c r="G494" s="1">
        <v>70</v>
      </c>
      <c r="H494" s="1" t="s">
        <v>64</v>
      </c>
      <c r="I494" s="1">
        <v>0</v>
      </c>
      <c r="K494" s="1" t="s">
        <v>6</v>
      </c>
      <c r="L494" s="2">
        <v>43767</v>
      </c>
      <c r="M494" s="3">
        <v>43767</v>
      </c>
      <c r="N494" s="1">
        <v>16.57447</v>
      </c>
      <c r="O494" s="1">
        <f t="shared" si="14"/>
        <v>165744.7</v>
      </c>
      <c r="P494" s="1">
        <v>0.8</v>
      </c>
      <c r="Q494" s="1">
        <f t="shared" si="15"/>
        <v>132595.76</v>
      </c>
      <c r="R494" s="1" t="s">
        <v>168</v>
      </c>
      <c r="AF494" s="3">
        <v>43890</v>
      </c>
      <c r="AG494" s="3">
        <v>44256</v>
      </c>
    </row>
    <row r="495" spans="1:33">
      <c r="A495">
        <v>495</v>
      </c>
      <c r="B495" s="1" t="s">
        <v>55</v>
      </c>
      <c r="C495" s="1" t="s">
        <v>56</v>
      </c>
      <c r="D495" s="1" t="s">
        <v>13</v>
      </c>
      <c r="E495" s="1" t="s">
        <v>1025</v>
      </c>
      <c r="F495" s="1" t="s">
        <v>1026</v>
      </c>
      <c r="G495" s="1">
        <v>70</v>
      </c>
      <c r="H495" s="1" t="s">
        <v>64</v>
      </c>
      <c r="I495" s="1">
        <v>0</v>
      </c>
      <c r="K495" s="1" t="s">
        <v>6</v>
      </c>
      <c r="L495" s="2">
        <v>43767</v>
      </c>
      <c r="M495" s="3">
        <v>43767</v>
      </c>
      <c r="N495" s="1">
        <v>9.874917</v>
      </c>
      <c r="O495" s="1">
        <f t="shared" si="14"/>
        <v>98749.17</v>
      </c>
      <c r="P495" s="1">
        <v>0.71</v>
      </c>
      <c r="Q495" s="1">
        <f t="shared" si="15"/>
        <v>70111.9107</v>
      </c>
      <c r="R495" s="1" t="s">
        <v>168</v>
      </c>
      <c r="AF495" s="3">
        <v>43890</v>
      </c>
      <c r="AG495" s="3">
        <v>44256</v>
      </c>
    </row>
    <row r="496" spans="1:33">
      <c r="A496">
        <v>496</v>
      </c>
      <c r="B496" s="1" t="s">
        <v>256</v>
      </c>
      <c r="C496" s="1" t="s">
        <v>56</v>
      </c>
      <c r="D496" s="1" t="s">
        <v>13</v>
      </c>
      <c r="E496" s="1" t="s">
        <v>1027</v>
      </c>
      <c r="F496" s="1" t="s">
        <v>1028</v>
      </c>
      <c r="H496" s="1" t="s">
        <v>64</v>
      </c>
      <c r="I496" s="1">
        <v>0</v>
      </c>
      <c r="K496" s="1" t="s">
        <v>6</v>
      </c>
      <c r="L496" s="2">
        <v>43767</v>
      </c>
      <c r="M496" s="3">
        <v>43767</v>
      </c>
      <c r="N496" s="1">
        <v>1.867854</v>
      </c>
      <c r="O496" s="1">
        <f t="shared" si="14"/>
        <v>18678.54</v>
      </c>
      <c r="P496" s="1">
        <v>0.5</v>
      </c>
      <c r="Q496" s="1">
        <f t="shared" si="15"/>
        <v>9339.27</v>
      </c>
      <c r="R496" s="1" t="s">
        <v>168</v>
      </c>
      <c r="AF496" s="3">
        <v>43890</v>
      </c>
      <c r="AG496" s="3">
        <v>44256</v>
      </c>
    </row>
    <row r="497" spans="1:33">
      <c r="A497">
        <v>497</v>
      </c>
      <c r="B497" s="1" t="s">
        <v>61</v>
      </c>
      <c r="C497" s="1" t="s">
        <v>56</v>
      </c>
      <c r="D497" s="1" t="s">
        <v>13</v>
      </c>
      <c r="E497" s="1" t="s">
        <v>1029</v>
      </c>
      <c r="F497" s="1" t="s">
        <v>1030</v>
      </c>
      <c r="H497" s="1" t="s">
        <v>64</v>
      </c>
      <c r="I497" s="1">
        <v>0</v>
      </c>
      <c r="K497" s="1" t="s">
        <v>6</v>
      </c>
      <c r="L497" s="2">
        <v>43767</v>
      </c>
      <c r="M497" s="3">
        <v>43767</v>
      </c>
      <c r="N497" s="1">
        <v>0.555641</v>
      </c>
      <c r="O497" s="1">
        <f t="shared" si="14"/>
        <v>5556.41</v>
      </c>
      <c r="P497" s="1">
        <v>0.5</v>
      </c>
      <c r="Q497" s="1">
        <f t="shared" si="15"/>
        <v>2778.205</v>
      </c>
      <c r="R497" s="1" t="s">
        <v>168</v>
      </c>
      <c r="AF497" s="3">
        <v>43858</v>
      </c>
      <c r="AG497" s="3">
        <v>44224</v>
      </c>
    </row>
    <row r="498" spans="1:33">
      <c r="A498">
        <v>498</v>
      </c>
      <c r="B498" s="1" t="s">
        <v>55</v>
      </c>
      <c r="C498" s="1" t="s">
        <v>56</v>
      </c>
      <c r="D498" s="1" t="s">
        <v>13</v>
      </c>
      <c r="E498" s="1" t="s">
        <v>1031</v>
      </c>
      <c r="F498" s="1" t="s">
        <v>1032</v>
      </c>
      <c r="G498" s="1">
        <v>70</v>
      </c>
      <c r="H498" s="1" t="s">
        <v>64</v>
      </c>
      <c r="I498" s="1">
        <v>0</v>
      </c>
      <c r="K498" s="1" t="s">
        <v>6</v>
      </c>
      <c r="L498" s="2">
        <v>43766</v>
      </c>
      <c r="M498" s="3">
        <v>43766</v>
      </c>
      <c r="N498" s="1">
        <v>6.018432</v>
      </c>
      <c r="O498" s="1">
        <f t="shared" si="14"/>
        <v>60184.32</v>
      </c>
      <c r="P498" s="1">
        <v>0.5</v>
      </c>
      <c r="Q498" s="1">
        <f t="shared" si="15"/>
        <v>30092.16</v>
      </c>
      <c r="R498" s="1" t="s">
        <v>168</v>
      </c>
      <c r="AF498" s="3">
        <v>43858</v>
      </c>
      <c r="AG498" s="3">
        <v>44224</v>
      </c>
    </row>
    <row r="499" spans="1:33">
      <c r="A499">
        <v>499</v>
      </c>
      <c r="B499" s="1" t="s">
        <v>107</v>
      </c>
      <c r="C499" s="1" t="s">
        <v>56</v>
      </c>
      <c r="D499" s="1" t="s">
        <v>15</v>
      </c>
      <c r="E499" s="1" t="s">
        <v>1033</v>
      </c>
      <c r="F499" s="1" t="s">
        <v>218</v>
      </c>
      <c r="G499" s="1">
        <v>50</v>
      </c>
      <c r="H499" s="1" t="s">
        <v>72</v>
      </c>
      <c r="I499" s="1">
        <v>448.0224</v>
      </c>
      <c r="K499" s="1" t="s">
        <v>6</v>
      </c>
      <c r="L499" s="2">
        <v>43766</v>
      </c>
      <c r="M499" s="3">
        <v>43766</v>
      </c>
      <c r="N499" s="1">
        <v>1.86676</v>
      </c>
      <c r="O499" s="1">
        <f t="shared" si="14"/>
        <v>18667.6</v>
      </c>
      <c r="P499" s="1">
        <v>0.6</v>
      </c>
      <c r="Q499" s="1">
        <f t="shared" si="15"/>
        <v>11200.56</v>
      </c>
      <c r="R499" s="1" t="s">
        <v>1033</v>
      </c>
      <c r="AF499" s="3">
        <v>43846</v>
      </c>
      <c r="AG499" s="3">
        <v>44211</v>
      </c>
    </row>
    <row r="500" spans="1:33">
      <c r="A500">
        <v>500</v>
      </c>
      <c r="B500" s="1" t="s">
        <v>61</v>
      </c>
      <c r="C500" s="1" t="s">
        <v>56</v>
      </c>
      <c r="D500" s="1" t="s">
        <v>13</v>
      </c>
      <c r="E500" s="1" t="s">
        <v>1034</v>
      </c>
      <c r="F500" s="1" t="s">
        <v>1035</v>
      </c>
      <c r="H500" s="1" t="s">
        <v>64</v>
      </c>
      <c r="I500" s="1">
        <v>0</v>
      </c>
      <c r="K500" s="1" t="s">
        <v>6</v>
      </c>
      <c r="L500" s="2">
        <v>43766</v>
      </c>
      <c r="M500" s="3">
        <v>43766</v>
      </c>
      <c r="N500" s="1">
        <v>0.049</v>
      </c>
      <c r="O500" s="1">
        <f t="shared" si="14"/>
        <v>490</v>
      </c>
      <c r="P500" s="1">
        <v>0.35</v>
      </c>
      <c r="Q500" s="1">
        <f t="shared" si="15"/>
        <v>171.5</v>
      </c>
      <c r="R500" s="1" t="s">
        <v>381</v>
      </c>
      <c r="AF500" s="3">
        <v>43857</v>
      </c>
      <c r="AG500" s="3">
        <v>44223</v>
      </c>
    </row>
    <row r="501" spans="1:33">
      <c r="A501">
        <v>501</v>
      </c>
      <c r="B501" s="1" t="s">
        <v>172</v>
      </c>
      <c r="C501" s="1" t="s">
        <v>56</v>
      </c>
      <c r="D501" s="1" t="s">
        <v>15</v>
      </c>
      <c r="E501" s="1" t="s">
        <v>1036</v>
      </c>
      <c r="F501" s="1" t="s">
        <v>214</v>
      </c>
      <c r="H501" s="1" t="s">
        <v>64</v>
      </c>
      <c r="K501" s="1" t="s">
        <v>6</v>
      </c>
      <c r="L501" s="2">
        <v>43766</v>
      </c>
      <c r="M501" s="3">
        <v>43766</v>
      </c>
      <c r="N501" s="1">
        <v>0.54102</v>
      </c>
      <c r="O501" s="1">
        <f t="shared" si="14"/>
        <v>5410.2</v>
      </c>
      <c r="P501" s="1">
        <v>0.79</v>
      </c>
      <c r="Q501" s="1">
        <f t="shared" si="15"/>
        <v>4274.058</v>
      </c>
      <c r="R501" s="1" t="s">
        <v>197</v>
      </c>
      <c r="AF501" s="3">
        <v>43798</v>
      </c>
      <c r="AG501" s="3">
        <v>44196</v>
      </c>
    </row>
    <row r="502" spans="1:33">
      <c r="A502">
        <v>502</v>
      </c>
      <c r="B502" s="1" t="s">
        <v>107</v>
      </c>
      <c r="C502" s="1" t="s">
        <v>56</v>
      </c>
      <c r="D502" s="1" t="s">
        <v>20</v>
      </c>
      <c r="E502" s="1" t="s">
        <v>1037</v>
      </c>
      <c r="F502" s="1" t="s">
        <v>322</v>
      </c>
      <c r="G502" s="1">
        <v>50</v>
      </c>
      <c r="H502" s="1" t="s">
        <v>72</v>
      </c>
      <c r="I502" s="1">
        <v>672.5382</v>
      </c>
      <c r="K502" s="1" t="s">
        <v>6</v>
      </c>
      <c r="L502" s="2">
        <v>43766</v>
      </c>
      <c r="M502" s="3">
        <v>43766</v>
      </c>
      <c r="N502" s="1">
        <v>4.2298</v>
      </c>
      <c r="O502" s="1">
        <f t="shared" si="14"/>
        <v>42298</v>
      </c>
      <c r="P502" s="1">
        <v>1</v>
      </c>
      <c r="Q502" s="1">
        <f t="shared" si="15"/>
        <v>42298</v>
      </c>
      <c r="R502" s="1" t="s">
        <v>400</v>
      </c>
      <c r="AF502" s="3">
        <v>43922</v>
      </c>
      <c r="AG502" s="3">
        <v>44287</v>
      </c>
    </row>
    <row r="503" spans="1:33">
      <c r="A503">
        <v>503</v>
      </c>
      <c r="B503" s="1" t="s">
        <v>107</v>
      </c>
      <c r="C503" s="1" t="s">
        <v>56</v>
      </c>
      <c r="D503" s="1" t="s">
        <v>15</v>
      </c>
      <c r="E503" s="1" t="s">
        <v>1038</v>
      </c>
      <c r="F503" s="1" t="s">
        <v>174</v>
      </c>
      <c r="G503" s="1">
        <v>50</v>
      </c>
      <c r="H503" s="1" t="s">
        <v>72</v>
      </c>
      <c r="I503" s="1">
        <v>1279.657</v>
      </c>
      <c r="K503" s="1" t="s">
        <v>6</v>
      </c>
      <c r="L503" s="2">
        <v>43763</v>
      </c>
      <c r="M503" s="3">
        <v>43763</v>
      </c>
      <c r="N503" s="1">
        <v>3.33244</v>
      </c>
      <c r="O503" s="1">
        <f t="shared" si="14"/>
        <v>33324.4</v>
      </c>
      <c r="P503" s="1">
        <v>1</v>
      </c>
      <c r="Q503" s="1">
        <f t="shared" si="15"/>
        <v>33324.4</v>
      </c>
      <c r="R503" s="1" t="s">
        <v>1038</v>
      </c>
      <c r="AF503" s="3">
        <v>43846</v>
      </c>
      <c r="AG503" s="3">
        <v>44211</v>
      </c>
    </row>
    <row r="504" spans="1:33">
      <c r="A504">
        <v>504</v>
      </c>
      <c r="B504" s="1" t="s">
        <v>90</v>
      </c>
      <c r="C504" s="1" t="s">
        <v>56</v>
      </c>
      <c r="D504" s="1" t="s">
        <v>20</v>
      </c>
      <c r="E504" s="1" t="s">
        <v>1039</v>
      </c>
      <c r="F504" s="1" t="s">
        <v>322</v>
      </c>
      <c r="H504" s="1" t="s">
        <v>64</v>
      </c>
      <c r="K504" s="1" t="s">
        <v>6</v>
      </c>
      <c r="L504" s="2">
        <v>43763</v>
      </c>
      <c r="M504" s="3">
        <v>43763</v>
      </c>
      <c r="N504" s="1">
        <v>6.3022</v>
      </c>
      <c r="O504" s="1">
        <f t="shared" si="14"/>
        <v>63022</v>
      </c>
      <c r="P504" s="1">
        <v>1</v>
      </c>
      <c r="Q504" s="1">
        <f t="shared" si="15"/>
        <v>63022</v>
      </c>
      <c r="R504" s="1" t="s">
        <v>494</v>
      </c>
      <c r="AF504" s="3">
        <v>43922</v>
      </c>
      <c r="AG504" s="3">
        <v>44287</v>
      </c>
    </row>
    <row r="505" spans="1:33">
      <c r="A505">
        <v>505</v>
      </c>
      <c r="B505" s="1" t="s">
        <v>61</v>
      </c>
      <c r="C505" s="1" t="s">
        <v>56</v>
      </c>
      <c r="D505" s="1" t="s">
        <v>20</v>
      </c>
      <c r="E505" s="1" t="s">
        <v>1040</v>
      </c>
      <c r="F505" s="1" t="s">
        <v>322</v>
      </c>
      <c r="H505" s="1" t="s">
        <v>64</v>
      </c>
      <c r="K505" s="1" t="s">
        <v>6</v>
      </c>
      <c r="L505" s="2">
        <v>43763</v>
      </c>
      <c r="M505" s="3">
        <v>43763</v>
      </c>
      <c r="N505" s="1">
        <v>0.7825</v>
      </c>
      <c r="O505" s="1">
        <f t="shared" si="14"/>
        <v>7825</v>
      </c>
      <c r="P505" s="1">
        <v>1</v>
      </c>
      <c r="Q505" s="1">
        <f t="shared" si="15"/>
        <v>7825</v>
      </c>
      <c r="R505" s="1" t="s">
        <v>494</v>
      </c>
      <c r="AF505" s="3">
        <v>43922</v>
      </c>
      <c r="AG505" s="3">
        <v>44287</v>
      </c>
    </row>
    <row r="506" spans="1:33">
      <c r="A506">
        <v>506</v>
      </c>
      <c r="B506" s="1" t="s">
        <v>55</v>
      </c>
      <c r="C506" s="1" t="s">
        <v>56</v>
      </c>
      <c r="D506" s="1" t="s">
        <v>20</v>
      </c>
      <c r="E506" s="1" t="s">
        <v>1041</v>
      </c>
      <c r="F506" s="1" t="s">
        <v>322</v>
      </c>
      <c r="G506" s="1">
        <v>70</v>
      </c>
      <c r="H506" s="1" t="s">
        <v>64</v>
      </c>
      <c r="K506" s="1" t="s">
        <v>6</v>
      </c>
      <c r="L506" s="2">
        <v>43763</v>
      </c>
      <c r="M506" s="3">
        <v>43763</v>
      </c>
      <c r="N506" s="1">
        <v>5.5452</v>
      </c>
      <c r="O506" s="1">
        <f t="shared" si="14"/>
        <v>55452</v>
      </c>
      <c r="P506" s="1">
        <v>1.8</v>
      </c>
      <c r="Q506" s="1">
        <f t="shared" si="15"/>
        <v>99813.6</v>
      </c>
      <c r="R506" s="1" t="s">
        <v>494</v>
      </c>
      <c r="AF506" s="3">
        <v>43922</v>
      </c>
      <c r="AG506" s="3">
        <v>44287</v>
      </c>
    </row>
    <row r="507" spans="1:33">
      <c r="A507">
        <v>507</v>
      </c>
      <c r="B507" s="1" t="s">
        <v>90</v>
      </c>
      <c r="C507" s="1" t="s">
        <v>56</v>
      </c>
      <c r="D507" s="1" t="s">
        <v>20</v>
      </c>
      <c r="E507" s="1" t="s">
        <v>1042</v>
      </c>
      <c r="F507" s="1" t="s">
        <v>322</v>
      </c>
      <c r="H507" s="1" t="s">
        <v>64</v>
      </c>
      <c r="K507" s="1" t="s">
        <v>6</v>
      </c>
      <c r="L507" s="2">
        <v>43763</v>
      </c>
      <c r="M507" s="3">
        <v>43763</v>
      </c>
      <c r="N507" s="1">
        <v>9.2037</v>
      </c>
      <c r="O507" s="1">
        <f t="shared" si="14"/>
        <v>92037</v>
      </c>
      <c r="P507" s="1">
        <v>1</v>
      </c>
      <c r="Q507" s="1">
        <f t="shared" si="15"/>
        <v>92037</v>
      </c>
      <c r="R507" s="1" t="s">
        <v>494</v>
      </c>
      <c r="AF507" s="3">
        <v>43922</v>
      </c>
      <c r="AG507" s="3">
        <v>44287</v>
      </c>
    </row>
    <row r="508" spans="1:33">
      <c r="A508">
        <v>508</v>
      </c>
      <c r="B508" s="1" t="s">
        <v>107</v>
      </c>
      <c r="C508" s="1" t="s">
        <v>56</v>
      </c>
      <c r="D508" s="1" t="s">
        <v>15</v>
      </c>
      <c r="E508" s="1" t="s">
        <v>1043</v>
      </c>
      <c r="F508" s="1" t="s">
        <v>160</v>
      </c>
      <c r="G508" s="1">
        <v>50</v>
      </c>
      <c r="H508" s="1" t="s">
        <v>72</v>
      </c>
      <c r="I508" s="1">
        <v>1940.4526</v>
      </c>
      <c r="K508" s="1" t="s">
        <v>6</v>
      </c>
      <c r="L508" s="2">
        <v>43763</v>
      </c>
      <c r="M508" s="3">
        <v>43763</v>
      </c>
      <c r="N508" s="1">
        <v>10.603566</v>
      </c>
      <c r="O508" s="1">
        <f t="shared" si="14"/>
        <v>106035.66</v>
      </c>
      <c r="P508" s="1">
        <v>1</v>
      </c>
      <c r="Q508" s="1">
        <f t="shared" si="15"/>
        <v>106035.66</v>
      </c>
      <c r="R508" s="1" t="s">
        <v>1043</v>
      </c>
      <c r="AF508" s="3">
        <v>43846</v>
      </c>
      <c r="AG508" s="3">
        <v>44576</v>
      </c>
    </row>
    <row r="509" spans="1:33">
      <c r="A509">
        <v>509</v>
      </c>
      <c r="B509" s="1" t="s">
        <v>107</v>
      </c>
      <c r="C509" s="1" t="s">
        <v>56</v>
      </c>
      <c r="D509" s="1" t="s">
        <v>15</v>
      </c>
      <c r="E509" s="1" t="s">
        <v>1044</v>
      </c>
      <c r="F509" s="1" t="s">
        <v>390</v>
      </c>
      <c r="G509" s="1">
        <v>50</v>
      </c>
      <c r="H509" s="1" t="s">
        <v>72</v>
      </c>
      <c r="I509" s="1">
        <v>608.9325</v>
      </c>
      <c r="K509" s="1" t="s">
        <v>6</v>
      </c>
      <c r="L509" s="2">
        <v>43763</v>
      </c>
      <c r="M509" s="3">
        <v>43763</v>
      </c>
      <c r="N509" s="1">
        <v>3.3275</v>
      </c>
      <c r="O509" s="1">
        <f t="shared" si="14"/>
        <v>33275</v>
      </c>
      <c r="P509" s="1">
        <v>1.2</v>
      </c>
      <c r="Q509" s="1">
        <f t="shared" si="15"/>
        <v>39930</v>
      </c>
      <c r="R509" s="1" t="s">
        <v>1044</v>
      </c>
      <c r="AF509" s="3">
        <v>43846</v>
      </c>
      <c r="AG509" s="3">
        <v>44211</v>
      </c>
    </row>
    <row r="510" spans="1:33">
      <c r="A510">
        <v>510</v>
      </c>
      <c r="B510" s="1" t="s">
        <v>90</v>
      </c>
      <c r="C510" s="1" t="s">
        <v>56</v>
      </c>
      <c r="D510" s="1" t="s">
        <v>20</v>
      </c>
      <c r="E510" s="1" t="s">
        <v>1045</v>
      </c>
      <c r="F510" s="1" t="s">
        <v>193</v>
      </c>
      <c r="H510" s="1" t="s">
        <v>64</v>
      </c>
      <c r="K510" s="1" t="s">
        <v>6</v>
      </c>
      <c r="L510" s="2">
        <v>43763</v>
      </c>
      <c r="M510" s="3">
        <v>43763</v>
      </c>
      <c r="N510" s="1">
        <v>0.6167</v>
      </c>
      <c r="O510" s="1">
        <f t="shared" si="14"/>
        <v>6167</v>
      </c>
      <c r="P510" s="1">
        <v>1</v>
      </c>
      <c r="Q510" s="1">
        <f t="shared" si="15"/>
        <v>6167</v>
      </c>
      <c r="R510" s="1" t="s">
        <v>1046</v>
      </c>
      <c r="AF510" s="3">
        <v>43922</v>
      </c>
      <c r="AG510" s="3">
        <v>44290</v>
      </c>
    </row>
    <row r="511" spans="1:33">
      <c r="A511">
        <v>511</v>
      </c>
      <c r="B511" s="1" t="s">
        <v>55</v>
      </c>
      <c r="C511" s="1" t="s">
        <v>56</v>
      </c>
      <c r="D511" s="1" t="s">
        <v>20</v>
      </c>
      <c r="E511" s="1" t="s">
        <v>1047</v>
      </c>
      <c r="F511" s="1" t="s">
        <v>322</v>
      </c>
      <c r="G511" s="1">
        <v>70</v>
      </c>
      <c r="H511" s="1" t="s">
        <v>64</v>
      </c>
      <c r="K511" s="1" t="s">
        <v>6</v>
      </c>
      <c r="L511" s="2">
        <v>43763</v>
      </c>
      <c r="M511" s="3">
        <v>43763</v>
      </c>
      <c r="N511" s="1">
        <v>7.0088</v>
      </c>
      <c r="O511" s="1">
        <f t="shared" si="14"/>
        <v>70088</v>
      </c>
      <c r="P511" s="1">
        <v>1.9</v>
      </c>
      <c r="Q511" s="1">
        <f t="shared" si="15"/>
        <v>133167.2</v>
      </c>
      <c r="R511" s="1" t="s">
        <v>494</v>
      </c>
      <c r="AF511" s="3">
        <v>43922</v>
      </c>
      <c r="AG511" s="3">
        <v>44287</v>
      </c>
    </row>
    <row r="512" spans="1:33">
      <c r="A512">
        <v>512</v>
      </c>
      <c r="B512" s="1" t="s">
        <v>107</v>
      </c>
      <c r="C512" s="1" t="s">
        <v>56</v>
      </c>
      <c r="D512" s="1" t="s">
        <v>15</v>
      </c>
      <c r="E512" s="1" t="s">
        <v>1048</v>
      </c>
      <c r="F512" s="1" t="s">
        <v>1049</v>
      </c>
      <c r="G512" s="1">
        <v>50</v>
      </c>
      <c r="H512" s="1" t="s">
        <v>72</v>
      </c>
      <c r="I512" s="1">
        <v>243.4595</v>
      </c>
      <c r="K512" s="1" t="s">
        <v>6</v>
      </c>
      <c r="L512" s="2">
        <v>43763</v>
      </c>
      <c r="M512" s="3">
        <v>43763</v>
      </c>
      <c r="N512" s="1">
        <v>1.33038</v>
      </c>
      <c r="O512" s="1">
        <f t="shared" si="14"/>
        <v>13303.8</v>
      </c>
      <c r="P512" s="1">
        <v>1</v>
      </c>
      <c r="Q512" s="1">
        <f t="shared" si="15"/>
        <v>13303.8</v>
      </c>
      <c r="R512" s="1" t="s">
        <v>1048</v>
      </c>
      <c r="AF512" s="3">
        <v>43846</v>
      </c>
      <c r="AG512" s="3">
        <v>44211</v>
      </c>
    </row>
    <row r="513" spans="1:33">
      <c r="A513">
        <v>513</v>
      </c>
      <c r="B513" s="1" t="s">
        <v>107</v>
      </c>
      <c r="C513" s="1" t="s">
        <v>56</v>
      </c>
      <c r="D513" s="1" t="s">
        <v>15</v>
      </c>
      <c r="E513" s="1" t="s">
        <v>1050</v>
      </c>
      <c r="F513" s="1" t="s">
        <v>313</v>
      </c>
      <c r="G513" s="1">
        <v>50</v>
      </c>
      <c r="H513" s="1" t="s">
        <v>72</v>
      </c>
      <c r="I513" s="1">
        <v>32.6129</v>
      </c>
      <c r="K513" s="1" t="s">
        <v>6</v>
      </c>
      <c r="L513" s="2">
        <v>43763</v>
      </c>
      <c r="M513" s="3">
        <v>43763</v>
      </c>
      <c r="N513" s="1">
        <v>0.135887</v>
      </c>
      <c r="O513" s="1">
        <f t="shared" si="14"/>
        <v>1358.87</v>
      </c>
      <c r="P513" s="1">
        <v>1</v>
      </c>
      <c r="Q513" s="1">
        <f t="shared" si="15"/>
        <v>1358.87</v>
      </c>
      <c r="R513" s="1" t="s">
        <v>1050</v>
      </c>
      <c r="AF513" s="3">
        <v>43846</v>
      </c>
      <c r="AG513" s="3">
        <v>44211</v>
      </c>
    </row>
    <row r="514" spans="1:33">
      <c r="A514">
        <v>514</v>
      </c>
      <c r="B514" s="1" t="s">
        <v>61</v>
      </c>
      <c r="C514" s="1" t="s">
        <v>56</v>
      </c>
      <c r="D514" s="1" t="s">
        <v>20</v>
      </c>
      <c r="E514" s="1" t="s">
        <v>1051</v>
      </c>
      <c r="F514" s="1" t="s">
        <v>974</v>
      </c>
      <c r="H514" s="1" t="s">
        <v>64</v>
      </c>
      <c r="K514" s="1" t="s">
        <v>6</v>
      </c>
      <c r="L514" s="2">
        <v>43763</v>
      </c>
      <c r="M514" s="3">
        <v>43763</v>
      </c>
      <c r="N514" s="1">
        <v>36.956701</v>
      </c>
      <c r="O514" s="1">
        <f t="shared" si="14"/>
        <v>369567.01</v>
      </c>
      <c r="P514" s="1">
        <v>1</v>
      </c>
      <c r="Q514" s="1">
        <f t="shared" si="15"/>
        <v>369567.01</v>
      </c>
      <c r="R514" s="1" t="s">
        <v>187</v>
      </c>
      <c r="AF514" s="3">
        <v>43922</v>
      </c>
      <c r="AG514" s="3">
        <v>44287</v>
      </c>
    </row>
    <row r="515" spans="1:18">
      <c r="A515">
        <v>515</v>
      </c>
      <c r="B515" s="1" t="s">
        <v>378</v>
      </c>
      <c r="C515" s="1" t="s">
        <v>56</v>
      </c>
      <c r="D515" s="1" t="s">
        <v>20</v>
      </c>
      <c r="E515" s="1" t="s">
        <v>1052</v>
      </c>
      <c r="F515" s="1" t="s">
        <v>500</v>
      </c>
      <c r="H515" s="1" t="s">
        <v>64</v>
      </c>
      <c r="K515" s="1" t="s">
        <v>6</v>
      </c>
      <c r="L515" s="2">
        <v>43761</v>
      </c>
      <c r="M515" s="3">
        <v>43761</v>
      </c>
      <c r="N515" s="1">
        <v>1.2926</v>
      </c>
      <c r="O515" s="1">
        <f t="shared" ref="O515:O578" si="16">N515*10000</f>
        <v>12926</v>
      </c>
      <c r="P515" s="1">
        <v>1</v>
      </c>
      <c r="Q515" s="1">
        <f t="shared" ref="Q515:Q578" si="17">O515*P515</f>
        <v>12926</v>
      </c>
      <c r="R515" s="1" t="s">
        <v>501</v>
      </c>
    </row>
    <row r="516" spans="1:33">
      <c r="A516">
        <v>516</v>
      </c>
      <c r="B516" s="1" t="s">
        <v>82</v>
      </c>
      <c r="C516" s="1" t="s">
        <v>56</v>
      </c>
      <c r="D516" s="1" t="s">
        <v>14</v>
      </c>
      <c r="E516" s="1" t="s">
        <v>1053</v>
      </c>
      <c r="F516" s="1" t="s">
        <v>1054</v>
      </c>
      <c r="H516" s="1" t="s">
        <v>64</v>
      </c>
      <c r="I516" s="1">
        <v>404.174</v>
      </c>
      <c r="K516" s="1" t="s">
        <v>6</v>
      </c>
      <c r="L516" s="2">
        <v>43761</v>
      </c>
      <c r="M516" s="3">
        <v>43761</v>
      </c>
      <c r="N516" s="1">
        <v>2.0172</v>
      </c>
      <c r="O516" s="1">
        <f t="shared" si="16"/>
        <v>20172</v>
      </c>
      <c r="P516" s="1">
        <v>1</v>
      </c>
      <c r="Q516" s="1">
        <f t="shared" si="17"/>
        <v>20172</v>
      </c>
      <c r="R516" s="1" t="s">
        <v>1055</v>
      </c>
      <c r="AF516" s="3">
        <v>43884</v>
      </c>
      <c r="AG516" s="3">
        <v>44615</v>
      </c>
    </row>
    <row r="517" spans="1:33">
      <c r="A517">
        <v>517</v>
      </c>
      <c r="B517" s="1" t="s">
        <v>172</v>
      </c>
      <c r="C517" s="1" t="s">
        <v>56</v>
      </c>
      <c r="D517" s="1" t="s">
        <v>14</v>
      </c>
      <c r="E517" s="1" t="s">
        <v>1056</v>
      </c>
      <c r="F517" s="1" t="s">
        <v>568</v>
      </c>
      <c r="H517" s="1" t="s">
        <v>64</v>
      </c>
      <c r="I517" s="1">
        <v>23.8989</v>
      </c>
      <c r="K517" s="1" t="s">
        <v>6</v>
      </c>
      <c r="L517" s="2">
        <v>43761</v>
      </c>
      <c r="M517" s="3">
        <v>43761</v>
      </c>
      <c r="N517" s="1">
        <v>0.1204</v>
      </c>
      <c r="O517" s="1">
        <f t="shared" si="16"/>
        <v>1204</v>
      </c>
      <c r="P517" s="1">
        <v>1</v>
      </c>
      <c r="Q517" s="1">
        <f t="shared" si="17"/>
        <v>1204</v>
      </c>
      <c r="R517" s="1" t="s">
        <v>907</v>
      </c>
      <c r="AF517" s="3">
        <v>43884</v>
      </c>
      <c r="AG517" s="3">
        <v>44615</v>
      </c>
    </row>
    <row r="518" spans="1:33">
      <c r="A518">
        <v>518</v>
      </c>
      <c r="B518" s="1" t="s">
        <v>107</v>
      </c>
      <c r="C518" s="1" t="s">
        <v>56</v>
      </c>
      <c r="D518" s="1" t="s">
        <v>18</v>
      </c>
      <c r="E518" s="1" t="s">
        <v>1057</v>
      </c>
      <c r="F518" s="1" t="s">
        <v>1058</v>
      </c>
      <c r="G518" s="1">
        <v>50</v>
      </c>
      <c r="H518" s="1" t="s">
        <v>72</v>
      </c>
      <c r="I518" s="1">
        <v>535.104</v>
      </c>
      <c r="K518" s="1" t="s">
        <v>6</v>
      </c>
      <c r="L518" s="2">
        <v>43761</v>
      </c>
      <c r="M518" s="3">
        <v>43761</v>
      </c>
      <c r="N518" s="1">
        <v>1.3935</v>
      </c>
      <c r="O518" s="1">
        <f t="shared" si="16"/>
        <v>13935</v>
      </c>
      <c r="P518" s="1">
        <v>1.2</v>
      </c>
      <c r="Q518" s="1">
        <f t="shared" si="17"/>
        <v>16722</v>
      </c>
      <c r="R518" s="1" t="s">
        <v>1057</v>
      </c>
      <c r="AF518" s="3">
        <v>43852</v>
      </c>
      <c r="AG518" s="3">
        <v>44218</v>
      </c>
    </row>
    <row r="519" spans="1:33">
      <c r="A519">
        <v>519</v>
      </c>
      <c r="B519" s="1" t="s">
        <v>172</v>
      </c>
      <c r="C519" s="1" t="s">
        <v>56</v>
      </c>
      <c r="D519" s="1" t="s">
        <v>14</v>
      </c>
      <c r="E519" s="1" t="s">
        <v>1059</v>
      </c>
      <c r="F519" s="1" t="s">
        <v>1060</v>
      </c>
      <c r="H519" s="1" t="s">
        <v>64</v>
      </c>
      <c r="I519" s="1">
        <v>34.0466</v>
      </c>
      <c r="K519" s="1" t="s">
        <v>6</v>
      </c>
      <c r="L519" s="2">
        <v>43761</v>
      </c>
      <c r="M519" s="3">
        <v>43761</v>
      </c>
      <c r="N519" s="1">
        <v>0.1813</v>
      </c>
      <c r="O519" s="1">
        <f t="shared" si="16"/>
        <v>1813</v>
      </c>
      <c r="P519" s="1">
        <v>1</v>
      </c>
      <c r="Q519" s="1">
        <f t="shared" si="17"/>
        <v>1813</v>
      </c>
      <c r="R519" s="1" t="s">
        <v>427</v>
      </c>
      <c r="AF519" s="3">
        <v>43884</v>
      </c>
      <c r="AG519" s="3">
        <v>44615</v>
      </c>
    </row>
    <row r="520" spans="1:33">
      <c r="A520">
        <v>520</v>
      </c>
      <c r="B520" s="1" t="s">
        <v>107</v>
      </c>
      <c r="C520" s="1" t="s">
        <v>56</v>
      </c>
      <c r="D520" s="1" t="s">
        <v>18</v>
      </c>
      <c r="E520" s="1" t="s">
        <v>1061</v>
      </c>
      <c r="F520" s="1" t="s">
        <v>1062</v>
      </c>
      <c r="G520" s="1">
        <v>50</v>
      </c>
      <c r="H520" s="1" t="s">
        <v>72</v>
      </c>
      <c r="I520" s="1">
        <v>514.2912</v>
      </c>
      <c r="K520" s="1" t="s">
        <v>6</v>
      </c>
      <c r="L520" s="2">
        <v>43761</v>
      </c>
      <c r="M520" s="3">
        <v>43761</v>
      </c>
      <c r="N520" s="1">
        <v>1.3393</v>
      </c>
      <c r="O520" s="1">
        <f t="shared" si="16"/>
        <v>13393</v>
      </c>
      <c r="P520" s="1">
        <v>1.2</v>
      </c>
      <c r="Q520" s="1">
        <f t="shared" si="17"/>
        <v>16071.6</v>
      </c>
      <c r="R520" s="1" t="s">
        <v>1061</v>
      </c>
      <c r="AF520" s="3">
        <v>43852</v>
      </c>
      <c r="AG520" s="3">
        <v>44218</v>
      </c>
    </row>
    <row r="521" spans="1:33">
      <c r="A521">
        <v>521</v>
      </c>
      <c r="B521" s="1" t="s">
        <v>61</v>
      </c>
      <c r="C521" s="1" t="s">
        <v>56</v>
      </c>
      <c r="D521" s="1" t="s">
        <v>20</v>
      </c>
      <c r="E521" s="1" t="s">
        <v>1063</v>
      </c>
      <c r="F521" s="1" t="s">
        <v>252</v>
      </c>
      <c r="H521" s="1" t="s">
        <v>64</v>
      </c>
      <c r="K521" s="1" t="s">
        <v>6</v>
      </c>
      <c r="L521" s="2">
        <v>43761</v>
      </c>
      <c r="M521" s="3">
        <v>43761</v>
      </c>
      <c r="N521" s="1">
        <v>0.7369</v>
      </c>
      <c r="O521" s="1">
        <f t="shared" si="16"/>
        <v>7369</v>
      </c>
      <c r="P521" s="1">
        <v>1</v>
      </c>
      <c r="Q521" s="1">
        <f t="shared" si="17"/>
        <v>7369</v>
      </c>
      <c r="R521" s="1" t="s">
        <v>754</v>
      </c>
      <c r="AF521" s="3">
        <v>43891</v>
      </c>
      <c r="AG521" s="3">
        <v>44256</v>
      </c>
    </row>
    <row r="522" spans="1:33">
      <c r="A522">
        <v>522</v>
      </c>
      <c r="B522" s="1" t="s">
        <v>61</v>
      </c>
      <c r="C522" s="1" t="s">
        <v>56</v>
      </c>
      <c r="D522" s="1" t="s">
        <v>20</v>
      </c>
      <c r="E522" s="1" t="s">
        <v>1064</v>
      </c>
      <c r="F522" s="1" t="s">
        <v>500</v>
      </c>
      <c r="H522" s="1" t="s">
        <v>64</v>
      </c>
      <c r="K522" s="1" t="s">
        <v>6</v>
      </c>
      <c r="L522" s="2">
        <v>43761</v>
      </c>
      <c r="M522" s="3">
        <v>43761</v>
      </c>
      <c r="N522" s="1">
        <v>0.6053</v>
      </c>
      <c r="O522" s="1">
        <f t="shared" si="16"/>
        <v>6053</v>
      </c>
      <c r="P522" s="1">
        <v>1</v>
      </c>
      <c r="Q522" s="1">
        <f t="shared" si="17"/>
        <v>6053</v>
      </c>
      <c r="R522" s="1" t="s">
        <v>501</v>
      </c>
      <c r="AF522" s="3">
        <v>43891</v>
      </c>
      <c r="AG522" s="3">
        <v>44256</v>
      </c>
    </row>
    <row r="523" spans="1:33">
      <c r="A523">
        <v>523</v>
      </c>
      <c r="B523" s="1" t="s">
        <v>172</v>
      </c>
      <c r="C523" s="1" t="s">
        <v>56</v>
      </c>
      <c r="D523" s="1" t="s">
        <v>14</v>
      </c>
      <c r="E523" s="1" t="s">
        <v>1065</v>
      </c>
      <c r="F523" s="1" t="s">
        <v>435</v>
      </c>
      <c r="H523" s="1" t="s">
        <v>64</v>
      </c>
      <c r="I523" s="1">
        <v>784.7087</v>
      </c>
      <c r="K523" s="1" t="s">
        <v>6</v>
      </c>
      <c r="L523" s="2">
        <v>43761</v>
      </c>
      <c r="M523" s="3">
        <v>43761</v>
      </c>
      <c r="N523" s="1">
        <v>2.3845</v>
      </c>
      <c r="O523" s="1">
        <f t="shared" si="16"/>
        <v>23845</v>
      </c>
      <c r="P523" s="1">
        <v>1</v>
      </c>
      <c r="Q523" s="1">
        <f t="shared" si="17"/>
        <v>23845</v>
      </c>
      <c r="R523" s="1" t="s">
        <v>427</v>
      </c>
      <c r="AF523" s="3">
        <v>43884</v>
      </c>
      <c r="AG523" s="3">
        <v>44615</v>
      </c>
    </row>
    <row r="524" spans="1:33">
      <c r="A524">
        <v>524</v>
      </c>
      <c r="B524" s="1" t="s">
        <v>172</v>
      </c>
      <c r="C524" s="1" t="s">
        <v>56</v>
      </c>
      <c r="D524" s="1" t="s">
        <v>14</v>
      </c>
      <c r="E524" s="1" t="s">
        <v>1066</v>
      </c>
      <c r="F524" s="1" t="s">
        <v>600</v>
      </c>
      <c r="H524" s="1" t="s">
        <v>64</v>
      </c>
      <c r="I524" s="1">
        <v>65.1196</v>
      </c>
      <c r="K524" s="1" t="s">
        <v>6</v>
      </c>
      <c r="L524" s="2">
        <v>43761</v>
      </c>
      <c r="M524" s="3">
        <v>43761</v>
      </c>
      <c r="N524" s="1">
        <v>0.3296</v>
      </c>
      <c r="O524" s="1">
        <f t="shared" si="16"/>
        <v>3296</v>
      </c>
      <c r="P524" s="1">
        <v>1</v>
      </c>
      <c r="Q524" s="1">
        <f t="shared" si="17"/>
        <v>3296</v>
      </c>
      <c r="R524" s="1" t="s">
        <v>430</v>
      </c>
      <c r="AF524" s="3">
        <v>43853</v>
      </c>
      <c r="AG524" s="3">
        <v>44219</v>
      </c>
    </row>
    <row r="525" spans="1:18">
      <c r="A525">
        <v>525</v>
      </c>
      <c r="B525" s="1" t="s">
        <v>378</v>
      </c>
      <c r="C525" s="1" t="s">
        <v>56</v>
      </c>
      <c r="D525" s="1" t="s">
        <v>20</v>
      </c>
      <c r="E525" s="1" t="s">
        <v>1067</v>
      </c>
      <c r="F525" s="1" t="s">
        <v>244</v>
      </c>
      <c r="H525" s="1" t="s">
        <v>64</v>
      </c>
      <c r="K525" s="1" t="s">
        <v>6</v>
      </c>
      <c r="L525" s="2">
        <v>43761</v>
      </c>
      <c r="M525" s="3">
        <v>43761</v>
      </c>
      <c r="N525" s="1">
        <v>3.6399</v>
      </c>
      <c r="O525" s="1">
        <f t="shared" si="16"/>
        <v>36399</v>
      </c>
      <c r="P525" s="1">
        <v>1</v>
      </c>
      <c r="Q525" s="1">
        <f t="shared" si="17"/>
        <v>36399</v>
      </c>
      <c r="R525" s="1" t="s">
        <v>1068</v>
      </c>
    </row>
    <row r="526" spans="1:18">
      <c r="A526">
        <v>526</v>
      </c>
      <c r="B526" s="1" t="s">
        <v>378</v>
      </c>
      <c r="C526" s="1" t="s">
        <v>56</v>
      </c>
      <c r="D526" s="1" t="s">
        <v>20</v>
      </c>
      <c r="E526" s="1" t="s">
        <v>1069</v>
      </c>
      <c r="F526" s="1" t="s">
        <v>193</v>
      </c>
      <c r="H526" s="1" t="s">
        <v>64</v>
      </c>
      <c r="K526" s="1" t="s">
        <v>6</v>
      </c>
      <c r="L526" s="2">
        <v>43761</v>
      </c>
      <c r="M526" s="3">
        <v>43761</v>
      </c>
      <c r="N526" s="1">
        <v>0.0012</v>
      </c>
      <c r="O526" s="1">
        <f t="shared" si="16"/>
        <v>12</v>
      </c>
      <c r="P526" s="1">
        <v>1</v>
      </c>
      <c r="Q526" s="1">
        <f t="shared" si="17"/>
        <v>12</v>
      </c>
      <c r="R526" s="1" t="s">
        <v>1046</v>
      </c>
    </row>
    <row r="527" spans="1:33">
      <c r="A527">
        <v>527</v>
      </c>
      <c r="B527" s="1" t="s">
        <v>107</v>
      </c>
      <c r="C527" s="1" t="s">
        <v>56</v>
      </c>
      <c r="D527" s="1" t="s">
        <v>18</v>
      </c>
      <c r="E527" s="1" t="s">
        <v>1070</v>
      </c>
      <c r="F527" s="1" t="s">
        <v>1071</v>
      </c>
      <c r="G527" s="1">
        <v>50</v>
      </c>
      <c r="H527" s="1" t="s">
        <v>72</v>
      </c>
      <c r="I527" s="1">
        <v>678.7584</v>
      </c>
      <c r="K527" s="1" t="s">
        <v>6</v>
      </c>
      <c r="L527" s="2">
        <v>43761</v>
      </c>
      <c r="M527" s="3">
        <v>43761</v>
      </c>
      <c r="N527" s="1">
        <v>1.7676</v>
      </c>
      <c r="O527" s="1">
        <f t="shared" si="16"/>
        <v>17676</v>
      </c>
      <c r="P527" s="1">
        <v>1.2</v>
      </c>
      <c r="Q527" s="1">
        <f t="shared" si="17"/>
        <v>21211.2</v>
      </c>
      <c r="R527" s="1" t="s">
        <v>1070</v>
      </c>
      <c r="AF527" s="3">
        <v>43852</v>
      </c>
      <c r="AG527" s="3">
        <v>44218</v>
      </c>
    </row>
    <row r="528" spans="1:33">
      <c r="A528">
        <v>528</v>
      </c>
      <c r="B528" s="1" t="s">
        <v>172</v>
      </c>
      <c r="C528" s="1" t="s">
        <v>56</v>
      </c>
      <c r="D528" s="1" t="s">
        <v>14</v>
      </c>
      <c r="E528" s="1" t="s">
        <v>1072</v>
      </c>
      <c r="F528" s="1" t="s">
        <v>1073</v>
      </c>
      <c r="H528" s="1" t="s">
        <v>64</v>
      </c>
      <c r="I528" s="1">
        <v>330.2735</v>
      </c>
      <c r="K528" s="1" t="s">
        <v>6</v>
      </c>
      <c r="L528" s="2">
        <v>43761</v>
      </c>
      <c r="M528" s="3">
        <v>43761</v>
      </c>
      <c r="N528" s="1">
        <v>1.8274</v>
      </c>
      <c r="O528" s="1">
        <f t="shared" si="16"/>
        <v>18274</v>
      </c>
      <c r="P528" s="1">
        <v>1</v>
      </c>
      <c r="Q528" s="1">
        <f t="shared" si="17"/>
        <v>18274</v>
      </c>
      <c r="R528" s="1" t="s">
        <v>907</v>
      </c>
      <c r="AF528" s="3">
        <v>43884</v>
      </c>
      <c r="AG528" s="3">
        <v>44615</v>
      </c>
    </row>
    <row r="529" spans="1:33">
      <c r="A529">
        <v>529</v>
      </c>
      <c r="B529" s="1" t="s">
        <v>378</v>
      </c>
      <c r="C529" s="1" t="s">
        <v>56</v>
      </c>
      <c r="D529" s="1" t="s">
        <v>20</v>
      </c>
      <c r="E529" s="1" t="s">
        <v>1074</v>
      </c>
      <c r="F529" s="1" t="s">
        <v>252</v>
      </c>
      <c r="H529" s="1" t="s">
        <v>64</v>
      </c>
      <c r="K529" s="1" t="s">
        <v>6</v>
      </c>
      <c r="L529" s="2">
        <v>43761</v>
      </c>
      <c r="M529" s="3">
        <v>43761</v>
      </c>
      <c r="N529" s="1">
        <v>1.85472</v>
      </c>
      <c r="O529" s="1">
        <f t="shared" si="16"/>
        <v>18547.2</v>
      </c>
      <c r="P529" s="1">
        <v>1</v>
      </c>
      <c r="Q529" s="1">
        <f t="shared" si="17"/>
        <v>18547.2</v>
      </c>
      <c r="R529" s="1" t="s">
        <v>754</v>
      </c>
      <c r="AF529" s="3">
        <v>43891</v>
      </c>
      <c r="AG529" s="3">
        <v>44256</v>
      </c>
    </row>
    <row r="530" spans="1:33">
      <c r="A530">
        <v>530</v>
      </c>
      <c r="B530" s="1" t="s">
        <v>256</v>
      </c>
      <c r="C530" s="1" t="s">
        <v>56</v>
      </c>
      <c r="D530" s="1" t="s">
        <v>19</v>
      </c>
      <c r="E530" s="1" t="s">
        <v>1075</v>
      </c>
      <c r="F530" s="1" t="s">
        <v>1076</v>
      </c>
      <c r="H530" s="1" t="s">
        <v>64</v>
      </c>
      <c r="I530" s="1">
        <v>0</v>
      </c>
      <c r="K530" s="1" t="s">
        <v>6</v>
      </c>
      <c r="L530" s="2">
        <v>43760</v>
      </c>
      <c r="M530" s="3">
        <v>43760</v>
      </c>
      <c r="N530" s="1">
        <v>2.843797</v>
      </c>
      <c r="O530" s="1">
        <f t="shared" si="16"/>
        <v>28437.97</v>
      </c>
      <c r="P530" s="1">
        <v>0.55</v>
      </c>
      <c r="Q530" s="1">
        <f t="shared" si="17"/>
        <v>15640.8835</v>
      </c>
      <c r="R530" s="1" t="s">
        <v>272</v>
      </c>
      <c r="AF530" s="3">
        <v>43883</v>
      </c>
      <c r="AG530" s="3">
        <v>44249</v>
      </c>
    </row>
    <row r="531" spans="1:33">
      <c r="A531">
        <v>531</v>
      </c>
      <c r="B531" s="1" t="s">
        <v>61</v>
      </c>
      <c r="C531" s="1" t="s">
        <v>56</v>
      </c>
      <c r="D531" s="1" t="s">
        <v>19</v>
      </c>
      <c r="E531" s="1" t="s">
        <v>1077</v>
      </c>
      <c r="F531" s="1" t="s">
        <v>1078</v>
      </c>
      <c r="H531" s="1" t="s">
        <v>64</v>
      </c>
      <c r="I531" s="1">
        <v>0</v>
      </c>
      <c r="K531" s="1" t="s">
        <v>6</v>
      </c>
      <c r="L531" s="2">
        <v>43760</v>
      </c>
      <c r="M531" s="3">
        <v>43760</v>
      </c>
      <c r="N531" s="1">
        <v>0.246305</v>
      </c>
      <c r="O531" s="1">
        <f t="shared" si="16"/>
        <v>2463.05</v>
      </c>
      <c r="P531" s="1">
        <v>0.65</v>
      </c>
      <c r="Q531" s="1">
        <f t="shared" si="17"/>
        <v>1600.9825</v>
      </c>
      <c r="R531" s="1" t="s">
        <v>1079</v>
      </c>
      <c r="AF531" s="3">
        <v>43883</v>
      </c>
      <c r="AG531" s="3">
        <v>44249</v>
      </c>
    </row>
    <row r="532" spans="1:33">
      <c r="A532">
        <v>532</v>
      </c>
      <c r="B532" s="1" t="s">
        <v>256</v>
      </c>
      <c r="C532" s="1" t="s">
        <v>56</v>
      </c>
      <c r="D532" s="1" t="s">
        <v>18</v>
      </c>
      <c r="E532" s="1" t="s">
        <v>1080</v>
      </c>
      <c r="F532" s="1" t="s">
        <v>1081</v>
      </c>
      <c r="H532" s="1" t="s">
        <v>64</v>
      </c>
      <c r="K532" s="1" t="s">
        <v>6</v>
      </c>
      <c r="L532" s="2">
        <v>43760</v>
      </c>
      <c r="M532" s="3">
        <v>43760</v>
      </c>
      <c r="N532" s="1">
        <v>8.224352</v>
      </c>
      <c r="O532" s="1">
        <f t="shared" si="16"/>
        <v>82243.52</v>
      </c>
      <c r="P532" s="1">
        <v>0.55</v>
      </c>
      <c r="Q532" s="1">
        <f t="shared" si="17"/>
        <v>45233.936</v>
      </c>
      <c r="R532" s="1" t="s">
        <v>1082</v>
      </c>
      <c r="AF532" s="3">
        <v>43883</v>
      </c>
      <c r="AG532" s="3">
        <v>44249</v>
      </c>
    </row>
    <row r="533" spans="1:33">
      <c r="A533">
        <v>533</v>
      </c>
      <c r="B533" s="1" t="s">
        <v>586</v>
      </c>
      <c r="C533" s="1" t="s">
        <v>56</v>
      </c>
      <c r="D533" s="1" t="s">
        <v>16</v>
      </c>
      <c r="E533" s="1" t="s">
        <v>1083</v>
      </c>
      <c r="F533" s="1" t="s">
        <v>1084</v>
      </c>
      <c r="H533" s="1" t="s">
        <v>64</v>
      </c>
      <c r="I533" s="1">
        <v>0</v>
      </c>
      <c r="K533" s="1" t="s">
        <v>6</v>
      </c>
      <c r="L533" s="2">
        <v>43759</v>
      </c>
      <c r="M533" s="3">
        <v>43759</v>
      </c>
      <c r="N533" s="1">
        <v>0.577805</v>
      </c>
      <c r="O533" s="1">
        <f t="shared" si="16"/>
        <v>5778.05</v>
      </c>
      <c r="P533" s="1">
        <v>0.8</v>
      </c>
      <c r="Q533" s="1">
        <f t="shared" si="17"/>
        <v>4622.44</v>
      </c>
      <c r="R533" s="1" t="s">
        <v>99</v>
      </c>
      <c r="AF533" s="3">
        <v>43882</v>
      </c>
      <c r="AG533" s="3">
        <v>44248</v>
      </c>
    </row>
    <row r="534" spans="1:33">
      <c r="A534">
        <v>534</v>
      </c>
      <c r="B534" s="1" t="s">
        <v>90</v>
      </c>
      <c r="C534" s="1" t="s">
        <v>56</v>
      </c>
      <c r="D534" s="1" t="s">
        <v>19</v>
      </c>
      <c r="E534" s="1" t="s">
        <v>1085</v>
      </c>
      <c r="F534" s="1" t="s">
        <v>1086</v>
      </c>
      <c r="H534" s="1" t="s">
        <v>64</v>
      </c>
      <c r="I534" s="1">
        <v>0</v>
      </c>
      <c r="K534" s="1" t="s">
        <v>6</v>
      </c>
      <c r="L534" s="2">
        <v>43759</v>
      </c>
      <c r="M534" s="3">
        <v>43759</v>
      </c>
      <c r="N534" s="1">
        <v>3.192279</v>
      </c>
      <c r="O534" s="1">
        <f t="shared" si="16"/>
        <v>31922.79</v>
      </c>
      <c r="P534" s="1">
        <v>0.71</v>
      </c>
      <c r="Q534" s="1">
        <f t="shared" si="17"/>
        <v>22665.1809</v>
      </c>
      <c r="R534" s="1" t="s">
        <v>272</v>
      </c>
      <c r="AF534" s="3">
        <v>43881</v>
      </c>
      <c r="AG534" s="3">
        <v>44247</v>
      </c>
    </row>
    <row r="535" spans="1:33">
      <c r="A535">
        <v>535</v>
      </c>
      <c r="B535" s="1" t="s">
        <v>61</v>
      </c>
      <c r="C535" s="1" t="s">
        <v>56</v>
      </c>
      <c r="D535" s="1" t="s">
        <v>18</v>
      </c>
      <c r="E535" s="1" t="s">
        <v>1087</v>
      </c>
      <c r="F535" s="1" t="s">
        <v>1088</v>
      </c>
      <c r="H535" s="1" t="s">
        <v>64</v>
      </c>
      <c r="K535" s="1" t="s">
        <v>6</v>
      </c>
      <c r="L535" s="2">
        <v>43759</v>
      </c>
      <c r="M535" s="3">
        <v>43759</v>
      </c>
      <c r="N535" s="1">
        <v>0.408417</v>
      </c>
      <c r="O535" s="1">
        <f t="shared" si="16"/>
        <v>4084.17</v>
      </c>
      <c r="P535" s="1">
        <v>0.5</v>
      </c>
      <c r="Q535" s="1">
        <f t="shared" si="17"/>
        <v>2042.085</v>
      </c>
      <c r="R535" s="1" t="s">
        <v>630</v>
      </c>
      <c r="AF535" s="3">
        <v>43881</v>
      </c>
      <c r="AG535" s="3">
        <v>44247</v>
      </c>
    </row>
    <row r="536" spans="1:33">
      <c r="A536">
        <v>536</v>
      </c>
      <c r="B536" s="1" t="s">
        <v>61</v>
      </c>
      <c r="C536" s="1" t="s">
        <v>56</v>
      </c>
      <c r="D536" s="1" t="s">
        <v>16</v>
      </c>
      <c r="E536" s="1" t="s">
        <v>1089</v>
      </c>
      <c r="F536" s="1" t="s">
        <v>1090</v>
      </c>
      <c r="H536" s="1" t="s">
        <v>64</v>
      </c>
      <c r="I536" s="1">
        <v>0</v>
      </c>
      <c r="K536" s="1" t="s">
        <v>6</v>
      </c>
      <c r="L536" s="2">
        <v>43759</v>
      </c>
      <c r="M536" s="3">
        <v>43759</v>
      </c>
      <c r="N536" s="1">
        <v>0.984647</v>
      </c>
      <c r="O536" s="1">
        <f t="shared" si="16"/>
        <v>9846.47</v>
      </c>
      <c r="P536" s="1">
        <v>0.5</v>
      </c>
      <c r="Q536" s="1">
        <f t="shared" si="17"/>
        <v>4923.235</v>
      </c>
      <c r="R536" s="1" t="s">
        <v>102</v>
      </c>
      <c r="AF536" s="3">
        <v>43882</v>
      </c>
      <c r="AG536" s="3">
        <v>44248</v>
      </c>
    </row>
    <row r="537" spans="1:33">
      <c r="A537">
        <v>537</v>
      </c>
      <c r="B537" s="1" t="s">
        <v>378</v>
      </c>
      <c r="C537" s="1" t="s">
        <v>56</v>
      </c>
      <c r="D537" s="1" t="s">
        <v>15</v>
      </c>
      <c r="E537" s="1" t="s">
        <v>1091</v>
      </c>
      <c r="F537" s="1" t="s">
        <v>206</v>
      </c>
      <c r="H537" s="1" t="s">
        <v>64</v>
      </c>
      <c r="I537" s="1">
        <v>0</v>
      </c>
      <c r="K537" s="1" t="s">
        <v>6</v>
      </c>
      <c r="L537" s="2">
        <v>43759</v>
      </c>
      <c r="M537" s="3">
        <v>43759</v>
      </c>
      <c r="N537" s="1">
        <v>0.055686</v>
      </c>
      <c r="O537" s="1">
        <f t="shared" si="16"/>
        <v>556.86</v>
      </c>
      <c r="P537" s="1">
        <v>0.5</v>
      </c>
      <c r="Q537" s="1">
        <f t="shared" si="17"/>
        <v>278.43</v>
      </c>
      <c r="R537" s="1" t="s">
        <v>207</v>
      </c>
      <c r="AF537" s="3">
        <v>43798</v>
      </c>
      <c r="AG537" s="3">
        <v>44162</v>
      </c>
    </row>
    <row r="538" spans="1:33">
      <c r="A538">
        <v>538</v>
      </c>
      <c r="B538" s="1" t="s">
        <v>90</v>
      </c>
      <c r="C538" s="1" t="s">
        <v>56</v>
      </c>
      <c r="D538" s="1" t="s">
        <v>19</v>
      </c>
      <c r="E538" s="1" t="s">
        <v>1092</v>
      </c>
      <c r="F538" s="1" t="s">
        <v>1093</v>
      </c>
      <c r="H538" s="1" t="s">
        <v>64</v>
      </c>
      <c r="I538" s="1">
        <v>0</v>
      </c>
      <c r="K538" s="1" t="s">
        <v>6</v>
      </c>
      <c r="L538" s="2">
        <v>43759</v>
      </c>
      <c r="M538" s="3">
        <v>43759</v>
      </c>
      <c r="N538" s="1">
        <v>26.500454</v>
      </c>
      <c r="O538" s="1">
        <f t="shared" si="16"/>
        <v>265004.54</v>
      </c>
      <c r="P538" s="1">
        <v>0.6</v>
      </c>
      <c r="Q538" s="1">
        <f t="shared" si="17"/>
        <v>159002.724</v>
      </c>
      <c r="R538" s="1" t="s">
        <v>96</v>
      </c>
      <c r="AF538" s="3">
        <v>43881</v>
      </c>
      <c r="AG538" s="3">
        <v>44612</v>
      </c>
    </row>
    <row r="539" spans="1:33">
      <c r="A539">
        <v>539</v>
      </c>
      <c r="B539" s="1" t="s">
        <v>378</v>
      </c>
      <c r="C539" s="1" t="s">
        <v>56</v>
      </c>
      <c r="D539" s="1" t="s">
        <v>15</v>
      </c>
      <c r="E539" s="1" t="s">
        <v>1094</v>
      </c>
      <c r="F539" s="1" t="s">
        <v>206</v>
      </c>
      <c r="H539" s="1" t="s">
        <v>64</v>
      </c>
      <c r="I539" s="1">
        <v>0</v>
      </c>
      <c r="K539" s="1" t="s">
        <v>6</v>
      </c>
      <c r="L539" s="2">
        <v>43759</v>
      </c>
      <c r="M539" s="3">
        <v>43759</v>
      </c>
      <c r="N539" s="1">
        <v>0.053488</v>
      </c>
      <c r="O539" s="1">
        <f t="shared" si="16"/>
        <v>534.88</v>
      </c>
      <c r="P539" s="1">
        <v>0.35</v>
      </c>
      <c r="Q539" s="1">
        <f t="shared" si="17"/>
        <v>187.208</v>
      </c>
      <c r="R539" s="1" t="s">
        <v>207</v>
      </c>
      <c r="AF539" s="3">
        <v>43798</v>
      </c>
      <c r="AG539" s="3">
        <v>44162</v>
      </c>
    </row>
    <row r="540" spans="1:33">
      <c r="A540">
        <v>540</v>
      </c>
      <c r="B540" s="1" t="s">
        <v>378</v>
      </c>
      <c r="C540" s="1" t="s">
        <v>56</v>
      </c>
      <c r="D540" s="1" t="s">
        <v>15</v>
      </c>
      <c r="E540" s="1" t="s">
        <v>1095</v>
      </c>
      <c r="F540" s="1" t="s">
        <v>206</v>
      </c>
      <c r="H540" s="1" t="s">
        <v>64</v>
      </c>
      <c r="I540" s="1">
        <v>0</v>
      </c>
      <c r="K540" s="1" t="s">
        <v>6</v>
      </c>
      <c r="L540" s="2">
        <v>43759</v>
      </c>
      <c r="M540" s="3">
        <v>43759</v>
      </c>
      <c r="N540" s="1">
        <v>0.053545</v>
      </c>
      <c r="O540" s="1">
        <f t="shared" si="16"/>
        <v>535.45</v>
      </c>
      <c r="P540" s="1">
        <v>0.79</v>
      </c>
      <c r="Q540" s="1">
        <f t="shared" si="17"/>
        <v>423.0055</v>
      </c>
      <c r="R540" s="1" t="s">
        <v>207</v>
      </c>
      <c r="AF540" s="3">
        <v>43798</v>
      </c>
      <c r="AG540" s="3">
        <v>44162</v>
      </c>
    </row>
    <row r="541" spans="1:33">
      <c r="A541">
        <v>541</v>
      </c>
      <c r="B541" s="1" t="s">
        <v>90</v>
      </c>
      <c r="C541" s="1" t="s">
        <v>56</v>
      </c>
      <c r="D541" s="1" t="s">
        <v>19</v>
      </c>
      <c r="E541" s="1" t="s">
        <v>1096</v>
      </c>
      <c r="F541" s="1" t="s">
        <v>1097</v>
      </c>
      <c r="H541" s="1" t="s">
        <v>64</v>
      </c>
      <c r="K541" s="1" t="s">
        <v>6</v>
      </c>
      <c r="L541" s="2">
        <v>43759</v>
      </c>
      <c r="M541" s="3">
        <v>43759</v>
      </c>
      <c r="N541" s="1">
        <v>1.1095</v>
      </c>
      <c r="O541" s="1">
        <f t="shared" si="16"/>
        <v>11095</v>
      </c>
      <c r="P541" s="1">
        <v>1</v>
      </c>
      <c r="Q541" s="1">
        <f t="shared" si="17"/>
        <v>11095</v>
      </c>
      <c r="R541" s="1" t="s">
        <v>1098</v>
      </c>
      <c r="AF541" s="3">
        <v>43882</v>
      </c>
      <c r="AG541" s="3">
        <v>44248</v>
      </c>
    </row>
    <row r="542" spans="1:33">
      <c r="A542">
        <v>542</v>
      </c>
      <c r="B542" s="1" t="s">
        <v>378</v>
      </c>
      <c r="C542" s="1" t="s">
        <v>56</v>
      </c>
      <c r="D542" s="1" t="s">
        <v>15</v>
      </c>
      <c r="E542" s="1" t="s">
        <v>1099</v>
      </c>
      <c r="F542" s="1" t="s">
        <v>206</v>
      </c>
      <c r="H542" s="1" t="s">
        <v>64</v>
      </c>
      <c r="I542" s="1">
        <v>0</v>
      </c>
      <c r="K542" s="1" t="s">
        <v>6</v>
      </c>
      <c r="L542" s="2">
        <v>43759</v>
      </c>
      <c r="M542" s="3">
        <v>43759</v>
      </c>
      <c r="N542" s="1">
        <v>0.048038</v>
      </c>
      <c r="O542" s="1">
        <f t="shared" si="16"/>
        <v>480.38</v>
      </c>
      <c r="P542" s="1">
        <v>1</v>
      </c>
      <c r="Q542" s="1">
        <f t="shared" si="17"/>
        <v>480.38</v>
      </c>
      <c r="R542" s="1" t="s">
        <v>207</v>
      </c>
      <c r="AF542" s="3">
        <v>43798</v>
      </c>
      <c r="AG542" s="3">
        <v>44162</v>
      </c>
    </row>
    <row r="543" spans="1:33">
      <c r="A543">
        <v>543</v>
      </c>
      <c r="B543" s="1" t="s">
        <v>90</v>
      </c>
      <c r="C543" s="1" t="s">
        <v>56</v>
      </c>
      <c r="D543" s="1" t="s">
        <v>19</v>
      </c>
      <c r="E543" s="1" t="s">
        <v>1100</v>
      </c>
      <c r="F543" s="1" t="s">
        <v>1101</v>
      </c>
      <c r="H543" s="1" t="s">
        <v>64</v>
      </c>
      <c r="K543" s="1" t="s">
        <v>6</v>
      </c>
      <c r="L543" s="2">
        <v>43759</v>
      </c>
      <c r="M543" s="3">
        <v>43759</v>
      </c>
      <c r="N543" s="1">
        <v>0.29795</v>
      </c>
      <c r="O543" s="1">
        <f t="shared" si="16"/>
        <v>2979.5</v>
      </c>
      <c r="P543" s="1">
        <v>1</v>
      </c>
      <c r="Q543" s="1">
        <f t="shared" si="17"/>
        <v>2979.5</v>
      </c>
      <c r="R543" s="1" t="s">
        <v>1098</v>
      </c>
      <c r="AF543" s="3">
        <v>43882</v>
      </c>
      <c r="AG543" s="3">
        <v>44248</v>
      </c>
    </row>
    <row r="544" spans="1:33">
      <c r="A544">
        <v>544</v>
      </c>
      <c r="B544" s="1" t="s">
        <v>61</v>
      </c>
      <c r="C544" s="1" t="s">
        <v>56</v>
      </c>
      <c r="D544" s="1" t="s">
        <v>16</v>
      </c>
      <c r="E544" s="1" t="s">
        <v>1102</v>
      </c>
      <c r="F544" s="1" t="s">
        <v>1103</v>
      </c>
      <c r="H544" s="1" t="s">
        <v>64</v>
      </c>
      <c r="I544" s="1">
        <v>0</v>
      </c>
      <c r="K544" s="1" t="s">
        <v>6</v>
      </c>
      <c r="L544" s="2">
        <v>43759</v>
      </c>
      <c r="M544" s="3">
        <v>43759</v>
      </c>
      <c r="N544" s="1">
        <v>0.6652</v>
      </c>
      <c r="O544" s="1">
        <f t="shared" si="16"/>
        <v>6652</v>
      </c>
      <c r="P544" s="1">
        <v>0</v>
      </c>
      <c r="Q544" s="1">
        <f t="shared" si="17"/>
        <v>0</v>
      </c>
      <c r="R544" s="1" t="s">
        <v>381</v>
      </c>
      <c r="AF544" s="3">
        <v>43882</v>
      </c>
      <c r="AG544" s="3">
        <v>44248</v>
      </c>
    </row>
    <row r="545" spans="1:33">
      <c r="A545">
        <v>545</v>
      </c>
      <c r="B545" s="1" t="s">
        <v>61</v>
      </c>
      <c r="C545" s="1" t="s">
        <v>56</v>
      </c>
      <c r="D545" s="1" t="s">
        <v>18</v>
      </c>
      <c r="E545" s="1" t="s">
        <v>1104</v>
      </c>
      <c r="F545" s="1" t="s">
        <v>1105</v>
      </c>
      <c r="H545" s="1" t="s">
        <v>64</v>
      </c>
      <c r="K545" s="1" t="s">
        <v>6</v>
      </c>
      <c r="L545" s="2">
        <v>43759</v>
      </c>
      <c r="M545" s="3">
        <v>43759</v>
      </c>
      <c r="N545" s="1">
        <v>0.366</v>
      </c>
      <c r="O545" s="1">
        <f t="shared" si="16"/>
        <v>3660</v>
      </c>
      <c r="P545" s="1">
        <v>1</v>
      </c>
      <c r="Q545" s="1">
        <f t="shared" si="17"/>
        <v>3660</v>
      </c>
      <c r="R545" s="1" t="s">
        <v>630</v>
      </c>
      <c r="AF545" s="3">
        <v>43881</v>
      </c>
      <c r="AG545" s="3">
        <v>44247</v>
      </c>
    </row>
    <row r="546" spans="1:33">
      <c r="A546">
        <v>546</v>
      </c>
      <c r="B546" s="1" t="s">
        <v>55</v>
      </c>
      <c r="C546" s="1" t="s">
        <v>56</v>
      </c>
      <c r="D546" s="1" t="s">
        <v>13</v>
      </c>
      <c r="E546" s="1" t="s">
        <v>1106</v>
      </c>
      <c r="F546" s="1" t="s">
        <v>1107</v>
      </c>
      <c r="G546" s="1">
        <v>70</v>
      </c>
      <c r="H546" s="1" t="s">
        <v>64</v>
      </c>
      <c r="I546" s="1">
        <v>0</v>
      </c>
      <c r="K546" s="1" t="s">
        <v>6</v>
      </c>
      <c r="L546" s="2">
        <v>43759</v>
      </c>
      <c r="M546" s="3">
        <v>43759</v>
      </c>
      <c r="N546" s="1">
        <v>2.274131</v>
      </c>
      <c r="O546" s="1">
        <f t="shared" si="16"/>
        <v>22741.31</v>
      </c>
      <c r="P546" s="1">
        <v>1</v>
      </c>
      <c r="Q546" s="1">
        <f t="shared" si="17"/>
        <v>22741.31</v>
      </c>
      <c r="R546" s="1" t="s">
        <v>342</v>
      </c>
      <c r="AF546" s="3">
        <v>43881</v>
      </c>
      <c r="AG546" s="3">
        <v>44247</v>
      </c>
    </row>
    <row r="547" spans="1:33">
      <c r="A547">
        <v>547</v>
      </c>
      <c r="B547" s="1" t="s">
        <v>55</v>
      </c>
      <c r="C547" s="1" t="s">
        <v>56</v>
      </c>
      <c r="D547" s="1" t="s">
        <v>13</v>
      </c>
      <c r="E547" s="1" t="s">
        <v>1108</v>
      </c>
      <c r="F547" s="1" t="s">
        <v>1109</v>
      </c>
      <c r="G547" s="1">
        <v>70</v>
      </c>
      <c r="H547" s="1" t="s">
        <v>64</v>
      </c>
      <c r="I547" s="1">
        <v>0</v>
      </c>
      <c r="K547" s="1" t="s">
        <v>6</v>
      </c>
      <c r="L547" s="2">
        <v>43759</v>
      </c>
      <c r="M547" s="3">
        <v>43759</v>
      </c>
      <c r="N547" s="1">
        <v>13.489493</v>
      </c>
      <c r="O547" s="1">
        <f t="shared" si="16"/>
        <v>134894.93</v>
      </c>
      <c r="P547" s="1">
        <v>2.01</v>
      </c>
      <c r="Q547" s="1">
        <f t="shared" si="17"/>
        <v>271138.8093</v>
      </c>
      <c r="R547" s="1" t="s">
        <v>93</v>
      </c>
      <c r="AF547" s="3">
        <v>43881</v>
      </c>
      <c r="AG547" s="3">
        <v>44428</v>
      </c>
    </row>
    <row r="548" spans="1:33">
      <c r="A548">
        <v>548</v>
      </c>
      <c r="B548" s="1" t="s">
        <v>378</v>
      </c>
      <c r="C548" s="1" t="s">
        <v>56</v>
      </c>
      <c r="D548" s="1" t="s">
        <v>15</v>
      </c>
      <c r="E548" s="1" t="s">
        <v>1110</v>
      </c>
      <c r="F548" s="1" t="s">
        <v>206</v>
      </c>
      <c r="H548" s="1" t="s">
        <v>64</v>
      </c>
      <c r="I548" s="1">
        <v>0</v>
      </c>
      <c r="K548" s="1" t="s">
        <v>6</v>
      </c>
      <c r="L548" s="2">
        <v>43759</v>
      </c>
      <c r="M548" s="3">
        <v>43759</v>
      </c>
      <c r="N548" s="1">
        <v>0.05441</v>
      </c>
      <c r="O548" s="1">
        <f t="shared" si="16"/>
        <v>544.1</v>
      </c>
      <c r="P548" s="1">
        <v>1</v>
      </c>
      <c r="Q548" s="1">
        <f t="shared" si="17"/>
        <v>544.1</v>
      </c>
      <c r="R548" s="1" t="s">
        <v>207</v>
      </c>
      <c r="AF548" s="3">
        <v>43798</v>
      </c>
      <c r="AG548" s="3">
        <v>44162</v>
      </c>
    </row>
    <row r="549" spans="1:33">
      <c r="A549">
        <v>549</v>
      </c>
      <c r="B549" s="1" t="s">
        <v>90</v>
      </c>
      <c r="C549" s="1" t="s">
        <v>56</v>
      </c>
      <c r="D549" s="1" t="s">
        <v>19</v>
      </c>
      <c r="E549" s="1" t="s">
        <v>1111</v>
      </c>
      <c r="F549" s="1" t="s">
        <v>1112</v>
      </c>
      <c r="H549" s="1" t="s">
        <v>64</v>
      </c>
      <c r="I549" s="1">
        <v>0</v>
      </c>
      <c r="K549" s="1" t="s">
        <v>6</v>
      </c>
      <c r="L549" s="2">
        <v>43759</v>
      </c>
      <c r="M549" s="3">
        <v>43759</v>
      </c>
      <c r="N549" s="1">
        <v>1.821365</v>
      </c>
      <c r="O549" s="1">
        <f t="shared" si="16"/>
        <v>18213.65</v>
      </c>
      <c r="P549" s="1">
        <v>0</v>
      </c>
      <c r="Q549" s="1">
        <f t="shared" si="17"/>
        <v>0</v>
      </c>
      <c r="R549" s="1" t="s">
        <v>272</v>
      </c>
      <c r="AF549" s="3">
        <v>43882</v>
      </c>
      <c r="AG549" s="3">
        <v>44248</v>
      </c>
    </row>
    <row r="550" spans="1:33">
      <c r="A550">
        <v>550</v>
      </c>
      <c r="B550" s="1" t="s">
        <v>61</v>
      </c>
      <c r="C550" s="1" t="s">
        <v>56</v>
      </c>
      <c r="D550" s="1" t="s">
        <v>15</v>
      </c>
      <c r="E550" s="1" t="s">
        <v>1113</v>
      </c>
      <c r="F550" s="1" t="s">
        <v>206</v>
      </c>
      <c r="H550" s="1" t="s">
        <v>64</v>
      </c>
      <c r="K550" s="1" t="s">
        <v>6</v>
      </c>
      <c r="L550" s="2">
        <v>43759</v>
      </c>
      <c r="M550" s="3">
        <v>43759</v>
      </c>
      <c r="N550" s="1">
        <v>4.999824</v>
      </c>
      <c r="O550" s="1">
        <f t="shared" si="16"/>
        <v>49998.24</v>
      </c>
      <c r="P550" s="1">
        <v>1</v>
      </c>
      <c r="Q550" s="1">
        <f t="shared" si="17"/>
        <v>49998.24</v>
      </c>
      <c r="R550" s="1" t="s">
        <v>207</v>
      </c>
      <c r="AF550" s="3">
        <v>43826</v>
      </c>
      <c r="AG550" s="3">
        <v>44195</v>
      </c>
    </row>
    <row r="551" spans="1:33">
      <c r="A551">
        <v>551</v>
      </c>
      <c r="B551" s="1" t="s">
        <v>90</v>
      </c>
      <c r="C551" s="1" t="s">
        <v>56</v>
      </c>
      <c r="D551" s="1" t="s">
        <v>18</v>
      </c>
      <c r="E551" s="1" t="s">
        <v>1114</v>
      </c>
      <c r="F551" s="1" t="s">
        <v>1115</v>
      </c>
      <c r="H551" s="1" t="s">
        <v>64</v>
      </c>
      <c r="K551" s="1" t="s">
        <v>6</v>
      </c>
      <c r="L551" s="2">
        <v>43756</v>
      </c>
      <c r="M551" s="3">
        <v>43756</v>
      </c>
      <c r="N551" s="1">
        <v>0.3028</v>
      </c>
      <c r="O551" s="1">
        <f t="shared" si="16"/>
        <v>3028</v>
      </c>
      <c r="P551" s="1">
        <v>1</v>
      </c>
      <c r="Q551" s="1">
        <f t="shared" si="17"/>
        <v>3028</v>
      </c>
      <c r="R551" s="1" t="s">
        <v>105</v>
      </c>
      <c r="AF551" s="3">
        <v>43756</v>
      </c>
      <c r="AG551" s="3">
        <v>43756</v>
      </c>
    </row>
    <row r="552" spans="1:33">
      <c r="A552">
        <v>552</v>
      </c>
      <c r="B552" s="1" t="s">
        <v>90</v>
      </c>
      <c r="C552" s="1" t="s">
        <v>56</v>
      </c>
      <c r="D552" s="1" t="s">
        <v>18</v>
      </c>
      <c r="E552" s="1" t="s">
        <v>1116</v>
      </c>
      <c r="F552" s="1" t="s">
        <v>1117</v>
      </c>
      <c r="H552" s="1" t="s">
        <v>64</v>
      </c>
      <c r="K552" s="1" t="s">
        <v>6</v>
      </c>
      <c r="L552" s="2">
        <v>43756</v>
      </c>
      <c r="M552" s="3">
        <v>43756</v>
      </c>
      <c r="N552" s="1">
        <v>0.0037</v>
      </c>
      <c r="O552" s="1">
        <f t="shared" si="16"/>
        <v>37</v>
      </c>
      <c r="P552" s="1">
        <v>1</v>
      </c>
      <c r="Q552" s="1">
        <f t="shared" si="17"/>
        <v>37</v>
      </c>
      <c r="R552" s="1" t="s">
        <v>105</v>
      </c>
      <c r="AF552" s="3">
        <v>43756</v>
      </c>
      <c r="AG552" s="3">
        <v>43756</v>
      </c>
    </row>
    <row r="553" spans="1:33">
      <c r="A553">
        <v>553</v>
      </c>
      <c r="B553" s="1" t="s">
        <v>378</v>
      </c>
      <c r="C553" s="1" t="s">
        <v>56</v>
      </c>
      <c r="D553" s="1" t="s">
        <v>18</v>
      </c>
      <c r="E553" s="1" t="s">
        <v>1118</v>
      </c>
      <c r="F553" s="1" t="s">
        <v>1119</v>
      </c>
      <c r="H553" s="1" t="s">
        <v>64</v>
      </c>
      <c r="K553" s="1" t="s">
        <v>6</v>
      </c>
      <c r="L553" s="2">
        <v>43756</v>
      </c>
      <c r="M553" s="3">
        <v>43756</v>
      </c>
      <c r="N553" s="1">
        <v>5.66</v>
      </c>
      <c r="O553" s="1">
        <f t="shared" si="16"/>
        <v>56600</v>
      </c>
      <c r="P553" s="1">
        <v>1</v>
      </c>
      <c r="Q553" s="1">
        <f t="shared" si="17"/>
        <v>56600</v>
      </c>
      <c r="R553" s="1" t="s">
        <v>1120</v>
      </c>
      <c r="AF553" s="3">
        <v>43756</v>
      </c>
      <c r="AG553" s="3">
        <v>43756</v>
      </c>
    </row>
    <row r="554" spans="1:33">
      <c r="A554">
        <v>554</v>
      </c>
      <c r="B554" s="1" t="s">
        <v>90</v>
      </c>
      <c r="C554" s="1" t="s">
        <v>56</v>
      </c>
      <c r="D554" s="1" t="s">
        <v>18</v>
      </c>
      <c r="E554" s="1" t="s">
        <v>1121</v>
      </c>
      <c r="F554" s="1" t="s">
        <v>1122</v>
      </c>
      <c r="H554" s="1" t="s">
        <v>64</v>
      </c>
      <c r="K554" s="1" t="s">
        <v>6</v>
      </c>
      <c r="L554" s="2">
        <v>43756</v>
      </c>
      <c r="M554" s="3">
        <v>43756</v>
      </c>
      <c r="N554" s="1">
        <v>1.6</v>
      </c>
      <c r="O554" s="1">
        <f t="shared" si="16"/>
        <v>16000</v>
      </c>
      <c r="P554" s="1">
        <v>1</v>
      </c>
      <c r="Q554" s="1">
        <f t="shared" si="17"/>
        <v>16000</v>
      </c>
      <c r="R554" s="1" t="s">
        <v>105</v>
      </c>
      <c r="AF554" s="3">
        <v>43756</v>
      </c>
      <c r="AG554" s="3">
        <v>43756</v>
      </c>
    </row>
    <row r="555" spans="1:33">
      <c r="A555">
        <v>555</v>
      </c>
      <c r="B555" s="1" t="s">
        <v>378</v>
      </c>
      <c r="C555" s="1" t="s">
        <v>56</v>
      </c>
      <c r="D555" s="1" t="s">
        <v>18</v>
      </c>
      <c r="E555" s="1" t="s">
        <v>1123</v>
      </c>
      <c r="F555" s="1" t="s">
        <v>1124</v>
      </c>
      <c r="H555" s="1" t="s">
        <v>64</v>
      </c>
      <c r="K555" s="1" t="s">
        <v>6</v>
      </c>
      <c r="L555" s="2">
        <v>43756</v>
      </c>
      <c r="M555" s="3">
        <v>43756</v>
      </c>
      <c r="N555" s="1">
        <v>1.41</v>
      </c>
      <c r="O555" s="1">
        <f t="shared" si="16"/>
        <v>14100</v>
      </c>
      <c r="P555" s="1">
        <v>1</v>
      </c>
      <c r="Q555" s="1">
        <f t="shared" si="17"/>
        <v>14100</v>
      </c>
      <c r="R555" s="1" t="s">
        <v>1125</v>
      </c>
      <c r="AF555" s="3">
        <v>43756</v>
      </c>
      <c r="AG555" s="3">
        <v>43756</v>
      </c>
    </row>
    <row r="556" spans="1:33">
      <c r="A556">
        <v>556</v>
      </c>
      <c r="B556" s="1" t="s">
        <v>378</v>
      </c>
      <c r="C556" s="1" t="s">
        <v>56</v>
      </c>
      <c r="D556" s="1" t="s">
        <v>18</v>
      </c>
      <c r="E556" s="1" t="s">
        <v>1126</v>
      </c>
      <c r="F556" s="1" t="s">
        <v>1127</v>
      </c>
      <c r="H556" s="1" t="s">
        <v>64</v>
      </c>
      <c r="K556" s="1" t="s">
        <v>6</v>
      </c>
      <c r="L556" s="2">
        <v>43756</v>
      </c>
      <c r="M556" s="3">
        <v>43756</v>
      </c>
      <c r="N556" s="1">
        <v>0.49</v>
      </c>
      <c r="O556" s="1">
        <f t="shared" si="16"/>
        <v>4900</v>
      </c>
      <c r="P556" s="1">
        <v>1</v>
      </c>
      <c r="Q556" s="1">
        <f t="shared" si="17"/>
        <v>4900</v>
      </c>
      <c r="R556" s="1" t="s">
        <v>1120</v>
      </c>
      <c r="AF556" s="3">
        <v>43756</v>
      </c>
      <c r="AG556" s="3">
        <v>43756</v>
      </c>
    </row>
    <row r="557" spans="1:33">
      <c r="A557">
        <v>557</v>
      </c>
      <c r="B557" s="1" t="s">
        <v>90</v>
      </c>
      <c r="C557" s="1" t="s">
        <v>56</v>
      </c>
      <c r="D557" s="1" t="s">
        <v>18</v>
      </c>
      <c r="E557" s="1" t="s">
        <v>1128</v>
      </c>
      <c r="F557" s="1" t="s">
        <v>1129</v>
      </c>
      <c r="H557" s="1" t="s">
        <v>64</v>
      </c>
      <c r="K557" s="1" t="s">
        <v>6</v>
      </c>
      <c r="L557" s="2">
        <v>43756</v>
      </c>
      <c r="M557" s="3">
        <v>43756</v>
      </c>
      <c r="N557" s="1">
        <v>2.07</v>
      </c>
      <c r="O557" s="1">
        <f t="shared" si="16"/>
        <v>20700</v>
      </c>
      <c r="P557" s="1">
        <v>1</v>
      </c>
      <c r="Q557" s="1">
        <f t="shared" si="17"/>
        <v>20700</v>
      </c>
      <c r="R557" s="1" t="s">
        <v>105</v>
      </c>
      <c r="AF557" s="3">
        <v>43756</v>
      </c>
      <c r="AG557" s="3">
        <v>43756</v>
      </c>
    </row>
    <row r="558" spans="1:33">
      <c r="A558">
        <v>558</v>
      </c>
      <c r="B558" s="1" t="s">
        <v>90</v>
      </c>
      <c r="C558" s="1" t="s">
        <v>56</v>
      </c>
      <c r="D558" s="1" t="s">
        <v>18</v>
      </c>
      <c r="E558" s="1" t="s">
        <v>1130</v>
      </c>
      <c r="F558" s="1" t="s">
        <v>1131</v>
      </c>
      <c r="H558" s="1" t="s">
        <v>64</v>
      </c>
      <c r="K558" s="1" t="s">
        <v>6</v>
      </c>
      <c r="L558" s="2">
        <v>43756</v>
      </c>
      <c r="M558" s="3">
        <v>43756</v>
      </c>
      <c r="N558" s="1">
        <v>0.34</v>
      </c>
      <c r="O558" s="1">
        <f t="shared" si="16"/>
        <v>3400</v>
      </c>
      <c r="P558" s="1">
        <v>1</v>
      </c>
      <c r="Q558" s="1">
        <f t="shared" si="17"/>
        <v>3400</v>
      </c>
      <c r="R558" s="1" t="s">
        <v>1132</v>
      </c>
      <c r="AF558" s="3">
        <v>43756</v>
      </c>
      <c r="AG558" s="3">
        <v>43756</v>
      </c>
    </row>
    <row r="559" spans="1:33">
      <c r="A559">
        <v>559</v>
      </c>
      <c r="B559" s="1" t="s">
        <v>90</v>
      </c>
      <c r="C559" s="1" t="s">
        <v>56</v>
      </c>
      <c r="D559" s="1" t="s">
        <v>18</v>
      </c>
      <c r="E559" s="1" t="s">
        <v>1133</v>
      </c>
      <c r="F559" s="1" t="s">
        <v>1134</v>
      </c>
      <c r="H559" s="1" t="s">
        <v>64</v>
      </c>
      <c r="K559" s="1" t="s">
        <v>6</v>
      </c>
      <c r="L559" s="2">
        <v>43756</v>
      </c>
      <c r="M559" s="3">
        <v>43756</v>
      </c>
      <c r="N559" s="1">
        <v>0.157</v>
      </c>
      <c r="O559" s="1">
        <f t="shared" si="16"/>
        <v>1570</v>
      </c>
      <c r="P559" s="1">
        <v>1</v>
      </c>
      <c r="Q559" s="1">
        <f t="shared" si="17"/>
        <v>1570</v>
      </c>
      <c r="R559" s="1" t="s">
        <v>105</v>
      </c>
      <c r="AF559" s="3">
        <v>43756</v>
      </c>
      <c r="AG559" s="3">
        <v>43756</v>
      </c>
    </row>
    <row r="560" spans="1:33">
      <c r="A560">
        <v>560</v>
      </c>
      <c r="B560" s="1" t="s">
        <v>90</v>
      </c>
      <c r="C560" s="1" t="s">
        <v>56</v>
      </c>
      <c r="D560" s="1" t="s">
        <v>18</v>
      </c>
      <c r="E560" s="1" t="s">
        <v>1135</v>
      </c>
      <c r="F560" s="1" t="s">
        <v>1136</v>
      </c>
      <c r="H560" s="1" t="s">
        <v>64</v>
      </c>
      <c r="K560" s="1" t="s">
        <v>6</v>
      </c>
      <c r="L560" s="2">
        <v>43756</v>
      </c>
      <c r="M560" s="3">
        <v>43756</v>
      </c>
      <c r="N560" s="1">
        <v>1.51</v>
      </c>
      <c r="O560" s="1">
        <f t="shared" si="16"/>
        <v>15100</v>
      </c>
      <c r="P560" s="1">
        <v>1</v>
      </c>
      <c r="Q560" s="1">
        <f t="shared" si="17"/>
        <v>15100</v>
      </c>
      <c r="R560" s="1" t="s">
        <v>105</v>
      </c>
      <c r="AF560" s="3">
        <v>43756</v>
      </c>
      <c r="AG560" s="3">
        <v>43756</v>
      </c>
    </row>
    <row r="561" spans="1:33">
      <c r="A561">
        <v>561</v>
      </c>
      <c r="B561" s="1" t="s">
        <v>61</v>
      </c>
      <c r="C561" s="1" t="s">
        <v>56</v>
      </c>
      <c r="D561" s="1" t="s">
        <v>18</v>
      </c>
      <c r="E561" s="1" t="s">
        <v>1137</v>
      </c>
      <c r="F561" s="1" t="s">
        <v>1138</v>
      </c>
      <c r="H561" s="1" t="s">
        <v>64</v>
      </c>
      <c r="K561" s="1" t="s">
        <v>6</v>
      </c>
      <c r="L561" s="2">
        <v>43756</v>
      </c>
      <c r="M561" s="3">
        <v>43756</v>
      </c>
      <c r="N561" s="1">
        <v>6.1</v>
      </c>
      <c r="O561" s="1">
        <f t="shared" si="16"/>
        <v>61000</v>
      </c>
      <c r="P561" s="1">
        <v>1</v>
      </c>
      <c r="Q561" s="1">
        <f t="shared" si="17"/>
        <v>61000</v>
      </c>
      <c r="R561" s="1" t="s">
        <v>1139</v>
      </c>
      <c r="AF561" s="3">
        <v>43756</v>
      </c>
      <c r="AG561" s="3">
        <v>43756</v>
      </c>
    </row>
    <row r="562" spans="1:33">
      <c r="A562">
        <v>562</v>
      </c>
      <c r="B562" s="1" t="s">
        <v>90</v>
      </c>
      <c r="C562" s="1" t="s">
        <v>56</v>
      </c>
      <c r="D562" s="1" t="s">
        <v>18</v>
      </c>
      <c r="E562" s="1" t="s">
        <v>1140</v>
      </c>
      <c r="F562" s="1" t="s">
        <v>1141</v>
      </c>
      <c r="H562" s="1" t="s">
        <v>64</v>
      </c>
      <c r="K562" s="1" t="s">
        <v>6</v>
      </c>
      <c r="L562" s="2">
        <v>43756</v>
      </c>
      <c r="M562" s="3">
        <v>43756</v>
      </c>
      <c r="N562" s="1">
        <v>1.74</v>
      </c>
      <c r="O562" s="1">
        <f t="shared" si="16"/>
        <v>17400</v>
      </c>
      <c r="P562" s="1">
        <v>1</v>
      </c>
      <c r="Q562" s="1">
        <f t="shared" si="17"/>
        <v>17400</v>
      </c>
      <c r="R562" s="1" t="s">
        <v>105</v>
      </c>
      <c r="AF562" s="3">
        <v>43756</v>
      </c>
      <c r="AG562" s="3">
        <v>43756</v>
      </c>
    </row>
    <row r="563" spans="1:33">
      <c r="A563">
        <v>563</v>
      </c>
      <c r="B563" s="1" t="s">
        <v>82</v>
      </c>
      <c r="C563" s="1" t="s">
        <v>56</v>
      </c>
      <c r="D563" s="1" t="s">
        <v>18</v>
      </c>
      <c r="E563" s="1" t="s">
        <v>1142</v>
      </c>
      <c r="F563" s="1" t="s">
        <v>1143</v>
      </c>
      <c r="G563" s="1">
        <v>50</v>
      </c>
      <c r="H563" s="1" t="s">
        <v>72</v>
      </c>
      <c r="I563" s="1">
        <v>22728.6315</v>
      </c>
      <c r="K563" s="1" t="s">
        <v>6</v>
      </c>
      <c r="L563" s="2">
        <v>43755</v>
      </c>
      <c r="M563" s="3">
        <v>43755</v>
      </c>
      <c r="N563" s="1">
        <v>15.152421</v>
      </c>
      <c r="O563" s="1">
        <f t="shared" si="16"/>
        <v>151524.21</v>
      </c>
      <c r="P563" s="1">
        <v>1</v>
      </c>
      <c r="Q563" s="1">
        <f t="shared" si="17"/>
        <v>151524.21</v>
      </c>
      <c r="R563" s="1" t="s">
        <v>1142</v>
      </c>
      <c r="AF563" s="3">
        <v>43878</v>
      </c>
      <c r="AG563" s="3">
        <v>44790</v>
      </c>
    </row>
    <row r="564" spans="1:33">
      <c r="A564">
        <v>564</v>
      </c>
      <c r="B564" s="1" t="s">
        <v>617</v>
      </c>
      <c r="C564" s="1" t="s">
        <v>56</v>
      </c>
      <c r="D564" s="1" t="s">
        <v>18</v>
      </c>
      <c r="E564" s="1" t="s">
        <v>1144</v>
      </c>
      <c r="F564" s="1" t="s">
        <v>1145</v>
      </c>
      <c r="G564" s="1">
        <v>50</v>
      </c>
      <c r="H564" s="1" t="s">
        <v>72</v>
      </c>
      <c r="I564" s="1">
        <v>4397.55</v>
      </c>
      <c r="K564" s="1" t="s">
        <v>6</v>
      </c>
      <c r="L564" s="2">
        <v>43755</v>
      </c>
      <c r="M564" s="3">
        <v>43755</v>
      </c>
      <c r="N564" s="1">
        <v>2.9317</v>
      </c>
      <c r="O564" s="1">
        <f t="shared" si="16"/>
        <v>29317</v>
      </c>
      <c r="P564" s="1">
        <v>1</v>
      </c>
      <c r="Q564" s="1">
        <f t="shared" si="17"/>
        <v>29317</v>
      </c>
      <c r="R564" s="1" t="s">
        <v>1144</v>
      </c>
      <c r="AF564" s="3">
        <v>43878</v>
      </c>
      <c r="AG564" s="3">
        <v>44244</v>
      </c>
    </row>
    <row r="565" spans="1:33">
      <c r="A565">
        <v>565</v>
      </c>
      <c r="B565" s="1" t="s">
        <v>69</v>
      </c>
      <c r="C565" s="1" t="s">
        <v>56</v>
      </c>
      <c r="D565" s="1" t="s">
        <v>18</v>
      </c>
      <c r="E565" s="1" t="s">
        <v>608</v>
      </c>
      <c r="F565" s="1" t="s">
        <v>1146</v>
      </c>
      <c r="G565" s="1">
        <v>40</v>
      </c>
      <c r="H565" s="1" t="s">
        <v>72</v>
      </c>
      <c r="I565" s="1">
        <v>4284</v>
      </c>
      <c r="K565" s="1" t="s">
        <v>6</v>
      </c>
      <c r="L565" s="2">
        <v>43755</v>
      </c>
      <c r="M565" s="3">
        <v>43755</v>
      </c>
      <c r="N565" s="1">
        <v>0.8</v>
      </c>
      <c r="O565" s="1">
        <f t="shared" si="16"/>
        <v>8000</v>
      </c>
      <c r="P565" s="1">
        <v>1</v>
      </c>
      <c r="Q565" s="1">
        <f t="shared" si="17"/>
        <v>8000</v>
      </c>
      <c r="R565" s="1" t="s">
        <v>608</v>
      </c>
      <c r="AF565" s="3">
        <v>43878</v>
      </c>
      <c r="AG565" s="3">
        <v>44244</v>
      </c>
    </row>
    <row r="566" spans="1:33">
      <c r="A566">
        <v>566</v>
      </c>
      <c r="B566" s="1" t="s">
        <v>617</v>
      </c>
      <c r="C566" s="1" t="s">
        <v>56</v>
      </c>
      <c r="D566" s="1" t="s">
        <v>17</v>
      </c>
      <c r="E566" s="1" t="s">
        <v>1147</v>
      </c>
      <c r="F566" s="1" t="s">
        <v>1148</v>
      </c>
      <c r="G566" s="1">
        <v>50</v>
      </c>
      <c r="H566" s="1" t="s">
        <v>72</v>
      </c>
      <c r="I566" s="1">
        <v>3508.257</v>
      </c>
      <c r="K566" s="1" t="s">
        <v>6</v>
      </c>
      <c r="L566" s="2">
        <v>43754</v>
      </c>
      <c r="M566" s="3">
        <v>43754</v>
      </c>
      <c r="N566" s="1">
        <v>2.338838</v>
      </c>
      <c r="O566" s="1">
        <f t="shared" si="16"/>
        <v>23388.38</v>
      </c>
      <c r="P566" s="1">
        <v>1</v>
      </c>
      <c r="Q566" s="1">
        <f t="shared" si="17"/>
        <v>23388.38</v>
      </c>
      <c r="R566" s="1" t="s">
        <v>1147</v>
      </c>
      <c r="AF566" s="3">
        <v>43877</v>
      </c>
      <c r="AG566" s="3">
        <v>44243</v>
      </c>
    </row>
    <row r="567" spans="1:33">
      <c r="A567">
        <v>567</v>
      </c>
      <c r="B567" s="1" t="s">
        <v>55</v>
      </c>
      <c r="C567" s="1" t="s">
        <v>56</v>
      </c>
      <c r="D567" s="1" t="s">
        <v>17</v>
      </c>
      <c r="E567" s="1" t="s">
        <v>1149</v>
      </c>
      <c r="F567" s="1" t="s">
        <v>1150</v>
      </c>
      <c r="G567" s="1">
        <v>70</v>
      </c>
      <c r="H567" s="1" t="s">
        <v>80</v>
      </c>
      <c r="I567" s="1">
        <v>181.7</v>
      </c>
      <c r="K567" s="1" t="s">
        <v>6</v>
      </c>
      <c r="L567" s="2">
        <v>43754</v>
      </c>
      <c r="M567" s="3">
        <v>43754</v>
      </c>
      <c r="N567" s="1">
        <v>0.010704</v>
      </c>
      <c r="O567" s="1">
        <f t="shared" si="16"/>
        <v>107.04</v>
      </c>
      <c r="P567" s="1">
        <v>1</v>
      </c>
      <c r="Q567" s="1">
        <f t="shared" si="17"/>
        <v>107.04</v>
      </c>
      <c r="R567" s="1" t="s">
        <v>1149</v>
      </c>
      <c r="AF567" s="3">
        <v>43754</v>
      </c>
      <c r="AG567" s="3">
        <v>43754</v>
      </c>
    </row>
    <row r="568" spans="1:33">
      <c r="A568">
        <v>568</v>
      </c>
      <c r="B568" s="1" t="s">
        <v>55</v>
      </c>
      <c r="C568" s="1" t="s">
        <v>56</v>
      </c>
      <c r="D568" s="1" t="s">
        <v>15</v>
      </c>
      <c r="E568" s="1" t="s">
        <v>1151</v>
      </c>
      <c r="F568" s="1" t="s">
        <v>196</v>
      </c>
      <c r="G568" s="1">
        <v>70</v>
      </c>
      <c r="H568" s="1" t="s">
        <v>64</v>
      </c>
      <c r="I568" s="1">
        <v>0</v>
      </c>
      <c r="K568" s="1" t="s">
        <v>6</v>
      </c>
      <c r="L568" s="2">
        <v>43754</v>
      </c>
      <c r="M568" s="3">
        <v>43754</v>
      </c>
      <c r="N568" s="1">
        <v>1.51511</v>
      </c>
      <c r="O568" s="1">
        <f t="shared" si="16"/>
        <v>15151.1</v>
      </c>
      <c r="P568" s="1">
        <v>1</v>
      </c>
      <c r="Q568" s="1">
        <f t="shared" si="17"/>
        <v>15151.1</v>
      </c>
      <c r="R568" s="1" t="s">
        <v>197</v>
      </c>
      <c r="AF568" s="3">
        <v>43798</v>
      </c>
      <c r="AG568" s="3">
        <v>44560</v>
      </c>
    </row>
    <row r="569" spans="1:33">
      <c r="A569">
        <v>569</v>
      </c>
      <c r="B569" s="1" t="s">
        <v>61</v>
      </c>
      <c r="C569" s="1" t="s">
        <v>56</v>
      </c>
      <c r="D569" s="1" t="s">
        <v>15</v>
      </c>
      <c r="E569" s="1" t="s">
        <v>1152</v>
      </c>
      <c r="F569" s="1" t="s">
        <v>309</v>
      </c>
      <c r="H569" s="1" t="s">
        <v>64</v>
      </c>
      <c r="I569" s="1">
        <v>0</v>
      </c>
      <c r="K569" s="1" t="s">
        <v>6</v>
      </c>
      <c r="L569" s="2">
        <v>43754</v>
      </c>
      <c r="M569" s="3">
        <v>43754</v>
      </c>
      <c r="N569" s="1">
        <v>0.06</v>
      </c>
      <c r="O569" s="1">
        <f t="shared" si="16"/>
        <v>600</v>
      </c>
      <c r="P569" s="1">
        <v>1</v>
      </c>
      <c r="Q569" s="1">
        <f t="shared" si="17"/>
        <v>600</v>
      </c>
      <c r="R569" s="1" t="s">
        <v>310</v>
      </c>
      <c r="AF569" s="3">
        <v>43798</v>
      </c>
      <c r="AG569" s="3">
        <v>44196</v>
      </c>
    </row>
    <row r="570" spans="1:33">
      <c r="A570">
        <v>570</v>
      </c>
      <c r="B570" s="1" t="s">
        <v>61</v>
      </c>
      <c r="C570" s="1" t="s">
        <v>56</v>
      </c>
      <c r="D570" s="1" t="s">
        <v>15</v>
      </c>
      <c r="E570" s="1" t="s">
        <v>1153</v>
      </c>
      <c r="F570" s="1" t="s">
        <v>218</v>
      </c>
      <c r="H570" s="1" t="s">
        <v>64</v>
      </c>
      <c r="K570" s="1" t="s">
        <v>6</v>
      </c>
      <c r="L570" s="2">
        <v>43754</v>
      </c>
      <c r="M570" s="3">
        <v>43754</v>
      </c>
      <c r="N570" s="1">
        <v>0.149275</v>
      </c>
      <c r="O570" s="1">
        <f t="shared" si="16"/>
        <v>1492.75</v>
      </c>
      <c r="P570" s="1">
        <v>1</v>
      </c>
      <c r="Q570" s="1">
        <f t="shared" si="17"/>
        <v>1492.75</v>
      </c>
      <c r="R570" s="1" t="s">
        <v>1154</v>
      </c>
      <c r="AF570" s="3">
        <v>43798</v>
      </c>
      <c r="AG570" s="3">
        <v>44164</v>
      </c>
    </row>
    <row r="571" spans="1:33">
      <c r="A571">
        <v>571</v>
      </c>
      <c r="B571" s="1" t="s">
        <v>617</v>
      </c>
      <c r="C571" s="1" t="s">
        <v>56</v>
      </c>
      <c r="D571" s="1" t="s">
        <v>13</v>
      </c>
      <c r="E571" s="1" t="s">
        <v>1155</v>
      </c>
      <c r="F571" s="1" t="s">
        <v>1156</v>
      </c>
      <c r="G571" s="1">
        <v>50</v>
      </c>
      <c r="H571" s="1" t="s">
        <v>72</v>
      </c>
      <c r="I571" s="1">
        <v>900.0018</v>
      </c>
      <c r="K571" s="1" t="s">
        <v>6</v>
      </c>
      <c r="L571" s="2">
        <v>43754</v>
      </c>
      <c r="M571" s="3">
        <v>43754</v>
      </c>
      <c r="N571" s="1">
        <v>0.666668</v>
      </c>
      <c r="O571" s="1">
        <f t="shared" si="16"/>
        <v>6666.68</v>
      </c>
      <c r="P571" s="1">
        <v>1.6</v>
      </c>
      <c r="Q571" s="1">
        <f t="shared" si="17"/>
        <v>10666.688</v>
      </c>
      <c r="R571" s="1" t="s">
        <v>1155</v>
      </c>
      <c r="AF571" s="3">
        <v>43877</v>
      </c>
      <c r="AG571" s="3">
        <v>44243</v>
      </c>
    </row>
    <row r="572" spans="1:33">
      <c r="A572">
        <v>572</v>
      </c>
      <c r="B572" s="1" t="s">
        <v>172</v>
      </c>
      <c r="C572" s="1" t="s">
        <v>56</v>
      </c>
      <c r="D572" s="1" t="s">
        <v>15</v>
      </c>
      <c r="E572" s="1" t="s">
        <v>1157</v>
      </c>
      <c r="F572" s="1" t="s">
        <v>214</v>
      </c>
      <c r="H572" s="1" t="s">
        <v>64</v>
      </c>
      <c r="I572" s="1">
        <v>0</v>
      </c>
      <c r="K572" s="1" t="s">
        <v>6</v>
      </c>
      <c r="L572" s="2">
        <v>43754</v>
      </c>
      <c r="M572" s="3">
        <v>43754</v>
      </c>
      <c r="N572" s="1">
        <v>4.2309</v>
      </c>
      <c r="O572" s="1">
        <f t="shared" si="16"/>
        <v>42309</v>
      </c>
      <c r="P572" s="1">
        <v>1</v>
      </c>
      <c r="Q572" s="1">
        <f t="shared" si="17"/>
        <v>42309</v>
      </c>
      <c r="R572" s="1" t="s">
        <v>197</v>
      </c>
      <c r="AF572" s="3">
        <v>43798</v>
      </c>
      <c r="AG572" s="3">
        <v>44195</v>
      </c>
    </row>
    <row r="573" spans="1:33">
      <c r="A573">
        <v>573</v>
      </c>
      <c r="B573" s="1" t="s">
        <v>256</v>
      </c>
      <c r="C573" s="1" t="s">
        <v>56</v>
      </c>
      <c r="D573" s="1" t="s">
        <v>15</v>
      </c>
      <c r="E573" s="1" t="s">
        <v>1158</v>
      </c>
      <c r="F573" s="1" t="s">
        <v>309</v>
      </c>
      <c r="H573" s="1" t="s">
        <v>64</v>
      </c>
      <c r="I573" s="1">
        <v>0</v>
      </c>
      <c r="K573" s="1" t="s">
        <v>6</v>
      </c>
      <c r="L573" s="2">
        <v>43754</v>
      </c>
      <c r="M573" s="3">
        <v>43754</v>
      </c>
      <c r="N573" s="1">
        <v>0.664876</v>
      </c>
      <c r="O573" s="1">
        <f t="shared" si="16"/>
        <v>6648.76</v>
      </c>
      <c r="P573" s="1">
        <v>1</v>
      </c>
      <c r="Q573" s="1">
        <f t="shared" si="17"/>
        <v>6648.76</v>
      </c>
      <c r="R573" s="1" t="s">
        <v>310</v>
      </c>
      <c r="AF573" s="3">
        <v>43798</v>
      </c>
      <c r="AG573" s="3">
        <v>44196</v>
      </c>
    </row>
    <row r="574" spans="1:33">
      <c r="A574">
        <v>574</v>
      </c>
      <c r="B574" s="1" t="s">
        <v>311</v>
      </c>
      <c r="C574" s="1" t="s">
        <v>56</v>
      </c>
      <c r="D574" s="1" t="s">
        <v>15</v>
      </c>
      <c r="E574" s="1" t="s">
        <v>1159</v>
      </c>
      <c r="F574" s="1" t="s">
        <v>309</v>
      </c>
      <c r="H574" s="1" t="s">
        <v>64</v>
      </c>
      <c r="I574" s="1">
        <v>0</v>
      </c>
      <c r="K574" s="1" t="s">
        <v>6</v>
      </c>
      <c r="L574" s="2">
        <v>43754</v>
      </c>
      <c r="M574" s="3">
        <v>43754</v>
      </c>
      <c r="N574" s="1">
        <v>2.66667</v>
      </c>
      <c r="O574" s="1">
        <f t="shared" si="16"/>
        <v>26666.7</v>
      </c>
      <c r="P574" s="1">
        <v>1</v>
      </c>
      <c r="Q574" s="1">
        <f t="shared" si="17"/>
        <v>26666.7</v>
      </c>
      <c r="R574" s="1" t="s">
        <v>310</v>
      </c>
      <c r="AF574" s="3">
        <v>43798</v>
      </c>
      <c r="AG574" s="3">
        <v>44195</v>
      </c>
    </row>
    <row r="575" spans="1:33">
      <c r="A575">
        <v>575</v>
      </c>
      <c r="B575" s="1" t="s">
        <v>55</v>
      </c>
      <c r="C575" s="1" t="s">
        <v>56</v>
      </c>
      <c r="D575" s="1" t="s">
        <v>17</v>
      </c>
      <c r="E575" s="1" t="s">
        <v>1149</v>
      </c>
      <c r="F575" s="1" t="s">
        <v>1160</v>
      </c>
      <c r="G575" s="1">
        <v>70</v>
      </c>
      <c r="H575" s="1" t="s">
        <v>80</v>
      </c>
      <c r="I575" s="1">
        <v>19.75</v>
      </c>
      <c r="K575" s="1" t="s">
        <v>6</v>
      </c>
      <c r="L575" s="2">
        <v>43754</v>
      </c>
      <c r="M575" s="3">
        <v>43754</v>
      </c>
      <c r="N575" s="1">
        <v>0.001406</v>
      </c>
      <c r="O575" s="1">
        <f t="shared" si="16"/>
        <v>14.06</v>
      </c>
      <c r="P575" s="1">
        <v>1</v>
      </c>
      <c r="Q575" s="1">
        <f t="shared" si="17"/>
        <v>14.06</v>
      </c>
      <c r="R575" s="1" t="s">
        <v>1149</v>
      </c>
      <c r="AF575" s="3">
        <v>43754</v>
      </c>
      <c r="AG575" s="3">
        <v>43754</v>
      </c>
    </row>
    <row r="576" spans="1:33">
      <c r="A576">
        <v>576</v>
      </c>
      <c r="B576" s="1" t="s">
        <v>69</v>
      </c>
      <c r="C576" s="1" t="s">
        <v>56</v>
      </c>
      <c r="D576" s="1" t="s">
        <v>17</v>
      </c>
      <c r="E576" s="1" t="s">
        <v>1161</v>
      </c>
      <c r="F576" s="1" t="s">
        <v>1162</v>
      </c>
      <c r="G576" s="1">
        <v>40</v>
      </c>
      <c r="H576" s="1" t="s">
        <v>80</v>
      </c>
      <c r="I576" s="1">
        <v>5.298</v>
      </c>
      <c r="K576" s="1" t="s">
        <v>6</v>
      </c>
      <c r="L576" s="2">
        <v>43754</v>
      </c>
      <c r="M576" s="3">
        <v>43754</v>
      </c>
      <c r="N576" s="1">
        <v>0.001281</v>
      </c>
      <c r="O576" s="1">
        <f t="shared" si="16"/>
        <v>12.81</v>
      </c>
      <c r="P576" s="1">
        <v>1</v>
      </c>
      <c r="Q576" s="1">
        <f t="shared" si="17"/>
        <v>12.81</v>
      </c>
      <c r="R576" s="1" t="s">
        <v>1161</v>
      </c>
      <c r="AF576" s="3">
        <v>43754</v>
      </c>
      <c r="AG576" s="3">
        <v>43754</v>
      </c>
    </row>
    <row r="577" spans="1:33">
      <c r="A577">
        <v>577</v>
      </c>
      <c r="B577" s="1" t="s">
        <v>55</v>
      </c>
      <c r="C577" s="1" t="s">
        <v>56</v>
      </c>
      <c r="D577" s="1" t="s">
        <v>19</v>
      </c>
      <c r="E577" s="1" t="s">
        <v>1163</v>
      </c>
      <c r="F577" s="1" t="s">
        <v>1164</v>
      </c>
      <c r="G577" s="1">
        <v>70</v>
      </c>
      <c r="H577" s="1" t="s">
        <v>59</v>
      </c>
      <c r="I577" s="1">
        <v>27730.2614</v>
      </c>
      <c r="K577" s="1" t="s">
        <v>6</v>
      </c>
      <c r="L577" s="2">
        <v>43754</v>
      </c>
      <c r="M577" s="3">
        <v>43754</v>
      </c>
      <c r="N577" s="1">
        <v>1.943937</v>
      </c>
      <c r="O577" s="1">
        <f t="shared" si="16"/>
        <v>19439.37</v>
      </c>
      <c r="P577" s="1">
        <v>1</v>
      </c>
      <c r="Q577" s="1">
        <f t="shared" si="17"/>
        <v>19439.37</v>
      </c>
      <c r="R577" s="1" t="s">
        <v>1163</v>
      </c>
      <c r="AF577" s="3">
        <v>43877</v>
      </c>
      <c r="AG577" s="3">
        <v>44243</v>
      </c>
    </row>
    <row r="578" spans="1:33">
      <c r="A578">
        <v>578</v>
      </c>
      <c r="B578" s="1" t="s">
        <v>69</v>
      </c>
      <c r="C578" s="1" t="s">
        <v>56</v>
      </c>
      <c r="D578" s="1" t="s">
        <v>15</v>
      </c>
      <c r="E578" s="1" t="s">
        <v>1165</v>
      </c>
      <c r="F578" s="1" t="s">
        <v>1166</v>
      </c>
      <c r="G578" s="1">
        <v>40</v>
      </c>
      <c r="H578" s="1" t="s">
        <v>72</v>
      </c>
      <c r="I578" s="1">
        <v>1013.202</v>
      </c>
      <c r="K578" s="1" t="s">
        <v>6</v>
      </c>
      <c r="L578" s="2">
        <v>43754</v>
      </c>
      <c r="M578" s="3">
        <v>43754</v>
      </c>
      <c r="N578" s="1">
        <v>2.3292</v>
      </c>
      <c r="O578" s="1">
        <f t="shared" si="16"/>
        <v>23292</v>
      </c>
      <c r="P578" s="1">
        <v>0.25</v>
      </c>
      <c r="Q578" s="1">
        <f t="shared" si="17"/>
        <v>5823</v>
      </c>
      <c r="R578" s="1" t="s">
        <v>1165</v>
      </c>
      <c r="AF578" s="3">
        <v>43876</v>
      </c>
      <c r="AG578" s="3">
        <v>44242</v>
      </c>
    </row>
    <row r="579" spans="1:33">
      <c r="A579">
        <v>579</v>
      </c>
      <c r="B579" s="1" t="s">
        <v>69</v>
      </c>
      <c r="C579" s="1" t="s">
        <v>56</v>
      </c>
      <c r="D579" s="1" t="s">
        <v>16</v>
      </c>
      <c r="E579" s="1" t="s">
        <v>1167</v>
      </c>
      <c r="F579" s="1" t="s">
        <v>1168</v>
      </c>
      <c r="G579" s="1">
        <v>40</v>
      </c>
      <c r="H579" s="1" t="s">
        <v>72</v>
      </c>
      <c r="I579" s="1">
        <v>6376.5797</v>
      </c>
      <c r="K579" s="1" t="s">
        <v>6</v>
      </c>
      <c r="L579" s="2">
        <v>43753</v>
      </c>
      <c r="M579" s="3">
        <v>43753</v>
      </c>
      <c r="N579" s="1">
        <v>1.41231</v>
      </c>
      <c r="O579" s="1">
        <f t="shared" ref="O579:O642" si="18">N579*10000</f>
        <v>14123.1</v>
      </c>
      <c r="P579" s="1">
        <v>1</v>
      </c>
      <c r="Q579" s="1">
        <f t="shared" ref="Q579:Q642" si="19">O579*P579</f>
        <v>14123.1</v>
      </c>
      <c r="R579" s="1" t="s">
        <v>1167</v>
      </c>
      <c r="AF579" s="3">
        <v>43875</v>
      </c>
      <c r="AG579" s="3">
        <v>44241</v>
      </c>
    </row>
    <row r="580" spans="1:33">
      <c r="A580">
        <v>580</v>
      </c>
      <c r="B580" s="1" t="s">
        <v>69</v>
      </c>
      <c r="C580" s="1" t="s">
        <v>56</v>
      </c>
      <c r="D580" s="1" t="s">
        <v>14</v>
      </c>
      <c r="E580" s="1" t="s">
        <v>1169</v>
      </c>
      <c r="F580" s="1" t="s">
        <v>1170</v>
      </c>
      <c r="G580" s="1">
        <v>40</v>
      </c>
      <c r="H580" s="1" t="s">
        <v>72</v>
      </c>
      <c r="I580" s="1">
        <v>604.08</v>
      </c>
      <c r="K580" s="1" t="s">
        <v>6</v>
      </c>
      <c r="L580" s="2">
        <v>43753</v>
      </c>
      <c r="M580" s="3">
        <v>43753</v>
      </c>
      <c r="N580" s="1">
        <v>0.5034</v>
      </c>
      <c r="O580" s="1">
        <f t="shared" si="18"/>
        <v>5034</v>
      </c>
      <c r="P580" s="1">
        <v>1.2</v>
      </c>
      <c r="Q580" s="1">
        <f t="shared" si="19"/>
        <v>6040.8</v>
      </c>
      <c r="R580" s="1" t="s">
        <v>1171</v>
      </c>
      <c r="AF580" s="3">
        <v>43876</v>
      </c>
      <c r="AG580" s="3">
        <v>44242</v>
      </c>
    </row>
    <row r="581" spans="1:33">
      <c r="A581">
        <v>581</v>
      </c>
      <c r="B581" s="1" t="s">
        <v>617</v>
      </c>
      <c r="C581" s="1" t="s">
        <v>56</v>
      </c>
      <c r="D581" s="1" t="s">
        <v>16</v>
      </c>
      <c r="E581" s="1" t="s">
        <v>1172</v>
      </c>
      <c r="F581" s="1" t="s">
        <v>1173</v>
      </c>
      <c r="G581" s="1">
        <v>50</v>
      </c>
      <c r="H581" s="1" t="s">
        <v>72</v>
      </c>
      <c r="I581" s="1">
        <v>4502.8125</v>
      </c>
      <c r="K581" s="1" t="s">
        <v>6</v>
      </c>
      <c r="L581" s="2">
        <v>43752</v>
      </c>
      <c r="M581" s="3">
        <v>43752</v>
      </c>
      <c r="N581" s="1">
        <v>2.4015</v>
      </c>
      <c r="O581" s="1">
        <f t="shared" si="18"/>
        <v>24015</v>
      </c>
      <c r="P581" s="1">
        <v>1</v>
      </c>
      <c r="Q581" s="1">
        <f t="shared" si="19"/>
        <v>24015</v>
      </c>
      <c r="R581" s="1" t="s">
        <v>1172</v>
      </c>
      <c r="AF581" s="3">
        <v>43874</v>
      </c>
      <c r="AG581" s="3">
        <v>44240</v>
      </c>
    </row>
    <row r="582" spans="1:33">
      <c r="A582">
        <v>582</v>
      </c>
      <c r="B582" s="1" t="s">
        <v>107</v>
      </c>
      <c r="C582" s="1" t="s">
        <v>56</v>
      </c>
      <c r="D582" s="1" t="s">
        <v>19</v>
      </c>
      <c r="E582" s="1" t="s">
        <v>1174</v>
      </c>
      <c r="F582" s="1" t="s">
        <v>1175</v>
      </c>
      <c r="G582" s="1">
        <v>50</v>
      </c>
      <c r="H582" s="1" t="s">
        <v>72</v>
      </c>
      <c r="I582" s="1">
        <v>861.8953</v>
      </c>
      <c r="K582" s="1" t="s">
        <v>6</v>
      </c>
      <c r="L582" s="2">
        <v>43752</v>
      </c>
      <c r="M582" s="3">
        <v>43752</v>
      </c>
      <c r="N582" s="1">
        <v>2.244519</v>
      </c>
      <c r="O582" s="1">
        <f t="shared" si="18"/>
        <v>22445.19</v>
      </c>
      <c r="P582" s="1">
        <v>1.2</v>
      </c>
      <c r="Q582" s="1">
        <f t="shared" si="19"/>
        <v>26934.228</v>
      </c>
      <c r="R582" s="1" t="s">
        <v>1174</v>
      </c>
      <c r="AF582" s="3">
        <v>43844</v>
      </c>
      <c r="AG582" s="3">
        <v>44210</v>
      </c>
    </row>
    <row r="583" spans="1:33">
      <c r="A583">
        <v>583</v>
      </c>
      <c r="B583" s="1" t="s">
        <v>172</v>
      </c>
      <c r="C583" s="1" t="s">
        <v>56</v>
      </c>
      <c r="D583" s="1" t="s">
        <v>14</v>
      </c>
      <c r="E583" s="1" t="s">
        <v>1176</v>
      </c>
      <c r="F583" s="1" t="s">
        <v>1177</v>
      </c>
      <c r="H583" s="1" t="s">
        <v>64</v>
      </c>
      <c r="I583" s="1">
        <v>464.3539</v>
      </c>
      <c r="K583" s="1" t="s">
        <v>6</v>
      </c>
      <c r="L583" s="2">
        <v>43750</v>
      </c>
      <c r="M583" s="3">
        <v>43750</v>
      </c>
      <c r="N583" s="1">
        <v>0.6816</v>
      </c>
      <c r="O583" s="1">
        <f t="shared" si="18"/>
        <v>6816</v>
      </c>
      <c r="P583" s="1">
        <v>1</v>
      </c>
      <c r="Q583" s="1">
        <f t="shared" si="19"/>
        <v>6816</v>
      </c>
      <c r="R583" s="1" t="s">
        <v>427</v>
      </c>
      <c r="AF583" s="3">
        <v>43843</v>
      </c>
      <c r="AG583" s="3">
        <v>44209</v>
      </c>
    </row>
    <row r="584" spans="1:33">
      <c r="A584">
        <v>584</v>
      </c>
      <c r="B584" s="1" t="s">
        <v>1178</v>
      </c>
      <c r="C584" s="1" t="s">
        <v>56</v>
      </c>
      <c r="D584" s="1" t="s">
        <v>14</v>
      </c>
      <c r="E584" s="1" t="s">
        <v>1179</v>
      </c>
      <c r="F584" s="1" t="s">
        <v>1180</v>
      </c>
      <c r="H584" s="1" t="s">
        <v>64</v>
      </c>
      <c r="I584" s="1">
        <v>9584</v>
      </c>
      <c r="K584" s="1" t="s">
        <v>6</v>
      </c>
      <c r="L584" s="2">
        <v>43750</v>
      </c>
      <c r="M584" s="3">
        <v>43750</v>
      </c>
      <c r="N584" s="1">
        <v>8.0357</v>
      </c>
      <c r="O584" s="1">
        <f t="shared" si="18"/>
        <v>80357</v>
      </c>
      <c r="P584" s="1">
        <v>1</v>
      </c>
      <c r="Q584" s="1">
        <f t="shared" si="19"/>
        <v>80357</v>
      </c>
      <c r="R584" s="1" t="s">
        <v>1181</v>
      </c>
      <c r="AF584" s="3">
        <v>43843</v>
      </c>
      <c r="AG584" s="3">
        <v>44574</v>
      </c>
    </row>
    <row r="585" spans="1:33">
      <c r="A585">
        <v>585</v>
      </c>
      <c r="B585" s="1" t="s">
        <v>55</v>
      </c>
      <c r="C585" s="1" t="s">
        <v>56</v>
      </c>
      <c r="D585" s="1" t="s">
        <v>14</v>
      </c>
      <c r="E585" s="1" t="s">
        <v>1182</v>
      </c>
      <c r="F585" s="1" t="s">
        <v>1183</v>
      </c>
      <c r="G585" s="1">
        <v>70</v>
      </c>
      <c r="H585" s="1" t="s">
        <v>64</v>
      </c>
      <c r="I585" s="1">
        <v>168.3</v>
      </c>
      <c r="K585" s="1" t="s">
        <v>6</v>
      </c>
      <c r="L585" s="2">
        <v>43750</v>
      </c>
      <c r="M585" s="3">
        <v>43750</v>
      </c>
      <c r="N585" s="1">
        <v>0.748</v>
      </c>
      <c r="O585" s="1">
        <f t="shared" si="18"/>
        <v>7480</v>
      </c>
      <c r="P585" s="1">
        <v>1.89</v>
      </c>
      <c r="Q585" s="1">
        <f t="shared" si="19"/>
        <v>14137.2</v>
      </c>
      <c r="R585" s="1" t="s">
        <v>1184</v>
      </c>
      <c r="AF585" s="3">
        <v>43843</v>
      </c>
      <c r="AG585" s="3">
        <v>44208</v>
      </c>
    </row>
    <row r="586" spans="1:33">
      <c r="A586">
        <v>586</v>
      </c>
      <c r="B586" s="1" t="s">
        <v>256</v>
      </c>
      <c r="C586" s="1" t="s">
        <v>56</v>
      </c>
      <c r="D586" s="1" t="s">
        <v>14</v>
      </c>
      <c r="E586" s="1" t="s">
        <v>1185</v>
      </c>
      <c r="F586" s="1" t="s">
        <v>1186</v>
      </c>
      <c r="H586" s="1" t="s">
        <v>64</v>
      </c>
      <c r="I586" s="1">
        <v>2623.7981</v>
      </c>
      <c r="K586" s="1" t="s">
        <v>6</v>
      </c>
      <c r="L586" s="2">
        <v>43750</v>
      </c>
      <c r="M586" s="3">
        <v>43750</v>
      </c>
      <c r="N586" s="1">
        <v>10.3465</v>
      </c>
      <c r="O586" s="1">
        <f t="shared" si="18"/>
        <v>103465</v>
      </c>
      <c r="P586" s="1">
        <v>1</v>
      </c>
      <c r="Q586" s="1">
        <f t="shared" si="19"/>
        <v>103465</v>
      </c>
      <c r="R586" s="1" t="s">
        <v>269</v>
      </c>
      <c r="AF586" s="3">
        <v>43843</v>
      </c>
      <c r="AG586" s="3">
        <v>44574</v>
      </c>
    </row>
    <row r="587" spans="1:33">
      <c r="A587">
        <v>587</v>
      </c>
      <c r="B587" s="1" t="s">
        <v>61</v>
      </c>
      <c r="C587" s="1" t="s">
        <v>56</v>
      </c>
      <c r="D587" s="1" t="s">
        <v>19</v>
      </c>
      <c r="E587" s="1" t="s">
        <v>1187</v>
      </c>
      <c r="F587" s="1" t="s">
        <v>1188</v>
      </c>
      <c r="H587" s="1" t="s">
        <v>64</v>
      </c>
      <c r="I587" s="1">
        <v>0</v>
      </c>
      <c r="K587" s="1" t="s">
        <v>6</v>
      </c>
      <c r="L587" s="2">
        <v>43749</v>
      </c>
      <c r="M587" s="3">
        <v>43749</v>
      </c>
      <c r="N587" s="1">
        <v>0.4133</v>
      </c>
      <c r="O587" s="1">
        <f t="shared" si="18"/>
        <v>4133</v>
      </c>
      <c r="P587" s="1">
        <v>0</v>
      </c>
      <c r="Q587" s="1">
        <f t="shared" si="19"/>
        <v>0</v>
      </c>
      <c r="R587" s="1" t="s">
        <v>630</v>
      </c>
      <c r="AF587" s="3">
        <v>43871</v>
      </c>
      <c r="AG587" s="3">
        <v>44237</v>
      </c>
    </row>
    <row r="588" spans="1:33">
      <c r="A588">
        <v>588</v>
      </c>
      <c r="B588" s="1" t="s">
        <v>90</v>
      </c>
      <c r="C588" s="1" t="s">
        <v>56</v>
      </c>
      <c r="D588" s="1" t="s">
        <v>16</v>
      </c>
      <c r="E588" s="1" t="s">
        <v>1189</v>
      </c>
      <c r="F588" s="1" t="s">
        <v>1190</v>
      </c>
      <c r="H588" s="1" t="s">
        <v>64</v>
      </c>
      <c r="I588" s="1">
        <v>0</v>
      </c>
      <c r="K588" s="1" t="s">
        <v>6</v>
      </c>
      <c r="L588" s="2">
        <v>43748</v>
      </c>
      <c r="M588" s="3">
        <v>43748</v>
      </c>
      <c r="N588" s="1">
        <v>3.392756</v>
      </c>
      <c r="O588" s="1">
        <f t="shared" si="18"/>
        <v>33927.56</v>
      </c>
      <c r="P588" s="1">
        <v>0</v>
      </c>
      <c r="Q588" s="1">
        <f t="shared" si="19"/>
        <v>0</v>
      </c>
      <c r="R588" s="1" t="s">
        <v>102</v>
      </c>
      <c r="AF588" s="3">
        <v>43870</v>
      </c>
      <c r="AG588" s="3">
        <v>44236</v>
      </c>
    </row>
    <row r="589" spans="1:33">
      <c r="A589">
        <v>589</v>
      </c>
      <c r="B589" s="1" t="s">
        <v>69</v>
      </c>
      <c r="C589" s="1" t="s">
        <v>56</v>
      </c>
      <c r="D589" s="1" t="s">
        <v>16</v>
      </c>
      <c r="E589" s="1" t="s">
        <v>102</v>
      </c>
      <c r="F589" s="1" t="s">
        <v>1191</v>
      </c>
      <c r="G589" s="1">
        <v>40</v>
      </c>
      <c r="H589" s="1" t="s">
        <v>72</v>
      </c>
      <c r="I589" s="1">
        <v>8975.3427</v>
      </c>
      <c r="K589" s="1" t="s">
        <v>6</v>
      </c>
      <c r="L589" s="2">
        <v>43748</v>
      </c>
      <c r="M589" s="3">
        <v>43748</v>
      </c>
      <c r="N589" s="1">
        <v>3.324201</v>
      </c>
      <c r="O589" s="1">
        <f t="shared" si="18"/>
        <v>33242.01</v>
      </c>
      <c r="P589" s="1">
        <v>1</v>
      </c>
      <c r="Q589" s="1">
        <f t="shared" si="19"/>
        <v>33242.01</v>
      </c>
      <c r="R589" s="1" t="s">
        <v>102</v>
      </c>
      <c r="AF589" s="3">
        <v>43870</v>
      </c>
      <c r="AG589" s="3">
        <v>44236</v>
      </c>
    </row>
    <row r="590" spans="1:33">
      <c r="A590">
        <v>590</v>
      </c>
      <c r="B590" s="1" t="s">
        <v>61</v>
      </c>
      <c r="C590" s="1" t="s">
        <v>56</v>
      </c>
      <c r="D590" s="1" t="s">
        <v>16</v>
      </c>
      <c r="E590" s="1" t="s">
        <v>381</v>
      </c>
      <c r="F590" s="1" t="s">
        <v>1192</v>
      </c>
      <c r="H590" s="1" t="s">
        <v>64</v>
      </c>
      <c r="I590" s="1">
        <v>0</v>
      </c>
      <c r="K590" s="1" t="s">
        <v>6</v>
      </c>
      <c r="L590" s="2">
        <v>43748</v>
      </c>
      <c r="M590" s="3">
        <v>43748</v>
      </c>
      <c r="N590" s="1">
        <v>0.06335</v>
      </c>
      <c r="O590" s="1">
        <f t="shared" si="18"/>
        <v>633.5</v>
      </c>
      <c r="P590" s="1">
        <v>0</v>
      </c>
      <c r="Q590" s="1">
        <f t="shared" si="19"/>
        <v>0</v>
      </c>
      <c r="R590" s="1" t="s">
        <v>1193</v>
      </c>
      <c r="AF590" s="3">
        <v>43871</v>
      </c>
      <c r="AG590" s="3">
        <v>44237</v>
      </c>
    </row>
    <row r="591" spans="1:33">
      <c r="A591">
        <v>591</v>
      </c>
      <c r="B591" s="1" t="s">
        <v>259</v>
      </c>
      <c r="C591" s="1" t="s">
        <v>56</v>
      </c>
      <c r="D591" s="1" t="s">
        <v>15</v>
      </c>
      <c r="E591" s="1" t="s">
        <v>1194</v>
      </c>
      <c r="F591" s="1" t="s">
        <v>1049</v>
      </c>
      <c r="G591" s="1">
        <v>50</v>
      </c>
      <c r="H591" s="1" t="s">
        <v>72</v>
      </c>
      <c r="I591" s="1">
        <v>2365.0607</v>
      </c>
      <c r="K591" s="1" t="s">
        <v>6</v>
      </c>
      <c r="L591" s="2">
        <v>43747</v>
      </c>
      <c r="M591" s="3">
        <v>43747</v>
      </c>
      <c r="N591" s="1">
        <v>12.923829</v>
      </c>
      <c r="O591" s="1">
        <f t="shared" si="18"/>
        <v>129238.29</v>
      </c>
      <c r="P591" s="1">
        <v>1</v>
      </c>
      <c r="Q591" s="1">
        <f t="shared" si="19"/>
        <v>129238.29</v>
      </c>
      <c r="R591" s="1" t="s">
        <v>1194</v>
      </c>
      <c r="AF591" s="3">
        <v>43836</v>
      </c>
      <c r="AG591" s="3">
        <v>44566</v>
      </c>
    </row>
    <row r="592" spans="1:33">
      <c r="A592">
        <v>592</v>
      </c>
      <c r="B592" s="1" t="s">
        <v>107</v>
      </c>
      <c r="C592" s="1" t="s">
        <v>56</v>
      </c>
      <c r="D592" s="1" t="s">
        <v>15</v>
      </c>
      <c r="E592" s="1" t="s">
        <v>1195</v>
      </c>
      <c r="F592" s="1" t="s">
        <v>214</v>
      </c>
      <c r="G592" s="1">
        <v>50</v>
      </c>
      <c r="H592" s="1" t="s">
        <v>72</v>
      </c>
      <c r="I592" s="1">
        <v>2165.4474</v>
      </c>
      <c r="K592" s="1" t="s">
        <v>6</v>
      </c>
      <c r="L592" s="2">
        <v>43746</v>
      </c>
      <c r="M592" s="3">
        <v>43746</v>
      </c>
      <c r="N592" s="1">
        <v>11.833046</v>
      </c>
      <c r="O592" s="1">
        <f t="shared" si="18"/>
        <v>118330.46</v>
      </c>
      <c r="P592" s="1">
        <v>1.2</v>
      </c>
      <c r="Q592" s="1">
        <f t="shared" si="19"/>
        <v>141996.552</v>
      </c>
      <c r="R592" s="1" t="s">
        <v>1195</v>
      </c>
      <c r="AF592" s="3">
        <v>43836</v>
      </c>
      <c r="AG592" s="3">
        <v>44566</v>
      </c>
    </row>
    <row r="593" spans="1:33">
      <c r="A593">
        <v>593</v>
      </c>
      <c r="B593" s="1" t="s">
        <v>61</v>
      </c>
      <c r="C593" s="1" t="s">
        <v>56</v>
      </c>
      <c r="D593" s="1" t="s">
        <v>19</v>
      </c>
      <c r="E593" s="1" t="s">
        <v>1196</v>
      </c>
      <c r="F593" s="1" t="s">
        <v>1197</v>
      </c>
      <c r="H593" s="1" t="s">
        <v>64</v>
      </c>
      <c r="K593" s="1" t="s">
        <v>6</v>
      </c>
      <c r="L593" s="2">
        <v>43738</v>
      </c>
      <c r="M593" s="3">
        <v>43738</v>
      </c>
      <c r="N593" s="1">
        <v>6.61</v>
      </c>
      <c r="O593" s="1">
        <f t="shared" si="18"/>
        <v>66100</v>
      </c>
      <c r="P593" s="1">
        <v>1</v>
      </c>
      <c r="Q593" s="1">
        <f t="shared" si="19"/>
        <v>66100</v>
      </c>
      <c r="R593" s="1" t="s">
        <v>1198</v>
      </c>
      <c r="AF593" s="3">
        <v>43738</v>
      </c>
      <c r="AG593" s="3">
        <v>43738</v>
      </c>
    </row>
    <row r="594" spans="1:33">
      <c r="A594">
        <v>594</v>
      </c>
      <c r="B594" s="1" t="s">
        <v>61</v>
      </c>
      <c r="C594" s="1" t="s">
        <v>56</v>
      </c>
      <c r="D594" s="1" t="s">
        <v>19</v>
      </c>
      <c r="E594" s="1" t="s">
        <v>1196</v>
      </c>
      <c r="F594" s="1" t="s">
        <v>1199</v>
      </c>
      <c r="H594" s="1" t="s">
        <v>64</v>
      </c>
      <c r="K594" s="1" t="s">
        <v>6</v>
      </c>
      <c r="L594" s="2">
        <v>43738</v>
      </c>
      <c r="M594" s="3">
        <v>43738</v>
      </c>
      <c r="N594" s="1">
        <v>3.3198</v>
      </c>
      <c r="O594" s="1">
        <f t="shared" si="18"/>
        <v>33198</v>
      </c>
      <c r="P594" s="1">
        <v>1</v>
      </c>
      <c r="Q594" s="1">
        <f t="shared" si="19"/>
        <v>33198</v>
      </c>
      <c r="R594" s="1" t="s">
        <v>1198</v>
      </c>
      <c r="AF594" s="3">
        <v>43738</v>
      </c>
      <c r="AG594" s="3">
        <v>43738</v>
      </c>
    </row>
    <row r="595" spans="1:33">
      <c r="A595">
        <v>595</v>
      </c>
      <c r="B595" s="1" t="s">
        <v>61</v>
      </c>
      <c r="C595" s="1" t="s">
        <v>56</v>
      </c>
      <c r="D595" s="1" t="s">
        <v>19</v>
      </c>
      <c r="E595" s="1" t="s">
        <v>1196</v>
      </c>
      <c r="F595" s="1" t="s">
        <v>1200</v>
      </c>
      <c r="H595" s="1" t="s">
        <v>64</v>
      </c>
      <c r="K595" s="1" t="s">
        <v>6</v>
      </c>
      <c r="L595" s="2">
        <v>43738</v>
      </c>
      <c r="M595" s="3">
        <v>43738</v>
      </c>
      <c r="N595" s="1">
        <v>5.2293</v>
      </c>
      <c r="O595" s="1">
        <f t="shared" si="18"/>
        <v>52293</v>
      </c>
      <c r="P595" s="1">
        <v>1</v>
      </c>
      <c r="Q595" s="1">
        <f t="shared" si="19"/>
        <v>52293</v>
      </c>
      <c r="R595" s="1" t="s">
        <v>1198</v>
      </c>
      <c r="AF595" s="3">
        <v>43738</v>
      </c>
      <c r="AG595" s="3">
        <v>43738</v>
      </c>
    </row>
    <row r="596" spans="1:18">
      <c r="A596">
        <v>596</v>
      </c>
      <c r="B596" s="1" t="s">
        <v>378</v>
      </c>
      <c r="C596" s="1" t="s">
        <v>56</v>
      </c>
      <c r="D596" s="1" t="s">
        <v>14</v>
      </c>
      <c r="E596" s="1" t="s">
        <v>1201</v>
      </c>
      <c r="F596" s="1" t="s">
        <v>1202</v>
      </c>
      <c r="H596" s="1" t="s">
        <v>64</v>
      </c>
      <c r="I596" s="1">
        <v>0</v>
      </c>
      <c r="K596" s="1" t="s">
        <v>6</v>
      </c>
      <c r="L596" s="2">
        <v>43738</v>
      </c>
      <c r="M596" s="3">
        <v>43738</v>
      </c>
      <c r="N596" s="1">
        <v>4.8458</v>
      </c>
      <c r="O596" s="1">
        <f t="shared" si="18"/>
        <v>48458</v>
      </c>
      <c r="P596" s="1">
        <v>1</v>
      </c>
      <c r="Q596" s="1">
        <f t="shared" si="19"/>
        <v>48458</v>
      </c>
      <c r="R596" s="1" t="s">
        <v>430</v>
      </c>
    </row>
    <row r="597" spans="1:18">
      <c r="A597">
        <v>597</v>
      </c>
      <c r="B597" s="1" t="s">
        <v>378</v>
      </c>
      <c r="C597" s="1" t="s">
        <v>56</v>
      </c>
      <c r="D597" s="1" t="s">
        <v>14</v>
      </c>
      <c r="E597" s="1" t="s">
        <v>1203</v>
      </c>
      <c r="F597" s="1" t="s">
        <v>1202</v>
      </c>
      <c r="H597" s="1" t="s">
        <v>64</v>
      </c>
      <c r="K597" s="1" t="s">
        <v>6</v>
      </c>
      <c r="L597" s="2">
        <v>43738</v>
      </c>
      <c r="M597" s="3">
        <v>43738</v>
      </c>
      <c r="N597" s="1">
        <v>13.2396</v>
      </c>
      <c r="O597" s="1">
        <f t="shared" si="18"/>
        <v>132396</v>
      </c>
      <c r="P597" s="1">
        <v>1</v>
      </c>
      <c r="Q597" s="1">
        <f t="shared" si="19"/>
        <v>132396</v>
      </c>
      <c r="R597" s="1" t="s">
        <v>1204</v>
      </c>
    </row>
    <row r="598" spans="1:33">
      <c r="A598">
        <v>598</v>
      </c>
      <c r="B598" s="1" t="s">
        <v>61</v>
      </c>
      <c r="C598" s="1" t="s">
        <v>56</v>
      </c>
      <c r="D598" s="1" t="s">
        <v>15</v>
      </c>
      <c r="E598" s="1" t="s">
        <v>1205</v>
      </c>
      <c r="F598" s="1" t="s">
        <v>206</v>
      </c>
      <c r="H598" s="1" t="s">
        <v>64</v>
      </c>
      <c r="K598" s="1" t="s">
        <v>6</v>
      </c>
      <c r="L598" s="2">
        <v>43737</v>
      </c>
      <c r="M598" s="3">
        <v>43737</v>
      </c>
      <c r="N598" s="1">
        <v>1.370528</v>
      </c>
      <c r="O598" s="1">
        <f t="shared" si="18"/>
        <v>13705.28</v>
      </c>
      <c r="P598" s="1">
        <v>1</v>
      </c>
      <c r="Q598" s="1">
        <f t="shared" si="19"/>
        <v>13705.28</v>
      </c>
      <c r="R598" s="1" t="s">
        <v>207</v>
      </c>
      <c r="AF598" s="3">
        <v>43796</v>
      </c>
      <c r="AG598" s="3">
        <v>44195</v>
      </c>
    </row>
    <row r="599" spans="1:33">
      <c r="A599">
        <v>599</v>
      </c>
      <c r="B599" s="1" t="s">
        <v>107</v>
      </c>
      <c r="C599" s="1" t="s">
        <v>56</v>
      </c>
      <c r="D599" s="1" t="s">
        <v>20</v>
      </c>
      <c r="E599" s="1" t="s">
        <v>1206</v>
      </c>
      <c r="F599" s="1" t="s">
        <v>244</v>
      </c>
      <c r="G599" s="1">
        <v>50</v>
      </c>
      <c r="H599" s="1" t="s">
        <v>72</v>
      </c>
      <c r="I599" s="1">
        <v>2028.384</v>
      </c>
      <c r="K599" s="1" t="s">
        <v>6</v>
      </c>
      <c r="L599" s="2">
        <v>43734</v>
      </c>
      <c r="M599" s="3">
        <v>43734</v>
      </c>
      <c r="N599" s="1">
        <v>11.2688</v>
      </c>
      <c r="O599" s="1">
        <f t="shared" si="18"/>
        <v>112688</v>
      </c>
      <c r="P599" s="1">
        <v>1</v>
      </c>
      <c r="Q599" s="1">
        <f t="shared" si="19"/>
        <v>112688</v>
      </c>
      <c r="R599" s="1" t="s">
        <v>1207</v>
      </c>
      <c r="AF599" s="3">
        <v>43891</v>
      </c>
      <c r="AG599" s="3">
        <v>44256</v>
      </c>
    </row>
    <row r="600" spans="1:33">
      <c r="A600">
        <v>600</v>
      </c>
      <c r="B600" s="1" t="s">
        <v>107</v>
      </c>
      <c r="C600" s="1" t="s">
        <v>56</v>
      </c>
      <c r="D600" s="1" t="s">
        <v>20</v>
      </c>
      <c r="E600" s="1" t="s">
        <v>1208</v>
      </c>
      <c r="F600" s="1" t="s">
        <v>1209</v>
      </c>
      <c r="G600" s="1">
        <v>50</v>
      </c>
      <c r="H600" s="1" t="s">
        <v>72</v>
      </c>
      <c r="I600" s="1">
        <v>716.613</v>
      </c>
      <c r="K600" s="1" t="s">
        <v>6</v>
      </c>
      <c r="L600" s="2">
        <v>43734</v>
      </c>
      <c r="M600" s="3">
        <v>43734</v>
      </c>
      <c r="N600" s="1">
        <v>4.507</v>
      </c>
      <c r="O600" s="1">
        <f t="shared" si="18"/>
        <v>45070</v>
      </c>
      <c r="P600" s="1">
        <v>1</v>
      </c>
      <c r="Q600" s="1">
        <f t="shared" si="19"/>
        <v>45070</v>
      </c>
      <c r="R600" s="1" t="s">
        <v>1210</v>
      </c>
      <c r="AF600" s="3">
        <v>43891</v>
      </c>
      <c r="AG600" s="3">
        <v>44256</v>
      </c>
    </row>
    <row r="601" spans="1:33">
      <c r="A601">
        <v>601</v>
      </c>
      <c r="B601" s="1" t="s">
        <v>107</v>
      </c>
      <c r="C601" s="1" t="s">
        <v>56</v>
      </c>
      <c r="D601" s="1" t="s">
        <v>20</v>
      </c>
      <c r="E601" s="1" t="s">
        <v>1211</v>
      </c>
      <c r="F601" s="1" t="s">
        <v>244</v>
      </c>
      <c r="G601" s="1">
        <v>50</v>
      </c>
      <c r="H601" s="1" t="s">
        <v>72</v>
      </c>
      <c r="I601" s="1">
        <v>68.019</v>
      </c>
      <c r="K601" s="1" t="s">
        <v>6</v>
      </c>
      <c r="L601" s="2">
        <v>43734</v>
      </c>
      <c r="M601" s="3">
        <v>43734</v>
      </c>
      <c r="N601" s="1">
        <v>0.3239</v>
      </c>
      <c r="O601" s="1">
        <f t="shared" si="18"/>
        <v>3239</v>
      </c>
      <c r="P601" s="1">
        <v>1</v>
      </c>
      <c r="Q601" s="1">
        <f t="shared" si="19"/>
        <v>3239</v>
      </c>
      <c r="R601" s="1" t="s">
        <v>1212</v>
      </c>
      <c r="AF601" s="3">
        <v>43891</v>
      </c>
      <c r="AG601" s="3">
        <v>44256</v>
      </c>
    </row>
    <row r="602" spans="1:33">
      <c r="A602">
        <v>602</v>
      </c>
      <c r="B602" s="1" t="s">
        <v>61</v>
      </c>
      <c r="C602" s="1" t="s">
        <v>56</v>
      </c>
      <c r="D602" s="1" t="s">
        <v>20</v>
      </c>
      <c r="E602" s="1" t="s">
        <v>1213</v>
      </c>
      <c r="F602" s="1" t="s">
        <v>1214</v>
      </c>
      <c r="G602" s="1">
        <v>50</v>
      </c>
      <c r="H602" s="1" t="s">
        <v>72</v>
      </c>
      <c r="I602" s="1">
        <v>34.2009</v>
      </c>
      <c r="K602" s="1" t="s">
        <v>6</v>
      </c>
      <c r="L602" s="2">
        <v>43734</v>
      </c>
      <c r="M602" s="3">
        <v>43734</v>
      </c>
      <c r="N602" s="1">
        <v>0.2151</v>
      </c>
      <c r="O602" s="1">
        <f t="shared" si="18"/>
        <v>2151</v>
      </c>
      <c r="P602" s="1">
        <v>0.5</v>
      </c>
      <c r="Q602" s="1">
        <f t="shared" si="19"/>
        <v>1075.5</v>
      </c>
      <c r="R602" s="1" t="s">
        <v>1215</v>
      </c>
      <c r="AF602" s="3">
        <v>43891</v>
      </c>
      <c r="AG602" s="3">
        <v>44256</v>
      </c>
    </row>
    <row r="603" spans="1:33">
      <c r="A603">
        <v>603</v>
      </c>
      <c r="B603" s="1" t="s">
        <v>107</v>
      </c>
      <c r="C603" s="1" t="s">
        <v>56</v>
      </c>
      <c r="D603" s="1" t="s">
        <v>20</v>
      </c>
      <c r="E603" s="1" t="s">
        <v>1216</v>
      </c>
      <c r="F603" s="1" t="s">
        <v>249</v>
      </c>
      <c r="G603" s="1">
        <v>50</v>
      </c>
      <c r="H603" s="1" t="s">
        <v>72</v>
      </c>
      <c r="I603" s="1">
        <v>265.0053</v>
      </c>
      <c r="K603" s="1" t="s">
        <v>6</v>
      </c>
      <c r="L603" s="2">
        <v>43733</v>
      </c>
      <c r="M603" s="3">
        <v>43733</v>
      </c>
      <c r="N603" s="1">
        <v>1.6667</v>
      </c>
      <c r="O603" s="1">
        <f t="shared" si="18"/>
        <v>16667</v>
      </c>
      <c r="P603" s="1">
        <v>1</v>
      </c>
      <c r="Q603" s="1">
        <f t="shared" si="19"/>
        <v>16667</v>
      </c>
      <c r="R603" s="1" t="s">
        <v>1217</v>
      </c>
      <c r="AF603" s="3">
        <v>43891</v>
      </c>
      <c r="AG603" s="3">
        <v>44256</v>
      </c>
    </row>
    <row r="604" spans="1:33">
      <c r="A604">
        <v>604</v>
      </c>
      <c r="B604" s="1" t="s">
        <v>107</v>
      </c>
      <c r="C604" s="1" t="s">
        <v>56</v>
      </c>
      <c r="D604" s="1" t="s">
        <v>20</v>
      </c>
      <c r="E604" s="1" t="s">
        <v>1218</v>
      </c>
      <c r="F604" s="1" t="s">
        <v>249</v>
      </c>
      <c r="G604" s="1">
        <v>50</v>
      </c>
      <c r="H604" s="1" t="s">
        <v>72</v>
      </c>
      <c r="I604" s="1">
        <v>507.0033</v>
      </c>
      <c r="K604" s="1" t="s">
        <v>6</v>
      </c>
      <c r="L604" s="2">
        <v>43733</v>
      </c>
      <c r="M604" s="3">
        <v>43733</v>
      </c>
      <c r="N604" s="1">
        <v>3.1887</v>
      </c>
      <c r="O604" s="1">
        <f t="shared" si="18"/>
        <v>31887</v>
      </c>
      <c r="P604" s="1">
        <v>1</v>
      </c>
      <c r="Q604" s="1">
        <f t="shared" si="19"/>
        <v>31887</v>
      </c>
      <c r="R604" s="1" t="s">
        <v>1219</v>
      </c>
      <c r="AF604" s="3">
        <v>43891</v>
      </c>
      <c r="AG604" s="3">
        <v>44256</v>
      </c>
    </row>
    <row r="605" spans="1:33">
      <c r="A605">
        <v>605</v>
      </c>
      <c r="B605" s="1" t="s">
        <v>107</v>
      </c>
      <c r="C605" s="1" t="s">
        <v>56</v>
      </c>
      <c r="D605" s="1" t="s">
        <v>20</v>
      </c>
      <c r="E605" s="1" t="s">
        <v>1220</v>
      </c>
      <c r="F605" s="1" t="s">
        <v>974</v>
      </c>
      <c r="G605" s="1">
        <v>50</v>
      </c>
      <c r="H605" s="1" t="s">
        <v>72</v>
      </c>
      <c r="I605" s="1">
        <v>31.185</v>
      </c>
      <c r="K605" s="1" t="s">
        <v>6</v>
      </c>
      <c r="L605" s="2">
        <v>43733</v>
      </c>
      <c r="M605" s="3">
        <v>43733</v>
      </c>
      <c r="N605" s="1">
        <v>0.1485</v>
      </c>
      <c r="O605" s="1">
        <f t="shared" si="18"/>
        <v>1485</v>
      </c>
      <c r="P605" s="1">
        <v>1</v>
      </c>
      <c r="Q605" s="1">
        <f t="shared" si="19"/>
        <v>1485</v>
      </c>
      <c r="R605" s="1" t="s">
        <v>1221</v>
      </c>
      <c r="AF605" s="3">
        <v>43891</v>
      </c>
      <c r="AG605" s="3">
        <v>44256</v>
      </c>
    </row>
    <row r="606" spans="1:33">
      <c r="A606">
        <v>606</v>
      </c>
      <c r="B606" s="1" t="s">
        <v>107</v>
      </c>
      <c r="C606" s="1" t="s">
        <v>56</v>
      </c>
      <c r="D606" s="1" t="s">
        <v>20</v>
      </c>
      <c r="E606" s="1" t="s">
        <v>1222</v>
      </c>
      <c r="F606" s="1" t="s">
        <v>249</v>
      </c>
      <c r="G606" s="1">
        <v>50</v>
      </c>
      <c r="H606" s="1" t="s">
        <v>72</v>
      </c>
      <c r="I606" s="1">
        <v>218.466</v>
      </c>
      <c r="K606" s="1" t="s">
        <v>6</v>
      </c>
      <c r="L606" s="2">
        <v>43733</v>
      </c>
      <c r="M606" s="3">
        <v>43733</v>
      </c>
      <c r="N606" s="1">
        <v>1.374</v>
      </c>
      <c r="O606" s="1">
        <f t="shared" si="18"/>
        <v>13740</v>
      </c>
      <c r="P606" s="1">
        <v>1</v>
      </c>
      <c r="Q606" s="1">
        <f t="shared" si="19"/>
        <v>13740</v>
      </c>
      <c r="R606" s="1" t="s">
        <v>1223</v>
      </c>
      <c r="AF606" s="3">
        <v>43891</v>
      </c>
      <c r="AG606" s="3">
        <v>44256</v>
      </c>
    </row>
    <row r="607" spans="1:33">
      <c r="A607">
        <v>607</v>
      </c>
      <c r="B607" s="1" t="s">
        <v>107</v>
      </c>
      <c r="C607" s="1" t="s">
        <v>56</v>
      </c>
      <c r="D607" s="1" t="s">
        <v>20</v>
      </c>
      <c r="E607" s="1" t="s">
        <v>1224</v>
      </c>
      <c r="F607" s="1" t="s">
        <v>974</v>
      </c>
      <c r="G607" s="1">
        <v>50</v>
      </c>
      <c r="H607" s="1" t="s">
        <v>72</v>
      </c>
      <c r="I607" s="1">
        <v>426.852</v>
      </c>
      <c r="K607" s="1" t="s">
        <v>6</v>
      </c>
      <c r="L607" s="2">
        <v>43733</v>
      </c>
      <c r="M607" s="3">
        <v>43733</v>
      </c>
      <c r="N607" s="1">
        <v>2.3714</v>
      </c>
      <c r="O607" s="1">
        <f t="shared" si="18"/>
        <v>23714</v>
      </c>
      <c r="P607" s="1">
        <v>1</v>
      </c>
      <c r="Q607" s="1">
        <f t="shared" si="19"/>
        <v>23714</v>
      </c>
      <c r="R607" s="1" t="s">
        <v>1225</v>
      </c>
      <c r="AF607" s="3">
        <v>43891</v>
      </c>
      <c r="AG607" s="3">
        <v>44256</v>
      </c>
    </row>
    <row r="608" spans="1:33">
      <c r="A608">
        <v>608</v>
      </c>
      <c r="B608" s="1" t="s">
        <v>107</v>
      </c>
      <c r="C608" s="1" t="s">
        <v>56</v>
      </c>
      <c r="D608" s="1" t="s">
        <v>20</v>
      </c>
      <c r="E608" s="1" t="s">
        <v>1226</v>
      </c>
      <c r="F608" s="1" t="s">
        <v>249</v>
      </c>
      <c r="G608" s="1">
        <v>50</v>
      </c>
      <c r="H608" s="1" t="s">
        <v>72</v>
      </c>
      <c r="I608" s="1">
        <v>177.5712</v>
      </c>
      <c r="K608" s="1" t="s">
        <v>6</v>
      </c>
      <c r="L608" s="2">
        <v>43733</v>
      </c>
      <c r="M608" s="3">
        <v>43733</v>
      </c>
      <c r="N608" s="1">
        <v>1.1168</v>
      </c>
      <c r="O608" s="1">
        <f t="shared" si="18"/>
        <v>11168</v>
      </c>
      <c r="P608" s="1">
        <v>1</v>
      </c>
      <c r="Q608" s="1">
        <f t="shared" si="19"/>
        <v>11168</v>
      </c>
      <c r="R608" s="1" t="s">
        <v>1227</v>
      </c>
      <c r="AF608" s="3">
        <v>43891</v>
      </c>
      <c r="AG608" s="3">
        <v>44256</v>
      </c>
    </row>
    <row r="609" spans="1:18">
      <c r="A609">
        <v>609</v>
      </c>
      <c r="B609" s="1" t="s">
        <v>55</v>
      </c>
      <c r="C609" s="1" t="s">
        <v>56</v>
      </c>
      <c r="D609" s="1" t="s">
        <v>20</v>
      </c>
      <c r="E609" s="1" t="s">
        <v>1228</v>
      </c>
      <c r="F609" s="1" t="s">
        <v>1229</v>
      </c>
      <c r="G609" s="1">
        <v>70</v>
      </c>
      <c r="H609" s="1" t="s">
        <v>80</v>
      </c>
      <c r="I609" s="1">
        <v>1804.2573</v>
      </c>
      <c r="K609" s="1" t="s">
        <v>6</v>
      </c>
      <c r="L609" s="2">
        <v>43732</v>
      </c>
      <c r="M609" s="3">
        <v>43732</v>
      </c>
      <c r="N609" s="1">
        <v>1.198046</v>
      </c>
      <c r="O609" s="1">
        <f t="shared" si="18"/>
        <v>11980.46</v>
      </c>
      <c r="P609" s="1">
        <v>1</v>
      </c>
      <c r="Q609" s="1">
        <f t="shared" si="19"/>
        <v>11980.46</v>
      </c>
      <c r="R609" s="1" t="s">
        <v>1068</v>
      </c>
    </row>
    <row r="610" spans="1:33">
      <c r="A610">
        <v>610</v>
      </c>
      <c r="B610" s="1" t="s">
        <v>172</v>
      </c>
      <c r="C610" s="1" t="s">
        <v>56</v>
      </c>
      <c r="D610" s="1" t="s">
        <v>15</v>
      </c>
      <c r="E610" s="1" t="s">
        <v>1230</v>
      </c>
      <c r="F610" s="1" t="s">
        <v>196</v>
      </c>
      <c r="H610" s="1" t="s">
        <v>64</v>
      </c>
      <c r="K610" s="1" t="s">
        <v>6</v>
      </c>
      <c r="L610" s="2">
        <v>43731</v>
      </c>
      <c r="M610" s="3">
        <v>43731</v>
      </c>
      <c r="N610" s="1">
        <v>0.2537</v>
      </c>
      <c r="O610" s="1">
        <f t="shared" si="18"/>
        <v>2537</v>
      </c>
      <c r="P610" s="1">
        <v>1</v>
      </c>
      <c r="Q610" s="1">
        <f t="shared" si="19"/>
        <v>2537</v>
      </c>
      <c r="R610" s="1" t="s">
        <v>197</v>
      </c>
      <c r="AF610" s="3">
        <v>43769</v>
      </c>
      <c r="AG610" s="3">
        <v>44195</v>
      </c>
    </row>
    <row r="611" spans="1:33">
      <c r="A611">
        <v>611</v>
      </c>
      <c r="B611" s="1" t="s">
        <v>61</v>
      </c>
      <c r="C611" s="1" t="s">
        <v>56</v>
      </c>
      <c r="D611" s="1" t="s">
        <v>15</v>
      </c>
      <c r="E611" s="1" t="s">
        <v>1231</v>
      </c>
      <c r="F611" s="1" t="s">
        <v>1232</v>
      </c>
      <c r="H611" s="1" t="s">
        <v>64</v>
      </c>
      <c r="I611" s="1">
        <v>0</v>
      </c>
      <c r="K611" s="1" t="s">
        <v>6</v>
      </c>
      <c r="L611" s="2">
        <v>43731</v>
      </c>
      <c r="M611" s="3">
        <v>43731</v>
      </c>
      <c r="N611" s="1">
        <v>0.1</v>
      </c>
      <c r="O611" s="1">
        <f t="shared" si="18"/>
        <v>1000</v>
      </c>
      <c r="P611" s="1">
        <v>1</v>
      </c>
      <c r="Q611" s="1">
        <f t="shared" si="19"/>
        <v>1000</v>
      </c>
      <c r="R611" s="1" t="s">
        <v>1233</v>
      </c>
      <c r="AF611" s="3">
        <v>43769</v>
      </c>
      <c r="AG611" s="3">
        <v>44195</v>
      </c>
    </row>
    <row r="612" spans="1:33">
      <c r="A612">
        <v>612</v>
      </c>
      <c r="B612" s="1" t="s">
        <v>61</v>
      </c>
      <c r="C612" s="1" t="s">
        <v>56</v>
      </c>
      <c r="D612" s="1" t="s">
        <v>15</v>
      </c>
      <c r="E612" s="1" t="s">
        <v>1234</v>
      </c>
      <c r="F612" s="1" t="s">
        <v>309</v>
      </c>
      <c r="H612" s="1" t="s">
        <v>64</v>
      </c>
      <c r="I612" s="1">
        <v>0</v>
      </c>
      <c r="K612" s="1" t="s">
        <v>6</v>
      </c>
      <c r="L612" s="2">
        <v>43731</v>
      </c>
      <c r="M612" s="3">
        <v>43731</v>
      </c>
      <c r="N612" s="1">
        <v>1.4024</v>
      </c>
      <c r="O612" s="1">
        <f t="shared" si="18"/>
        <v>14024</v>
      </c>
      <c r="P612" s="1">
        <v>1</v>
      </c>
      <c r="Q612" s="1">
        <f t="shared" si="19"/>
        <v>14024</v>
      </c>
      <c r="R612" s="1" t="s">
        <v>310</v>
      </c>
      <c r="AF612" s="3">
        <v>43769</v>
      </c>
      <c r="AG612" s="3">
        <v>44196</v>
      </c>
    </row>
    <row r="613" spans="1:33">
      <c r="A613">
        <v>613</v>
      </c>
      <c r="B613" s="1" t="s">
        <v>61</v>
      </c>
      <c r="C613" s="1" t="s">
        <v>56</v>
      </c>
      <c r="D613" s="1" t="s">
        <v>15</v>
      </c>
      <c r="E613" s="1" t="s">
        <v>1235</v>
      </c>
      <c r="F613" s="1" t="s">
        <v>309</v>
      </c>
      <c r="H613" s="1" t="s">
        <v>64</v>
      </c>
      <c r="I613" s="1">
        <v>0</v>
      </c>
      <c r="K613" s="1" t="s">
        <v>6</v>
      </c>
      <c r="L613" s="2">
        <v>43731</v>
      </c>
      <c r="M613" s="3">
        <v>43731</v>
      </c>
      <c r="N613" s="1">
        <v>0.051</v>
      </c>
      <c r="O613" s="1">
        <f t="shared" si="18"/>
        <v>510</v>
      </c>
      <c r="P613" s="1">
        <v>1</v>
      </c>
      <c r="Q613" s="1">
        <f t="shared" si="19"/>
        <v>510</v>
      </c>
      <c r="R613" s="1" t="s">
        <v>310</v>
      </c>
      <c r="AF613" s="3">
        <v>43768</v>
      </c>
      <c r="AG613" s="3">
        <v>44194</v>
      </c>
    </row>
    <row r="614" spans="1:33">
      <c r="A614">
        <v>614</v>
      </c>
      <c r="B614" s="1" t="s">
        <v>90</v>
      </c>
      <c r="C614" s="1" t="s">
        <v>56</v>
      </c>
      <c r="D614" s="1" t="s">
        <v>16</v>
      </c>
      <c r="E614" s="1" t="s">
        <v>1236</v>
      </c>
      <c r="F614" s="1" t="s">
        <v>1237</v>
      </c>
      <c r="H614" s="1" t="s">
        <v>64</v>
      </c>
      <c r="I614" s="1">
        <v>0</v>
      </c>
      <c r="K614" s="1" t="s">
        <v>6</v>
      </c>
      <c r="L614" s="2">
        <v>43731</v>
      </c>
      <c r="M614" s="3">
        <v>43731</v>
      </c>
      <c r="N614" s="1">
        <v>28.42746</v>
      </c>
      <c r="O614" s="1">
        <f t="shared" si="18"/>
        <v>284274.6</v>
      </c>
      <c r="P614" s="1">
        <v>0</v>
      </c>
      <c r="Q614" s="1">
        <f t="shared" si="19"/>
        <v>0</v>
      </c>
      <c r="R614" s="1" t="s">
        <v>102</v>
      </c>
      <c r="AF614" s="3">
        <v>43853</v>
      </c>
      <c r="AG614" s="3">
        <v>44400</v>
      </c>
    </row>
    <row r="615" spans="1:33">
      <c r="A615">
        <v>615</v>
      </c>
      <c r="B615" s="1" t="s">
        <v>55</v>
      </c>
      <c r="C615" s="1" t="s">
        <v>56</v>
      </c>
      <c r="D615" s="1" t="s">
        <v>15</v>
      </c>
      <c r="E615" s="1" t="s">
        <v>1238</v>
      </c>
      <c r="F615" s="1" t="s">
        <v>196</v>
      </c>
      <c r="G615" s="1">
        <v>70</v>
      </c>
      <c r="H615" s="1" t="s">
        <v>64</v>
      </c>
      <c r="K615" s="1" t="s">
        <v>6</v>
      </c>
      <c r="L615" s="2">
        <v>43731</v>
      </c>
      <c r="M615" s="3">
        <v>43731</v>
      </c>
      <c r="N615" s="1">
        <v>4.4394</v>
      </c>
      <c r="O615" s="1">
        <f t="shared" si="18"/>
        <v>44394</v>
      </c>
      <c r="P615" s="1">
        <v>1</v>
      </c>
      <c r="Q615" s="1">
        <f t="shared" si="19"/>
        <v>44394</v>
      </c>
      <c r="R615" s="1" t="s">
        <v>197</v>
      </c>
      <c r="AF615" s="3">
        <v>43798</v>
      </c>
      <c r="AG615" s="3">
        <v>44195</v>
      </c>
    </row>
    <row r="616" spans="1:33">
      <c r="A616">
        <v>616</v>
      </c>
      <c r="B616" s="1" t="s">
        <v>61</v>
      </c>
      <c r="C616" s="1" t="s">
        <v>56</v>
      </c>
      <c r="D616" s="1" t="s">
        <v>15</v>
      </c>
      <c r="E616" s="1" t="s">
        <v>1239</v>
      </c>
      <c r="F616" s="1" t="s">
        <v>301</v>
      </c>
      <c r="H616" s="1" t="s">
        <v>64</v>
      </c>
      <c r="K616" s="1" t="s">
        <v>6</v>
      </c>
      <c r="L616" s="2">
        <v>43731</v>
      </c>
      <c r="M616" s="3">
        <v>43731</v>
      </c>
      <c r="N616" s="1">
        <v>1.1474</v>
      </c>
      <c r="O616" s="1">
        <f t="shared" si="18"/>
        <v>11474</v>
      </c>
      <c r="P616" s="1">
        <v>1</v>
      </c>
      <c r="Q616" s="1">
        <f t="shared" si="19"/>
        <v>11474</v>
      </c>
      <c r="R616" s="1" t="s">
        <v>302</v>
      </c>
      <c r="AF616" s="3">
        <v>43731</v>
      </c>
      <c r="AG616" s="3">
        <v>43731</v>
      </c>
    </row>
    <row r="617" spans="1:18">
      <c r="A617">
        <v>617</v>
      </c>
      <c r="B617" s="1" t="s">
        <v>378</v>
      </c>
      <c r="C617" s="1" t="s">
        <v>56</v>
      </c>
      <c r="D617" s="1" t="s">
        <v>14</v>
      </c>
      <c r="E617" s="1" t="s">
        <v>1240</v>
      </c>
      <c r="F617" s="1" t="s">
        <v>1241</v>
      </c>
      <c r="H617" s="1" t="s">
        <v>64</v>
      </c>
      <c r="I617" s="1">
        <v>0</v>
      </c>
      <c r="K617" s="1" t="s">
        <v>6</v>
      </c>
      <c r="L617" s="2">
        <v>43725</v>
      </c>
      <c r="M617" s="3">
        <v>43725</v>
      </c>
      <c r="N617" s="1">
        <v>0.33489</v>
      </c>
      <c r="O617" s="1">
        <f t="shared" si="18"/>
        <v>3348.9</v>
      </c>
      <c r="P617" s="1">
        <v>1</v>
      </c>
      <c r="Q617" s="1">
        <f t="shared" si="19"/>
        <v>3348.9</v>
      </c>
      <c r="R617" s="1" t="s">
        <v>1242</v>
      </c>
    </row>
    <row r="618" spans="1:33">
      <c r="A618">
        <v>618</v>
      </c>
      <c r="B618" s="1" t="s">
        <v>90</v>
      </c>
      <c r="C618" s="1" t="s">
        <v>56</v>
      </c>
      <c r="D618" s="1" t="s">
        <v>13</v>
      </c>
      <c r="E618" s="1" t="s">
        <v>1243</v>
      </c>
      <c r="F618" s="1" t="s">
        <v>1244</v>
      </c>
      <c r="H618" s="1" t="s">
        <v>64</v>
      </c>
      <c r="I618" s="1">
        <v>0</v>
      </c>
      <c r="K618" s="1" t="s">
        <v>6</v>
      </c>
      <c r="L618" s="2">
        <v>43725</v>
      </c>
      <c r="M618" s="3">
        <v>43725</v>
      </c>
      <c r="N618" s="1">
        <v>1.6636</v>
      </c>
      <c r="O618" s="1">
        <f t="shared" si="18"/>
        <v>16636</v>
      </c>
      <c r="P618" s="1">
        <v>0</v>
      </c>
      <c r="Q618" s="1">
        <f t="shared" si="19"/>
        <v>0</v>
      </c>
      <c r="R618" s="1" t="s">
        <v>283</v>
      </c>
      <c r="AF618" s="3">
        <v>43847</v>
      </c>
      <c r="AG618" s="3">
        <v>44213</v>
      </c>
    </row>
    <row r="619" spans="1:33">
      <c r="A619">
        <v>619</v>
      </c>
      <c r="B619" s="1" t="s">
        <v>55</v>
      </c>
      <c r="C619" s="1" t="s">
        <v>56</v>
      </c>
      <c r="D619" s="1" t="s">
        <v>18</v>
      </c>
      <c r="E619" s="1" t="s">
        <v>1245</v>
      </c>
      <c r="F619" s="1" t="s">
        <v>1246</v>
      </c>
      <c r="G619" s="1">
        <v>70</v>
      </c>
      <c r="H619" s="1" t="s">
        <v>80</v>
      </c>
      <c r="I619" s="1">
        <v>10.955</v>
      </c>
      <c r="K619" s="1" t="s">
        <v>6</v>
      </c>
      <c r="L619" s="2">
        <v>43725</v>
      </c>
      <c r="M619" s="3">
        <v>43725</v>
      </c>
      <c r="N619" s="1">
        <v>0.001256</v>
      </c>
      <c r="O619" s="1">
        <f t="shared" si="18"/>
        <v>12.56</v>
      </c>
      <c r="P619" s="1">
        <v>1</v>
      </c>
      <c r="Q619" s="1">
        <f t="shared" si="19"/>
        <v>12.56</v>
      </c>
      <c r="R619" s="1" t="s">
        <v>1245</v>
      </c>
      <c r="AF619" s="3">
        <v>43725</v>
      </c>
      <c r="AG619" s="3">
        <v>43725</v>
      </c>
    </row>
    <row r="620" spans="1:33">
      <c r="A620">
        <v>620</v>
      </c>
      <c r="B620" s="1" t="s">
        <v>61</v>
      </c>
      <c r="C620" s="1" t="s">
        <v>56</v>
      </c>
      <c r="D620" s="1" t="s">
        <v>13</v>
      </c>
      <c r="E620" s="1" t="s">
        <v>1247</v>
      </c>
      <c r="F620" s="1" t="s">
        <v>1248</v>
      </c>
      <c r="H620" s="1" t="s">
        <v>64</v>
      </c>
      <c r="I620" s="1">
        <v>0</v>
      </c>
      <c r="K620" s="1" t="s">
        <v>6</v>
      </c>
      <c r="L620" s="2">
        <v>43725</v>
      </c>
      <c r="M620" s="3">
        <v>43725</v>
      </c>
      <c r="N620" s="1">
        <v>0.06825</v>
      </c>
      <c r="O620" s="1">
        <f t="shared" si="18"/>
        <v>682.5</v>
      </c>
      <c r="P620" s="1">
        <v>0</v>
      </c>
      <c r="Q620" s="1">
        <f t="shared" si="19"/>
        <v>0</v>
      </c>
      <c r="R620" s="1" t="s">
        <v>381</v>
      </c>
      <c r="AF620" s="3">
        <v>43847</v>
      </c>
      <c r="AG620" s="3">
        <v>44213</v>
      </c>
    </row>
    <row r="621" spans="1:33">
      <c r="A621">
        <v>621</v>
      </c>
      <c r="B621" s="1" t="s">
        <v>90</v>
      </c>
      <c r="C621" s="1" t="s">
        <v>56</v>
      </c>
      <c r="D621" s="1" t="s">
        <v>19</v>
      </c>
      <c r="E621" s="1" t="s">
        <v>1249</v>
      </c>
      <c r="F621" s="1" t="s">
        <v>1250</v>
      </c>
      <c r="H621" s="1" t="s">
        <v>64</v>
      </c>
      <c r="K621" s="1" t="s">
        <v>6</v>
      </c>
      <c r="L621" s="2">
        <v>43724</v>
      </c>
      <c r="M621" s="3">
        <v>43724</v>
      </c>
      <c r="N621" s="1">
        <v>0.3477</v>
      </c>
      <c r="O621" s="1">
        <f t="shared" si="18"/>
        <v>3477</v>
      </c>
      <c r="P621" s="1">
        <v>1</v>
      </c>
      <c r="Q621" s="1">
        <f t="shared" si="19"/>
        <v>3477</v>
      </c>
      <c r="R621" s="1" t="s">
        <v>1251</v>
      </c>
      <c r="AF621" s="3">
        <v>43724</v>
      </c>
      <c r="AG621" s="3">
        <v>43724</v>
      </c>
    </row>
    <row r="622" spans="1:33">
      <c r="A622">
        <v>622</v>
      </c>
      <c r="B622" s="1" t="s">
        <v>90</v>
      </c>
      <c r="C622" s="1" t="s">
        <v>56</v>
      </c>
      <c r="D622" s="1" t="s">
        <v>19</v>
      </c>
      <c r="E622" s="1" t="s">
        <v>1249</v>
      </c>
      <c r="F622" s="1" t="s">
        <v>1252</v>
      </c>
      <c r="H622" s="1" t="s">
        <v>64</v>
      </c>
      <c r="K622" s="1" t="s">
        <v>6</v>
      </c>
      <c r="L622" s="2">
        <v>43724</v>
      </c>
      <c r="M622" s="3">
        <v>43724</v>
      </c>
      <c r="N622" s="1">
        <v>0.0186</v>
      </c>
      <c r="O622" s="1">
        <f t="shared" si="18"/>
        <v>186</v>
      </c>
      <c r="P622" s="1">
        <v>1</v>
      </c>
      <c r="Q622" s="1">
        <f t="shared" si="19"/>
        <v>186</v>
      </c>
      <c r="R622" s="1" t="s">
        <v>1251</v>
      </c>
      <c r="AF622" s="3">
        <v>43724</v>
      </c>
      <c r="AG622" s="3">
        <v>43724</v>
      </c>
    </row>
    <row r="623" spans="1:33">
      <c r="A623">
        <v>623</v>
      </c>
      <c r="B623" s="1" t="s">
        <v>378</v>
      </c>
      <c r="C623" s="1" t="s">
        <v>56</v>
      </c>
      <c r="D623" s="1" t="s">
        <v>19</v>
      </c>
      <c r="E623" s="1" t="s">
        <v>1253</v>
      </c>
      <c r="F623" s="1" t="s">
        <v>1254</v>
      </c>
      <c r="H623" s="1" t="s">
        <v>64</v>
      </c>
      <c r="K623" s="1" t="s">
        <v>6</v>
      </c>
      <c r="L623" s="2">
        <v>43724</v>
      </c>
      <c r="M623" s="3">
        <v>43724</v>
      </c>
      <c r="N623" s="1">
        <v>2.2647</v>
      </c>
      <c r="O623" s="1">
        <f t="shared" si="18"/>
        <v>22647</v>
      </c>
      <c r="P623" s="1">
        <v>1</v>
      </c>
      <c r="Q623" s="1">
        <f t="shared" si="19"/>
        <v>22647</v>
      </c>
      <c r="R623" s="1" t="s">
        <v>1255</v>
      </c>
      <c r="AF623" s="3">
        <v>43754</v>
      </c>
      <c r="AG623" s="3">
        <v>43754</v>
      </c>
    </row>
    <row r="624" spans="1:33">
      <c r="A624">
        <v>624</v>
      </c>
      <c r="B624" s="1" t="s">
        <v>61</v>
      </c>
      <c r="C624" s="1" t="s">
        <v>56</v>
      </c>
      <c r="D624" s="1" t="s">
        <v>19</v>
      </c>
      <c r="E624" s="1" t="s">
        <v>1196</v>
      </c>
      <c r="F624" s="1" t="s">
        <v>1199</v>
      </c>
      <c r="H624" s="1" t="s">
        <v>64</v>
      </c>
      <c r="K624" s="1" t="s">
        <v>6</v>
      </c>
      <c r="L624" s="2">
        <v>43724</v>
      </c>
      <c r="M624" s="3">
        <v>43724</v>
      </c>
      <c r="N624" s="1">
        <v>2.3031</v>
      </c>
      <c r="O624" s="1">
        <f t="shared" si="18"/>
        <v>23031</v>
      </c>
      <c r="P624" s="1">
        <v>1</v>
      </c>
      <c r="Q624" s="1">
        <f t="shared" si="19"/>
        <v>23031</v>
      </c>
      <c r="R624" s="1" t="s">
        <v>1251</v>
      </c>
      <c r="AF624" s="3">
        <v>43724</v>
      </c>
      <c r="AG624" s="3">
        <v>43724</v>
      </c>
    </row>
    <row r="625" spans="1:33">
      <c r="A625">
        <v>625</v>
      </c>
      <c r="B625" s="1" t="s">
        <v>90</v>
      </c>
      <c r="C625" s="1" t="s">
        <v>56</v>
      </c>
      <c r="D625" s="1" t="s">
        <v>19</v>
      </c>
      <c r="E625" s="1" t="s">
        <v>1249</v>
      </c>
      <c r="F625" s="1" t="s">
        <v>1256</v>
      </c>
      <c r="H625" s="1" t="s">
        <v>64</v>
      </c>
      <c r="K625" s="1" t="s">
        <v>6</v>
      </c>
      <c r="L625" s="2">
        <v>43724</v>
      </c>
      <c r="M625" s="3">
        <v>43724</v>
      </c>
      <c r="N625" s="1">
        <v>0.4803</v>
      </c>
      <c r="O625" s="1">
        <f t="shared" si="18"/>
        <v>4803</v>
      </c>
      <c r="P625" s="1">
        <v>1</v>
      </c>
      <c r="Q625" s="1">
        <f t="shared" si="19"/>
        <v>4803</v>
      </c>
      <c r="R625" s="1" t="s">
        <v>1251</v>
      </c>
      <c r="AF625" s="3">
        <v>43724</v>
      </c>
      <c r="AG625" s="3">
        <v>43724</v>
      </c>
    </row>
    <row r="626" spans="1:33">
      <c r="A626">
        <v>626</v>
      </c>
      <c r="B626" s="1" t="s">
        <v>61</v>
      </c>
      <c r="C626" s="1" t="s">
        <v>56</v>
      </c>
      <c r="D626" s="1" t="s">
        <v>19</v>
      </c>
      <c r="E626" s="1" t="s">
        <v>1196</v>
      </c>
      <c r="F626" s="1" t="s">
        <v>1257</v>
      </c>
      <c r="H626" s="1" t="s">
        <v>64</v>
      </c>
      <c r="K626" s="1" t="s">
        <v>6</v>
      </c>
      <c r="L626" s="2">
        <v>43724</v>
      </c>
      <c r="M626" s="3">
        <v>43724</v>
      </c>
      <c r="N626" s="1">
        <v>0.8907</v>
      </c>
      <c r="O626" s="1">
        <f t="shared" si="18"/>
        <v>8907</v>
      </c>
      <c r="P626" s="1">
        <v>1</v>
      </c>
      <c r="Q626" s="1">
        <f t="shared" si="19"/>
        <v>8907</v>
      </c>
      <c r="R626" s="1" t="s">
        <v>1258</v>
      </c>
      <c r="AF626" s="3">
        <v>43724</v>
      </c>
      <c r="AG626" s="3">
        <v>43724</v>
      </c>
    </row>
    <row r="627" spans="1:33">
      <c r="A627">
        <v>627</v>
      </c>
      <c r="B627" s="1" t="s">
        <v>90</v>
      </c>
      <c r="C627" s="1" t="s">
        <v>56</v>
      </c>
      <c r="D627" s="1" t="s">
        <v>19</v>
      </c>
      <c r="E627" s="1" t="s">
        <v>1259</v>
      </c>
      <c r="F627" s="1" t="s">
        <v>1260</v>
      </c>
      <c r="H627" s="1" t="s">
        <v>64</v>
      </c>
      <c r="K627" s="1" t="s">
        <v>6</v>
      </c>
      <c r="L627" s="2">
        <v>43724</v>
      </c>
      <c r="M627" s="3">
        <v>43724</v>
      </c>
      <c r="N627" s="1">
        <v>0.0356</v>
      </c>
      <c r="O627" s="1">
        <f t="shared" si="18"/>
        <v>356</v>
      </c>
      <c r="P627" s="1">
        <v>1</v>
      </c>
      <c r="Q627" s="1">
        <f t="shared" si="19"/>
        <v>356</v>
      </c>
      <c r="R627" s="1" t="s">
        <v>1255</v>
      </c>
      <c r="AF627" s="3">
        <v>43724</v>
      </c>
      <c r="AG627" s="3">
        <v>43724</v>
      </c>
    </row>
    <row r="628" spans="1:33">
      <c r="A628">
        <v>628</v>
      </c>
      <c r="B628" s="1" t="s">
        <v>378</v>
      </c>
      <c r="C628" s="1" t="s">
        <v>56</v>
      </c>
      <c r="D628" s="1" t="s">
        <v>19</v>
      </c>
      <c r="E628" s="1" t="s">
        <v>1253</v>
      </c>
      <c r="F628" s="1" t="s">
        <v>1261</v>
      </c>
      <c r="H628" s="1" t="s">
        <v>64</v>
      </c>
      <c r="K628" s="1" t="s">
        <v>6</v>
      </c>
      <c r="L628" s="2">
        <v>43724</v>
      </c>
      <c r="M628" s="3">
        <v>43724</v>
      </c>
      <c r="N628" s="1">
        <v>0.1874</v>
      </c>
      <c r="O628" s="1">
        <f t="shared" si="18"/>
        <v>1874</v>
      </c>
      <c r="P628" s="1">
        <v>1</v>
      </c>
      <c r="Q628" s="1">
        <f t="shared" si="19"/>
        <v>1874</v>
      </c>
      <c r="R628" s="1" t="s">
        <v>1255</v>
      </c>
      <c r="AF628" s="3">
        <v>43724</v>
      </c>
      <c r="AG628" s="3">
        <v>43724</v>
      </c>
    </row>
    <row r="629" spans="1:33">
      <c r="A629">
        <v>629</v>
      </c>
      <c r="B629" s="1" t="s">
        <v>90</v>
      </c>
      <c r="C629" s="1" t="s">
        <v>56</v>
      </c>
      <c r="D629" s="1" t="s">
        <v>19</v>
      </c>
      <c r="E629" s="1" t="s">
        <v>1249</v>
      </c>
      <c r="F629" s="1" t="s">
        <v>1262</v>
      </c>
      <c r="H629" s="1" t="s">
        <v>64</v>
      </c>
      <c r="K629" s="1" t="s">
        <v>6</v>
      </c>
      <c r="L629" s="2">
        <v>43724</v>
      </c>
      <c r="M629" s="3">
        <v>43724</v>
      </c>
      <c r="N629" s="1">
        <v>0.0944</v>
      </c>
      <c r="O629" s="1">
        <f t="shared" si="18"/>
        <v>944</v>
      </c>
      <c r="P629" s="1">
        <v>1</v>
      </c>
      <c r="Q629" s="1">
        <f t="shared" si="19"/>
        <v>944</v>
      </c>
      <c r="R629" s="1" t="s">
        <v>1251</v>
      </c>
      <c r="AF629" s="3">
        <v>43724</v>
      </c>
      <c r="AG629" s="3">
        <v>43724</v>
      </c>
    </row>
    <row r="630" spans="1:33">
      <c r="A630">
        <v>630</v>
      </c>
      <c r="B630" s="1" t="s">
        <v>90</v>
      </c>
      <c r="C630" s="1" t="s">
        <v>56</v>
      </c>
      <c r="D630" s="1" t="s">
        <v>19</v>
      </c>
      <c r="E630" s="1" t="s">
        <v>1259</v>
      </c>
      <c r="F630" s="1" t="s">
        <v>1263</v>
      </c>
      <c r="H630" s="1" t="s">
        <v>64</v>
      </c>
      <c r="K630" s="1" t="s">
        <v>6</v>
      </c>
      <c r="L630" s="2">
        <v>43724</v>
      </c>
      <c r="M630" s="3">
        <v>43724</v>
      </c>
      <c r="N630" s="1">
        <v>0.0769</v>
      </c>
      <c r="O630" s="1">
        <f t="shared" si="18"/>
        <v>769</v>
      </c>
      <c r="P630" s="1">
        <v>1</v>
      </c>
      <c r="Q630" s="1">
        <f t="shared" si="19"/>
        <v>769</v>
      </c>
      <c r="R630" s="1" t="s">
        <v>1255</v>
      </c>
      <c r="AF630" s="3">
        <v>43724</v>
      </c>
      <c r="AG630" s="3">
        <v>43724</v>
      </c>
    </row>
    <row r="631" spans="1:33">
      <c r="A631">
        <v>631</v>
      </c>
      <c r="B631" s="1" t="s">
        <v>90</v>
      </c>
      <c r="C631" s="1" t="s">
        <v>56</v>
      </c>
      <c r="D631" s="1" t="s">
        <v>19</v>
      </c>
      <c r="E631" s="1" t="s">
        <v>1249</v>
      </c>
      <c r="F631" s="1" t="s">
        <v>1264</v>
      </c>
      <c r="H631" s="1" t="s">
        <v>64</v>
      </c>
      <c r="K631" s="1" t="s">
        <v>6</v>
      </c>
      <c r="L631" s="2">
        <v>43724</v>
      </c>
      <c r="M631" s="3">
        <v>43724</v>
      </c>
      <c r="N631" s="1">
        <v>0.8986</v>
      </c>
      <c r="O631" s="1">
        <f t="shared" si="18"/>
        <v>8986</v>
      </c>
      <c r="P631" s="1">
        <v>1</v>
      </c>
      <c r="Q631" s="1">
        <f t="shared" si="19"/>
        <v>8986</v>
      </c>
      <c r="R631" s="1" t="s">
        <v>1251</v>
      </c>
      <c r="AF631" s="3">
        <v>43724</v>
      </c>
      <c r="AG631" s="3">
        <v>43724</v>
      </c>
    </row>
    <row r="632" spans="1:33">
      <c r="A632">
        <v>632</v>
      </c>
      <c r="B632" s="1" t="s">
        <v>90</v>
      </c>
      <c r="C632" s="1" t="s">
        <v>56</v>
      </c>
      <c r="D632" s="1" t="s">
        <v>19</v>
      </c>
      <c r="E632" s="1" t="s">
        <v>1249</v>
      </c>
      <c r="F632" s="1" t="s">
        <v>1265</v>
      </c>
      <c r="H632" s="1" t="s">
        <v>64</v>
      </c>
      <c r="K632" s="1" t="s">
        <v>6</v>
      </c>
      <c r="L632" s="2">
        <v>43724</v>
      </c>
      <c r="M632" s="3">
        <v>43724</v>
      </c>
      <c r="N632" s="1">
        <v>0.8604</v>
      </c>
      <c r="O632" s="1">
        <f t="shared" si="18"/>
        <v>8604</v>
      </c>
      <c r="P632" s="1">
        <v>1</v>
      </c>
      <c r="Q632" s="1">
        <f t="shared" si="19"/>
        <v>8604</v>
      </c>
      <c r="R632" s="1" t="s">
        <v>1251</v>
      </c>
      <c r="AF632" s="3">
        <v>43724</v>
      </c>
      <c r="AG632" s="3">
        <v>43724</v>
      </c>
    </row>
    <row r="633" spans="1:33">
      <c r="A633">
        <v>633</v>
      </c>
      <c r="B633" s="1" t="s">
        <v>90</v>
      </c>
      <c r="C633" s="1" t="s">
        <v>56</v>
      </c>
      <c r="D633" s="1" t="s">
        <v>19</v>
      </c>
      <c r="E633" s="1" t="s">
        <v>1249</v>
      </c>
      <c r="F633" s="1" t="s">
        <v>1266</v>
      </c>
      <c r="H633" s="1" t="s">
        <v>64</v>
      </c>
      <c r="K633" s="1" t="s">
        <v>6</v>
      </c>
      <c r="L633" s="2">
        <v>43724</v>
      </c>
      <c r="M633" s="3">
        <v>43724</v>
      </c>
      <c r="N633" s="1">
        <v>0.0532</v>
      </c>
      <c r="O633" s="1">
        <f t="shared" si="18"/>
        <v>532</v>
      </c>
      <c r="P633" s="1">
        <v>1</v>
      </c>
      <c r="Q633" s="1">
        <f t="shared" si="19"/>
        <v>532</v>
      </c>
      <c r="R633" s="1" t="s">
        <v>1251</v>
      </c>
      <c r="AF633" s="3">
        <v>43724</v>
      </c>
      <c r="AG633" s="3">
        <v>43724</v>
      </c>
    </row>
    <row r="634" spans="1:33">
      <c r="A634">
        <v>634</v>
      </c>
      <c r="B634" s="1" t="s">
        <v>61</v>
      </c>
      <c r="C634" s="1" t="s">
        <v>56</v>
      </c>
      <c r="D634" s="1" t="s">
        <v>19</v>
      </c>
      <c r="E634" s="1" t="s">
        <v>1196</v>
      </c>
      <c r="F634" s="1" t="s">
        <v>1267</v>
      </c>
      <c r="H634" s="1" t="s">
        <v>64</v>
      </c>
      <c r="K634" s="1" t="s">
        <v>6</v>
      </c>
      <c r="L634" s="2">
        <v>43724</v>
      </c>
      <c r="M634" s="3">
        <v>43724</v>
      </c>
      <c r="N634" s="1">
        <v>9.3688</v>
      </c>
      <c r="O634" s="1">
        <f t="shared" si="18"/>
        <v>93688</v>
      </c>
      <c r="P634" s="1">
        <v>1</v>
      </c>
      <c r="Q634" s="1">
        <f t="shared" si="19"/>
        <v>93688</v>
      </c>
      <c r="R634" s="1" t="s">
        <v>1251</v>
      </c>
      <c r="AF634" s="3">
        <v>43724</v>
      </c>
      <c r="AG634" s="3">
        <v>43724</v>
      </c>
    </row>
    <row r="635" spans="1:33">
      <c r="A635">
        <v>635</v>
      </c>
      <c r="B635" s="1" t="s">
        <v>90</v>
      </c>
      <c r="C635" s="1" t="s">
        <v>56</v>
      </c>
      <c r="D635" s="1" t="s">
        <v>19</v>
      </c>
      <c r="E635" s="1" t="s">
        <v>1249</v>
      </c>
      <c r="F635" s="1" t="s">
        <v>1268</v>
      </c>
      <c r="H635" s="1" t="s">
        <v>64</v>
      </c>
      <c r="K635" s="1" t="s">
        <v>6</v>
      </c>
      <c r="L635" s="2">
        <v>43724</v>
      </c>
      <c r="M635" s="3">
        <v>43724</v>
      </c>
      <c r="N635" s="1">
        <v>0.2212</v>
      </c>
      <c r="O635" s="1">
        <f t="shared" si="18"/>
        <v>2212</v>
      </c>
      <c r="P635" s="1">
        <v>1</v>
      </c>
      <c r="Q635" s="1">
        <f t="shared" si="19"/>
        <v>2212</v>
      </c>
      <c r="R635" s="1" t="s">
        <v>1251</v>
      </c>
      <c r="AF635" s="3">
        <v>43724</v>
      </c>
      <c r="AG635" s="3">
        <v>43724</v>
      </c>
    </row>
    <row r="636" spans="1:33">
      <c r="A636">
        <v>636</v>
      </c>
      <c r="B636" s="1" t="s">
        <v>90</v>
      </c>
      <c r="C636" s="1" t="s">
        <v>56</v>
      </c>
      <c r="D636" s="1" t="s">
        <v>19</v>
      </c>
      <c r="E636" s="1" t="s">
        <v>1259</v>
      </c>
      <c r="F636" s="1" t="s">
        <v>1269</v>
      </c>
      <c r="H636" s="1" t="s">
        <v>64</v>
      </c>
      <c r="K636" s="1" t="s">
        <v>6</v>
      </c>
      <c r="L636" s="2">
        <v>43724</v>
      </c>
      <c r="M636" s="3">
        <v>43724</v>
      </c>
      <c r="N636" s="1">
        <v>0.0124</v>
      </c>
      <c r="O636" s="1">
        <f t="shared" si="18"/>
        <v>124</v>
      </c>
      <c r="P636" s="1">
        <v>1</v>
      </c>
      <c r="Q636" s="1">
        <f t="shared" si="19"/>
        <v>124</v>
      </c>
      <c r="R636" s="1" t="s">
        <v>1255</v>
      </c>
      <c r="AF636" s="3">
        <v>43724</v>
      </c>
      <c r="AG636" s="3">
        <v>43724</v>
      </c>
    </row>
    <row r="637" spans="1:33">
      <c r="A637">
        <v>637</v>
      </c>
      <c r="B637" s="1" t="s">
        <v>90</v>
      </c>
      <c r="C637" s="1" t="s">
        <v>56</v>
      </c>
      <c r="D637" s="1" t="s">
        <v>19</v>
      </c>
      <c r="E637" s="1" t="s">
        <v>1249</v>
      </c>
      <c r="F637" s="1" t="s">
        <v>1270</v>
      </c>
      <c r="H637" s="1" t="s">
        <v>64</v>
      </c>
      <c r="K637" s="1" t="s">
        <v>6</v>
      </c>
      <c r="L637" s="2">
        <v>43724</v>
      </c>
      <c r="M637" s="3">
        <v>43724</v>
      </c>
      <c r="N637" s="1">
        <v>1.147</v>
      </c>
      <c r="O637" s="1">
        <f t="shared" si="18"/>
        <v>11470</v>
      </c>
      <c r="P637" s="1">
        <v>1</v>
      </c>
      <c r="Q637" s="1">
        <f t="shared" si="19"/>
        <v>11470</v>
      </c>
      <c r="R637" s="1" t="s">
        <v>1251</v>
      </c>
      <c r="AF637" s="3">
        <v>43724</v>
      </c>
      <c r="AG637" s="3">
        <v>43724</v>
      </c>
    </row>
    <row r="638" spans="1:33">
      <c r="A638">
        <v>638</v>
      </c>
      <c r="B638" s="1" t="s">
        <v>378</v>
      </c>
      <c r="C638" s="1" t="s">
        <v>56</v>
      </c>
      <c r="D638" s="1" t="s">
        <v>19</v>
      </c>
      <c r="E638" s="1" t="s">
        <v>1253</v>
      </c>
      <c r="F638" s="1" t="s">
        <v>1271</v>
      </c>
      <c r="H638" s="1" t="s">
        <v>64</v>
      </c>
      <c r="K638" s="1" t="s">
        <v>6</v>
      </c>
      <c r="L638" s="2">
        <v>43724</v>
      </c>
      <c r="M638" s="3">
        <v>43724</v>
      </c>
      <c r="N638" s="1">
        <v>0.467</v>
      </c>
      <c r="O638" s="1">
        <f t="shared" si="18"/>
        <v>4670</v>
      </c>
      <c r="P638" s="1">
        <v>1</v>
      </c>
      <c r="Q638" s="1">
        <f t="shared" si="19"/>
        <v>4670</v>
      </c>
      <c r="R638" s="1" t="s">
        <v>1251</v>
      </c>
      <c r="AF638" s="3">
        <v>43724</v>
      </c>
      <c r="AG638" s="3">
        <v>43724</v>
      </c>
    </row>
    <row r="639" spans="1:33">
      <c r="A639">
        <v>639</v>
      </c>
      <c r="B639" s="1" t="s">
        <v>378</v>
      </c>
      <c r="C639" s="1" t="s">
        <v>56</v>
      </c>
      <c r="D639" s="1" t="s">
        <v>19</v>
      </c>
      <c r="E639" s="1" t="s">
        <v>1253</v>
      </c>
      <c r="F639" s="1" t="s">
        <v>1272</v>
      </c>
      <c r="H639" s="1" t="s">
        <v>64</v>
      </c>
      <c r="K639" s="1" t="s">
        <v>6</v>
      </c>
      <c r="L639" s="2">
        <v>43724</v>
      </c>
      <c r="M639" s="3">
        <v>43724</v>
      </c>
      <c r="N639" s="1">
        <v>0.859543</v>
      </c>
      <c r="O639" s="1">
        <f t="shared" si="18"/>
        <v>8595.43</v>
      </c>
      <c r="P639" s="1">
        <v>1</v>
      </c>
      <c r="Q639" s="1">
        <f t="shared" si="19"/>
        <v>8595.43</v>
      </c>
      <c r="R639" s="1" t="s">
        <v>1251</v>
      </c>
      <c r="AF639" s="3">
        <v>43724</v>
      </c>
      <c r="AG639" s="3">
        <v>43724</v>
      </c>
    </row>
    <row r="640" spans="1:33">
      <c r="A640">
        <v>640</v>
      </c>
      <c r="B640" s="1" t="s">
        <v>378</v>
      </c>
      <c r="C640" s="1" t="s">
        <v>56</v>
      </c>
      <c r="D640" s="1" t="s">
        <v>19</v>
      </c>
      <c r="E640" s="1" t="s">
        <v>1253</v>
      </c>
      <c r="F640" s="1" t="s">
        <v>1273</v>
      </c>
      <c r="H640" s="1" t="s">
        <v>64</v>
      </c>
      <c r="K640" s="1" t="s">
        <v>6</v>
      </c>
      <c r="L640" s="2">
        <v>43720</v>
      </c>
      <c r="M640" s="3">
        <v>43720</v>
      </c>
      <c r="N640" s="1">
        <v>5.6049</v>
      </c>
      <c r="O640" s="1">
        <f t="shared" si="18"/>
        <v>56049</v>
      </c>
      <c r="P640" s="1">
        <v>1</v>
      </c>
      <c r="Q640" s="1">
        <f t="shared" si="19"/>
        <v>56049</v>
      </c>
      <c r="R640" s="1" t="s">
        <v>1198</v>
      </c>
      <c r="AF640" s="3">
        <v>43720</v>
      </c>
      <c r="AG640" s="3">
        <v>43720</v>
      </c>
    </row>
    <row r="641" spans="1:33">
      <c r="A641">
        <v>641</v>
      </c>
      <c r="B641" s="1" t="s">
        <v>90</v>
      </c>
      <c r="C641" s="1" t="s">
        <v>56</v>
      </c>
      <c r="D641" s="1" t="s">
        <v>19</v>
      </c>
      <c r="E641" s="1" t="s">
        <v>1274</v>
      </c>
      <c r="F641" s="1" t="s">
        <v>1275</v>
      </c>
      <c r="H641" s="1" t="s">
        <v>64</v>
      </c>
      <c r="I641" s="1">
        <v>0</v>
      </c>
      <c r="K641" s="1" t="s">
        <v>6</v>
      </c>
      <c r="L641" s="2">
        <v>43720</v>
      </c>
      <c r="M641" s="3">
        <v>43720</v>
      </c>
      <c r="N641" s="1">
        <v>3.382427</v>
      </c>
      <c r="O641" s="1">
        <f t="shared" si="18"/>
        <v>33824.27</v>
      </c>
      <c r="P641" s="1">
        <v>0</v>
      </c>
      <c r="Q641" s="1">
        <f t="shared" si="19"/>
        <v>0</v>
      </c>
      <c r="R641" s="1" t="s">
        <v>272</v>
      </c>
      <c r="AF641" s="3">
        <v>43841</v>
      </c>
      <c r="AG641" s="3">
        <v>44207</v>
      </c>
    </row>
    <row r="642" spans="1:33">
      <c r="A642">
        <v>642</v>
      </c>
      <c r="B642" s="1" t="s">
        <v>90</v>
      </c>
      <c r="C642" s="1" t="s">
        <v>56</v>
      </c>
      <c r="D642" s="1" t="s">
        <v>19</v>
      </c>
      <c r="E642" s="1" t="s">
        <v>1276</v>
      </c>
      <c r="F642" s="1" t="s">
        <v>1277</v>
      </c>
      <c r="H642" s="1" t="s">
        <v>64</v>
      </c>
      <c r="I642" s="1">
        <v>0</v>
      </c>
      <c r="K642" s="1" t="s">
        <v>6</v>
      </c>
      <c r="L642" s="2">
        <v>43720</v>
      </c>
      <c r="M642" s="3">
        <v>43720</v>
      </c>
      <c r="N642" s="1">
        <v>1.391739</v>
      </c>
      <c r="O642" s="1">
        <f t="shared" si="18"/>
        <v>13917.39</v>
      </c>
      <c r="P642" s="1">
        <v>0</v>
      </c>
      <c r="Q642" s="1">
        <f t="shared" si="19"/>
        <v>0</v>
      </c>
      <c r="R642" s="1" t="s">
        <v>272</v>
      </c>
      <c r="AF642" s="3">
        <v>43842</v>
      </c>
      <c r="AG642" s="3">
        <v>44208</v>
      </c>
    </row>
    <row r="643" spans="1:33">
      <c r="A643">
        <v>643</v>
      </c>
      <c r="B643" s="1" t="s">
        <v>90</v>
      </c>
      <c r="C643" s="1" t="s">
        <v>56</v>
      </c>
      <c r="D643" s="1" t="s">
        <v>19</v>
      </c>
      <c r="E643" s="1" t="s">
        <v>1249</v>
      </c>
      <c r="F643" s="1" t="s">
        <v>1278</v>
      </c>
      <c r="H643" s="1" t="s">
        <v>64</v>
      </c>
      <c r="K643" s="1" t="s">
        <v>6</v>
      </c>
      <c r="L643" s="2">
        <v>43720</v>
      </c>
      <c r="M643" s="3">
        <v>43720</v>
      </c>
      <c r="N643" s="1">
        <v>0.1876</v>
      </c>
      <c r="O643" s="1">
        <f t="shared" ref="O643:O706" si="20">N643*10000</f>
        <v>1876</v>
      </c>
      <c r="P643" s="1">
        <v>1</v>
      </c>
      <c r="Q643" s="1">
        <f t="shared" ref="Q643:Q706" si="21">O643*P643</f>
        <v>1876</v>
      </c>
      <c r="R643" s="1" t="s">
        <v>1198</v>
      </c>
      <c r="AF643" s="3">
        <v>43720</v>
      </c>
      <c r="AG643" s="3">
        <v>43720</v>
      </c>
    </row>
    <row r="644" spans="1:33">
      <c r="A644">
        <v>644</v>
      </c>
      <c r="B644" s="1" t="s">
        <v>69</v>
      </c>
      <c r="C644" s="1" t="s">
        <v>56</v>
      </c>
      <c r="D644" s="1" t="s">
        <v>15</v>
      </c>
      <c r="E644" s="1" t="s">
        <v>1279</v>
      </c>
      <c r="F644" s="1" t="s">
        <v>1280</v>
      </c>
      <c r="G644" s="1">
        <v>40</v>
      </c>
      <c r="H644" s="1" t="s">
        <v>59</v>
      </c>
      <c r="I644" s="1">
        <v>1775.52</v>
      </c>
      <c r="K644" s="1" t="s">
        <v>6</v>
      </c>
      <c r="L644" s="2">
        <v>43720</v>
      </c>
      <c r="M644" s="3">
        <v>43720</v>
      </c>
      <c r="N644" s="1">
        <v>1.461328</v>
      </c>
      <c r="O644" s="1">
        <f t="shared" si="20"/>
        <v>14613.28</v>
      </c>
      <c r="P644" s="1">
        <v>1</v>
      </c>
      <c r="Q644" s="1">
        <f t="shared" si="21"/>
        <v>14613.28</v>
      </c>
      <c r="R644" s="1" t="s">
        <v>1279</v>
      </c>
      <c r="AF644" s="3">
        <v>43842</v>
      </c>
      <c r="AG644" s="3">
        <v>44208</v>
      </c>
    </row>
    <row r="645" spans="1:33">
      <c r="A645">
        <v>645</v>
      </c>
      <c r="B645" s="1" t="s">
        <v>378</v>
      </c>
      <c r="C645" s="1" t="s">
        <v>56</v>
      </c>
      <c r="D645" s="1" t="s">
        <v>19</v>
      </c>
      <c r="E645" s="1" t="s">
        <v>1253</v>
      </c>
      <c r="F645" s="1" t="s">
        <v>1281</v>
      </c>
      <c r="H645" s="1" t="s">
        <v>64</v>
      </c>
      <c r="K645" s="1" t="s">
        <v>6</v>
      </c>
      <c r="L645" s="2">
        <v>43720</v>
      </c>
      <c r="M645" s="3">
        <v>43720</v>
      </c>
      <c r="N645" s="1">
        <v>0.0413</v>
      </c>
      <c r="O645" s="1">
        <f t="shared" si="20"/>
        <v>413</v>
      </c>
      <c r="P645" s="1">
        <v>1</v>
      </c>
      <c r="Q645" s="1">
        <f t="shared" si="21"/>
        <v>413</v>
      </c>
      <c r="R645" s="1" t="s">
        <v>1198</v>
      </c>
      <c r="AF645" s="3">
        <v>43720</v>
      </c>
      <c r="AG645" s="3">
        <v>43720</v>
      </c>
    </row>
    <row r="646" spans="1:33">
      <c r="A646">
        <v>646</v>
      </c>
      <c r="B646" s="1" t="s">
        <v>90</v>
      </c>
      <c r="C646" s="1" t="s">
        <v>56</v>
      </c>
      <c r="D646" s="1" t="s">
        <v>19</v>
      </c>
      <c r="E646" s="1" t="s">
        <v>1249</v>
      </c>
      <c r="F646" s="1" t="s">
        <v>1282</v>
      </c>
      <c r="H646" s="1" t="s">
        <v>64</v>
      </c>
      <c r="K646" s="1" t="s">
        <v>6</v>
      </c>
      <c r="L646" s="2">
        <v>43720</v>
      </c>
      <c r="M646" s="3">
        <v>43720</v>
      </c>
      <c r="N646" s="1">
        <v>0.0107</v>
      </c>
      <c r="O646" s="1">
        <f t="shared" si="20"/>
        <v>107</v>
      </c>
      <c r="P646" s="1">
        <v>1</v>
      </c>
      <c r="Q646" s="1">
        <f t="shared" si="21"/>
        <v>107</v>
      </c>
      <c r="R646" s="1" t="s">
        <v>1198</v>
      </c>
      <c r="AF646" s="3">
        <v>43720</v>
      </c>
      <c r="AG646" s="3">
        <v>43720</v>
      </c>
    </row>
    <row r="647" spans="1:33">
      <c r="A647">
        <v>647</v>
      </c>
      <c r="B647" s="1" t="s">
        <v>90</v>
      </c>
      <c r="C647" s="1" t="s">
        <v>56</v>
      </c>
      <c r="D647" s="1" t="s">
        <v>19</v>
      </c>
      <c r="E647" s="1" t="s">
        <v>1249</v>
      </c>
      <c r="F647" s="1" t="s">
        <v>1283</v>
      </c>
      <c r="H647" s="1" t="s">
        <v>64</v>
      </c>
      <c r="K647" s="1" t="s">
        <v>6</v>
      </c>
      <c r="L647" s="2">
        <v>43720</v>
      </c>
      <c r="M647" s="3">
        <v>43720</v>
      </c>
      <c r="N647" s="1">
        <v>1.98</v>
      </c>
      <c r="O647" s="1">
        <f t="shared" si="20"/>
        <v>19800</v>
      </c>
      <c r="P647" s="1">
        <v>1</v>
      </c>
      <c r="Q647" s="1">
        <f t="shared" si="21"/>
        <v>19800</v>
      </c>
      <c r="R647" s="1" t="s">
        <v>1198</v>
      </c>
      <c r="AF647" s="3">
        <v>43720</v>
      </c>
      <c r="AG647" s="3">
        <v>43720</v>
      </c>
    </row>
    <row r="648" spans="1:33">
      <c r="A648">
        <v>648</v>
      </c>
      <c r="B648" s="1" t="s">
        <v>61</v>
      </c>
      <c r="C648" s="1" t="s">
        <v>56</v>
      </c>
      <c r="D648" s="1" t="s">
        <v>19</v>
      </c>
      <c r="E648" s="1" t="s">
        <v>1284</v>
      </c>
      <c r="F648" s="1" t="s">
        <v>1285</v>
      </c>
      <c r="H648" s="1" t="s">
        <v>64</v>
      </c>
      <c r="I648" s="1">
        <v>0</v>
      </c>
      <c r="K648" s="1" t="s">
        <v>6</v>
      </c>
      <c r="L648" s="2">
        <v>43720</v>
      </c>
      <c r="M648" s="3">
        <v>43720</v>
      </c>
      <c r="N648" s="1">
        <v>0.4221</v>
      </c>
      <c r="O648" s="1">
        <f t="shared" si="20"/>
        <v>4221</v>
      </c>
      <c r="P648" s="1">
        <v>0.25</v>
      </c>
      <c r="Q648" s="1">
        <f t="shared" si="21"/>
        <v>1055.25</v>
      </c>
      <c r="R648" s="1" t="s">
        <v>630</v>
      </c>
      <c r="AF648" s="3">
        <v>43841</v>
      </c>
      <c r="AG648" s="3">
        <v>44207</v>
      </c>
    </row>
    <row r="649" spans="1:33">
      <c r="A649">
        <v>649</v>
      </c>
      <c r="B649" s="1" t="s">
        <v>55</v>
      </c>
      <c r="C649" s="1" t="s">
        <v>56</v>
      </c>
      <c r="D649" s="1" t="s">
        <v>20</v>
      </c>
      <c r="E649" s="1" t="s">
        <v>192</v>
      </c>
      <c r="F649" s="1" t="s">
        <v>322</v>
      </c>
      <c r="G649" s="1">
        <v>70</v>
      </c>
      <c r="H649" s="1" t="s">
        <v>72</v>
      </c>
      <c r="I649" s="1">
        <v>16790.4</v>
      </c>
      <c r="K649" s="1" t="s">
        <v>6</v>
      </c>
      <c r="L649" s="2">
        <v>43719</v>
      </c>
      <c r="M649" s="3">
        <v>43719</v>
      </c>
      <c r="N649" s="1">
        <v>6.995748</v>
      </c>
      <c r="O649" s="1">
        <f t="shared" si="20"/>
        <v>69957.48</v>
      </c>
      <c r="P649" s="1">
        <v>1</v>
      </c>
      <c r="Q649" s="1">
        <f t="shared" si="21"/>
        <v>69957.48</v>
      </c>
      <c r="R649" s="1" t="s">
        <v>1286</v>
      </c>
      <c r="AF649" s="3">
        <v>43840</v>
      </c>
      <c r="AG649" s="3">
        <v>44570</v>
      </c>
    </row>
    <row r="650" spans="1:33">
      <c r="A650">
        <v>650</v>
      </c>
      <c r="B650" s="1" t="s">
        <v>107</v>
      </c>
      <c r="C650" s="1" t="s">
        <v>56</v>
      </c>
      <c r="D650" s="1" t="s">
        <v>19</v>
      </c>
      <c r="E650" s="1" t="s">
        <v>1287</v>
      </c>
      <c r="F650" s="1" t="s">
        <v>1175</v>
      </c>
      <c r="G650" s="1">
        <v>50</v>
      </c>
      <c r="H650" s="1" t="s">
        <v>72</v>
      </c>
      <c r="I650" s="1">
        <v>511.9999</v>
      </c>
      <c r="K650" s="1" t="s">
        <v>6</v>
      </c>
      <c r="L650" s="2">
        <v>43719</v>
      </c>
      <c r="M650" s="3">
        <v>43719</v>
      </c>
      <c r="N650" s="1">
        <v>1.333333</v>
      </c>
      <c r="O650" s="1">
        <f t="shared" si="20"/>
        <v>13333.33</v>
      </c>
      <c r="P650" s="1">
        <v>1.2</v>
      </c>
      <c r="Q650" s="1">
        <f t="shared" si="21"/>
        <v>15999.996</v>
      </c>
      <c r="R650" s="1" t="s">
        <v>1287</v>
      </c>
      <c r="AF650" s="3">
        <v>43810</v>
      </c>
      <c r="AG650" s="3">
        <v>44176</v>
      </c>
    </row>
    <row r="651" spans="1:33">
      <c r="A651">
        <v>651</v>
      </c>
      <c r="B651" s="1" t="s">
        <v>572</v>
      </c>
      <c r="C651" s="1" t="s">
        <v>56</v>
      </c>
      <c r="D651" s="1" t="s">
        <v>14</v>
      </c>
      <c r="E651" s="1" t="s">
        <v>1288</v>
      </c>
      <c r="F651" s="1" t="s">
        <v>1289</v>
      </c>
      <c r="G651" s="1">
        <v>40</v>
      </c>
      <c r="H651" s="1" t="s">
        <v>72</v>
      </c>
      <c r="I651" s="1">
        <v>122</v>
      </c>
      <c r="K651" s="1" t="s">
        <v>6</v>
      </c>
      <c r="L651" s="2">
        <v>43718</v>
      </c>
      <c r="M651" s="3">
        <v>43718</v>
      </c>
      <c r="N651" s="1">
        <v>0.1333</v>
      </c>
      <c r="O651" s="1">
        <f t="shared" si="20"/>
        <v>1333</v>
      </c>
      <c r="P651" s="1">
        <v>1</v>
      </c>
      <c r="Q651" s="1">
        <f t="shared" si="21"/>
        <v>1333</v>
      </c>
      <c r="R651" s="1" t="s">
        <v>1290</v>
      </c>
      <c r="AF651" s="3">
        <v>43809</v>
      </c>
      <c r="AG651" s="3">
        <v>44175</v>
      </c>
    </row>
    <row r="652" spans="1:33">
      <c r="A652">
        <v>652</v>
      </c>
      <c r="B652" s="1" t="s">
        <v>55</v>
      </c>
      <c r="C652" s="1" t="s">
        <v>56</v>
      </c>
      <c r="D652" s="1" t="s">
        <v>19</v>
      </c>
      <c r="E652" s="1" t="s">
        <v>1291</v>
      </c>
      <c r="F652" s="1" t="s">
        <v>1292</v>
      </c>
      <c r="G652" s="1">
        <v>70</v>
      </c>
      <c r="H652" s="1" t="s">
        <v>64</v>
      </c>
      <c r="K652" s="1" t="s">
        <v>6</v>
      </c>
      <c r="L652" s="2">
        <v>43717</v>
      </c>
      <c r="M652" s="3">
        <v>43717</v>
      </c>
      <c r="N652" s="1">
        <v>1.2472</v>
      </c>
      <c r="O652" s="1">
        <f t="shared" si="20"/>
        <v>12472</v>
      </c>
      <c r="P652" s="1">
        <v>2.2</v>
      </c>
      <c r="Q652" s="1">
        <f t="shared" si="21"/>
        <v>27438.4</v>
      </c>
      <c r="R652" s="1" t="s">
        <v>1293</v>
      </c>
      <c r="AF652" s="3">
        <v>43839</v>
      </c>
      <c r="AG652" s="3">
        <v>44205</v>
      </c>
    </row>
    <row r="653" spans="1:33">
      <c r="A653">
        <v>653</v>
      </c>
      <c r="B653" s="1" t="s">
        <v>256</v>
      </c>
      <c r="C653" s="1" t="s">
        <v>56</v>
      </c>
      <c r="D653" s="1" t="s">
        <v>13</v>
      </c>
      <c r="E653" s="1" t="s">
        <v>1294</v>
      </c>
      <c r="F653" s="1" t="s">
        <v>1295</v>
      </c>
      <c r="H653" s="1" t="s">
        <v>64</v>
      </c>
      <c r="I653" s="1">
        <v>0</v>
      </c>
      <c r="K653" s="1" t="s">
        <v>6</v>
      </c>
      <c r="L653" s="2">
        <v>43717</v>
      </c>
      <c r="M653" s="3">
        <v>43717</v>
      </c>
      <c r="N653" s="1">
        <v>2.1169</v>
      </c>
      <c r="O653" s="1">
        <f t="shared" si="20"/>
        <v>21169</v>
      </c>
      <c r="P653" s="1">
        <v>1</v>
      </c>
      <c r="Q653" s="1">
        <f t="shared" si="21"/>
        <v>21169</v>
      </c>
      <c r="R653" s="1" t="s">
        <v>557</v>
      </c>
      <c r="AF653" s="3">
        <v>43839</v>
      </c>
      <c r="AG653" s="3">
        <v>44205</v>
      </c>
    </row>
    <row r="654" spans="1:33">
      <c r="A654">
        <v>654</v>
      </c>
      <c r="B654" s="1" t="s">
        <v>55</v>
      </c>
      <c r="C654" s="1" t="s">
        <v>56</v>
      </c>
      <c r="D654" s="1" t="s">
        <v>19</v>
      </c>
      <c r="E654" s="1" t="s">
        <v>1296</v>
      </c>
      <c r="F654" s="1" t="s">
        <v>1297</v>
      </c>
      <c r="G654" s="1">
        <v>70</v>
      </c>
      <c r="H654" s="1" t="s">
        <v>64</v>
      </c>
      <c r="I654" s="1">
        <v>0</v>
      </c>
      <c r="K654" s="1" t="s">
        <v>6</v>
      </c>
      <c r="L654" s="2">
        <v>43717</v>
      </c>
      <c r="M654" s="3">
        <v>43717</v>
      </c>
      <c r="N654" s="1">
        <v>1.452</v>
      </c>
      <c r="O654" s="1">
        <f t="shared" si="20"/>
        <v>14520</v>
      </c>
      <c r="P654" s="1">
        <v>2.8</v>
      </c>
      <c r="Q654" s="1">
        <f t="shared" si="21"/>
        <v>40656</v>
      </c>
      <c r="R654" s="1" t="s">
        <v>272</v>
      </c>
      <c r="AF654" s="3">
        <v>43839</v>
      </c>
      <c r="AG654" s="3">
        <v>44205</v>
      </c>
    </row>
    <row r="655" spans="1:33">
      <c r="A655">
        <v>655</v>
      </c>
      <c r="B655" s="1" t="s">
        <v>378</v>
      </c>
      <c r="C655" s="1" t="s">
        <v>56</v>
      </c>
      <c r="D655" s="1" t="s">
        <v>19</v>
      </c>
      <c r="E655" s="1" t="s">
        <v>1298</v>
      </c>
      <c r="F655" s="1" t="s">
        <v>1299</v>
      </c>
      <c r="H655" s="1" t="s">
        <v>64</v>
      </c>
      <c r="I655" s="1">
        <v>0</v>
      </c>
      <c r="K655" s="1" t="s">
        <v>6</v>
      </c>
      <c r="L655" s="2">
        <v>43717</v>
      </c>
      <c r="M655" s="3">
        <v>43717</v>
      </c>
      <c r="N655" s="1">
        <v>3.430686</v>
      </c>
      <c r="O655" s="1">
        <f t="shared" si="20"/>
        <v>34306.86</v>
      </c>
      <c r="P655" s="1">
        <v>0</v>
      </c>
      <c r="Q655" s="1">
        <f t="shared" si="21"/>
        <v>0</v>
      </c>
      <c r="R655" s="1" t="s">
        <v>539</v>
      </c>
      <c r="AF655" s="3">
        <v>43839</v>
      </c>
      <c r="AG655" s="3">
        <v>44205</v>
      </c>
    </row>
    <row r="656" spans="1:33">
      <c r="A656">
        <v>656</v>
      </c>
      <c r="B656" s="1" t="s">
        <v>256</v>
      </c>
      <c r="C656" s="1" t="s">
        <v>56</v>
      </c>
      <c r="D656" s="1" t="s">
        <v>13</v>
      </c>
      <c r="E656" s="1" t="s">
        <v>1300</v>
      </c>
      <c r="F656" s="1" t="s">
        <v>1295</v>
      </c>
      <c r="H656" s="1" t="s">
        <v>64</v>
      </c>
      <c r="I656" s="1">
        <v>0</v>
      </c>
      <c r="K656" s="1" t="s">
        <v>6</v>
      </c>
      <c r="L656" s="2">
        <v>43717</v>
      </c>
      <c r="M656" s="3">
        <v>43717</v>
      </c>
      <c r="N656" s="1">
        <v>1.1289</v>
      </c>
      <c r="O656" s="1">
        <f t="shared" si="20"/>
        <v>11289</v>
      </c>
      <c r="P656" s="1">
        <v>0.8</v>
      </c>
      <c r="Q656" s="1">
        <f t="shared" si="21"/>
        <v>9031.2</v>
      </c>
      <c r="R656" s="1" t="s">
        <v>557</v>
      </c>
      <c r="AF656" s="3">
        <v>43839</v>
      </c>
      <c r="AG656" s="3">
        <v>44205</v>
      </c>
    </row>
    <row r="657" spans="1:18">
      <c r="A657">
        <v>657</v>
      </c>
      <c r="B657" s="1" t="s">
        <v>378</v>
      </c>
      <c r="C657" s="1" t="s">
        <v>56</v>
      </c>
      <c r="D657" s="1" t="s">
        <v>20</v>
      </c>
      <c r="E657" s="1" t="s">
        <v>1301</v>
      </c>
      <c r="F657" s="1" t="s">
        <v>193</v>
      </c>
      <c r="H657" s="1" t="s">
        <v>64</v>
      </c>
      <c r="K657" s="1" t="s">
        <v>6</v>
      </c>
      <c r="L657" s="2">
        <v>43717</v>
      </c>
      <c r="M657" s="3">
        <v>43717</v>
      </c>
      <c r="N657" s="1">
        <v>0.7051</v>
      </c>
      <c r="O657" s="1">
        <f t="shared" si="20"/>
        <v>7051</v>
      </c>
      <c r="P657" s="1">
        <v>1</v>
      </c>
      <c r="Q657" s="1">
        <f t="shared" si="21"/>
        <v>7051</v>
      </c>
      <c r="R657" s="1" t="s">
        <v>1046</v>
      </c>
    </row>
    <row r="658" spans="1:33">
      <c r="A658">
        <v>658</v>
      </c>
      <c r="B658" s="1" t="s">
        <v>61</v>
      </c>
      <c r="C658" s="1" t="s">
        <v>56</v>
      </c>
      <c r="D658" s="1" t="s">
        <v>20</v>
      </c>
      <c r="E658" s="1" t="s">
        <v>1302</v>
      </c>
      <c r="F658" s="1" t="s">
        <v>244</v>
      </c>
      <c r="H658" s="1" t="s">
        <v>64</v>
      </c>
      <c r="I658" s="1">
        <v>0</v>
      </c>
      <c r="K658" s="1" t="s">
        <v>6</v>
      </c>
      <c r="L658" s="2">
        <v>43714</v>
      </c>
      <c r="M658" s="3">
        <v>43714</v>
      </c>
      <c r="N658" s="1">
        <v>0.1147</v>
      </c>
      <c r="O658" s="1">
        <f t="shared" si="20"/>
        <v>1147</v>
      </c>
      <c r="P658" s="1">
        <v>0.11</v>
      </c>
      <c r="Q658" s="1">
        <f t="shared" si="21"/>
        <v>126.17</v>
      </c>
      <c r="R658" s="1" t="s">
        <v>1068</v>
      </c>
      <c r="AF658" s="3">
        <v>43891</v>
      </c>
      <c r="AG658" s="3">
        <v>44256</v>
      </c>
    </row>
    <row r="659" spans="1:33">
      <c r="A659">
        <v>659</v>
      </c>
      <c r="B659" s="1" t="s">
        <v>90</v>
      </c>
      <c r="C659" s="1" t="s">
        <v>56</v>
      </c>
      <c r="D659" s="1" t="s">
        <v>20</v>
      </c>
      <c r="E659" s="1" t="s">
        <v>1303</v>
      </c>
      <c r="F659" s="1" t="s">
        <v>193</v>
      </c>
      <c r="H659" s="1" t="s">
        <v>64</v>
      </c>
      <c r="I659" s="1">
        <v>0</v>
      </c>
      <c r="K659" s="1" t="s">
        <v>6</v>
      </c>
      <c r="L659" s="2">
        <v>43714</v>
      </c>
      <c r="M659" s="3">
        <v>43714</v>
      </c>
      <c r="N659" s="1">
        <v>7.0994</v>
      </c>
      <c r="O659" s="1">
        <f t="shared" si="20"/>
        <v>70994</v>
      </c>
      <c r="P659" s="1">
        <v>0</v>
      </c>
      <c r="Q659" s="1">
        <f t="shared" si="21"/>
        <v>0</v>
      </c>
      <c r="R659" s="1" t="s">
        <v>1046</v>
      </c>
      <c r="AF659" s="3">
        <v>43891</v>
      </c>
      <c r="AG659" s="3">
        <v>44256</v>
      </c>
    </row>
    <row r="660" spans="1:33">
      <c r="A660">
        <v>660</v>
      </c>
      <c r="B660" s="1" t="s">
        <v>90</v>
      </c>
      <c r="C660" s="1" t="s">
        <v>56</v>
      </c>
      <c r="D660" s="1" t="s">
        <v>20</v>
      </c>
      <c r="E660" s="1" t="s">
        <v>1304</v>
      </c>
      <c r="F660" s="1" t="s">
        <v>974</v>
      </c>
      <c r="H660" s="1" t="s">
        <v>64</v>
      </c>
      <c r="I660" s="1">
        <v>0</v>
      </c>
      <c r="K660" s="1" t="s">
        <v>6</v>
      </c>
      <c r="L660" s="2">
        <v>43714</v>
      </c>
      <c r="M660" s="3">
        <v>43714</v>
      </c>
      <c r="N660" s="1">
        <v>3.704</v>
      </c>
      <c r="O660" s="1">
        <f t="shared" si="20"/>
        <v>37040</v>
      </c>
      <c r="P660" s="1">
        <v>0</v>
      </c>
      <c r="Q660" s="1">
        <f t="shared" si="21"/>
        <v>0</v>
      </c>
      <c r="R660" s="1" t="s">
        <v>187</v>
      </c>
      <c r="AF660" s="3">
        <v>43891</v>
      </c>
      <c r="AG660" s="3">
        <v>44256</v>
      </c>
    </row>
    <row r="661" spans="1:33">
      <c r="A661">
        <v>661</v>
      </c>
      <c r="B661" s="1" t="s">
        <v>90</v>
      </c>
      <c r="C661" s="1" t="s">
        <v>56</v>
      </c>
      <c r="D661" s="1" t="s">
        <v>20</v>
      </c>
      <c r="E661" s="1" t="s">
        <v>1305</v>
      </c>
      <c r="F661" s="1" t="s">
        <v>193</v>
      </c>
      <c r="H661" s="1" t="s">
        <v>64</v>
      </c>
      <c r="I661" s="1">
        <v>0</v>
      </c>
      <c r="K661" s="1" t="s">
        <v>6</v>
      </c>
      <c r="L661" s="2">
        <v>43714</v>
      </c>
      <c r="M661" s="3">
        <v>43714</v>
      </c>
      <c r="N661" s="1">
        <v>0.0805</v>
      </c>
      <c r="O661" s="1">
        <f t="shared" si="20"/>
        <v>805</v>
      </c>
      <c r="P661" s="1">
        <v>0</v>
      </c>
      <c r="Q661" s="1">
        <f t="shared" si="21"/>
        <v>0</v>
      </c>
      <c r="R661" s="1" t="s">
        <v>1046</v>
      </c>
      <c r="AF661" s="3">
        <v>43891</v>
      </c>
      <c r="AG661" s="3">
        <v>44256</v>
      </c>
    </row>
    <row r="662" spans="1:33">
      <c r="A662">
        <v>662</v>
      </c>
      <c r="B662" s="1" t="s">
        <v>90</v>
      </c>
      <c r="C662" s="1" t="s">
        <v>56</v>
      </c>
      <c r="D662" s="1" t="s">
        <v>20</v>
      </c>
      <c r="E662" s="1" t="s">
        <v>1306</v>
      </c>
      <c r="F662" s="1" t="s">
        <v>193</v>
      </c>
      <c r="H662" s="1" t="s">
        <v>64</v>
      </c>
      <c r="I662" s="1">
        <v>0</v>
      </c>
      <c r="K662" s="1" t="s">
        <v>6</v>
      </c>
      <c r="L662" s="2">
        <v>43714</v>
      </c>
      <c r="M662" s="3">
        <v>43714</v>
      </c>
      <c r="N662" s="1">
        <v>1.4759</v>
      </c>
      <c r="O662" s="1">
        <f t="shared" si="20"/>
        <v>14759</v>
      </c>
      <c r="P662" s="1">
        <v>0</v>
      </c>
      <c r="Q662" s="1">
        <f t="shared" si="21"/>
        <v>0</v>
      </c>
      <c r="R662" s="1" t="s">
        <v>1046</v>
      </c>
      <c r="AF662" s="3">
        <v>43891</v>
      </c>
      <c r="AG662" s="3">
        <v>44256</v>
      </c>
    </row>
    <row r="663" spans="1:33">
      <c r="A663">
        <v>663</v>
      </c>
      <c r="B663" s="1" t="s">
        <v>107</v>
      </c>
      <c r="C663" s="1" t="s">
        <v>56</v>
      </c>
      <c r="D663" s="1" t="s">
        <v>19</v>
      </c>
      <c r="E663" s="1" t="s">
        <v>1307</v>
      </c>
      <c r="F663" s="1" t="s">
        <v>1308</v>
      </c>
      <c r="G663" s="1">
        <v>50</v>
      </c>
      <c r="H663" s="1" t="s">
        <v>72</v>
      </c>
      <c r="I663" s="1">
        <v>256.6357</v>
      </c>
      <c r="K663" s="1" t="s">
        <v>6</v>
      </c>
      <c r="L663" s="2">
        <v>43710</v>
      </c>
      <c r="M663" s="3">
        <v>43710</v>
      </c>
      <c r="N663" s="1">
        <v>0.668322</v>
      </c>
      <c r="O663" s="1">
        <f t="shared" si="20"/>
        <v>6683.22</v>
      </c>
      <c r="P663" s="1">
        <v>1.2</v>
      </c>
      <c r="Q663" s="1">
        <f t="shared" si="21"/>
        <v>8019.864</v>
      </c>
      <c r="R663" s="1" t="s">
        <v>1307</v>
      </c>
      <c r="AF663" s="3">
        <v>43801</v>
      </c>
      <c r="AG663" s="3">
        <v>44167</v>
      </c>
    </row>
    <row r="664" spans="1:33">
      <c r="A664">
        <v>664</v>
      </c>
      <c r="B664" s="1" t="s">
        <v>107</v>
      </c>
      <c r="C664" s="1" t="s">
        <v>56</v>
      </c>
      <c r="D664" s="1" t="s">
        <v>16</v>
      </c>
      <c r="E664" s="1" t="s">
        <v>1309</v>
      </c>
      <c r="F664" s="1" t="s">
        <v>1310</v>
      </c>
      <c r="G664" s="1">
        <v>50</v>
      </c>
      <c r="H664" s="1" t="s">
        <v>72</v>
      </c>
      <c r="I664" s="1">
        <v>6.4788</v>
      </c>
      <c r="K664" s="1" t="s">
        <v>6</v>
      </c>
      <c r="L664" s="2">
        <v>43710</v>
      </c>
      <c r="M664" s="3">
        <v>43710</v>
      </c>
      <c r="N664" s="1">
        <v>0.016872</v>
      </c>
      <c r="O664" s="1">
        <f t="shared" si="20"/>
        <v>168.72</v>
      </c>
      <c r="P664" s="1">
        <v>1.2</v>
      </c>
      <c r="Q664" s="1">
        <f t="shared" si="21"/>
        <v>202.464</v>
      </c>
      <c r="R664" s="1" t="s">
        <v>1309</v>
      </c>
      <c r="AF664" s="3">
        <v>43800</v>
      </c>
      <c r="AG664" s="3">
        <v>44166</v>
      </c>
    </row>
    <row r="665" spans="1:18">
      <c r="A665">
        <v>665</v>
      </c>
      <c r="B665" s="1" t="s">
        <v>378</v>
      </c>
      <c r="C665" s="1" t="s">
        <v>56</v>
      </c>
      <c r="D665" s="1" t="s">
        <v>14</v>
      </c>
      <c r="E665" s="1" t="s">
        <v>1203</v>
      </c>
      <c r="F665" s="1" t="s">
        <v>899</v>
      </c>
      <c r="H665" s="1" t="s">
        <v>64</v>
      </c>
      <c r="I665" s="1">
        <v>0</v>
      </c>
      <c r="K665" s="1" t="s">
        <v>6</v>
      </c>
      <c r="L665" s="2">
        <v>43707</v>
      </c>
      <c r="M665" s="3">
        <v>43707</v>
      </c>
      <c r="N665" s="1">
        <v>10.1933</v>
      </c>
      <c r="O665" s="1">
        <f t="shared" si="20"/>
        <v>101933</v>
      </c>
      <c r="P665" s="1">
        <v>1</v>
      </c>
      <c r="Q665" s="1">
        <f t="shared" si="21"/>
        <v>101933</v>
      </c>
      <c r="R665" s="1" t="s">
        <v>1204</v>
      </c>
    </row>
    <row r="666" spans="1:33">
      <c r="A666">
        <v>666</v>
      </c>
      <c r="B666" s="1" t="s">
        <v>617</v>
      </c>
      <c r="C666" s="1" t="s">
        <v>56</v>
      </c>
      <c r="D666" s="1" t="s">
        <v>18</v>
      </c>
      <c r="E666" s="1" t="s">
        <v>1311</v>
      </c>
      <c r="F666" s="1" t="s">
        <v>1312</v>
      </c>
      <c r="G666" s="1">
        <v>50</v>
      </c>
      <c r="H666" s="1" t="s">
        <v>72</v>
      </c>
      <c r="I666" s="1">
        <v>1994.832</v>
      </c>
      <c r="K666" s="1" t="s">
        <v>6</v>
      </c>
      <c r="L666" s="2">
        <v>43706</v>
      </c>
      <c r="M666" s="3">
        <v>43706</v>
      </c>
      <c r="N666" s="1">
        <v>1.329888</v>
      </c>
      <c r="O666" s="1">
        <f t="shared" si="20"/>
        <v>13298.88</v>
      </c>
      <c r="P666" s="1">
        <v>1</v>
      </c>
      <c r="Q666" s="1">
        <f t="shared" si="21"/>
        <v>13298.88</v>
      </c>
      <c r="R666" s="1" t="s">
        <v>1311</v>
      </c>
      <c r="AF666" s="3">
        <v>43828</v>
      </c>
      <c r="AG666" s="3">
        <v>44194</v>
      </c>
    </row>
    <row r="667" spans="1:33">
      <c r="A667">
        <v>667</v>
      </c>
      <c r="B667" s="1" t="s">
        <v>617</v>
      </c>
      <c r="C667" s="1" t="s">
        <v>56</v>
      </c>
      <c r="D667" s="1" t="s">
        <v>13</v>
      </c>
      <c r="E667" s="1" t="s">
        <v>1313</v>
      </c>
      <c r="F667" s="1" t="s">
        <v>1314</v>
      </c>
      <c r="G667" s="1">
        <v>50</v>
      </c>
      <c r="H667" s="1" t="s">
        <v>59</v>
      </c>
      <c r="I667" s="1">
        <v>13000.02</v>
      </c>
      <c r="K667" s="1" t="s">
        <v>6</v>
      </c>
      <c r="L667" s="2">
        <v>43706</v>
      </c>
      <c r="M667" s="3">
        <v>43706</v>
      </c>
      <c r="N667" s="1">
        <v>0.866668</v>
      </c>
      <c r="O667" s="1">
        <f t="shared" si="20"/>
        <v>8666.68</v>
      </c>
      <c r="P667" s="1">
        <v>1</v>
      </c>
      <c r="Q667" s="1">
        <f t="shared" si="21"/>
        <v>8666.68</v>
      </c>
      <c r="R667" s="1" t="s">
        <v>1313</v>
      </c>
      <c r="AF667" s="3">
        <v>43828</v>
      </c>
      <c r="AG667" s="3">
        <v>44194</v>
      </c>
    </row>
    <row r="668" spans="1:33">
      <c r="A668">
        <v>668</v>
      </c>
      <c r="B668" s="1" t="s">
        <v>617</v>
      </c>
      <c r="C668" s="1" t="s">
        <v>56</v>
      </c>
      <c r="D668" s="1" t="s">
        <v>13</v>
      </c>
      <c r="E668" s="1" t="s">
        <v>1315</v>
      </c>
      <c r="F668" s="1" t="s">
        <v>1314</v>
      </c>
      <c r="G668" s="1">
        <v>50</v>
      </c>
      <c r="H668" s="1" t="s">
        <v>59</v>
      </c>
      <c r="I668" s="1">
        <v>2544.3945</v>
      </c>
      <c r="K668" s="1" t="s">
        <v>6</v>
      </c>
      <c r="L668" s="2">
        <v>43706</v>
      </c>
      <c r="M668" s="3">
        <v>43706</v>
      </c>
      <c r="N668" s="1">
        <v>1.696263</v>
      </c>
      <c r="O668" s="1">
        <f t="shared" si="20"/>
        <v>16962.63</v>
      </c>
      <c r="P668" s="1">
        <v>1</v>
      </c>
      <c r="Q668" s="1">
        <f t="shared" si="21"/>
        <v>16962.63</v>
      </c>
      <c r="R668" s="1" t="s">
        <v>1315</v>
      </c>
      <c r="AF668" s="3">
        <v>43828</v>
      </c>
      <c r="AG668" s="3">
        <v>44194</v>
      </c>
    </row>
    <row r="669" spans="1:33">
      <c r="A669">
        <v>669</v>
      </c>
      <c r="B669" s="1" t="s">
        <v>617</v>
      </c>
      <c r="C669" s="1" t="s">
        <v>56</v>
      </c>
      <c r="D669" s="1" t="s">
        <v>13</v>
      </c>
      <c r="E669" s="1" t="s">
        <v>1316</v>
      </c>
      <c r="F669" s="1" t="s">
        <v>1317</v>
      </c>
      <c r="G669" s="1">
        <v>50</v>
      </c>
      <c r="H669" s="1" t="s">
        <v>59</v>
      </c>
      <c r="I669" s="1">
        <v>2582.1555</v>
      </c>
      <c r="K669" s="1" t="s">
        <v>6</v>
      </c>
      <c r="L669" s="2">
        <v>43706</v>
      </c>
      <c r="M669" s="3">
        <v>43706</v>
      </c>
      <c r="N669" s="1">
        <v>1.721437</v>
      </c>
      <c r="O669" s="1">
        <f t="shared" si="20"/>
        <v>17214.37</v>
      </c>
      <c r="P669" s="1">
        <v>1</v>
      </c>
      <c r="Q669" s="1">
        <f t="shared" si="21"/>
        <v>17214.37</v>
      </c>
      <c r="R669" s="1" t="s">
        <v>1316</v>
      </c>
      <c r="AF669" s="3">
        <v>43828</v>
      </c>
      <c r="AG669" s="3">
        <v>44194</v>
      </c>
    </row>
    <row r="670" spans="1:33">
      <c r="A670">
        <v>670</v>
      </c>
      <c r="B670" s="1" t="s">
        <v>482</v>
      </c>
      <c r="C670" s="1" t="s">
        <v>56</v>
      </c>
      <c r="D670" s="1" t="s">
        <v>13</v>
      </c>
      <c r="E670" s="1" t="s">
        <v>1318</v>
      </c>
      <c r="F670" s="1" t="s">
        <v>1319</v>
      </c>
      <c r="G670" s="1">
        <v>70</v>
      </c>
      <c r="H670" s="1" t="s">
        <v>59</v>
      </c>
      <c r="I670" s="1">
        <v>210434.6337</v>
      </c>
      <c r="K670" s="1" t="s">
        <v>6</v>
      </c>
      <c r="L670" s="2">
        <v>43706</v>
      </c>
      <c r="M670" s="3">
        <v>43706</v>
      </c>
      <c r="N670" s="1">
        <v>28.514178</v>
      </c>
      <c r="O670" s="1">
        <f t="shared" si="20"/>
        <v>285141.78</v>
      </c>
      <c r="P670" s="1">
        <v>1</v>
      </c>
      <c r="Q670" s="1">
        <f t="shared" si="21"/>
        <v>285141.78</v>
      </c>
      <c r="R670" s="1" t="s">
        <v>1318</v>
      </c>
      <c r="AF670" s="3">
        <v>43827</v>
      </c>
      <c r="AG670" s="3">
        <v>44740</v>
      </c>
    </row>
    <row r="671" spans="1:33">
      <c r="A671">
        <v>671</v>
      </c>
      <c r="B671" s="1" t="s">
        <v>172</v>
      </c>
      <c r="C671" s="1" t="s">
        <v>56</v>
      </c>
      <c r="D671" s="1" t="s">
        <v>14</v>
      </c>
      <c r="E671" s="1" t="s">
        <v>1320</v>
      </c>
      <c r="F671" s="1" t="s">
        <v>568</v>
      </c>
      <c r="H671" s="1" t="s">
        <v>64</v>
      </c>
      <c r="I671" s="1">
        <v>1076.6002</v>
      </c>
      <c r="K671" s="1" t="s">
        <v>6</v>
      </c>
      <c r="L671" s="2">
        <v>43703</v>
      </c>
      <c r="M671" s="3">
        <v>43703</v>
      </c>
      <c r="N671" s="1">
        <v>2.7036</v>
      </c>
      <c r="O671" s="1">
        <f t="shared" si="20"/>
        <v>27036</v>
      </c>
      <c r="P671" s="1">
        <v>0</v>
      </c>
      <c r="Q671" s="1">
        <f t="shared" si="21"/>
        <v>0</v>
      </c>
      <c r="R671" s="1" t="s">
        <v>907</v>
      </c>
      <c r="AF671" s="3">
        <v>43825</v>
      </c>
      <c r="AG671" s="3">
        <v>44465</v>
      </c>
    </row>
    <row r="672" spans="1:33">
      <c r="A672">
        <v>672</v>
      </c>
      <c r="B672" s="1" t="s">
        <v>61</v>
      </c>
      <c r="C672" s="1" t="s">
        <v>56</v>
      </c>
      <c r="D672" s="1" t="s">
        <v>14</v>
      </c>
      <c r="E672" s="1" t="s">
        <v>1321</v>
      </c>
      <c r="F672" s="1" t="s">
        <v>1322</v>
      </c>
      <c r="H672" s="1" t="s">
        <v>64</v>
      </c>
      <c r="I672" s="1">
        <v>5.2568</v>
      </c>
      <c r="K672" s="1" t="s">
        <v>6</v>
      </c>
      <c r="L672" s="2">
        <v>43703</v>
      </c>
      <c r="M672" s="3">
        <v>43703</v>
      </c>
      <c r="N672" s="1">
        <v>0.1136</v>
      </c>
      <c r="O672" s="1">
        <f t="shared" si="20"/>
        <v>1136</v>
      </c>
      <c r="P672" s="1">
        <v>1</v>
      </c>
      <c r="Q672" s="1">
        <f t="shared" si="21"/>
        <v>1136</v>
      </c>
      <c r="R672" s="1" t="s">
        <v>381</v>
      </c>
      <c r="AF672" s="3">
        <v>43825</v>
      </c>
      <c r="AG672" s="3">
        <v>44465</v>
      </c>
    </row>
    <row r="673" spans="1:33">
      <c r="A673">
        <v>673</v>
      </c>
      <c r="B673" s="1" t="s">
        <v>172</v>
      </c>
      <c r="C673" s="1" t="s">
        <v>56</v>
      </c>
      <c r="D673" s="1" t="s">
        <v>14</v>
      </c>
      <c r="E673" s="1" t="s">
        <v>1323</v>
      </c>
      <c r="F673" s="1" t="s">
        <v>435</v>
      </c>
      <c r="H673" s="1" t="s">
        <v>64</v>
      </c>
      <c r="I673" s="1">
        <v>818.6385</v>
      </c>
      <c r="K673" s="1" t="s">
        <v>6</v>
      </c>
      <c r="L673" s="2">
        <v>43703</v>
      </c>
      <c r="M673" s="3">
        <v>43703</v>
      </c>
      <c r="N673" s="1">
        <v>4.173</v>
      </c>
      <c r="O673" s="1">
        <f t="shared" si="20"/>
        <v>41730</v>
      </c>
      <c r="P673" s="1">
        <v>1</v>
      </c>
      <c r="Q673" s="1">
        <f t="shared" si="21"/>
        <v>41730</v>
      </c>
      <c r="R673" s="1" t="s">
        <v>427</v>
      </c>
      <c r="AF673" s="3">
        <v>43825</v>
      </c>
      <c r="AG673" s="3">
        <v>44465</v>
      </c>
    </row>
    <row r="674" spans="1:33">
      <c r="A674">
        <v>674</v>
      </c>
      <c r="B674" s="1" t="s">
        <v>172</v>
      </c>
      <c r="C674" s="1" t="s">
        <v>56</v>
      </c>
      <c r="D674" s="1" t="s">
        <v>14</v>
      </c>
      <c r="E674" s="1" t="s">
        <v>1324</v>
      </c>
      <c r="F674" s="1" t="s">
        <v>435</v>
      </c>
      <c r="H674" s="1" t="s">
        <v>64</v>
      </c>
      <c r="I674" s="1">
        <v>369.3297</v>
      </c>
      <c r="K674" s="1" t="s">
        <v>6</v>
      </c>
      <c r="L674" s="2">
        <v>43703</v>
      </c>
      <c r="M674" s="3">
        <v>43703</v>
      </c>
      <c r="N674" s="1">
        <v>2.2166</v>
      </c>
      <c r="O674" s="1">
        <f t="shared" si="20"/>
        <v>22166</v>
      </c>
      <c r="P674" s="1">
        <v>1</v>
      </c>
      <c r="Q674" s="1">
        <f t="shared" si="21"/>
        <v>22166</v>
      </c>
      <c r="R674" s="1" t="s">
        <v>581</v>
      </c>
      <c r="AF674" s="3">
        <v>43825</v>
      </c>
      <c r="AG674" s="3">
        <v>44465</v>
      </c>
    </row>
    <row r="675" spans="1:33">
      <c r="A675">
        <v>675</v>
      </c>
      <c r="B675" s="1" t="s">
        <v>586</v>
      </c>
      <c r="C675" s="1" t="s">
        <v>56</v>
      </c>
      <c r="D675" s="1" t="s">
        <v>14</v>
      </c>
      <c r="E675" s="1" t="s">
        <v>1325</v>
      </c>
      <c r="F675" s="1" t="s">
        <v>1326</v>
      </c>
      <c r="H675" s="1" t="s">
        <v>64</v>
      </c>
      <c r="I675" s="1">
        <v>318</v>
      </c>
      <c r="K675" s="1" t="s">
        <v>6</v>
      </c>
      <c r="L675" s="2">
        <v>43703</v>
      </c>
      <c r="M675" s="3">
        <v>43703</v>
      </c>
      <c r="N675" s="1">
        <v>1.6164</v>
      </c>
      <c r="O675" s="1">
        <f t="shared" si="20"/>
        <v>16164</v>
      </c>
      <c r="P675" s="1">
        <v>1</v>
      </c>
      <c r="Q675" s="1">
        <f t="shared" si="21"/>
        <v>16164</v>
      </c>
      <c r="R675" s="1" t="s">
        <v>1327</v>
      </c>
      <c r="AF675" s="3">
        <v>43825</v>
      </c>
      <c r="AG675" s="3">
        <v>44465</v>
      </c>
    </row>
    <row r="676" spans="1:33">
      <c r="A676">
        <v>676</v>
      </c>
      <c r="B676" s="1" t="s">
        <v>586</v>
      </c>
      <c r="C676" s="1" t="s">
        <v>56</v>
      </c>
      <c r="D676" s="1" t="s">
        <v>14</v>
      </c>
      <c r="E676" s="1" t="s">
        <v>1328</v>
      </c>
      <c r="F676" s="1" t="s">
        <v>1329</v>
      </c>
      <c r="H676" s="1" t="s">
        <v>64</v>
      </c>
      <c r="I676" s="1">
        <v>172.1444</v>
      </c>
      <c r="K676" s="1" t="s">
        <v>6</v>
      </c>
      <c r="L676" s="2">
        <v>43703</v>
      </c>
      <c r="M676" s="3">
        <v>43703</v>
      </c>
      <c r="N676" s="1">
        <v>0.9045</v>
      </c>
      <c r="O676" s="1">
        <f t="shared" si="20"/>
        <v>9045</v>
      </c>
      <c r="P676" s="1">
        <v>1</v>
      </c>
      <c r="Q676" s="1">
        <f t="shared" si="21"/>
        <v>9045</v>
      </c>
      <c r="R676" s="1" t="s">
        <v>83</v>
      </c>
      <c r="AF676" s="3">
        <v>43825</v>
      </c>
      <c r="AG676" s="3">
        <v>44465</v>
      </c>
    </row>
    <row r="677" spans="1:33">
      <c r="A677">
        <v>677</v>
      </c>
      <c r="B677" s="1" t="s">
        <v>586</v>
      </c>
      <c r="C677" s="1" t="s">
        <v>56</v>
      </c>
      <c r="D677" s="1" t="s">
        <v>14</v>
      </c>
      <c r="E677" s="1" t="s">
        <v>1330</v>
      </c>
      <c r="F677" s="1" t="s">
        <v>1331</v>
      </c>
      <c r="H677" s="1" t="s">
        <v>64</v>
      </c>
      <c r="I677" s="1">
        <v>332.0268</v>
      </c>
      <c r="K677" s="1" t="s">
        <v>6</v>
      </c>
      <c r="L677" s="2">
        <v>43703</v>
      </c>
      <c r="M677" s="3">
        <v>43703</v>
      </c>
      <c r="N677" s="1">
        <v>2</v>
      </c>
      <c r="O677" s="1">
        <f t="shared" si="20"/>
        <v>20000</v>
      </c>
      <c r="P677" s="1">
        <v>1</v>
      </c>
      <c r="Q677" s="1">
        <f t="shared" si="21"/>
        <v>20000</v>
      </c>
      <c r="R677" s="1" t="s">
        <v>1327</v>
      </c>
      <c r="AF677" s="3">
        <v>43825</v>
      </c>
      <c r="AG677" s="3">
        <v>44465</v>
      </c>
    </row>
    <row r="678" spans="1:33">
      <c r="A678">
        <v>678</v>
      </c>
      <c r="B678" s="1" t="s">
        <v>172</v>
      </c>
      <c r="C678" s="1" t="s">
        <v>56</v>
      </c>
      <c r="D678" s="1" t="s">
        <v>14</v>
      </c>
      <c r="E678" s="1" t="s">
        <v>1332</v>
      </c>
      <c r="F678" s="1" t="s">
        <v>435</v>
      </c>
      <c r="H678" s="1" t="s">
        <v>64</v>
      </c>
      <c r="I678" s="1">
        <v>113.6975</v>
      </c>
      <c r="K678" s="1" t="s">
        <v>6</v>
      </c>
      <c r="L678" s="2">
        <v>43703</v>
      </c>
      <c r="M678" s="3">
        <v>43703</v>
      </c>
      <c r="N678" s="1">
        <v>0.5649</v>
      </c>
      <c r="O678" s="1">
        <f t="shared" si="20"/>
        <v>5649</v>
      </c>
      <c r="P678" s="1">
        <v>1</v>
      </c>
      <c r="Q678" s="1">
        <f t="shared" si="21"/>
        <v>5649</v>
      </c>
      <c r="R678" s="1" t="s">
        <v>427</v>
      </c>
      <c r="AF678" s="3">
        <v>43825</v>
      </c>
      <c r="AG678" s="3">
        <v>44465</v>
      </c>
    </row>
    <row r="679" spans="1:33">
      <c r="A679">
        <v>679</v>
      </c>
      <c r="B679" s="1" t="s">
        <v>172</v>
      </c>
      <c r="C679" s="1" t="s">
        <v>56</v>
      </c>
      <c r="D679" s="1" t="s">
        <v>14</v>
      </c>
      <c r="E679" s="1" t="s">
        <v>1333</v>
      </c>
      <c r="F679" s="1" t="s">
        <v>1322</v>
      </c>
      <c r="H679" s="1" t="s">
        <v>64</v>
      </c>
      <c r="I679" s="1">
        <v>377.0786</v>
      </c>
      <c r="K679" s="1" t="s">
        <v>6</v>
      </c>
      <c r="L679" s="2">
        <v>43703</v>
      </c>
      <c r="M679" s="3">
        <v>43703</v>
      </c>
      <c r="N679" s="1">
        <v>0.4824</v>
      </c>
      <c r="O679" s="1">
        <f t="shared" si="20"/>
        <v>4824</v>
      </c>
      <c r="P679" s="1">
        <v>0</v>
      </c>
      <c r="Q679" s="1">
        <f t="shared" si="21"/>
        <v>0</v>
      </c>
      <c r="R679" s="1" t="s">
        <v>430</v>
      </c>
      <c r="AF679" s="3">
        <v>43825</v>
      </c>
      <c r="AG679" s="3">
        <v>44556</v>
      </c>
    </row>
    <row r="680" spans="1:33">
      <c r="A680">
        <v>680</v>
      </c>
      <c r="B680" s="1" t="s">
        <v>172</v>
      </c>
      <c r="C680" s="1" t="s">
        <v>56</v>
      </c>
      <c r="D680" s="1" t="s">
        <v>14</v>
      </c>
      <c r="E680" s="1" t="s">
        <v>1334</v>
      </c>
      <c r="F680" s="1" t="s">
        <v>1335</v>
      </c>
      <c r="H680" s="1" t="s">
        <v>64</v>
      </c>
      <c r="I680" s="1">
        <v>3671.2167</v>
      </c>
      <c r="K680" s="1" t="s">
        <v>6</v>
      </c>
      <c r="L680" s="2">
        <v>43703</v>
      </c>
      <c r="M680" s="3">
        <v>43703</v>
      </c>
      <c r="N680" s="1">
        <v>4.5984</v>
      </c>
      <c r="O680" s="1">
        <f t="shared" si="20"/>
        <v>45984</v>
      </c>
      <c r="P680" s="1">
        <v>0</v>
      </c>
      <c r="Q680" s="1">
        <f t="shared" si="21"/>
        <v>0</v>
      </c>
      <c r="R680" s="1" t="s">
        <v>427</v>
      </c>
      <c r="AF680" s="3">
        <v>43825</v>
      </c>
      <c r="AG680" s="3">
        <v>44465</v>
      </c>
    </row>
    <row r="681" spans="1:33">
      <c r="A681">
        <v>681</v>
      </c>
      <c r="B681" s="1" t="s">
        <v>61</v>
      </c>
      <c r="C681" s="1" t="s">
        <v>56</v>
      </c>
      <c r="D681" s="1" t="s">
        <v>14</v>
      </c>
      <c r="E681" s="1" t="s">
        <v>1336</v>
      </c>
      <c r="F681" s="1" t="s">
        <v>1337</v>
      </c>
      <c r="H681" s="1" t="s">
        <v>64</v>
      </c>
      <c r="I681" s="1">
        <v>43.246</v>
      </c>
      <c r="K681" s="1" t="s">
        <v>6</v>
      </c>
      <c r="L681" s="2">
        <v>43703</v>
      </c>
      <c r="M681" s="3">
        <v>43703</v>
      </c>
      <c r="N681" s="1">
        <v>0.2821</v>
      </c>
      <c r="O681" s="1">
        <f t="shared" si="20"/>
        <v>2821</v>
      </c>
      <c r="P681" s="1">
        <v>1</v>
      </c>
      <c r="Q681" s="1">
        <f t="shared" si="21"/>
        <v>2821</v>
      </c>
      <c r="R681" s="1" t="s">
        <v>630</v>
      </c>
      <c r="AF681" s="3">
        <v>43825</v>
      </c>
      <c r="AG681" s="3">
        <v>44465</v>
      </c>
    </row>
    <row r="682" spans="1:33">
      <c r="A682">
        <v>682</v>
      </c>
      <c r="B682" s="1" t="s">
        <v>586</v>
      </c>
      <c r="C682" s="1" t="s">
        <v>56</v>
      </c>
      <c r="D682" s="1" t="s">
        <v>14</v>
      </c>
      <c r="E682" s="1" t="s">
        <v>1338</v>
      </c>
      <c r="F682" s="1" t="s">
        <v>1339</v>
      </c>
      <c r="H682" s="1" t="s">
        <v>64</v>
      </c>
      <c r="I682" s="1">
        <v>258.0136</v>
      </c>
      <c r="K682" s="1" t="s">
        <v>6</v>
      </c>
      <c r="L682" s="2">
        <v>43703</v>
      </c>
      <c r="M682" s="3">
        <v>43703</v>
      </c>
      <c r="N682" s="1">
        <v>1.3333</v>
      </c>
      <c r="O682" s="1">
        <f t="shared" si="20"/>
        <v>13333</v>
      </c>
      <c r="P682" s="1">
        <v>1</v>
      </c>
      <c r="Q682" s="1">
        <f t="shared" si="21"/>
        <v>13333</v>
      </c>
      <c r="R682" s="1" t="s">
        <v>1327</v>
      </c>
      <c r="AF682" s="3">
        <v>43825</v>
      </c>
      <c r="AG682" s="3">
        <v>44465</v>
      </c>
    </row>
    <row r="683" spans="1:33">
      <c r="A683">
        <v>683</v>
      </c>
      <c r="B683" s="1" t="s">
        <v>172</v>
      </c>
      <c r="C683" s="1" t="s">
        <v>56</v>
      </c>
      <c r="D683" s="1" t="s">
        <v>14</v>
      </c>
      <c r="E683" s="1" t="s">
        <v>1340</v>
      </c>
      <c r="F683" s="1" t="s">
        <v>568</v>
      </c>
      <c r="H683" s="1" t="s">
        <v>64</v>
      </c>
      <c r="I683" s="1">
        <v>998.2483</v>
      </c>
      <c r="K683" s="1" t="s">
        <v>6</v>
      </c>
      <c r="L683" s="2">
        <v>43703</v>
      </c>
      <c r="M683" s="3">
        <v>43703</v>
      </c>
      <c r="N683" s="1">
        <v>2.9533</v>
      </c>
      <c r="O683" s="1">
        <f t="shared" si="20"/>
        <v>29533</v>
      </c>
      <c r="P683" s="1">
        <v>0</v>
      </c>
      <c r="Q683" s="1">
        <f t="shared" si="21"/>
        <v>0</v>
      </c>
      <c r="R683" s="1" t="s">
        <v>427</v>
      </c>
      <c r="AF683" s="3">
        <v>43825</v>
      </c>
      <c r="AG683" s="3">
        <v>44465</v>
      </c>
    </row>
    <row r="684" spans="1:33">
      <c r="A684">
        <v>684</v>
      </c>
      <c r="B684" s="1" t="s">
        <v>172</v>
      </c>
      <c r="C684" s="1" t="s">
        <v>56</v>
      </c>
      <c r="D684" s="1" t="s">
        <v>14</v>
      </c>
      <c r="E684" s="1" t="s">
        <v>1341</v>
      </c>
      <c r="F684" s="1" t="s">
        <v>568</v>
      </c>
      <c r="H684" s="1" t="s">
        <v>64</v>
      </c>
      <c r="I684" s="1">
        <v>713.0007</v>
      </c>
      <c r="K684" s="1" t="s">
        <v>6</v>
      </c>
      <c r="L684" s="2">
        <v>43703</v>
      </c>
      <c r="M684" s="3">
        <v>43703</v>
      </c>
      <c r="N684" s="1">
        <v>2.1094</v>
      </c>
      <c r="O684" s="1">
        <f t="shared" si="20"/>
        <v>21094</v>
      </c>
      <c r="P684" s="1">
        <v>0</v>
      </c>
      <c r="Q684" s="1">
        <f t="shared" si="21"/>
        <v>0</v>
      </c>
      <c r="R684" s="1" t="s">
        <v>427</v>
      </c>
      <c r="AF684" s="3">
        <v>43825</v>
      </c>
      <c r="AG684" s="3">
        <v>44465</v>
      </c>
    </row>
    <row r="685" spans="1:33">
      <c r="A685">
        <v>685</v>
      </c>
      <c r="B685" s="1" t="s">
        <v>61</v>
      </c>
      <c r="C685" s="1" t="s">
        <v>56</v>
      </c>
      <c r="D685" s="1" t="s">
        <v>20</v>
      </c>
      <c r="E685" s="1" t="s">
        <v>1342</v>
      </c>
      <c r="F685" s="1" t="s">
        <v>1343</v>
      </c>
      <c r="H685" s="1" t="s">
        <v>64</v>
      </c>
      <c r="K685" s="1" t="s">
        <v>6</v>
      </c>
      <c r="L685" s="2">
        <v>43700</v>
      </c>
      <c r="M685" s="3">
        <v>43700</v>
      </c>
      <c r="N685" s="1">
        <v>0.0897</v>
      </c>
      <c r="O685" s="1">
        <f t="shared" si="20"/>
        <v>897</v>
      </c>
      <c r="P685" s="1">
        <v>0.14</v>
      </c>
      <c r="Q685" s="1">
        <f t="shared" si="21"/>
        <v>125.58</v>
      </c>
      <c r="R685" s="1" t="s">
        <v>1344</v>
      </c>
      <c r="AF685" s="3">
        <v>43862</v>
      </c>
      <c r="AG685" s="3">
        <v>44228</v>
      </c>
    </row>
    <row r="686" spans="1:33">
      <c r="A686">
        <v>686</v>
      </c>
      <c r="B686" s="1" t="s">
        <v>55</v>
      </c>
      <c r="C686" s="1" t="s">
        <v>56</v>
      </c>
      <c r="D686" s="1" t="s">
        <v>18</v>
      </c>
      <c r="E686" s="1" t="s">
        <v>1345</v>
      </c>
      <c r="F686" s="1" t="s">
        <v>1346</v>
      </c>
      <c r="G686" s="1">
        <v>70</v>
      </c>
      <c r="H686" s="1" t="s">
        <v>64</v>
      </c>
      <c r="K686" s="1" t="s">
        <v>6</v>
      </c>
      <c r="L686" s="2">
        <v>43700</v>
      </c>
      <c r="M686" s="3">
        <v>43700</v>
      </c>
      <c r="N686" s="1">
        <v>9.58204</v>
      </c>
      <c r="O686" s="1">
        <f t="shared" si="20"/>
        <v>95820.4</v>
      </c>
      <c r="P686" s="1">
        <v>2.48</v>
      </c>
      <c r="Q686" s="1">
        <f t="shared" si="21"/>
        <v>237634.592</v>
      </c>
      <c r="R686" s="1" t="s">
        <v>679</v>
      </c>
      <c r="AF686" s="3">
        <v>43822</v>
      </c>
      <c r="AG686" s="3">
        <v>44553</v>
      </c>
    </row>
    <row r="687" spans="1:33">
      <c r="A687">
        <v>687</v>
      </c>
      <c r="B687" s="1" t="s">
        <v>90</v>
      </c>
      <c r="C687" s="1" t="s">
        <v>56</v>
      </c>
      <c r="D687" s="1" t="s">
        <v>18</v>
      </c>
      <c r="E687" s="1" t="s">
        <v>1347</v>
      </c>
      <c r="F687" s="1" t="s">
        <v>1348</v>
      </c>
      <c r="H687" s="1" t="s">
        <v>64</v>
      </c>
      <c r="K687" s="1" t="s">
        <v>6</v>
      </c>
      <c r="L687" s="2">
        <v>43700</v>
      </c>
      <c r="M687" s="3">
        <v>43700</v>
      </c>
      <c r="N687" s="1">
        <v>0.399962</v>
      </c>
      <c r="O687" s="1">
        <f t="shared" si="20"/>
        <v>3999.62</v>
      </c>
      <c r="P687" s="1">
        <v>1</v>
      </c>
      <c r="Q687" s="1">
        <f t="shared" si="21"/>
        <v>3999.62</v>
      </c>
      <c r="R687" s="1" t="s">
        <v>105</v>
      </c>
      <c r="AF687" s="3">
        <v>43822</v>
      </c>
      <c r="AG687" s="3">
        <v>44188</v>
      </c>
    </row>
    <row r="688" spans="1:33">
      <c r="A688">
        <v>688</v>
      </c>
      <c r="B688" s="1" t="s">
        <v>107</v>
      </c>
      <c r="C688" s="1" t="s">
        <v>56</v>
      </c>
      <c r="D688" s="1" t="s">
        <v>14</v>
      </c>
      <c r="E688" s="1" t="s">
        <v>1349</v>
      </c>
      <c r="F688" s="1" t="s">
        <v>1350</v>
      </c>
      <c r="G688" s="1">
        <v>50</v>
      </c>
      <c r="H688" s="1" t="s">
        <v>72</v>
      </c>
      <c r="I688" s="1">
        <v>376.6742</v>
      </c>
      <c r="K688" s="1" t="s">
        <v>6</v>
      </c>
      <c r="L688" s="2">
        <v>43699</v>
      </c>
      <c r="M688" s="3">
        <v>43699</v>
      </c>
      <c r="N688" s="1">
        <v>1.6667</v>
      </c>
      <c r="O688" s="1">
        <f t="shared" si="20"/>
        <v>16667</v>
      </c>
      <c r="P688" s="1">
        <v>1</v>
      </c>
      <c r="Q688" s="1">
        <f t="shared" si="21"/>
        <v>16667</v>
      </c>
      <c r="R688" s="1" t="s">
        <v>1351</v>
      </c>
      <c r="AF688" s="3">
        <v>43821</v>
      </c>
      <c r="AG688" s="3">
        <v>44187</v>
      </c>
    </row>
    <row r="689" spans="1:33">
      <c r="A689">
        <v>689</v>
      </c>
      <c r="B689" s="1" t="s">
        <v>107</v>
      </c>
      <c r="C689" s="1" t="s">
        <v>56</v>
      </c>
      <c r="D689" s="1" t="s">
        <v>14</v>
      </c>
      <c r="E689" s="1" t="s">
        <v>1352</v>
      </c>
      <c r="F689" s="1" t="s">
        <v>1353</v>
      </c>
      <c r="G689" s="1">
        <v>50</v>
      </c>
      <c r="H689" s="1" t="s">
        <v>72</v>
      </c>
      <c r="I689" s="1">
        <v>152.9794</v>
      </c>
      <c r="K689" s="1" t="s">
        <v>6</v>
      </c>
      <c r="L689" s="2">
        <v>43699</v>
      </c>
      <c r="M689" s="3">
        <v>43699</v>
      </c>
      <c r="N689" s="1">
        <v>0.6769</v>
      </c>
      <c r="O689" s="1">
        <f t="shared" si="20"/>
        <v>6769</v>
      </c>
      <c r="P689" s="1">
        <v>1</v>
      </c>
      <c r="Q689" s="1">
        <f t="shared" si="21"/>
        <v>6769</v>
      </c>
      <c r="R689" s="1" t="s">
        <v>1354</v>
      </c>
      <c r="AF689" s="3">
        <v>43821</v>
      </c>
      <c r="AG689" s="3">
        <v>44187</v>
      </c>
    </row>
    <row r="690" spans="1:33">
      <c r="A690">
        <v>690</v>
      </c>
      <c r="B690" s="1" t="s">
        <v>90</v>
      </c>
      <c r="C690" s="1" t="s">
        <v>56</v>
      </c>
      <c r="D690" s="1" t="s">
        <v>19</v>
      </c>
      <c r="E690" s="1" t="s">
        <v>1355</v>
      </c>
      <c r="F690" s="1" t="s">
        <v>1356</v>
      </c>
      <c r="H690" s="1" t="s">
        <v>64</v>
      </c>
      <c r="I690" s="1">
        <v>0</v>
      </c>
      <c r="K690" s="1" t="s">
        <v>6</v>
      </c>
      <c r="L690" s="2">
        <v>43699</v>
      </c>
      <c r="M690" s="3">
        <v>43699</v>
      </c>
      <c r="N690" s="1">
        <v>1.890016</v>
      </c>
      <c r="O690" s="1">
        <f t="shared" si="20"/>
        <v>18900.16</v>
      </c>
      <c r="P690" s="1">
        <v>0</v>
      </c>
      <c r="Q690" s="1">
        <f t="shared" si="21"/>
        <v>0</v>
      </c>
      <c r="R690" s="1" t="s">
        <v>272</v>
      </c>
      <c r="AF690" s="3">
        <v>43821</v>
      </c>
      <c r="AG690" s="3">
        <v>44187</v>
      </c>
    </row>
    <row r="691" spans="1:33">
      <c r="A691">
        <v>691</v>
      </c>
      <c r="B691" s="1" t="s">
        <v>90</v>
      </c>
      <c r="C691" s="1" t="s">
        <v>56</v>
      </c>
      <c r="D691" s="1" t="s">
        <v>19</v>
      </c>
      <c r="E691" s="1" t="s">
        <v>1357</v>
      </c>
      <c r="F691" s="1" t="s">
        <v>1358</v>
      </c>
      <c r="H691" s="1" t="s">
        <v>64</v>
      </c>
      <c r="I691" s="1">
        <v>0</v>
      </c>
      <c r="K691" s="1" t="s">
        <v>6</v>
      </c>
      <c r="L691" s="2">
        <v>43699</v>
      </c>
      <c r="M691" s="3">
        <v>43699</v>
      </c>
      <c r="N691" s="1">
        <v>2.177735</v>
      </c>
      <c r="O691" s="1">
        <f t="shared" si="20"/>
        <v>21777.35</v>
      </c>
      <c r="P691" s="1">
        <v>0</v>
      </c>
      <c r="Q691" s="1">
        <f t="shared" si="21"/>
        <v>0</v>
      </c>
      <c r="R691" s="1" t="s">
        <v>272</v>
      </c>
      <c r="AF691" s="3">
        <v>43821</v>
      </c>
      <c r="AG691" s="3">
        <v>44187</v>
      </c>
    </row>
    <row r="692" spans="1:33">
      <c r="A692">
        <v>692</v>
      </c>
      <c r="B692" s="1" t="s">
        <v>107</v>
      </c>
      <c r="C692" s="1" t="s">
        <v>56</v>
      </c>
      <c r="D692" s="1" t="s">
        <v>14</v>
      </c>
      <c r="E692" s="1" t="s">
        <v>1359</v>
      </c>
      <c r="F692" s="1" t="s">
        <v>1360</v>
      </c>
      <c r="G692" s="1">
        <v>50</v>
      </c>
      <c r="H692" s="1" t="s">
        <v>72</v>
      </c>
      <c r="I692" s="1">
        <v>459.684</v>
      </c>
      <c r="K692" s="1" t="s">
        <v>6</v>
      </c>
      <c r="L692" s="2">
        <v>43699</v>
      </c>
      <c r="M692" s="3">
        <v>43699</v>
      </c>
      <c r="N692" s="1">
        <v>2.034</v>
      </c>
      <c r="O692" s="1">
        <f t="shared" si="20"/>
        <v>20340</v>
      </c>
      <c r="P692" s="1">
        <v>1</v>
      </c>
      <c r="Q692" s="1">
        <f t="shared" si="21"/>
        <v>20340</v>
      </c>
      <c r="R692" s="1" t="s">
        <v>1354</v>
      </c>
      <c r="AF692" s="3">
        <v>43821</v>
      </c>
      <c r="AG692" s="3">
        <v>44187</v>
      </c>
    </row>
    <row r="693" spans="1:33">
      <c r="A693">
        <v>693</v>
      </c>
      <c r="B693" s="1" t="s">
        <v>90</v>
      </c>
      <c r="C693" s="1" t="s">
        <v>56</v>
      </c>
      <c r="D693" s="1" t="s">
        <v>19</v>
      </c>
      <c r="E693" s="1" t="s">
        <v>1361</v>
      </c>
      <c r="F693" s="1" t="s">
        <v>1362</v>
      </c>
      <c r="H693" s="1" t="s">
        <v>64</v>
      </c>
      <c r="I693" s="1">
        <v>0</v>
      </c>
      <c r="K693" s="1" t="s">
        <v>6</v>
      </c>
      <c r="L693" s="2">
        <v>43699</v>
      </c>
      <c r="M693" s="3">
        <v>43699</v>
      </c>
      <c r="N693" s="1">
        <v>10.650096</v>
      </c>
      <c r="O693" s="1">
        <f t="shared" si="20"/>
        <v>106500.96</v>
      </c>
      <c r="P693" s="1">
        <v>0</v>
      </c>
      <c r="Q693" s="1">
        <f t="shared" si="21"/>
        <v>0</v>
      </c>
      <c r="R693" s="1" t="s">
        <v>272</v>
      </c>
      <c r="AF693" s="3">
        <v>44096</v>
      </c>
      <c r="AG693" s="3">
        <v>44187</v>
      </c>
    </row>
    <row r="694" spans="1:33">
      <c r="A694">
        <v>694</v>
      </c>
      <c r="B694" s="1" t="s">
        <v>107</v>
      </c>
      <c r="C694" s="1" t="s">
        <v>56</v>
      </c>
      <c r="D694" s="1" t="s">
        <v>14</v>
      </c>
      <c r="E694" s="1" t="s">
        <v>1363</v>
      </c>
      <c r="F694" s="1" t="s">
        <v>1364</v>
      </c>
      <c r="G694" s="1">
        <v>50</v>
      </c>
      <c r="H694" s="1" t="s">
        <v>72</v>
      </c>
      <c r="I694" s="1">
        <v>451.9548</v>
      </c>
      <c r="K694" s="1" t="s">
        <v>6</v>
      </c>
      <c r="L694" s="2">
        <v>43699</v>
      </c>
      <c r="M694" s="3">
        <v>43699</v>
      </c>
      <c r="N694" s="1">
        <v>1.9998</v>
      </c>
      <c r="O694" s="1">
        <f t="shared" si="20"/>
        <v>19998</v>
      </c>
      <c r="P694" s="1">
        <v>1</v>
      </c>
      <c r="Q694" s="1">
        <f t="shared" si="21"/>
        <v>19998</v>
      </c>
      <c r="R694" s="1" t="s">
        <v>1365</v>
      </c>
      <c r="AF694" s="3">
        <v>43821</v>
      </c>
      <c r="AG694" s="3">
        <v>44187</v>
      </c>
    </row>
    <row r="695" spans="1:33">
      <c r="A695">
        <v>695</v>
      </c>
      <c r="B695" s="1" t="s">
        <v>107</v>
      </c>
      <c r="C695" s="1" t="s">
        <v>56</v>
      </c>
      <c r="D695" s="1" t="s">
        <v>14</v>
      </c>
      <c r="E695" s="1" t="s">
        <v>1366</v>
      </c>
      <c r="F695" s="1" t="s">
        <v>1367</v>
      </c>
      <c r="G695" s="1">
        <v>50</v>
      </c>
      <c r="H695" s="1" t="s">
        <v>72</v>
      </c>
      <c r="I695" s="1">
        <v>226.1808</v>
      </c>
      <c r="K695" s="1" t="s">
        <v>6</v>
      </c>
      <c r="L695" s="2">
        <v>43699</v>
      </c>
      <c r="M695" s="3">
        <v>43699</v>
      </c>
      <c r="N695" s="1">
        <v>1.0008</v>
      </c>
      <c r="O695" s="1">
        <f t="shared" si="20"/>
        <v>10008</v>
      </c>
      <c r="P695" s="1">
        <v>1</v>
      </c>
      <c r="Q695" s="1">
        <f t="shared" si="21"/>
        <v>10008</v>
      </c>
      <c r="R695" s="1" t="s">
        <v>1368</v>
      </c>
      <c r="AF695" s="3">
        <v>43778</v>
      </c>
      <c r="AG695" s="3">
        <v>44509</v>
      </c>
    </row>
    <row r="696" spans="1:33">
      <c r="A696">
        <v>696</v>
      </c>
      <c r="B696" s="1" t="s">
        <v>90</v>
      </c>
      <c r="C696" s="1" t="s">
        <v>56</v>
      </c>
      <c r="D696" s="1" t="s">
        <v>19</v>
      </c>
      <c r="E696" s="1" t="s">
        <v>1369</v>
      </c>
      <c r="F696" s="1" t="s">
        <v>1370</v>
      </c>
      <c r="H696" s="1" t="s">
        <v>64</v>
      </c>
      <c r="I696" s="1">
        <v>0</v>
      </c>
      <c r="K696" s="1" t="s">
        <v>6</v>
      </c>
      <c r="L696" s="2">
        <v>43699</v>
      </c>
      <c r="M696" s="3">
        <v>43699</v>
      </c>
      <c r="N696" s="1">
        <v>4.236724</v>
      </c>
      <c r="O696" s="1">
        <f t="shared" si="20"/>
        <v>42367.24</v>
      </c>
      <c r="P696" s="1">
        <v>0</v>
      </c>
      <c r="Q696" s="1">
        <f t="shared" si="21"/>
        <v>0</v>
      </c>
      <c r="R696" s="1" t="s">
        <v>272</v>
      </c>
      <c r="AF696" s="3">
        <v>43821</v>
      </c>
      <c r="AG696" s="3">
        <v>44187</v>
      </c>
    </row>
    <row r="697" spans="1:33">
      <c r="A697">
        <v>697</v>
      </c>
      <c r="B697" s="1" t="s">
        <v>90</v>
      </c>
      <c r="C697" s="1" t="s">
        <v>56</v>
      </c>
      <c r="D697" s="1" t="s">
        <v>19</v>
      </c>
      <c r="E697" s="1" t="s">
        <v>1371</v>
      </c>
      <c r="F697" s="1" t="s">
        <v>1372</v>
      </c>
      <c r="H697" s="1" t="s">
        <v>64</v>
      </c>
      <c r="I697" s="1">
        <v>0</v>
      </c>
      <c r="K697" s="1" t="s">
        <v>6</v>
      </c>
      <c r="L697" s="2">
        <v>43699</v>
      </c>
      <c r="M697" s="3">
        <v>43699</v>
      </c>
      <c r="N697" s="1">
        <v>1.309895</v>
      </c>
      <c r="O697" s="1">
        <f t="shared" si="20"/>
        <v>13098.95</v>
      </c>
      <c r="P697" s="1">
        <v>0</v>
      </c>
      <c r="Q697" s="1">
        <f t="shared" si="21"/>
        <v>0</v>
      </c>
      <c r="R697" s="1" t="s">
        <v>272</v>
      </c>
      <c r="AF697" s="3">
        <v>43821</v>
      </c>
      <c r="AG697" s="3">
        <v>44187</v>
      </c>
    </row>
    <row r="698" spans="1:33">
      <c r="A698">
        <v>698</v>
      </c>
      <c r="B698" s="1" t="s">
        <v>90</v>
      </c>
      <c r="C698" s="1" t="s">
        <v>56</v>
      </c>
      <c r="D698" s="1" t="s">
        <v>19</v>
      </c>
      <c r="E698" s="1" t="s">
        <v>1373</v>
      </c>
      <c r="F698" s="1" t="s">
        <v>1374</v>
      </c>
      <c r="H698" s="1" t="s">
        <v>64</v>
      </c>
      <c r="I698" s="1">
        <v>0</v>
      </c>
      <c r="K698" s="1" t="s">
        <v>6</v>
      </c>
      <c r="L698" s="2">
        <v>43699</v>
      </c>
      <c r="M698" s="3">
        <v>43699</v>
      </c>
      <c r="N698" s="1">
        <v>1.926399</v>
      </c>
      <c r="O698" s="1">
        <f t="shared" si="20"/>
        <v>19263.99</v>
      </c>
      <c r="P698" s="1">
        <v>0</v>
      </c>
      <c r="Q698" s="1">
        <f t="shared" si="21"/>
        <v>0</v>
      </c>
      <c r="R698" s="1" t="s">
        <v>272</v>
      </c>
      <c r="AF698" s="3">
        <v>43821</v>
      </c>
      <c r="AG698" s="3">
        <v>44187</v>
      </c>
    </row>
    <row r="699" spans="1:33">
      <c r="A699">
        <v>699</v>
      </c>
      <c r="B699" s="1" t="s">
        <v>90</v>
      </c>
      <c r="C699" s="1" t="s">
        <v>56</v>
      </c>
      <c r="D699" s="1" t="s">
        <v>19</v>
      </c>
      <c r="E699" s="1" t="s">
        <v>1375</v>
      </c>
      <c r="F699" s="1" t="s">
        <v>1376</v>
      </c>
      <c r="H699" s="1" t="s">
        <v>64</v>
      </c>
      <c r="I699" s="1">
        <v>0</v>
      </c>
      <c r="K699" s="1" t="s">
        <v>6</v>
      </c>
      <c r="L699" s="2">
        <v>43699</v>
      </c>
      <c r="M699" s="3">
        <v>43699</v>
      </c>
      <c r="N699" s="1">
        <v>4.616402</v>
      </c>
      <c r="O699" s="1">
        <f t="shared" si="20"/>
        <v>46164.02</v>
      </c>
      <c r="P699" s="1">
        <v>0</v>
      </c>
      <c r="Q699" s="1">
        <f t="shared" si="21"/>
        <v>0</v>
      </c>
      <c r="R699" s="1" t="s">
        <v>272</v>
      </c>
      <c r="AF699" s="3">
        <v>43821</v>
      </c>
      <c r="AG699" s="3">
        <v>44187</v>
      </c>
    </row>
    <row r="700" spans="1:18">
      <c r="A700">
        <v>700</v>
      </c>
      <c r="B700" s="1" t="s">
        <v>378</v>
      </c>
      <c r="C700" s="1" t="s">
        <v>56</v>
      </c>
      <c r="D700" s="1" t="s">
        <v>14</v>
      </c>
      <c r="E700" s="1" t="s">
        <v>1201</v>
      </c>
      <c r="F700" s="1" t="s">
        <v>1202</v>
      </c>
      <c r="H700" s="1" t="s">
        <v>64</v>
      </c>
      <c r="I700" s="1">
        <v>0</v>
      </c>
      <c r="K700" s="1" t="s">
        <v>6</v>
      </c>
      <c r="L700" s="2">
        <v>43698</v>
      </c>
      <c r="M700" s="3">
        <v>43698</v>
      </c>
      <c r="N700" s="1">
        <v>1.3854</v>
      </c>
      <c r="O700" s="1">
        <f t="shared" si="20"/>
        <v>13854</v>
      </c>
      <c r="P700" s="1">
        <v>1</v>
      </c>
      <c r="Q700" s="1">
        <f t="shared" si="21"/>
        <v>13854</v>
      </c>
      <c r="R700" s="1" t="s">
        <v>430</v>
      </c>
    </row>
    <row r="701" spans="1:33">
      <c r="A701">
        <v>701</v>
      </c>
      <c r="B701" s="1" t="s">
        <v>1377</v>
      </c>
      <c r="C701" s="1" t="s">
        <v>56</v>
      </c>
      <c r="D701" s="1" t="s">
        <v>14</v>
      </c>
      <c r="E701" s="1" t="s">
        <v>1378</v>
      </c>
      <c r="F701" s="1" t="s">
        <v>1379</v>
      </c>
      <c r="G701" s="1">
        <v>40</v>
      </c>
      <c r="H701" s="1" t="s">
        <v>59</v>
      </c>
      <c r="I701" s="1">
        <v>780</v>
      </c>
      <c r="K701" s="1" t="s">
        <v>6</v>
      </c>
      <c r="L701" s="2">
        <v>43698</v>
      </c>
      <c r="M701" s="3">
        <v>43698</v>
      </c>
      <c r="N701" s="1">
        <v>0.4</v>
      </c>
      <c r="O701" s="1">
        <f t="shared" si="20"/>
        <v>4000</v>
      </c>
      <c r="P701" s="1">
        <v>1</v>
      </c>
      <c r="Q701" s="1">
        <f t="shared" si="21"/>
        <v>4000</v>
      </c>
      <c r="R701" s="1" t="s">
        <v>893</v>
      </c>
      <c r="AF701" s="3">
        <v>43820</v>
      </c>
      <c r="AG701" s="3">
        <v>44186</v>
      </c>
    </row>
    <row r="702" spans="1:33">
      <c r="A702">
        <v>702</v>
      </c>
      <c r="B702" s="1" t="s">
        <v>90</v>
      </c>
      <c r="C702" s="1" t="s">
        <v>56</v>
      </c>
      <c r="D702" s="1" t="s">
        <v>16</v>
      </c>
      <c r="E702" s="1" t="s">
        <v>1380</v>
      </c>
      <c r="F702" s="1" t="s">
        <v>510</v>
      </c>
      <c r="H702" s="1" t="s">
        <v>64</v>
      </c>
      <c r="I702" s="1">
        <v>0</v>
      </c>
      <c r="K702" s="1" t="s">
        <v>6</v>
      </c>
      <c r="L702" s="2">
        <v>43697</v>
      </c>
      <c r="M702" s="3">
        <v>43697</v>
      </c>
      <c r="N702" s="1">
        <v>35.407235</v>
      </c>
      <c r="O702" s="1">
        <f t="shared" si="20"/>
        <v>354072.35</v>
      </c>
      <c r="P702" s="1">
        <v>0</v>
      </c>
      <c r="Q702" s="1">
        <f t="shared" si="21"/>
        <v>0</v>
      </c>
      <c r="R702" s="1" t="s">
        <v>102</v>
      </c>
      <c r="AF702" s="3">
        <v>43819</v>
      </c>
      <c r="AG702" s="3">
        <v>44185</v>
      </c>
    </row>
    <row r="703" spans="1:33">
      <c r="A703">
        <v>703</v>
      </c>
      <c r="B703" s="1" t="s">
        <v>55</v>
      </c>
      <c r="C703" s="1" t="s">
        <v>56</v>
      </c>
      <c r="D703" s="1" t="s">
        <v>19</v>
      </c>
      <c r="E703" s="1" t="s">
        <v>1381</v>
      </c>
      <c r="F703" s="1" t="s">
        <v>1382</v>
      </c>
      <c r="G703" s="1">
        <v>70</v>
      </c>
      <c r="H703" s="1" t="s">
        <v>64</v>
      </c>
      <c r="K703" s="1" t="s">
        <v>6</v>
      </c>
      <c r="L703" s="2">
        <v>43696</v>
      </c>
      <c r="M703" s="3">
        <v>43696</v>
      </c>
      <c r="N703" s="1">
        <v>1.6536</v>
      </c>
      <c r="O703" s="1">
        <f t="shared" si="20"/>
        <v>16536</v>
      </c>
      <c r="P703" s="1">
        <v>1.72</v>
      </c>
      <c r="Q703" s="1">
        <f t="shared" si="21"/>
        <v>28441.92</v>
      </c>
      <c r="R703" s="1" t="s">
        <v>1383</v>
      </c>
      <c r="AF703" s="3">
        <v>43818</v>
      </c>
      <c r="AG703" s="3">
        <v>44184</v>
      </c>
    </row>
    <row r="704" spans="1:18">
      <c r="A704">
        <v>704</v>
      </c>
      <c r="B704" s="1" t="s">
        <v>378</v>
      </c>
      <c r="C704" s="1" t="s">
        <v>56</v>
      </c>
      <c r="D704" s="1" t="s">
        <v>14</v>
      </c>
      <c r="E704" s="1" t="s">
        <v>1384</v>
      </c>
      <c r="F704" s="1" t="s">
        <v>1385</v>
      </c>
      <c r="H704" s="1" t="s">
        <v>64</v>
      </c>
      <c r="I704" s="1">
        <v>0</v>
      </c>
      <c r="K704" s="1" t="s">
        <v>6</v>
      </c>
      <c r="L704" s="2">
        <v>43695</v>
      </c>
      <c r="M704" s="3">
        <v>43695</v>
      </c>
      <c r="N704" s="1">
        <v>1.2476</v>
      </c>
      <c r="O704" s="1">
        <f t="shared" si="20"/>
        <v>12476</v>
      </c>
      <c r="P704" s="1">
        <v>1</v>
      </c>
      <c r="Q704" s="1">
        <f t="shared" si="21"/>
        <v>12476</v>
      </c>
      <c r="R704" s="1" t="s">
        <v>1386</v>
      </c>
    </row>
    <row r="705" spans="1:33">
      <c r="A705">
        <v>705</v>
      </c>
      <c r="B705" s="1" t="s">
        <v>55</v>
      </c>
      <c r="C705" s="1" t="s">
        <v>56</v>
      </c>
      <c r="D705" s="1" t="s">
        <v>19</v>
      </c>
      <c r="E705" s="1" t="s">
        <v>1387</v>
      </c>
      <c r="F705" s="1" t="s">
        <v>1388</v>
      </c>
      <c r="G705" s="1">
        <v>70</v>
      </c>
      <c r="H705" s="1" t="s">
        <v>64</v>
      </c>
      <c r="K705" s="1" t="s">
        <v>6</v>
      </c>
      <c r="L705" s="2">
        <v>43693</v>
      </c>
      <c r="M705" s="3">
        <v>43693</v>
      </c>
      <c r="N705" s="1">
        <v>10.413866</v>
      </c>
      <c r="O705" s="1">
        <f t="shared" si="20"/>
        <v>104138.66</v>
      </c>
      <c r="P705" s="1">
        <v>2.72</v>
      </c>
      <c r="Q705" s="1">
        <f t="shared" si="21"/>
        <v>283257.1552</v>
      </c>
      <c r="R705" s="1" t="s">
        <v>278</v>
      </c>
      <c r="AF705" s="3">
        <v>43814</v>
      </c>
      <c r="AG705" s="3">
        <v>44362</v>
      </c>
    </row>
    <row r="706" spans="1:33">
      <c r="A706">
        <v>706</v>
      </c>
      <c r="B706" s="1" t="s">
        <v>55</v>
      </c>
      <c r="C706" s="1" t="s">
        <v>56</v>
      </c>
      <c r="D706" s="1" t="s">
        <v>19</v>
      </c>
      <c r="E706" s="1" t="s">
        <v>1389</v>
      </c>
      <c r="F706" s="1" t="s">
        <v>1390</v>
      </c>
      <c r="G706" s="1">
        <v>70</v>
      </c>
      <c r="H706" s="1" t="s">
        <v>64</v>
      </c>
      <c r="K706" s="1" t="s">
        <v>6</v>
      </c>
      <c r="L706" s="2">
        <v>43693</v>
      </c>
      <c r="M706" s="3">
        <v>43693</v>
      </c>
      <c r="N706" s="1">
        <v>3.158278</v>
      </c>
      <c r="O706" s="1">
        <f t="shared" si="20"/>
        <v>31582.78</v>
      </c>
      <c r="P706" s="1">
        <v>2.5</v>
      </c>
      <c r="Q706" s="1">
        <f t="shared" si="21"/>
        <v>78956.95</v>
      </c>
      <c r="R706" s="1" t="s">
        <v>278</v>
      </c>
      <c r="AF706" s="3">
        <v>43814</v>
      </c>
      <c r="AG706" s="3">
        <v>44180</v>
      </c>
    </row>
    <row r="707" spans="1:33">
      <c r="A707">
        <v>707</v>
      </c>
      <c r="B707" s="1" t="s">
        <v>482</v>
      </c>
      <c r="C707" s="1" t="s">
        <v>56</v>
      </c>
      <c r="D707" s="1" t="s">
        <v>19</v>
      </c>
      <c r="E707" s="1" t="s">
        <v>1391</v>
      </c>
      <c r="F707" s="1" t="s">
        <v>1392</v>
      </c>
      <c r="H707" s="1" t="s">
        <v>64</v>
      </c>
      <c r="K707" s="1" t="s">
        <v>6</v>
      </c>
      <c r="L707" s="2">
        <v>43693</v>
      </c>
      <c r="M707" s="3">
        <v>43693</v>
      </c>
      <c r="N707" s="1">
        <v>8.19253</v>
      </c>
      <c r="O707" s="1">
        <f t="shared" ref="O707:O770" si="22">N707*10000</f>
        <v>81925.3</v>
      </c>
      <c r="P707" s="1">
        <v>0.43</v>
      </c>
      <c r="Q707" s="1">
        <f t="shared" ref="Q707:Q770" si="23">O707*P707</f>
        <v>35227.879</v>
      </c>
      <c r="R707" s="1" t="s">
        <v>1393</v>
      </c>
      <c r="AF707" s="3">
        <v>43814</v>
      </c>
      <c r="AG707" s="3">
        <v>44180</v>
      </c>
    </row>
    <row r="708" spans="1:33">
      <c r="A708">
        <v>708</v>
      </c>
      <c r="B708" s="1" t="s">
        <v>55</v>
      </c>
      <c r="C708" s="1" t="s">
        <v>56</v>
      </c>
      <c r="D708" s="1" t="s">
        <v>19</v>
      </c>
      <c r="E708" s="1" t="s">
        <v>1394</v>
      </c>
      <c r="F708" s="1" t="s">
        <v>1395</v>
      </c>
      <c r="G708" s="1">
        <v>70</v>
      </c>
      <c r="H708" s="1" t="s">
        <v>64</v>
      </c>
      <c r="K708" s="1" t="s">
        <v>6</v>
      </c>
      <c r="L708" s="2">
        <v>43693</v>
      </c>
      <c r="M708" s="3">
        <v>43693</v>
      </c>
      <c r="N708" s="1">
        <v>7.206046</v>
      </c>
      <c r="O708" s="1">
        <f t="shared" si="22"/>
        <v>72060.46</v>
      </c>
      <c r="P708" s="1">
        <v>2.4</v>
      </c>
      <c r="Q708" s="1">
        <f t="shared" si="23"/>
        <v>172945.104</v>
      </c>
      <c r="R708" s="1" t="s">
        <v>278</v>
      </c>
      <c r="AF708" s="3">
        <v>43814</v>
      </c>
      <c r="AG708" s="3">
        <v>44180</v>
      </c>
    </row>
    <row r="709" spans="1:33">
      <c r="A709">
        <v>709</v>
      </c>
      <c r="B709" s="1" t="s">
        <v>61</v>
      </c>
      <c r="C709" s="1" t="s">
        <v>56</v>
      </c>
      <c r="D709" s="1" t="s">
        <v>20</v>
      </c>
      <c r="E709" s="1" t="s">
        <v>1396</v>
      </c>
      <c r="F709" s="1" t="s">
        <v>193</v>
      </c>
      <c r="H709" s="1" t="s">
        <v>64</v>
      </c>
      <c r="I709" s="1">
        <v>0</v>
      </c>
      <c r="K709" s="1" t="s">
        <v>6</v>
      </c>
      <c r="L709" s="2">
        <v>43692</v>
      </c>
      <c r="M709" s="3">
        <v>43692</v>
      </c>
      <c r="N709" s="1">
        <v>9.8047</v>
      </c>
      <c r="O709" s="1">
        <f t="shared" si="22"/>
        <v>98047</v>
      </c>
      <c r="P709" s="1">
        <v>0</v>
      </c>
      <c r="Q709" s="1">
        <f t="shared" si="23"/>
        <v>0</v>
      </c>
      <c r="R709" s="1" t="s">
        <v>1046</v>
      </c>
      <c r="AF709" s="3">
        <v>43862</v>
      </c>
      <c r="AG709" s="3">
        <v>44228</v>
      </c>
    </row>
    <row r="710" spans="1:33">
      <c r="A710">
        <v>710</v>
      </c>
      <c r="B710" s="1" t="s">
        <v>55</v>
      </c>
      <c r="C710" s="1" t="s">
        <v>56</v>
      </c>
      <c r="D710" s="1" t="s">
        <v>20</v>
      </c>
      <c r="E710" s="1" t="s">
        <v>192</v>
      </c>
      <c r="F710" s="1" t="s">
        <v>974</v>
      </c>
      <c r="G710" s="1">
        <v>70</v>
      </c>
      <c r="H710" s="1" t="s">
        <v>59</v>
      </c>
      <c r="I710" s="1">
        <v>75125.05</v>
      </c>
      <c r="K710" s="1" t="s">
        <v>6</v>
      </c>
      <c r="L710" s="2">
        <v>43691</v>
      </c>
      <c r="M710" s="3">
        <v>43691</v>
      </c>
      <c r="N710" s="1">
        <v>4.792548</v>
      </c>
      <c r="O710" s="1">
        <f t="shared" si="22"/>
        <v>47925.48</v>
      </c>
      <c r="P710" s="1">
        <v>1</v>
      </c>
      <c r="Q710" s="1">
        <f t="shared" si="23"/>
        <v>47925.48</v>
      </c>
      <c r="R710" s="1" t="s">
        <v>1397</v>
      </c>
      <c r="AF710" s="3">
        <v>43812</v>
      </c>
      <c r="AG710" s="3">
        <v>44177</v>
      </c>
    </row>
    <row r="711" spans="1:33">
      <c r="A711">
        <v>711</v>
      </c>
      <c r="B711" s="1" t="s">
        <v>55</v>
      </c>
      <c r="C711" s="1" t="s">
        <v>56</v>
      </c>
      <c r="D711" s="1" t="s">
        <v>20</v>
      </c>
      <c r="E711" s="1" t="s">
        <v>1398</v>
      </c>
      <c r="F711" s="1" t="s">
        <v>193</v>
      </c>
      <c r="G711" s="1">
        <v>70</v>
      </c>
      <c r="H711" s="1" t="s">
        <v>64</v>
      </c>
      <c r="K711" s="1" t="s">
        <v>6</v>
      </c>
      <c r="L711" s="2">
        <v>43690</v>
      </c>
      <c r="M711" s="3">
        <v>43690</v>
      </c>
      <c r="N711" s="1">
        <v>12.8439</v>
      </c>
      <c r="O711" s="1">
        <f t="shared" si="22"/>
        <v>128439</v>
      </c>
      <c r="P711" s="1">
        <v>2.09</v>
      </c>
      <c r="Q711" s="1">
        <f t="shared" si="23"/>
        <v>268437.51</v>
      </c>
      <c r="R711" s="1" t="s">
        <v>1046</v>
      </c>
      <c r="AF711" s="3">
        <v>43862</v>
      </c>
      <c r="AG711" s="3">
        <v>44228</v>
      </c>
    </row>
    <row r="712" spans="1:33">
      <c r="A712">
        <v>712</v>
      </c>
      <c r="B712" s="1" t="s">
        <v>61</v>
      </c>
      <c r="C712" s="1" t="s">
        <v>56</v>
      </c>
      <c r="D712" s="1" t="s">
        <v>20</v>
      </c>
      <c r="E712" s="1" t="s">
        <v>1399</v>
      </c>
      <c r="F712" s="1" t="s">
        <v>1209</v>
      </c>
      <c r="H712" s="1" t="s">
        <v>64</v>
      </c>
      <c r="K712" s="1" t="s">
        <v>6</v>
      </c>
      <c r="L712" s="2">
        <v>43690</v>
      </c>
      <c r="M712" s="3">
        <v>43690</v>
      </c>
      <c r="N712" s="1">
        <v>0.137</v>
      </c>
      <c r="O712" s="1">
        <f t="shared" si="22"/>
        <v>1370</v>
      </c>
      <c r="P712" s="1">
        <v>1</v>
      </c>
      <c r="Q712" s="1">
        <f t="shared" si="23"/>
        <v>1370</v>
      </c>
      <c r="R712" s="1" t="s">
        <v>1400</v>
      </c>
      <c r="AF712" s="3">
        <v>43862</v>
      </c>
      <c r="AG712" s="3">
        <v>44228</v>
      </c>
    </row>
    <row r="713" spans="1:33">
      <c r="A713">
        <v>713</v>
      </c>
      <c r="B713" s="1" t="s">
        <v>107</v>
      </c>
      <c r="C713" s="1" t="s">
        <v>56</v>
      </c>
      <c r="D713" s="1" t="s">
        <v>15</v>
      </c>
      <c r="E713" s="1" t="s">
        <v>1401</v>
      </c>
      <c r="F713" s="1" t="s">
        <v>390</v>
      </c>
      <c r="G713" s="1">
        <v>50</v>
      </c>
      <c r="H713" s="1" t="s">
        <v>72</v>
      </c>
      <c r="I713" s="1">
        <v>373.7019</v>
      </c>
      <c r="K713" s="1" t="s">
        <v>6</v>
      </c>
      <c r="L713" s="2">
        <v>43690</v>
      </c>
      <c r="M713" s="3">
        <v>43690</v>
      </c>
      <c r="N713" s="1">
        <v>2.042087</v>
      </c>
      <c r="O713" s="1">
        <f t="shared" si="22"/>
        <v>20420.87</v>
      </c>
      <c r="P713" s="1">
        <v>1.2</v>
      </c>
      <c r="Q713" s="1">
        <f t="shared" si="23"/>
        <v>24505.044</v>
      </c>
      <c r="R713" s="1" t="s">
        <v>1401</v>
      </c>
      <c r="AF713" s="3">
        <v>43777</v>
      </c>
      <c r="AG713" s="3">
        <v>44142</v>
      </c>
    </row>
    <row r="714" spans="1:18">
      <c r="A714">
        <v>714</v>
      </c>
      <c r="B714" s="1" t="s">
        <v>55</v>
      </c>
      <c r="C714" s="1" t="s">
        <v>56</v>
      </c>
      <c r="D714" s="1" t="s">
        <v>20</v>
      </c>
      <c r="E714" s="1" t="s">
        <v>1402</v>
      </c>
      <c r="F714" s="1" t="s">
        <v>244</v>
      </c>
      <c r="G714" s="1">
        <v>70</v>
      </c>
      <c r="H714" s="1" t="s">
        <v>80</v>
      </c>
      <c r="I714" s="1">
        <v>2.0421</v>
      </c>
      <c r="K714" s="1" t="s">
        <v>6</v>
      </c>
      <c r="L714" s="2">
        <v>43690</v>
      </c>
      <c r="M714" s="3">
        <v>43690</v>
      </c>
      <c r="N714" s="1">
        <v>0.001356</v>
      </c>
      <c r="O714" s="1">
        <f t="shared" si="22"/>
        <v>13.56</v>
      </c>
      <c r="P714" s="1">
        <v>1</v>
      </c>
      <c r="Q714" s="1">
        <f t="shared" si="23"/>
        <v>13.56</v>
      </c>
      <c r="R714" s="1" t="s">
        <v>1403</v>
      </c>
    </row>
    <row r="715" spans="1:33">
      <c r="A715">
        <v>715</v>
      </c>
      <c r="B715" s="1" t="s">
        <v>172</v>
      </c>
      <c r="C715" s="1" t="s">
        <v>56</v>
      </c>
      <c r="D715" s="1" t="s">
        <v>20</v>
      </c>
      <c r="E715" s="1" t="s">
        <v>1404</v>
      </c>
      <c r="F715" s="1" t="s">
        <v>1405</v>
      </c>
      <c r="H715" s="1" t="s">
        <v>64</v>
      </c>
      <c r="K715" s="1" t="s">
        <v>6</v>
      </c>
      <c r="L715" s="2">
        <v>43690</v>
      </c>
      <c r="M715" s="3">
        <v>43690</v>
      </c>
      <c r="N715" s="1">
        <v>2.5791</v>
      </c>
      <c r="O715" s="1">
        <f t="shared" si="22"/>
        <v>25791</v>
      </c>
      <c r="P715" s="1">
        <v>1</v>
      </c>
      <c r="Q715" s="1">
        <f t="shared" si="23"/>
        <v>25791</v>
      </c>
      <c r="R715" s="1" t="s">
        <v>1406</v>
      </c>
      <c r="AF715" s="3">
        <v>43862</v>
      </c>
      <c r="AG715" s="3">
        <v>44228</v>
      </c>
    </row>
    <row r="716" spans="1:33">
      <c r="A716">
        <v>716</v>
      </c>
      <c r="B716" s="1" t="s">
        <v>55</v>
      </c>
      <c r="C716" s="1" t="s">
        <v>56</v>
      </c>
      <c r="D716" s="1" t="s">
        <v>18</v>
      </c>
      <c r="E716" s="1" t="s">
        <v>1407</v>
      </c>
      <c r="F716" s="1" t="s">
        <v>1408</v>
      </c>
      <c r="G716" s="1">
        <v>70</v>
      </c>
      <c r="H716" s="1" t="s">
        <v>59</v>
      </c>
      <c r="I716" s="1">
        <v>90558.7238</v>
      </c>
      <c r="K716" s="1" t="s">
        <v>6</v>
      </c>
      <c r="L716" s="2">
        <v>43690</v>
      </c>
      <c r="M716" s="3">
        <v>43690</v>
      </c>
      <c r="N716" s="1">
        <v>6.783425</v>
      </c>
      <c r="O716" s="1">
        <f t="shared" si="22"/>
        <v>67834.25</v>
      </c>
      <c r="P716" s="1">
        <v>1</v>
      </c>
      <c r="Q716" s="1">
        <f t="shared" si="23"/>
        <v>67834.25</v>
      </c>
      <c r="R716" s="1" t="s">
        <v>1407</v>
      </c>
      <c r="AF716" s="3">
        <v>43811</v>
      </c>
      <c r="AG716" s="3">
        <v>44542</v>
      </c>
    </row>
    <row r="717" spans="1:33">
      <c r="A717">
        <v>717</v>
      </c>
      <c r="B717" s="1" t="s">
        <v>55</v>
      </c>
      <c r="C717" s="1" t="s">
        <v>56</v>
      </c>
      <c r="D717" s="1" t="s">
        <v>15</v>
      </c>
      <c r="E717" s="1" t="s">
        <v>1409</v>
      </c>
      <c r="F717" s="1" t="s">
        <v>1410</v>
      </c>
      <c r="G717" s="1" t="s">
        <v>433</v>
      </c>
      <c r="H717" s="1" t="s">
        <v>59</v>
      </c>
      <c r="I717" s="1">
        <v>112717.066</v>
      </c>
      <c r="K717" s="1" t="s">
        <v>6</v>
      </c>
      <c r="L717" s="2">
        <v>43690</v>
      </c>
      <c r="M717" s="3">
        <v>43690</v>
      </c>
      <c r="N717" s="1">
        <v>9.334748</v>
      </c>
      <c r="O717" s="1">
        <f t="shared" si="22"/>
        <v>93347.48</v>
      </c>
      <c r="P717" s="1">
        <v>1</v>
      </c>
      <c r="Q717" s="1">
        <f t="shared" si="23"/>
        <v>93347.48</v>
      </c>
      <c r="R717" s="1" t="s">
        <v>1409</v>
      </c>
      <c r="AF717" s="3">
        <v>43811</v>
      </c>
      <c r="AG717" s="3">
        <v>44541</v>
      </c>
    </row>
    <row r="718" spans="1:33">
      <c r="A718">
        <v>718</v>
      </c>
      <c r="B718" s="1" t="s">
        <v>55</v>
      </c>
      <c r="C718" s="1" t="s">
        <v>56</v>
      </c>
      <c r="D718" s="1" t="s">
        <v>20</v>
      </c>
      <c r="E718" s="1" t="s">
        <v>1411</v>
      </c>
      <c r="F718" s="1" t="s">
        <v>193</v>
      </c>
      <c r="G718" s="1">
        <v>70</v>
      </c>
      <c r="H718" s="1" t="s">
        <v>64</v>
      </c>
      <c r="K718" s="1" t="s">
        <v>6</v>
      </c>
      <c r="L718" s="2">
        <v>43690</v>
      </c>
      <c r="M718" s="3">
        <v>43690</v>
      </c>
      <c r="N718" s="1">
        <v>11.2141</v>
      </c>
      <c r="O718" s="1">
        <f t="shared" si="22"/>
        <v>112141</v>
      </c>
      <c r="P718" s="1">
        <v>2</v>
      </c>
      <c r="Q718" s="1">
        <f t="shared" si="23"/>
        <v>224282</v>
      </c>
      <c r="R718" s="1" t="s">
        <v>1046</v>
      </c>
      <c r="AF718" s="3">
        <v>43862</v>
      </c>
      <c r="AG718" s="3">
        <v>44228</v>
      </c>
    </row>
    <row r="719" spans="1:33">
      <c r="A719">
        <v>719</v>
      </c>
      <c r="B719" s="1" t="s">
        <v>55</v>
      </c>
      <c r="C719" s="1" t="s">
        <v>56</v>
      </c>
      <c r="D719" s="1" t="s">
        <v>17</v>
      </c>
      <c r="E719" s="1" t="s">
        <v>1412</v>
      </c>
      <c r="F719" s="1" t="s">
        <v>1413</v>
      </c>
      <c r="G719" s="1">
        <v>70</v>
      </c>
      <c r="H719" s="1" t="s">
        <v>59</v>
      </c>
      <c r="I719" s="1">
        <v>205907.7473</v>
      </c>
      <c r="K719" s="1" t="s">
        <v>6</v>
      </c>
      <c r="L719" s="2">
        <v>43690</v>
      </c>
      <c r="M719" s="3">
        <v>43690</v>
      </c>
      <c r="N719" s="1">
        <v>10.0547</v>
      </c>
      <c r="O719" s="1">
        <f t="shared" si="22"/>
        <v>100547</v>
      </c>
      <c r="P719" s="1">
        <v>1</v>
      </c>
      <c r="Q719" s="1">
        <f t="shared" si="23"/>
        <v>100547</v>
      </c>
      <c r="R719" s="1" t="s">
        <v>1412</v>
      </c>
      <c r="AD719" s="1" t="s">
        <v>74</v>
      </c>
      <c r="AF719" s="3">
        <v>43812</v>
      </c>
      <c r="AG719" s="3">
        <v>44908</v>
      </c>
    </row>
    <row r="720" spans="1:18">
      <c r="A720">
        <v>720</v>
      </c>
      <c r="B720" s="1" t="s">
        <v>55</v>
      </c>
      <c r="C720" s="1" t="s">
        <v>56</v>
      </c>
      <c r="D720" s="1" t="s">
        <v>20</v>
      </c>
      <c r="E720" s="1" t="s">
        <v>1402</v>
      </c>
      <c r="F720" s="1" t="s">
        <v>244</v>
      </c>
      <c r="G720" s="1">
        <v>70</v>
      </c>
      <c r="H720" s="1" t="s">
        <v>80</v>
      </c>
      <c r="I720" s="1">
        <v>2.1069</v>
      </c>
      <c r="K720" s="1" t="s">
        <v>6</v>
      </c>
      <c r="L720" s="2">
        <v>43690</v>
      </c>
      <c r="M720" s="3">
        <v>43690</v>
      </c>
      <c r="N720" s="1">
        <v>0.001399</v>
      </c>
      <c r="O720" s="1">
        <f t="shared" si="22"/>
        <v>13.99</v>
      </c>
      <c r="P720" s="1">
        <v>1</v>
      </c>
      <c r="Q720" s="1">
        <f t="shared" si="23"/>
        <v>13.99</v>
      </c>
      <c r="R720" s="1" t="s">
        <v>1414</v>
      </c>
    </row>
    <row r="721" spans="1:33">
      <c r="A721">
        <v>721</v>
      </c>
      <c r="B721" s="1" t="s">
        <v>55</v>
      </c>
      <c r="C721" s="1" t="s">
        <v>56</v>
      </c>
      <c r="D721" s="1" t="s">
        <v>18</v>
      </c>
      <c r="E721" s="1" t="s">
        <v>1415</v>
      </c>
      <c r="F721" s="1" t="s">
        <v>1416</v>
      </c>
      <c r="G721" s="1">
        <v>70</v>
      </c>
      <c r="H721" s="1" t="s">
        <v>59</v>
      </c>
      <c r="I721" s="1">
        <v>87652.236</v>
      </c>
      <c r="K721" s="1" t="s">
        <v>6</v>
      </c>
      <c r="L721" s="2">
        <v>43690</v>
      </c>
      <c r="M721" s="3">
        <v>43690</v>
      </c>
      <c r="N721" s="1">
        <v>8.347832</v>
      </c>
      <c r="O721" s="1">
        <f t="shared" si="22"/>
        <v>83478.32</v>
      </c>
      <c r="P721" s="1">
        <v>1</v>
      </c>
      <c r="Q721" s="1">
        <f t="shared" si="23"/>
        <v>83478.32</v>
      </c>
      <c r="R721" s="1" t="s">
        <v>1415</v>
      </c>
      <c r="AF721" s="3">
        <v>43811</v>
      </c>
      <c r="AG721" s="3">
        <v>44542</v>
      </c>
    </row>
    <row r="722" spans="1:33">
      <c r="A722">
        <v>722</v>
      </c>
      <c r="B722" s="1" t="s">
        <v>107</v>
      </c>
      <c r="C722" s="1" t="s">
        <v>56</v>
      </c>
      <c r="D722" s="1" t="s">
        <v>15</v>
      </c>
      <c r="E722" s="1" t="s">
        <v>1309</v>
      </c>
      <c r="F722" s="1" t="s">
        <v>390</v>
      </c>
      <c r="G722" s="1">
        <v>50</v>
      </c>
      <c r="H722" s="1" t="s">
        <v>72</v>
      </c>
      <c r="I722" s="1">
        <v>344.6124</v>
      </c>
      <c r="K722" s="1" t="s">
        <v>6</v>
      </c>
      <c r="L722" s="2">
        <v>43690</v>
      </c>
      <c r="M722" s="3">
        <v>43690</v>
      </c>
      <c r="N722" s="1">
        <v>1.883128</v>
      </c>
      <c r="O722" s="1">
        <f t="shared" si="22"/>
        <v>18831.28</v>
      </c>
      <c r="P722" s="1">
        <v>1.2</v>
      </c>
      <c r="Q722" s="1">
        <f t="shared" si="23"/>
        <v>22597.536</v>
      </c>
      <c r="R722" s="1" t="s">
        <v>1309</v>
      </c>
      <c r="AF722" s="3">
        <v>43777</v>
      </c>
      <c r="AG722" s="3">
        <v>44142</v>
      </c>
    </row>
    <row r="723" spans="1:33">
      <c r="A723">
        <v>723</v>
      </c>
      <c r="B723" s="1" t="s">
        <v>107</v>
      </c>
      <c r="C723" s="1" t="s">
        <v>56</v>
      </c>
      <c r="D723" s="1" t="s">
        <v>15</v>
      </c>
      <c r="E723" s="1" t="s">
        <v>1417</v>
      </c>
      <c r="F723" s="1" t="s">
        <v>390</v>
      </c>
      <c r="G723" s="1">
        <v>50</v>
      </c>
      <c r="H723" s="1" t="s">
        <v>72</v>
      </c>
      <c r="I723" s="1">
        <v>145.1474</v>
      </c>
      <c r="K723" s="1" t="s">
        <v>6</v>
      </c>
      <c r="L723" s="2">
        <v>43690</v>
      </c>
      <c r="M723" s="3">
        <v>43690</v>
      </c>
      <c r="N723" s="1">
        <v>0.793155</v>
      </c>
      <c r="O723" s="1">
        <f t="shared" si="22"/>
        <v>7931.55</v>
      </c>
      <c r="P723" s="1">
        <v>1.2</v>
      </c>
      <c r="Q723" s="1">
        <f t="shared" si="23"/>
        <v>9517.86</v>
      </c>
      <c r="R723" s="1" t="s">
        <v>1417</v>
      </c>
      <c r="AF723" s="3">
        <v>43777</v>
      </c>
      <c r="AG723" s="3">
        <v>44142</v>
      </c>
    </row>
    <row r="724" spans="1:33">
      <c r="A724">
        <v>724</v>
      </c>
      <c r="B724" s="1" t="s">
        <v>107</v>
      </c>
      <c r="C724" s="1" t="s">
        <v>56</v>
      </c>
      <c r="D724" s="1" t="s">
        <v>20</v>
      </c>
      <c r="E724" s="1" t="s">
        <v>1418</v>
      </c>
      <c r="F724" s="1" t="s">
        <v>322</v>
      </c>
      <c r="G724" s="1">
        <v>50</v>
      </c>
      <c r="H724" s="1" t="s">
        <v>72</v>
      </c>
      <c r="I724" s="1">
        <v>224.1741</v>
      </c>
      <c r="K724" s="1" t="s">
        <v>6</v>
      </c>
      <c r="L724" s="2">
        <v>43689</v>
      </c>
      <c r="M724" s="3">
        <v>43689</v>
      </c>
      <c r="N724" s="1">
        <v>1.4099</v>
      </c>
      <c r="O724" s="1">
        <f t="shared" si="22"/>
        <v>14099</v>
      </c>
      <c r="P724" s="1">
        <v>1</v>
      </c>
      <c r="Q724" s="1">
        <f t="shared" si="23"/>
        <v>14099</v>
      </c>
      <c r="R724" s="1" t="s">
        <v>1419</v>
      </c>
      <c r="AF724" s="3">
        <v>43831</v>
      </c>
      <c r="AG724" s="3">
        <v>44197</v>
      </c>
    </row>
    <row r="725" spans="1:33">
      <c r="A725">
        <v>725</v>
      </c>
      <c r="B725" s="1" t="s">
        <v>107</v>
      </c>
      <c r="C725" s="1" t="s">
        <v>56</v>
      </c>
      <c r="D725" s="1" t="s">
        <v>20</v>
      </c>
      <c r="E725" s="1" t="s">
        <v>1420</v>
      </c>
      <c r="F725" s="1" t="s">
        <v>322</v>
      </c>
      <c r="G725" s="1">
        <v>50</v>
      </c>
      <c r="H725" s="1" t="s">
        <v>72</v>
      </c>
      <c r="I725" s="1">
        <v>175.3929</v>
      </c>
      <c r="K725" s="1" t="s">
        <v>6</v>
      </c>
      <c r="L725" s="2">
        <v>43689</v>
      </c>
      <c r="M725" s="3">
        <v>43689</v>
      </c>
      <c r="N725" s="1">
        <v>1.1031</v>
      </c>
      <c r="O725" s="1">
        <f t="shared" si="22"/>
        <v>11031</v>
      </c>
      <c r="P725" s="1">
        <v>1</v>
      </c>
      <c r="Q725" s="1">
        <f t="shared" si="23"/>
        <v>11031</v>
      </c>
      <c r="R725" s="1" t="s">
        <v>1421</v>
      </c>
      <c r="AF725" s="3">
        <v>43831</v>
      </c>
      <c r="AG725" s="3">
        <v>44197</v>
      </c>
    </row>
    <row r="726" spans="1:33">
      <c r="A726">
        <v>726</v>
      </c>
      <c r="B726" s="1" t="s">
        <v>107</v>
      </c>
      <c r="C726" s="1" t="s">
        <v>56</v>
      </c>
      <c r="D726" s="1" t="s">
        <v>20</v>
      </c>
      <c r="E726" s="1" t="s">
        <v>1422</v>
      </c>
      <c r="F726" s="1" t="s">
        <v>322</v>
      </c>
      <c r="G726" s="1">
        <v>50</v>
      </c>
      <c r="H726" s="1" t="s">
        <v>72</v>
      </c>
      <c r="I726" s="1">
        <v>4770</v>
      </c>
      <c r="K726" s="1" t="s">
        <v>6</v>
      </c>
      <c r="L726" s="2">
        <v>43689</v>
      </c>
      <c r="M726" s="3">
        <v>43689</v>
      </c>
      <c r="N726" s="1">
        <v>30</v>
      </c>
      <c r="O726" s="1">
        <f t="shared" si="22"/>
        <v>300000</v>
      </c>
      <c r="P726" s="1">
        <v>1</v>
      </c>
      <c r="Q726" s="1">
        <f t="shared" si="23"/>
        <v>300000</v>
      </c>
      <c r="R726" s="1" t="s">
        <v>1423</v>
      </c>
      <c r="AD726" s="1" t="s">
        <v>363</v>
      </c>
      <c r="AF726" s="3">
        <v>43831</v>
      </c>
      <c r="AG726" s="3">
        <v>44197</v>
      </c>
    </row>
    <row r="727" spans="1:33">
      <c r="A727">
        <v>727</v>
      </c>
      <c r="B727" s="1" t="s">
        <v>107</v>
      </c>
      <c r="C727" s="1" t="s">
        <v>56</v>
      </c>
      <c r="D727" s="1" t="s">
        <v>14</v>
      </c>
      <c r="E727" s="1" t="s">
        <v>1424</v>
      </c>
      <c r="F727" s="1" t="s">
        <v>1425</v>
      </c>
      <c r="G727" s="1">
        <v>50</v>
      </c>
      <c r="H727" s="1" t="s">
        <v>72</v>
      </c>
      <c r="I727" s="1">
        <v>131.952</v>
      </c>
      <c r="K727" s="1" t="s">
        <v>6</v>
      </c>
      <c r="L727" s="2">
        <v>43686</v>
      </c>
      <c r="M727" s="3">
        <v>43686</v>
      </c>
      <c r="N727" s="1">
        <v>0.5498</v>
      </c>
      <c r="O727" s="1">
        <f t="shared" si="22"/>
        <v>5498</v>
      </c>
      <c r="P727" s="1">
        <v>1</v>
      </c>
      <c r="Q727" s="1">
        <f t="shared" si="23"/>
        <v>5498</v>
      </c>
      <c r="R727" s="1" t="s">
        <v>1426</v>
      </c>
      <c r="AF727" s="3">
        <v>43778</v>
      </c>
      <c r="AG727" s="3">
        <v>44144</v>
      </c>
    </row>
    <row r="728" spans="1:33">
      <c r="A728">
        <v>728</v>
      </c>
      <c r="B728" s="1" t="s">
        <v>256</v>
      </c>
      <c r="C728" s="1" t="s">
        <v>56</v>
      </c>
      <c r="D728" s="1" t="s">
        <v>19</v>
      </c>
      <c r="E728" s="1" t="s">
        <v>1427</v>
      </c>
      <c r="F728" s="1" t="s">
        <v>1428</v>
      </c>
      <c r="H728" s="1" t="s">
        <v>64</v>
      </c>
      <c r="I728" s="1">
        <v>0</v>
      </c>
      <c r="K728" s="1" t="s">
        <v>6</v>
      </c>
      <c r="L728" s="2">
        <v>43686</v>
      </c>
      <c r="M728" s="3">
        <v>43686</v>
      </c>
      <c r="N728" s="1">
        <v>3.4709</v>
      </c>
      <c r="O728" s="1">
        <f t="shared" si="22"/>
        <v>34709</v>
      </c>
      <c r="P728" s="1">
        <v>0.6</v>
      </c>
      <c r="Q728" s="1">
        <f t="shared" si="23"/>
        <v>20825.4</v>
      </c>
      <c r="R728" s="1" t="s">
        <v>272</v>
      </c>
      <c r="AF728" s="3">
        <v>43808</v>
      </c>
      <c r="AG728" s="3">
        <v>44174</v>
      </c>
    </row>
    <row r="729" spans="1:33">
      <c r="A729">
        <v>729</v>
      </c>
      <c r="B729" s="1" t="s">
        <v>90</v>
      </c>
      <c r="C729" s="1" t="s">
        <v>56</v>
      </c>
      <c r="D729" s="1" t="s">
        <v>19</v>
      </c>
      <c r="E729" s="1" t="s">
        <v>1429</v>
      </c>
      <c r="F729" s="1" t="s">
        <v>1430</v>
      </c>
      <c r="H729" s="1" t="s">
        <v>64</v>
      </c>
      <c r="I729" s="1">
        <v>0</v>
      </c>
      <c r="K729" s="1" t="s">
        <v>6</v>
      </c>
      <c r="L729" s="2">
        <v>43686</v>
      </c>
      <c r="M729" s="3">
        <v>43686</v>
      </c>
      <c r="N729" s="1">
        <v>1.544509</v>
      </c>
      <c r="O729" s="1">
        <f t="shared" si="22"/>
        <v>15445.09</v>
      </c>
      <c r="P729" s="1">
        <v>0</v>
      </c>
      <c r="Q729" s="1">
        <f t="shared" si="23"/>
        <v>0</v>
      </c>
      <c r="R729" s="1" t="s">
        <v>272</v>
      </c>
      <c r="AF729" s="3">
        <v>43808</v>
      </c>
      <c r="AG729" s="3">
        <v>44174</v>
      </c>
    </row>
    <row r="730" spans="1:33">
      <c r="A730">
        <v>730</v>
      </c>
      <c r="B730" s="1" t="s">
        <v>107</v>
      </c>
      <c r="C730" s="1" t="s">
        <v>56</v>
      </c>
      <c r="D730" s="1" t="s">
        <v>14</v>
      </c>
      <c r="E730" s="1" t="s">
        <v>1431</v>
      </c>
      <c r="F730" s="1" t="s">
        <v>1432</v>
      </c>
      <c r="G730" s="1">
        <v>50</v>
      </c>
      <c r="H730" s="1" t="s">
        <v>72</v>
      </c>
      <c r="I730" s="1">
        <v>121.752</v>
      </c>
      <c r="K730" s="1" t="s">
        <v>6</v>
      </c>
      <c r="L730" s="2">
        <v>43686</v>
      </c>
      <c r="M730" s="3">
        <v>43686</v>
      </c>
      <c r="N730" s="1">
        <v>0.5073</v>
      </c>
      <c r="O730" s="1">
        <f t="shared" si="22"/>
        <v>5073</v>
      </c>
      <c r="P730" s="1">
        <v>1</v>
      </c>
      <c r="Q730" s="1">
        <f t="shared" si="23"/>
        <v>5073</v>
      </c>
      <c r="R730" s="1" t="s">
        <v>1433</v>
      </c>
      <c r="AF730" s="3">
        <v>43778</v>
      </c>
      <c r="AG730" s="3">
        <v>44144</v>
      </c>
    </row>
    <row r="731" spans="1:33">
      <c r="A731">
        <v>731</v>
      </c>
      <c r="B731" s="1" t="s">
        <v>1434</v>
      </c>
      <c r="C731" s="1" t="s">
        <v>56</v>
      </c>
      <c r="D731" s="1" t="s">
        <v>19</v>
      </c>
      <c r="E731" s="1" t="s">
        <v>1435</v>
      </c>
      <c r="F731" s="1" t="s">
        <v>1436</v>
      </c>
      <c r="H731" s="1" t="s">
        <v>64</v>
      </c>
      <c r="I731" s="1">
        <v>0</v>
      </c>
      <c r="K731" s="1" t="s">
        <v>6</v>
      </c>
      <c r="L731" s="2">
        <v>43686</v>
      </c>
      <c r="M731" s="3">
        <v>43686</v>
      </c>
      <c r="N731" s="1">
        <v>0.664652</v>
      </c>
      <c r="O731" s="1">
        <f t="shared" si="22"/>
        <v>6646.52</v>
      </c>
      <c r="P731" s="1">
        <v>0</v>
      </c>
      <c r="Q731" s="1">
        <f t="shared" si="23"/>
        <v>0</v>
      </c>
      <c r="R731" s="1" t="s">
        <v>1437</v>
      </c>
      <c r="AF731" s="3">
        <v>43808</v>
      </c>
      <c r="AG731" s="3">
        <v>44174</v>
      </c>
    </row>
    <row r="732" spans="1:33">
      <c r="A732">
        <v>732</v>
      </c>
      <c r="B732" s="1" t="s">
        <v>256</v>
      </c>
      <c r="C732" s="1" t="s">
        <v>56</v>
      </c>
      <c r="D732" s="1" t="s">
        <v>19</v>
      </c>
      <c r="E732" s="1" t="s">
        <v>1438</v>
      </c>
      <c r="F732" s="1" t="s">
        <v>1439</v>
      </c>
      <c r="H732" s="1" t="s">
        <v>64</v>
      </c>
      <c r="I732" s="1">
        <v>0</v>
      </c>
      <c r="K732" s="1" t="s">
        <v>6</v>
      </c>
      <c r="L732" s="2">
        <v>43686</v>
      </c>
      <c r="M732" s="3">
        <v>43686</v>
      </c>
      <c r="N732" s="1">
        <v>3.174712</v>
      </c>
      <c r="O732" s="1">
        <f t="shared" si="22"/>
        <v>31747.12</v>
      </c>
      <c r="P732" s="1">
        <v>0.71</v>
      </c>
      <c r="Q732" s="1">
        <f t="shared" si="23"/>
        <v>22540.4552</v>
      </c>
      <c r="R732" s="1" t="s">
        <v>272</v>
      </c>
      <c r="AF732" s="3">
        <v>43808</v>
      </c>
      <c r="AG732" s="3">
        <v>44174</v>
      </c>
    </row>
    <row r="733" spans="1:33">
      <c r="A733">
        <v>733</v>
      </c>
      <c r="B733" s="1" t="s">
        <v>107</v>
      </c>
      <c r="C733" s="1" t="s">
        <v>56</v>
      </c>
      <c r="D733" s="1" t="s">
        <v>14</v>
      </c>
      <c r="E733" s="1" t="s">
        <v>1440</v>
      </c>
      <c r="F733" s="1" t="s">
        <v>1441</v>
      </c>
      <c r="G733" s="1">
        <v>50</v>
      </c>
      <c r="H733" s="1" t="s">
        <v>72</v>
      </c>
      <c r="I733" s="1">
        <v>1099.593</v>
      </c>
      <c r="K733" s="1" t="s">
        <v>6</v>
      </c>
      <c r="L733" s="2">
        <v>43686</v>
      </c>
      <c r="M733" s="3">
        <v>43686</v>
      </c>
      <c r="N733" s="1">
        <v>3.3321</v>
      </c>
      <c r="O733" s="1">
        <f t="shared" si="22"/>
        <v>33321</v>
      </c>
      <c r="P733" s="1">
        <v>1</v>
      </c>
      <c r="Q733" s="1">
        <f t="shared" si="23"/>
        <v>33321</v>
      </c>
      <c r="R733" s="1" t="s">
        <v>1442</v>
      </c>
      <c r="AF733" s="3">
        <v>43778</v>
      </c>
      <c r="AG733" s="3">
        <v>44509</v>
      </c>
    </row>
    <row r="734" spans="1:33">
      <c r="A734">
        <v>734</v>
      </c>
      <c r="B734" s="1" t="s">
        <v>90</v>
      </c>
      <c r="C734" s="1" t="s">
        <v>56</v>
      </c>
      <c r="D734" s="1" t="s">
        <v>19</v>
      </c>
      <c r="E734" s="1" t="s">
        <v>1443</v>
      </c>
      <c r="F734" s="1" t="s">
        <v>1444</v>
      </c>
      <c r="H734" s="1" t="s">
        <v>64</v>
      </c>
      <c r="I734" s="1">
        <v>0</v>
      </c>
      <c r="K734" s="1" t="s">
        <v>6</v>
      </c>
      <c r="L734" s="2">
        <v>43686</v>
      </c>
      <c r="M734" s="3">
        <v>43686</v>
      </c>
      <c r="N734" s="1">
        <v>1.317219</v>
      </c>
      <c r="O734" s="1">
        <f t="shared" si="22"/>
        <v>13172.19</v>
      </c>
      <c r="P734" s="1">
        <v>0</v>
      </c>
      <c r="Q734" s="1">
        <f t="shared" si="23"/>
        <v>0</v>
      </c>
      <c r="R734" s="1" t="s">
        <v>272</v>
      </c>
      <c r="AF734" s="3">
        <v>43808</v>
      </c>
      <c r="AG734" s="3">
        <v>44174</v>
      </c>
    </row>
    <row r="735" spans="1:33">
      <c r="A735">
        <v>735</v>
      </c>
      <c r="B735" s="1" t="s">
        <v>1434</v>
      </c>
      <c r="C735" s="1" t="s">
        <v>56</v>
      </c>
      <c r="D735" s="1" t="s">
        <v>19</v>
      </c>
      <c r="E735" s="1" t="s">
        <v>1445</v>
      </c>
      <c r="F735" s="1" t="s">
        <v>1446</v>
      </c>
      <c r="H735" s="1" t="s">
        <v>64</v>
      </c>
      <c r="I735" s="1">
        <v>0</v>
      </c>
      <c r="K735" s="1" t="s">
        <v>6</v>
      </c>
      <c r="L735" s="2">
        <v>43686</v>
      </c>
      <c r="M735" s="3">
        <v>43686</v>
      </c>
      <c r="N735" s="1">
        <v>0.293425</v>
      </c>
      <c r="O735" s="1">
        <f t="shared" si="22"/>
        <v>2934.25</v>
      </c>
      <c r="P735" s="1">
        <v>0</v>
      </c>
      <c r="Q735" s="1">
        <f t="shared" si="23"/>
        <v>0</v>
      </c>
      <c r="R735" s="1" t="s">
        <v>1437</v>
      </c>
      <c r="AF735" s="3">
        <v>43808</v>
      </c>
      <c r="AG735" s="3">
        <v>44174</v>
      </c>
    </row>
    <row r="736" spans="1:33">
      <c r="A736">
        <v>736</v>
      </c>
      <c r="B736" s="1" t="s">
        <v>107</v>
      </c>
      <c r="C736" s="1" t="s">
        <v>56</v>
      </c>
      <c r="D736" s="1" t="s">
        <v>14</v>
      </c>
      <c r="E736" s="1" t="s">
        <v>1447</v>
      </c>
      <c r="F736" s="1" t="s">
        <v>1448</v>
      </c>
      <c r="G736" s="1">
        <v>50</v>
      </c>
      <c r="H736" s="1" t="s">
        <v>72</v>
      </c>
      <c r="I736" s="1">
        <v>65.448</v>
      </c>
      <c r="K736" s="1" t="s">
        <v>6</v>
      </c>
      <c r="L736" s="2">
        <v>43686</v>
      </c>
      <c r="M736" s="3">
        <v>43686</v>
      </c>
      <c r="N736" s="1">
        <v>0.2727</v>
      </c>
      <c r="O736" s="1">
        <f t="shared" si="22"/>
        <v>2727</v>
      </c>
      <c r="P736" s="1">
        <v>1</v>
      </c>
      <c r="Q736" s="1">
        <f t="shared" si="23"/>
        <v>2727</v>
      </c>
      <c r="R736" s="1" t="s">
        <v>1449</v>
      </c>
      <c r="AF736" s="3">
        <v>43778</v>
      </c>
      <c r="AG736" s="3">
        <v>44144</v>
      </c>
    </row>
    <row r="737" spans="1:33">
      <c r="A737">
        <v>737</v>
      </c>
      <c r="B737" s="1" t="s">
        <v>259</v>
      </c>
      <c r="C737" s="1" t="s">
        <v>56</v>
      </c>
      <c r="D737" s="1" t="s">
        <v>14</v>
      </c>
      <c r="E737" s="1" t="s">
        <v>1450</v>
      </c>
      <c r="F737" s="1" t="s">
        <v>1451</v>
      </c>
      <c r="G737" s="1">
        <v>50</v>
      </c>
      <c r="H737" s="1" t="s">
        <v>72</v>
      </c>
      <c r="I737" s="1">
        <v>1589.46</v>
      </c>
      <c r="K737" s="1" t="s">
        <v>6</v>
      </c>
      <c r="L737" s="2">
        <v>43686</v>
      </c>
      <c r="M737" s="3">
        <v>43686</v>
      </c>
      <c r="N737" s="1">
        <v>5.2982</v>
      </c>
      <c r="O737" s="1">
        <f t="shared" si="22"/>
        <v>52982</v>
      </c>
      <c r="P737" s="1">
        <v>1</v>
      </c>
      <c r="Q737" s="1">
        <f t="shared" si="23"/>
        <v>52982</v>
      </c>
      <c r="R737" s="1" t="s">
        <v>1452</v>
      </c>
      <c r="AF737" s="3">
        <v>43778</v>
      </c>
      <c r="AG737" s="3">
        <v>44509</v>
      </c>
    </row>
    <row r="738" spans="1:33">
      <c r="A738">
        <v>738</v>
      </c>
      <c r="B738" s="1" t="s">
        <v>107</v>
      </c>
      <c r="C738" s="1" t="s">
        <v>56</v>
      </c>
      <c r="D738" s="1" t="s">
        <v>14</v>
      </c>
      <c r="E738" s="1" t="s">
        <v>1453</v>
      </c>
      <c r="F738" s="1" t="s">
        <v>1454</v>
      </c>
      <c r="G738" s="1">
        <v>50</v>
      </c>
      <c r="H738" s="1" t="s">
        <v>72</v>
      </c>
      <c r="I738" s="1">
        <v>126.1665</v>
      </c>
      <c r="K738" s="1" t="s">
        <v>6</v>
      </c>
      <c r="L738" s="2">
        <v>43686</v>
      </c>
      <c r="M738" s="3">
        <v>43686</v>
      </c>
      <c r="N738" s="1">
        <v>0.6095</v>
      </c>
      <c r="O738" s="1">
        <f t="shared" si="22"/>
        <v>6095</v>
      </c>
      <c r="P738" s="1">
        <v>1</v>
      </c>
      <c r="Q738" s="1">
        <f t="shared" si="23"/>
        <v>6095</v>
      </c>
      <c r="R738" s="1" t="s">
        <v>1455</v>
      </c>
      <c r="AF738" s="3">
        <v>43778</v>
      </c>
      <c r="AG738" s="3">
        <v>44509</v>
      </c>
    </row>
    <row r="739" spans="1:33">
      <c r="A739">
        <v>739</v>
      </c>
      <c r="B739" s="1" t="s">
        <v>107</v>
      </c>
      <c r="C739" s="1" t="s">
        <v>56</v>
      </c>
      <c r="D739" s="1" t="s">
        <v>14</v>
      </c>
      <c r="E739" s="1" t="s">
        <v>1456</v>
      </c>
      <c r="F739" s="1" t="s">
        <v>1457</v>
      </c>
      <c r="G739" s="1">
        <v>50</v>
      </c>
      <c r="H739" s="1" t="s">
        <v>72</v>
      </c>
      <c r="I739" s="1">
        <v>1948.7394</v>
      </c>
      <c r="K739" s="1" t="s">
        <v>6</v>
      </c>
      <c r="L739" s="2">
        <v>43686</v>
      </c>
      <c r="M739" s="3">
        <v>43686</v>
      </c>
      <c r="N739" s="1">
        <v>9.4142</v>
      </c>
      <c r="O739" s="1">
        <f t="shared" si="22"/>
        <v>94142</v>
      </c>
      <c r="P739" s="1">
        <v>1</v>
      </c>
      <c r="Q739" s="1">
        <f t="shared" si="23"/>
        <v>94142</v>
      </c>
      <c r="R739" s="1" t="s">
        <v>1458</v>
      </c>
      <c r="AF739" s="3">
        <v>43778</v>
      </c>
      <c r="AG739" s="3">
        <v>44509</v>
      </c>
    </row>
    <row r="740" spans="1:33">
      <c r="A740">
        <v>740</v>
      </c>
      <c r="B740" s="1" t="s">
        <v>256</v>
      </c>
      <c r="C740" s="1" t="s">
        <v>56</v>
      </c>
      <c r="D740" s="1" t="s">
        <v>13</v>
      </c>
      <c r="E740" s="1" t="s">
        <v>1459</v>
      </c>
      <c r="F740" s="1" t="s">
        <v>1460</v>
      </c>
      <c r="H740" s="1" t="s">
        <v>64</v>
      </c>
      <c r="I740" s="1">
        <v>0</v>
      </c>
      <c r="K740" s="1" t="s">
        <v>6</v>
      </c>
      <c r="L740" s="2">
        <v>43685</v>
      </c>
      <c r="M740" s="3">
        <v>43685</v>
      </c>
      <c r="N740" s="1">
        <v>0.41496</v>
      </c>
      <c r="O740" s="1">
        <f t="shared" si="22"/>
        <v>4149.6</v>
      </c>
      <c r="P740" s="1">
        <v>1</v>
      </c>
      <c r="Q740" s="1">
        <f t="shared" si="23"/>
        <v>4149.6</v>
      </c>
      <c r="R740" s="1" t="s">
        <v>557</v>
      </c>
      <c r="AF740" s="3">
        <v>43807</v>
      </c>
      <c r="AG740" s="3">
        <v>44173</v>
      </c>
    </row>
    <row r="741" spans="1:33">
      <c r="A741">
        <v>741</v>
      </c>
      <c r="B741" s="1" t="s">
        <v>90</v>
      </c>
      <c r="C741" s="1" t="s">
        <v>56</v>
      </c>
      <c r="D741" s="1" t="s">
        <v>13</v>
      </c>
      <c r="E741" s="1" t="s">
        <v>1461</v>
      </c>
      <c r="F741" s="1" t="s">
        <v>92</v>
      </c>
      <c r="H741" s="1" t="s">
        <v>64</v>
      </c>
      <c r="I741" s="1">
        <v>0</v>
      </c>
      <c r="K741" s="1" t="s">
        <v>6</v>
      </c>
      <c r="L741" s="2">
        <v>43684</v>
      </c>
      <c r="M741" s="3">
        <v>43684</v>
      </c>
      <c r="N741" s="1">
        <v>7.5321</v>
      </c>
      <c r="O741" s="1">
        <f t="shared" si="22"/>
        <v>75321</v>
      </c>
      <c r="P741" s="1">
        <v>0</v>
      </c>
      <c r="Q741" s="1">
        <f t="shared" si="23"/>
        <v>0</v>
      </c>
      <c r="R741" s="1" t="s">
        <v>93</v>
      </c>
      <c r="AF741" s="3">
        <v>43805</v>
      </c>
      <c r="AG741" s="3">
        <v>44171</v>
      </c>
    </row>
    <row r="742" spans="1:33">
      <c r="A742">
        <v>742</v>
      </c>
      <c r="B742" s="1" t="s">
        <v>55</v>
      </c>
      <c r="C742" s="1" t="s">
        <v>56</v>
      </c>
      <c r="D742" s="1" t="s">
        <v>13</v>
      </c>
      <c r="E742" s="1" t="s">
        <v>1462</v>
      </c>
      <c r="F742" s="1" t="s">
        <v>1463</v>
      </c>
      <c r="G742" s="1">
        <v>70</v>
      </c>
      <c r="H742" s="1" t="s">
        <v>64</v>
      </c>
      <c r="I742" s="1">
        <v>0</v>
      </c>
      <c r="K742" s="1" t="s">
        <v>6</v>
      </c>
      <c r="L742" s="2">
        <v>43684</v>
      </c>
      <c r="M742" s="3">
        <v>43684</v>
      </c>
      <c r="N742" s="1">
        <v>1.349014</v>
      </c>
      <c r="O742" s="1">
        <f t="shared" si="22"/>
        <v>13490.14</v>
      </c>
      <c r="P742" s="1">
        <v>1</v>
      </c>
      <c r="Q742" s="1">
        <f t="shared" si="23"/>
        <v>13490.14</v>
      </c>
      <c r="R742" s="1" t="s">
        <v>1464</v>
      </c>
      <c r="AF742" s="3">
        <v>43806</v>
      </c>
      <c r="AG742" s="3">
        <v>44172</v>
      </c>
    </row>
    <row r="743" spans="1:33">
      <c r="A743">
        <v>743</v>
      </c>
      <c r="B743" s="1" t="s">
        <v>256</v>
      </c>
      <c r="C743" s="1" t="s">
        <v>56</v>
      </c>
      <c r="D743" s="1" t="s">
        <v>13</v>
      </c>
      <c r="E743" s="1" t="s">
        <v>1465</v>
      </c>
      <c r="F743" s="1" t="s">
        <v>1466</v>
      </c>
      <c r="H743" s="1" t="s">
        <v>64</v>
      </c>
      <c r="I743" s="1">
        <v>0</v>
      </c>
      <c r="K743" s="1" t="s">
        <v>6</v>
      </c>
      <c r="L743" s="2">
        <v>43684</v>
      </c>
      <c r="M743" s="3">
        <v>43684</v>
      </c>
      <c r="N743" s="1">
        <v>2.2592</v>
      </c>
      <c r="O743" s="1">
        <f t="shared" si="22"/>
        <v>22592</v>
      </c>
      <c r="P743" s="1">
        <v>1</v>
      </c>
      <c r="Q743" s="1">
        <f t="shared" si="23"/>
        <v>22592</v>
      </c>
      <c r="R743" s="1" t="s">
        <v>557</v>
      </c>
      <c r="AF743" s="3">
        <v>43805</v>
      </c>
      <c r="AG743" s="3">
        <v>44171</v>
      </c>
    </row>
    <row r="744" spans="1:18">
      <c r="A744">
        <v>744</v>
      </c>
      <c r="B744" s="1" t="s">
        <v>378</v>
      </c>
      <c r="C744" s="1" t="s">
        <v>56</v>
      </c>
      <c r="D744" s="1" t="s">
        <v>20</v>
      </c>
      <c r="E744" s="1" t="s">
        <v>1467</v>
      </c>
      <c r="F744" s="1" t="s">
        <v>1229</v>
      </c>
      <c r="H744" s="1" t="s">
        <v>64</v>
      </c>
      <c r="K744" s="1" t="s">
        <v>6</v>
      </c>
      <c r="L744" s="2">
        <v>43684</v>
      </c>
      <c r="M744" s="3">
        <v>43684</v>
      </c>
      <c r="N744" s="1">
        <v>0.0087</v>
      </c>
      <c r="O744" s="1">
        <f t="shared" si="22"/>
        <v>87</v>
      </c>
      <c r="P744" s="1">
        <v>1</v>
      </c>
      <c r="Q744" s="1">
        <f t="shared" si="23"/>
        <v>87</v>
      </c>
      <c r="R744" s="1" t="s">
        <v>1068</v>
      </c>
    </row>
    <row r="745" spans="1:33">
      <c r="A745">
        <v>745</v>
      </c>
      <c r="B745" s="1" t="s">
        <v>61</v>
      </c>
      <c r="C745" s="1" t="s">
        <v>56</v>
      </c>
      <c r="D745" s="1" t="s">
        <v>13</v>
      </c>
      <c r="E745" s="1" t="s">
        <v>1468</v>
      </c>
      <c r="F745" s="1" t="s">
        <v>1469</v>
      </c>
      <c r="H745" s="1" t="s">
        <v>64</v>
      </c>
      <c r="I745" s="1">
        <v>0</v>
      </c>
      <c r="K745" s="1" t="s">
        <v>6</v>
      </c>
      <c r="L745" s="2">
        <v>43684</v>
      </c>
      <c r="M745" s="3">
        <v>43684</v>
      </c>
      <c r="N745" s="1">
        <v>0.526399</v>
      </c>
      <c r="O745" s="1">
        <f t="shared" si="22"/>
        <v>5263.99</v>
      </c>
      <c r="P745" s="1">
        <v>0.03</v>
      </c>
      <c r="Q745" s="1">
        <f t="shared" si="23"/>
        <v>157.9197</v>
      </c>
      <c r="R745" s="1" t="s">
        <v>83</v>
      </c>
      <c r="AF745" s="3">
        <v>43805</v>
      </c>
      <c r="AG745" s="3">
        <v>44171</v>
      </c>
    </row>
    <row r="746" spans="1:33">
      <c r="A746">
        <v>746</v>
      </c>
      <c r="B746" s="1" t="s">
        <v>256</v>
      </c>
      <c r="C746" s="1" t="s">
        <v>56</v>
      </c>
      <c r="D746" s="1" t="s">
        <v>13</v>
      </c>
      <c r="E746" s="1" t="s">
        <v>1470</v>
      </c>
      <c r="F746" s="1" t="s">
        <v>1471</v>
      </c>
      <c r="H746" s="1" t="s">
        <v>64</v>
      </c>
      <c r="I746" s="1">
        <v>0</v>
      </c>
      <c r="K746" s="1" t="s">
        <v>6</v>
      </c>
      <c r="L746" s="2">
        <v>43684</v>
      </c>
      <c r="M746" s="3">
        <v>43684</v>
      </c>
      <c r="N746" s="1">
        <v>2.2686</v>
      </c>
      <c r="O746" s="1">
        <f t="shared" si="22"/>
        <v>22686</v>
      </c>
      <c r="P746" s="1">
        <v>0.92</v>
      </c>
      <c r="Q746" s="1">
        <f t="shared" si="23"/>
        <v>20871.12</v>
      </c>
      <c r="R746" s="1" t="s">
        <v>557</v>
      </c>
      <c r="AF746" s="3">
        <v>43805</v>
      </c>
      <c r="AG746" s="3">
        <v>44171</v>
      </c>
    </row>
    <row r="747" spans="1:33">
      <c r="A747">
        <v>747</v>
      </c>
      <c r="B747" s="1" t="s">
        <v>55</v>
      </c>
      <c r="C747" s="1" t="s">
        <v>56</v>
      </c>
      <c r="D747" s="1" t="s">
        <v>19</v>
      </c>
      <c r="E747" s="1" t="s">
        <v>1472</v>
      </c>
      <c r="F747" s="1" t="s">
        <v>1473</v>
      </c>
      <c r="G747" s="1">
        <v>70</v>
      </c>
      <c r="H747" s="1" t="s">
        <v>64</v>
      </c>
      <c r="I747" s="1">
        <v>0</v>
      </c>
      <c r="K747" s="1" t="s">
        <v>6</v>
      </c>
      <c r="L747" s="2">
        <v>43683</v>
      </c>
      <c r="M747" s="3">
        <v>43683</v>
      </c>
      <c r="N747" s="1">
        <v>5.072418</v>
      </c>
      <c r="O747" s="1">
        <f t="shared" si="22"/>
        <v>50724.18</v>
      </c>
      <c r="P747" s="1">
        <v>1</v>
      </c>
      <c r="Q747" s="1">
        <f t="shared" si="23"/>
        <v>50724.18</v>
      </c>
      <c r="R747" s="1" t="s">
        <v>278</v>
      </c>
      <c r="AF747" s="3">
        <v>43774</v>
      </c>
      <c r="AG747" s="3">
        <v>44140</v>
      </c>
    </row>
    <row r="748" spans="1:33">
      <c r="A748">
        <v>748</v>
      </c>
      <c r="B748" s="1" t="s">
        <v>378</v>
      </c>
      <c r="C748" s="1" t="s">
        <v>56</v>
      </c>
      <c r="D748" s="1" t="s">
        <v>18</v>
      </c>
      <c r="E748" s="1" t="s">
        <v>1474</v>
      </c>
      <c r="F748" s="1" t="s">
        <v>1474</v>
      </c>
      <c r="H748" s="1" t="s">
        <v>64</v>
      </c>
      <c r="I748" s="1">
        <v>0</v>
      </c>
      <c r="K748" s="1" t="s">
        <v>6</v>
      </c>
      <c r="L748" s="2">
        <v>43682</v>
      </c>
      <c r="M748" s="3">
        <v>43682</v>
      </c>
      <c r="N748" s="1">
        <v>1.607986</v>
      </c>
      <c r="O748" s="1">
        <f t="shared" si="22"/>
        <v>16079.86</v>
      </c>
      <c r="P748" s="1">
        <v>0</v>
      </c>
      <c r="Q748" s="1">
        <f t="shared" si="23"/>
        <v>0</v>
      </c>
      <c r="R748" s="1" t="s">
        <v>99</v>
      </c>
      <c r="AF748" s="3">
        <v>43804</v>
      </c>
      <c r="AG748" s="3">
        <v>44170</v>
      </c>
    </row>
    <row r="749" spans="1:33">
      <c r="A749">
        <v>749</v>
      </c>
      <c r="B749" s="1" t="s">
        <v>61</v>
      </c>
      <c r="C749" s="1" t="s">
        <v>56</v>
      </c>
      <c r="D749" s="1" t="s">
        <v>20</v>
      </c>
      <c r="E749" s="1" t="s">
        <v>1475</v>
      </c>
      <c r="F749" s="1" t="s">
        <v>1214</v>
      </c>
      <c r="H749" s="1" t="s">
        <v>64</v>
      </c>
      <c r="K749" s="1" t="s">
        <v>6</v>
      </c>
      <c r="L749" s="2">
        <v>43681</v>
      </c>
      <c r="M749" s="3">
        <v>43681</v>
      </c>
      <c r="N749" s="1">
        <v>0.1847</v>
      </c>
      <c r="O749" s="1">
        <f t="shared" si="22"/>
        <v>1847</v>
      </c>
      <c r="P749" s="1">
        <v>0.13</v>
      </c>
      <c r="Q749" s="1">
        <f t="shared" si="23"/>
        <v>240.11</v>
      </c>
      <c r="R749" s="1" t="s">
        <v>1476</v>
      </c>
      <c r="AF749" s="3">
        <v>43800</v>
      </c>
      <c r="AG749" s="3">
        <v>44166</v>
      </c>
    </row>
    <row r="750" spans="1:33">
      <c r="A750">
        <v>750</v>
      </c>
      <c r="B750" s="1" t="s">
        <v>107</v>
      </c>
      <c r="C750" s="1" t="s">
        <v>56</v>
      </c>
      <c r="D750" s="1" t="s">
        <v>20</v>
      </c>
      <c r="E750" s="1" t="s">
        <v>1477</v>
      </c>
      <c r="F750" s="1" t="s">
        <v>974</v>
      </c>
      <c r="G750" s="1">
        <v>50</v>
      </c>
      <c r="H750" s="1" t="s">
        <v>72</v>
      </c>
      <c r="I750" s="1">
        <v>170.766</v>
      </c>
      <c r="K750" s="1" t="s">
        <v>6</v>
      </c>
      <c r="L750" s="2">
        <v>43679</v>
      </c>
      <c r="M750" s="3">
        <v>43679</v>
      </c>
      <c r="N750" s="1">
        <v>0.9487</v>
      </c>
      <c r="O750" s="1">
        <f t="shared" si="22"/>
        <v>9487</v>
      </c>
      <c r="P750" s="1">
        <v>1</v>
      </c>
      <c r="Q750" s="1">
        <f t="shared" si="23"/>
        <v>9487</v>
      </c>
      <c r="R750" s="1" t="s">
        <v>1478</v>
      </c>
      <c r="AF750" s="3">
        <v>43800</v>
      </c>
      <c r="AG750" s="3">
        <v>44166</v>
      </c>
    </row>
    <row r="751" spans="1:33">
      <c r="A751">
        <v>751</v>
      </c>
      <c r="B751" s="1" t="s">
        <v>107</v>
      </c>
      <c r="C751" s="1" t="s">
        <v>56</v>
      </c>
      <c r="D751" s="1" t="s">
        <v>20</v>
      </c>
      <c r="E751" s="1" t="s">
        <v>1479</v>
      </c>
      <c r="F751" s="1" t="s">
        <v>252</v>
      </c>
      <c r="G751" s="1">
        <v>50</v>
      </c>
      <c r="H751" s="1" t="s">
        <v>72</v>
      </c>
      <c r="I751" s="1">
        <v>384.4143</v>
      </c>
      <c r="K751" s="1" t="s">
        <v>6</v>
      </c>
      <c r="L751" s="2">
        <v>43679</v>
      </c>
      <c r="M751" s="3">
        <v>43679</v>
      </c>
      <c r="N751" s="1">
        <v>2.4177</v>
      </c>
      <c r="O751" s="1">
        <f t="shared" si="22"/>
        <v>24177</v>
      </c>
      <c r="P751" s="1">
        <v>1</v>
      </c>
      <c r="Q751" s="1">
        <f t="shared" si="23"/>
        <v>24177</v>
      </c>
      <c r="R751" s="1" t="s">
        <v>253</v>
      </c>
      <c r="AF751" s="3">
        <v>43800</v>
      </c>
      <c r="AG751" s="3">
        <v>44166</v>
      </c>
    </row>
    <row r="752" spans="1:33">
      <c r="A752">
        <v>752</v>
      </c>
      <c r="B752" s="1" t="s">
        <v>107</v>
      </c>
      <c r="C752" s="1" t="s">
        <v>56</v>
      </c>
      <c r="D752" s="1" t="s">
        <v>20</v>
      </c>
      <c r="E752" s="1" t="s">
        <v>1480</v>
      </c>
      <c r="F752" s="1" t="s">
        <v>252</v>
      </c>
      <c r="G752" s="1">
        <v>50</v>
      </c>
      <c r="H752" s="1" t="s">
        <v>72</v>
      </c>
      <c r="I752" s="1">
        <v>231.2973</v>
      </c>
      <c r="K752" s="1" t="s">
        <v>6</v>
      </c>
      <c r="L752" s="2">
        <v>43679</v>
      </c>
      <c r="M752" s="3">
        <v>43679</v>
      </c>
      <c r="N752" s="1">
        <v>1.4547</v>
      </c>
      <c r="O752" s="1">
        <f t="shared" si="22"/>
        <v>14547</v>
      </c>
      <c r="P752" s="1">
        <v>1</v>
      </c>
      <c r="Q752" s="1">
        <f t="shared" si="23"/>
        <v>14547</v>
      </c>
      <c r="R752" s="1" t="s">
        <v>1481</v>
      </c>
      <c r="AF752" s="3">
        <v>43800</v>
      </c>
      <c r="AG752" s="3">
        <v>44166</v>
      </c>
    </row>
    <row r="753" spans="1:33">
      <c r="A753">
        <v>753</v>
      </c>
      <c r="B753" s="1" t="s">
        <v>107</v>
      </c>
      <c r="C753" s="1" t="s">
        <v>56</v>
      </c>
      <c r="D753" s="1" t="s">
        <v>20</v>
      </c>
      <c r="E753" s="1" t="s">
        <v>1482</v>
      </c>
      <c r="F753" s="1" t="s">
        <v>974</v>
      </c>
      <c r="G753" s="1">
        <v>50</v>
      </c>
      <c r="H753" s="1" t="s">
        <v>72</v>
      </c>
      <c r="I753" s="1">
        <v>4521.618</v>
      </c>
      <c r="K753" s="1" t="s">
        <v>6</v>
      </c>
      <c r="L753" s="2">
        <v>43679</v>
      </c>
      <c r="M753" s="3">
        <v>43679</v>
      </c>
      <c r="N753" s="1">
        <v>25.1201</v>
      </c>
      <c r="O753" s="1">
        <f t="shared" si="22"/>
        <v>251201</v>
      </c>
      <c r="P753" s="1">
        <v>1</v>
      </c>
      <c r="Q753" s="1">
        <f t="shared" si="23"/>
        <v>251201</v>
      </c>
      <c r="R753" s="1" t="s">
        <v>1483</v>
      </c>
      <c r="AD753" s="1" t="s">
        <v>363</v>
      </c>
      <c r="AF753" s="3">
        <v>43800</v>
      </c>
      <c r="AG753" s="3">
        <v>44166</v>
      </c>
    </row>
    <row r="754" spans="1:33">
      <c r="A754">
        <v>754</v>
      </c>
      <c r="B754" s="1" t="s">
        <v>107</v>
      </c>
      <c r="C754" s="1" t="s">
        <v>56</v>
      </c>
      <c r="D754" s="1" t="s">
        <v>20</v>
      </c>
      <c r="E754" s="1" t="s">
        <v>1484</v>
      </c>
      <c r="F754" s="1" t="s">
        <v>249</v>
      </c>
      <c r="G754" s="1">
        <v>50</v>
      </c>
      <c r="H754" s="1" t="s">
        <v>72</v>
      </c>
      <c r="I754" s="1">
        <v>269.0757</v>
      </c>
      <c r="K754" s="1" t="s">
        <v>6</v>
      </c>
      <c r="L754" s="2">
        <v>43679</v>
      </c>
      <c r="M754" s="3">
        <v>43679</v>
      </c>
      <c r="N754" s="1">
        <v>1.6923</v>
      </c>
      <c r="O754" s="1">
        <f t="shared" si="22"/>
        <v>16923</v>
      </c>
      <c r="P754" s="1">
        <v>1</v>
      </c>
      <c r="Q754" s="1">
        <f t="shared" si="23"/>
        <v>16923</v>
      </c>
      <c r="R754" s="1" t="s">
        <v>1485</v>
      </c>
      <c r="AF754" s="3">
        <v>43800</v>
      </c>
      <c r="AG754" s="3">
        <v>44166</v>
      </c>
    </row>
    <row r="755" spans="1:33">
      <c r="A755">
        <v>755</v>
      </c>
      <c r="B755" s="1" t="s">
        <v>107</v>
      </c>
      <c r="C755" s="1" t="s">
        <v>56</v>
      </c>
      <c r="D755" s="1" t="s">
        <v>20</v>
      </c>
      <c r="E755" s="1" t="s">
        <v>1486</v>
      </c>
      <c r="F755" s="1" t="s">
        <v>974</v>
      </c>
      <c r="G755" s="1">
        <v>50</v>
      </c>
      <c r="H755" s="1" t="s">
        <v>72</v>
      </c>
      <c r="I755" s="1">
        <v>454.4181</v>
      </c>
      <c r="K755" s="1" t="s">
        <v>6</v>
      </c>
      <c r="L755" s="2">
        <v>43679</v>
      </c>
      <c r="M755" s="3">
        <v>43679</v>
      </c>
      <c r="N755" s="1">
        <v>2.524545</v>
      </c>
      <c r="O755" s="1">
        <f t="shared" si="22"/>
        <v>25245.45</v>
      </c>
      <c r="P755" s="1">
        <v>1</v>
      </c>
      <c r="Q755" s="1">
        <f t="shared" si="23"/>
        <v>25245.45</v>
      </c>
      <c r="R755" s="1" t="s">
        <v>1487</v>
      </c>
      <c r="AF755" s="3">
        <v>43800</v>
      </c>
      <c r="AG755" s="3">
        <v>44166</v>
      </c>
    </row>
    <row r="756" spans="1:33">
      <c r="A756">
        <v>756</v>
      </c>
      <c r="B756" s="1" t="s">
        <v>107</v>
      </c>
      <c r="C756" s="1" t="s">
        <v>56</v>
      </c>
      <c r="D756" s="1" t="s">
        <v>20</v>
      </c>
      <c r="E756" s="1" t="s">
        <v>1488</v>
      </c>
      <c r="F756" s="1" t="s">
        <v>249</v>
      </c>
      <c r="G756" s="1">
        <v>50</v>
      </c>
      <c r="H756" s="1" t="s">
        <v>72</v>
      </c>
      <c r="I756" s="1">
        <v>58.194</v>
      </c>
      <c r="K756" s="1" t="s">
        <v>6</v>
      </c>
      <c r="L756" s="2">
        <v>43679</v>
      </c>
      <c r="M756" s="3">
        <v>43679</v>
      </c>
      <c r="N756" s="1">
        <v>0.366</v>
      </c>
      <c r="O756" s="1">
        <f t="shared" si="22"/>
        <v>3660</v>
      </c>
      <c r="P756" s="1">
        <v>1</v>
      </c>
      <c r="Q756" s="1">
        <f t="shared" si="23"/>
        <v>3660</v>
      </c>
      <c r="R756" s="1" t="s">
        <v>1489</v>
      </c>
      <c r="AF756" s="3">
        <v>43800</v>
      </c>
      <c r="AG756" s="3">
        <v>44166</v>
      </c>
    </row>
    <row r="757" spans="1:33">
      <c r="A757">
        <v>757</v>
      </c>
      <c r="B757" s="1" t="s">
        <v>107</v>
      </c>
      <c r="C757" s="1" t="s">
        <v>56</v>
      </c>
      <c r="D757" s="1" t="s">
        <v>20</v>
      </c>
      <c r="E757" s="1" t="s">
        <v>945</v>
      </c>
      <c r="F757" s="1" t="s">
        <v>974</v>
      </c>
      <c r="G757" s="1">
        <v>50</v>
      </c>
      <c r="H757" s="1" t="s">
        <v>72</v>
      </c>
      <c r="I757" s="1">
        <v>600.3088</v>
      </c>
      <c r="K757" s="1" t="s">
        <v>6</v>
      </c>
      <c r="L757" s="2">
        <v>43679</v>
      </c>
      <c r="M757" s="3">
        <v>43679</v>
      </c>
      <c r="N757" s="1">
        <v>3.335049</v>
      </c>
      <c r="O757" s="1">
        <f t="shared" si="22"/>
        <v>33350.49</v>
      </c>
      <c r="P757" s="1">
        <v>1</v>
      </c>
      <c r="Q757" s="1">
        <f t="shared" si="23"/>
        <v>33350.49</v>
      </c>
      <c r="R757" s="1" t="s">
        <v>1490</v>
      </c>
      <c r="AF757" s="3">
        <v>43800</v>
      </c>
      <c r="AG757" s="3">
        <v>44166</v>
      </c>
    </row>
    <row r="758" spans="1:33">
      <c r="A758">
        <v>758</v>
      </c>
      <c r="B758" s="1" t="s">
        <v>61</v>
      </c>
      <c r="C758" s="1" t="s">
        <v>56</v>
      </c>
      <c r="D758" s="1" t="s">
        <v>20</v>
      </c>
      <c r="E758" s="1" t="s">
        <v>1491</v>
      </c>
      <c r="F758" s="1" t="s">
        <v>1405</v>
      </c>
      <c r="H758" s="1" t="s">
        <v>64</v>
      </c>
      <c r="I758" s="1">
        <v>0</v>
      </c>
      <c r="K758" s="1" t="s">
        <v>6</v>
      </c>
      <c r="L758" s="2">
        <v>43679</v>
      </c>
      <c r="M758" s="3">
        <v>43679</v>
      </c>
      <c r="N758" s="1">
        <v>0.1043</v>
      </c>
      <c r="O758" s="1">
        <f t="shared" si="22"/>
        <v>1043</v>
      </c>
      <c r="P758" s="1">
        <v>0.12</v>
      </c>
      <c r="Q758" s="1">
        <f t="shared" si="23"/>
        <v>125.16</v>
      </c>
      <c r="R758" s="1" t="s">
        <v>1492</v>
      </c>
      <c r="AF758" s="3">
        <v>43800</v>
      </c>
      <c r="AG758" s="3">
        <v>44166</v>
      </c>
    </row>
    <row r="759" spans="1:33">
      <c r="A759">
        <v>759</v>
      </c>
      <c r="B759" s="1" t="s">
        <v>107</v>
      </c>
      <c r="C759" s="1" t="s">
        <v>56</v>
      </c>
      <c r="D759" s="1" t="s">
        <v>20</v>
      </c>
      <c r="E759" s="1" t="s">
        <v>1493</v>
      </c>
      <c r="F759" s="1" t="s">
        <v>1229</v>
      </c>
      <c r="G759" s="1">
        <v>50</v>
      </c>
      <c r="H759" s="1" t="s">
        <v>72</v>
      </c>
      <c r="I759" s="1">
        <v>213.372</v>
      </c>
      <c r="K759" s="1" t="s">
        <v>6</v>
      </c>
      <c r="L759" s="2">
        <v>43679</v>
      </c>
      <c r="M759" s="3">
        <v>43679</v>
      </c>
      <c r="N759" s="1">
        <v>1.1854</v>
      </c>
      <c r="O759" s="1">
        <f t="shared" si="22"/>
        <v>11854</v>
      </c>
      <c r="P759" s="1">
        <v>1</v>
      </c>
      <c r="Q759" s="1">
        <f t="shared" si="23"/>
        <v>11854</v>
      </c>
      <c r="R759" s="1" t="s">
        <v>1494</v>
      </c>
      <c r="AF759" s="3">
        <v>43800</v>
      </c>
      <c r="AG759" s="3">
        <v>44166</v>
      </c>
    </row>
    <row r="760" spans="1:33">
      <c r="A760">
        <v>760</v>
      </c>
      <c r="B760" s="1" t="s">
        <v>107</v>
      </c>
      <c r="C760" s="1" t="s">
        <v>56</v>
      </c>
      <c r="D760" s="1" t="s">
        <v>20</v>
      </c>
      <c r="E760" s="1" t="s">
        <v>945</v>
      </c>
      <c r="F760" s="1" t="s">
        <v>974</v>
      </c>
      <c r="G760" s="1">
        <v>50</v>
      </c>
      <c r="H760" s="1" t="s">
        <v>72</v>
      </c>
      <c r="I760" s="1">
        <v>2488.086</v>
      </c>
      <c r="K760" s="1" t="s">
        <v>6</v>
      </c>
      <c r="L760" s="2">
        <v>43679</v>
      </c>
      <c r="M760" s="3">
        <v>43679</v>
      </c>
      <c r="N760" s="1">
        <v>13.8227</v>
      </c>
      <c r="O760" s="1">
        <f t="shared" si="22"/>
        <v>138227</v>
      </c>
      <c r="P760" s="1">
        <v>1</v>
      </c>
      <c r="Q760" s="1">
        <f t="shared" si="23"/>
        <v>138227</v>
      </c>
      <c r="R760" s="1" t="s">
        <v>1495</v>
      </c>
      <c r="AF760" s="3">
        <v>43800</v>
      </c>
      <c r="AG760" s="3">
        <v>44166</v>
      </c>
    </row>
    <row r="761" spans="1:33">
      <c r="A761">
        <v>761</v>
      </c>
      <c r="B761" s="1" t="s">
        <v>107</v>
      </c>
      <c r="C761" s="1" t="s">
        <v>56</v>
      </c>
      <c r="D761" s="1" t="s">
        <v>20</v>
      </c>
      <c r="E761" s="1" t="s">
        <v>1496</v>
      </c>
      <c r="F761" s="1" t="s">
        <v>974</v>
      </c>
      <c r="G761" s="1">
        <v>50</v>
      </c>
      <c r="H761" s="1" t="s">
        <v>72</v>
      </c>
      <c r="I761" s="1">
        <v>863.532</v>
      </c>
      <c r="K761" s="1" t="s">
        <v>6</v>
      </c>
      <c r="L761" s="2">
        <v>43679</v>
      </c>
      <c r="M761" s="3">
        <v>43679</v>
      </c>
      <c r="N761" s="1">
        <v>4.7974</v>
      </c>
      <c r="O761" s="1">
        <f t="shared" si="22"/>
        <v>47974</v>
      </c>
      <c r="P761" s="1">
        <v>1</v>
      </c>
      <c r="Q761" s="1">
        <f t="shared" si="23"/>
        <v>47974</v>
      </c>
      <c r="R761" s="1" t="s">
        <v>1497</v>
      </c>
      <c r="AF761" s="3">
        <v>43800</v>
      </c>
      <c r="AG761" s="3">
        <v>44166</v>
      </c>
    </row>
    <row r="762" spans="1:33">
      <c r="A762">
        <v>762</v>
      </c>
      <c r="B762" s="1" t="s">
        <v>107</v>
      </c>
      <c r="C762" s="1" t="s">
        <v>56</v>
      </c>
      <c r="D762" s="1" t="s">
        <v>20</v>
      </c>
      <c r="E762" s="1" t="s">
        <v>1498</v>
      </c>
      <c r="F762" s="1" t="s">
        <v>974</v>
      </c>
      <c r="G762" s="1">
        <v>50</v>
      </c>
      <c r="H762" s="1" t="s">
        <v>72</v>
      </c>
      <c r="I762" s="1">
        <v>359.874</v>
      </c>
      <c r="K762" s="1" t="s">
        <v>6</v>
      </c>
      <c r="L762" s="2">
        <v>43679</v>
      </c>
      <c r="M762" s="3">
        <v>43679</v>
      </c>
      <c r="N762" s="1">
        <v>1.9993</v>
      </c>
      <c r="O762" s="1">
        <f t="shared" si="22"/>
        <v>19993</v>
      </c>
      <c r="P762" s="1">
        <v>1</v>
      </c>
      <c r="Q762" s="1">
        <f t="shared" si="23"/>
        <v>19993</v>
      </c>
      <c r="R762" s="1" t="s">
        <v>1499</v>
      </c>
      <c r="AF762" s="3">
        <v>43800</v>
      </c>
      <c r="AG762" s="3">
        <v>44166</v>
      </c>
    </row>
    <row r="763" spans="1:33">
      <c r="A763">
        <v>763</v>
      </c>
      <c r="B763" s="1" t="s">
        <v>55</v>
      </c>
      <c r="C763" s="1" t="s">
        <v>56</v>
      </c>
      <c r="D763" s="1" t="s">
        <v>18</v>
      </c>
      <c r="E763" s="1" t="s">
        <v>1500</v>
      </c>
      <c r="F763" s="1" t="s">
        <v>1501</v>
      </c>
      <c r="G763" s="1">
        <v>70</v>
      </c>
      <c r="H763" s="1" t="s">
        <v>72</v>
      </c>
      <c r="I763" s="1">
        <v>1250.7936</v>
      </c>
      <c r="K763" s="1" t="s">
        <v>6</v>
      </c>
      <c r="L763" s="2">
        <v>43678</v>
      </c>
      <c r="M763" s="3">
        <v>43678</v>
      </c>
      <c r="N763" s="1">
        <v>0.130291</v>
      </c>
      <c r="O763" s="1">
        <f t="shared" si="22"/>
        <v>1302.91</v>
      </c>
      <c r="P763" s="1">
        <v>2.28</v>
      </c>
      <c r="Q763" s="1">
        <f t="shared" si="23"/>
        <v>2970.6348</v>
      </c>
      <c r="R763" s="1" t="s">
        <v>1500</v>
      </c>
      <c r="AF763" s="3">
        <v>43800</v>
      </c>
      <c r="AG763" s="3">
        <v>44166</v>
      </c>
    </row>
    <row r="764" spans="1:33">
      <c r="A764">
        <v>764</v>
      </c>
      <c r="B764" s="1" t="s">
        <v>61</v>
      </c>
      <c r="C764" s="1" t="s">
        <v>56</v>
      </c>
      <c r="D764" s="1" t="s">
        <v>15</v>
      </c>
      <c r="E764" s="1" t="s">
        <v>1502</v>
      </c>
      <c r="F764" s="1" t="s">
        <v>301</v>
      </c>
      <c r="H764" s="1" t="s">
        <v>64</v>
      </c>
      <c r="I764" s="1">
        <v>0</v>
      </c>
      <c r="K764" s="1" t="s">
        <v>6</v>
      </c>
      <c r="L764" s="2">
        <v>43678</v>
      </c>
      <c r="M764" s="3">
        <v>43678</v>
      </c>
      <c r="N764" s="1">
        <v>0.1488</v>
      </c>
      <c r="O764" s="1">
        <f t="shared" si="22"/>
        <v>1488</v>
      </c>
      <c r="P764" s="1">
        <v>1</v>
      </c>
      <c r="Q764" s="1">
        <f t="shared" si="23"/>
        <v>1488</v>
      </c>
      <c r="R764" s="1" t="s">
        <v>302</v>
      </c>
      <c r="AF764" s="3">
        <v>43738</v>
      </c>
      <c r="AG764" s="3">
        <v>44103</v>
      </c>
    </row>
    <row r="765" spans="1:33">
      <c r="A765">
        <v>765</v>
      </c>
      <c r="B765" s="1" t="s">
        <v>69</v>
      </c>
      <c r="C765" s="1" t="s">
        <v>56</v>
      </c>
      <c r="D765" s="1" t="s">
        <v>13</v>
      </c>
      <c r="E765" s="1" t="s">
        <v>893</v>
      </c>
      <c r="F765" s="1" t="s">
        <v>1503</v>
      </c>
      <c r="G765" s="1">
        <v>40</v>
      </c>
      <c r="H765" s="1" t="s">
        <v>59</v>
      </c>
      <c r="I765" s="1">
        <v>8910</v>
      </c>
      <c r="K765" s="1" t="s">
        <v>6</v>
      </c>
      <c r="L765" s="2">
        <v>43678</v>
      </c>
      <c r="M765" s="3">
        <v>43678</v>
      </c>
      <c r="N765" s="1">
        <v>0.33</v>
      </c>
      <c r="O765" s="1">
        <f t="shared" si="22"/>
        <v>3300</v>
      </c>
      <c r="P765" s="1">
        <v>0.5</v>
      </c>
      <c r="Q765" s="1">
        <f t="shared" si="23"/>
        <v>1650</v>
      </c>
      <c r="R765" s="1" t="s">
        <v>893</v>
      </c>
      <c r="AF765" s="3">
        <v>43800</v>
      </c>
      <c r="AG765" s="3">
        <v>44166</v>
      </c>
    </row>
    <row r="766" spans="1:33">
      <c r="A766">
        <v>766</v>
      </c>
      <c r="B766" s="1" t="s">
        <v>90</v>
      </c>
      <c r="C766" s="1" t="s">
        <v>56</v>
      </c>
      <c r="D766" s="1" t="s">
        <v>18</v>
      </c>
      <c r="E766" s="1" t="s">
        <v>1504</v>
      </c>
      <c r="F766" s="1" t="s">
        <v>116</v>
      </c>
      <c r="H766" s="1" t="s">
        <v>64</v>
      </c>
      <c r="K766" s="1" t="s">
        <v>6</v>
      </c>
      <c r="L766" s="2">
        <v>43678</v>
      </c>
      <c r="M766" s="3">
        <v>43678</v>
      </c>
      <c r="N766" s="1">
        <v>0.905323</v>
      </c>
      <c r="O766" s="1">
        <f t="shared" si="22"/>
        <v>9053.23</v>
      </c>
      <c r="P766" s="1">
        <v>1</v>
      </c>
      <c r="Q766" s="1">
        <f t="shared" si="23"/>
        <v>9053.23</v>
      </c>
      <c r="R766" s="1" t="s">
        <v>165</v>
      </c>
      <c r="AF766" s="3">
        <v>43769</v>
      </c>
      <c r="AG766" s="3">
        <v>44135</v>
      </c>
    </row>
    <row r="767" spans="1:33">
      <c r="A767">
        <v>767</v>
      </c>
      <c r="B767" s="1" t="s">
        <v>90</v>
      </c>
      <c r="C767" s="1" t="s">
        <v>56</v>
      </c>
      <c r="D767" s="1" t="s">
        <v>18</v>
      </c>
      <c r="E767" s="1" t="s">
        <v>1505</v>
      </c>
      <c r="F767" s="1" t="s">
        <v>95</v>
      </c>
      <c r="H767" s="1" t="s">
        <v>64</v>
      </c>
      <c r="K767" s="1" t="s">
        <v>6</v>
      </c>
      <c r="L767" s="2">
        <v>43678</v>
      </c>
      <c r="M767" s="3">
        <v>43678</v>
      </c>
      <c r="N767" s="1">
        <v>0.2719</v>
      </c>
      <c r="O767" s="1">
        <f t="shared" si="22"/>
        <v>2719</v>
      </c>
      <c r="P767" s="1">
        <v>1</v>
      </c>
      <c r="Q767" s="1">
        <f t="shared" si="23"/>
        <v>2719</v>
      </c>
      <c r="R767" s="1" t="s">
        <v>105</v>
      </c>
      <c r="AF767" s="3">
        <v>43800</v>
      </c>
      <c r="AG767" s="3">
        <v>44166</v>
      </c>
    </row>
    <row r="768" spans="1:33">
      <c r="A768">
        <v>768</v>
      </c>
      <c r="B768" s="1" t="s">
        <v>69</v>
      </c>
      <c r="C768" s="1" t="s">
        <v>56</v>
      </c>
      <c r="D768" s="1" t="s">
        <v>17</v>
      </c>
      <c r="E768" s="1" t="s">
        <v>1506</v>
      </c>
      <c r="F768" s="1" t="s">
        <v>1507</v>
      </c>
      <c r="G768" s="1">
        <v>40</v>
      </c>
      <c r="H768" s="1" t="s">
        <v>59</v>
      </c>
      <c r="I768" s="1">
        <v>194.94</v>
      </c>
      <c r="K768" s="1" t="s">
        <v>6</v>
      </c>
      <c r="L768" s="2">
        <v>43677</v>
      </c>
      <c r="M768" s="3">
        <v>43677</v>
      </c>
      <c r="N768" s="1">
        <v>0.036</v>
      </c>
      <c r="O768" s="1">
        <f t="shared" si="22"/>
        <v>360</v>
      </c>
      <c r="P768" s="1">
        <v>0.5</v>
      </c>
      <c r="Q768" s="1">
        <f t="shared" si="23"/>
        <v>180</v>
      </c>
      <c r="R768" s="1" t="s">
        <v>1506</v>
      </c>
      <c r="AF768" s="3">
        <v>43799</v>
      </c>
      <c r="AG768" s="3">
        <v>44165</v>
      </c>
    </row>
    <row r="769" spans="1:33">
      <c r="A769">
        <v>769</v>
      </c>
      <c r="B769" s="1" t="s">
        <v>256</v>
      </c>
      <c r="C769" s="1" t="s">
        <v>56</v>
      </c>
      <c r="D769" s="1" t="s">
        <v>16</v>
      </c>
      <c r="E769" s="1" t="s">
        <v>1508</v>
      </c>
      <c r="F769" s="1" t="s">
        <v>1509</v>
      </c>
      <c r="H769" s="1" t="s">
        <v>64</v>
      </c>
      <c r="I769" s="1">
        <v>0</v>
      </c>
      <c r="K769" s="1" t="s">
        <v>6</v>
      </c>
      <c r="L769" s="2">
        <v>43676</v>
      </c>
      <c r="M769" s="3">
        <v>43676</v>
      </c>
      <c r="N769" s="1">
        <v>1.845136</v>
      </c>
      <c r="O769" s="1">
        <f t="shared" si="22"/>
        <v>18451.36</v>
      </c>
      <c r="P769" s="1">
        <v>1</v>
      </c>
      <c r="Q769" s="1">
        <f t="shared" si="23"/>
        <v>18451.36</v>
      </c>
      <c r="R769" s="1" t="s">
        <v>1510</v>
      </c>
      <c r="AF769" s="3">
        <v>43798</v>
      </c>
      <c r="AG769" s="3">
        <v>44164</v>
      </c>
    </row>
    <row r="770" spans="1:33">
      <c r="A770">
        <v>770</v>
      </c>
      <c r="B770" s="1" t="s">
        <v>55</v>
      </c>
      <c r="C770" s="1" t="s">
        <v>56</v>
      </c>
      <c r="D770" s="1" t="s">
        <v>14</v>
      </c>
      <c r="E770" s="1" t="s">
        <v>1511</v>
      </c>
      <c r="F770" s="1" t="s">
        <v>1512</v>
      </c>
      <c r="G770" s="1">
        <v>70</v>
      </c>
      <c r="H770" s="1" t="s">
        <v>72</v>
      </c>
      <c r="I770" s="1">
        <v>52285.5</v>
      </c>
      <c r="K770" s="1" t="s">
        <v>6</v>
      </c>
      <c r="L770" s="2">
        <v>43676</v>
      </c>
      <c r="M770" s="3">
        <v>43676</v>
      </c>
      <c r="N770" s="1">
        <v>4.6476</v>
      </c>
      <c r="O770" s="1">
        <f t="shared" si="22"/>
        <v>46476</v>
      </c>
      <c r="P770" s="1">
        <v>1</v>
      </c>
      <c r="Q770" s="1">
        <f t="shared" si="23"/>
        <v>46476</v>
      </c>
      <c r="R770" s="1" t="s">
        <v>1511</v>
      </c>
      <c r="AF770" s="3">
        <v>43798</v>
      </c>
      <c r="AG770" s="3">
        <v>44345</v>
      </c>
    </row>
    <row r="771" spans="1:33">
      <c r="A771">
        <v>771</v>
      </c>
      <c r="B771" s="1" t="s">
        <v>90</v>
      </c>
      <c r="C771" s="1" t="s">
        <v>56</v>
      </c>
      <c r="D771" s="1" t="s">
        <v>19</v>
      </c>
      <c r="E771" s="1" t="s">
        <v>1513</v>
      </c>
      <c r="F771" s="1" t="s">
        <v>1514</v>
      </c>
      <c r="H771" s="1" t="s">
        <v>64</v>
      </c>
      <c r="I771" s="1">
        <v>0</v>
      </c>
      <c r="K771" s="1" t="s">
        <v>6</v>
      </c>
      <c r="L771" s="2">
        <v>43672</v>
      </c>
      <c r="M771" s="3">
        <v>43672</v>
      </c>
      <c r="N771" s="1">
        <v>3.572499</v>
      </c>
      <c r="O771" s="1">
        <f t="shared" ref="O771:O834" si="24">N771*10000</f>
        <v>35724.99</v>
      </c>
      <c r="P771" s="1">
        <v>0</v>
      </c>
      <c r="Q771" s="1">
        <f t="shared" ref="Q771:Q834" si="25">O771*P771</f>
        <v>0</v>
      </c>
      <c r="R771" s="1" t="s">
        <v>272</v>
      </c>
      <c r="AF771" s="3">
        <v>43795</v>
      </c>
      <c r="AG771" s="3">
        <v>44161</v>
      </c>
    </row>
    <row r="772" spans="1:33">
      <c r="A772">
        <v>772</v>
      </c>
      <c r="B772" s="1" t="s">
        <v>90</v>
      </c>
      <c r="C772" s="1" t="s">
        <v>56</v>
      </c>
      <c r="D772" s="1" t="s">
        <v>19</v>
      </c>
      <c r="E772" s="1" t="s">
        <v>1515</v>
      </c>
      <c r="F772" s="1" t="s">
        <v>1516</v>
      </c>
      <c r="H772" s="1" t="s">
        <v>64</v>
      </c>
      <c r="I772" s="1">
        <v>0</v>
      </c>
      <c r="K772" s="1" t="s">
        <v>6</v>
      </c>
      <c r="L772" s="2">
        <v>43672</v>
      </c>
      <c r="M772" s="3">
        <v>43672</v>
      </c>
      <c r="N772" s="1">
        <v>0.687186</v>
      </c>
      <c r="O772" s="1">
        <f t="shared" si="24"/>
        <v>6871.86</v>
      </c>
      <c r="P772" s="1">
        <v>0</v>
      </c>
      <c r="Q772" s="1">
        <f t="shared" si="25"/>
        <v>0</v>
      </c>
      <c r="R772" s="1" t="s">
        <v>272</v>
      </c>
      <c r="AF772" s="3">
        <v>43795</v>
      </c>
      <c r="AG772" s="3">
        <v>44161</v>
      </c>
    </row>
    <row r="773" spans="1:33">
      <c r="A773">
        <v>773</v>
      </c>
      <c r="B773" s="1" t="s">
        <v>90</v>
      </c>
      <c r="C773" s="1" t="s">
        <v>56</v>
      </c>
      <c r="D773" s="1" t="s">
        <v>19</v>
      </c>
      <c r="E773" s="1" t="s">
        <v>1517</v>
      </c>
      <c r="F773" s="1" t="s">
        <v>1518</v>
      </c>
      <c r="H773" s="1" t="s">
        <v>64</v>
      </c>
      <c r="I773" s="1">
        <v>0</v>
      </c>
      <c r="K773" s="1" t="s">
        <v>6</v>
      </c>
      <c r="L773" s="2">
        <v>43672</v>
      </c>
      <c r="M773" s="3">
        <v>43672</v>
      </c>
      <c r="N773" s="1">
        <v>0.936615</v>
      </c>
      <c r="O773" s="1">
        <f t="shared" si="24"/>
        <v>9366.15</v>
      </c>
      <c r="P773" s="1">
        <v>0</v>
      </c>
      <c r="Q773" s="1">
        <f t="shared" si="25"/>
        <v>0</v>
      </c>
      <c r="R773" s="1" t="s">
        <v>272</v>
      </c>
      <c r="AF773" s="3">
        <v>43795</v>
      </c>
      <c r="AG773" s="3">
        <v>44161</v>
      </c>
    </row>
    <row r="774" spans="1:33">
      <c r="A774">
        <v>774</v>
      </c>
      <c r="B774" s="1" t="s">
        <v>61</v>
      </c>
      <c r="C774" s="1" t="s">
        <v>56</v>
      </c>
      <c r="D774" s="1" t="s">
        <v>18</v>
      </c>
      <c r="E774" s="1" t="s">
        <v>1519</v>
      </c>
      <c r="F774" s="1" t="s">
        <v>95</v>
      </c>
      <c r="H774" s="1" t="s">
        <v>64</v>
      </c>
      <c r="K774" s="1" t="s">
        <v>6</v>
      </c>
      <c r="L774" s="2">
        <v>43671</v>
      </c>
      <c r="M774" s="3">
        <v>43671</v>
      </c>
      <c r="N774" s="1">
        <v>0.250995</v>
      </c>
      <c r="O774" s="1">
        <f t="shared" si="24"/>
        <v>2509.95</v>
      </c>
      <c r="P774" s="1">
        <v>1</v>
      </c>
      <c r="Q774" s="1">
        <f t="shared" si="25"/>
        <v>2509.95</v>
      </c>
      <c r="R774" s="1" t="s">
        <v>1520</v>
      </c>
      <c r="AF774" s="3">
        <v>43762</v>
      </c>
      <c r="AG774" s="3">
        <v>44128</v>
      </c>
    </row>
    <row r="775" spans="1:33">
      <c r="A775">
        <v>775</v>
      </c>
      <c r="B775" s="1" t="s">
        <v>1434</v>
      </c>
      <c r="C775" s="1" t="s">
        <v>56</v>
      </c>
      <c r="D775" s="1" t="s">
        <v>18</v>
      </c>
      <c r="E775" s="1" t="s">
        <v>1521</v>
      </c>
      <c r="F775" s="1" t="s">
        <v>95</v>
      </c>
      <c r="H775" s="1" t="s">
        <v>64</v>
      </c>
      <c r="K775" s="1" t="s">
        <v>6</v>
      </c>
      <c r="L775" s="2">
        <v>43671</v>
      </c>
      <c r="M775" s="3">
        <v>43671</v>
      </c>
      <c r="N775" s="1">
        <v>0.10183</v>
      </c>
      <c r="O775" s="1">
        <f t="shared" si="24"/>
        <v>1018.3</v>
      </c>
      <c r="P775" s="1">
        <v>1</v>
      </c>
      <c r="Q775" s="1">
        <f t="shared" si="25"/>
        <v>1018.3</v>
      </c>
      <c r="R775" s="1" t="s">
        <v>1437</v>
      </c>
      <c r="AF775" s="3">
        <v>43733</v>
      </c>
      <c r="AG775" s="3">
        <v>44099</v>
      </c>
    </row>
    <row r="776" spans="1:33">
      <c r="A776">
        <v>776</v>
      </c>
      <c r="B776" s="1" t="s">
        <v>90</v>
      </c>
      <c r="C776" s="1" t="s">
        <v>56</v>
      </c>
      <c r="D776" s="1" t="s">
        <v>13</v>
      </c>
      <c r="E776" s="1" t="s">
        <v>1522</v>
      </c>
      <c r="F776" s="1" t="s">
        <v>92</v>
      </c>
      <c r="H776" s="1" t="s">
        <v>64</v>
      </c>
      <c r="I776" s="1">
        <v>0</v>
      </c>
      <c r="K776" s="1" t="s">
        <v>6</v>
      </c>
      <c r="L776" s="2">
        <v>43670</v>
      </c>
      <c r="M776" s="3">
        <v>43670</v>
      </c>
      <c r="N776" s="1">
        <v>1.6854</v>
      </c>
      <c r="O776" s="1">
        <f t="shared" si="24"/>
        <v>16854</v>
      </c>
      <c r="P776" s="1">
        <v>0</v>
      </c>
      <c r="Q776" s="1">
        <f t="shared" si="25"/>
        <v>0</v>
      </c>
      <c r="R776" s="1" t="s">
        <v>93</v>
      </c>
      <c r="AF776" s="3">
        <v>43761</v>
      </c>
      <c r="AG776" s="3">
        <v>44127</v>
      </c>
    </row>
    <row r="777" spans="1:33">
      <c r="A777">
        <v>777</v>
      </c>
      <c r="B777" s="1" t="s">
        <v>107</v>
      </c>
      <c r="C777" s="1" t="s">
        <v>56</v>
      </c>
      <c r="D777" s="1" t="s">
        <v>15</v>
      </c>
      <c r="E777" s="1" t="s">
        <v>888</v>
      </c>
      <c r="F777" s="1" t="s">
        <v>309</v>
      </c>
      <c r="G777" s="1">
        <v>50</v>
      </c>
      <c r="H777" s="1" t="s">
        <v>72</v>
      </c>
      <c r="I777" s="1">
        <v>202.2399</v>
      </c>
      <c r="K777" s="1" t="s">
        <v>6</v>
      </c>
      <c r="L777" s="2">
        <v>43670</v>
      </c>
      <c r="M777" s="3">
        <v>43670</v>
      </c>
      <c r="N777" s="1">
        <v>1.105136</v>
      </c>
      <c r="O777" s="1">
        <f t="shared" si="24"/>
        <v>11051.36</v>
      </c>
      <c r="P777" s="1">
        <v>1</v>
      </c>
      <c r="Q777" s="1">
        <f t="shared" si="25"/>
        <v>11051.36</v>
      </c>
      <c r="R777" s="1" t="s">
        <v>888</v>
      </c>
      <c r="AF777" s="3">
        <v>43744</v>
      </c>
      <c r="AG777" s="3">
        <v>44109</v>
      </c>
    </row>
    <row r="778" spans="1:33">
      <c r="A778">
        <v>778</v>
      </c>
      <c r="B778" s="1" t="s">
        <v>61</v>
      </c>
      <c r="C778" s="1" t="s">
        <v>56</v>
      </c>
      <c r="D778" s="1" t="s">
        <v>13</v>
      </c>
      <c r="E778" s="1" t="s">
        <v>1523</v>
      </c>
      <c r="F778" s="1" t="s">
        <v>92</v>
      </c>
      <c r="H778" s="1" t="s">
        <v>64</v>
      </c>
      <c r="I778" s="1">
        <v>0</v>
      </c>
      <c r="K778" s="1" t="s">
        <v>6</v>
      </c>
      <c r="L778" s="2">
        <v>43670</v>
      </c>
      <c r="M778" s="3">
        <v>43670</v>
      </c>
      <c r="N778" s="1">
        <v>5.8094</v>
      </c>
      <c r="O778" s="1">
        <f t="shared" si="24"/>
        <v>58094</v>
      </c>
      <c r="P778" s="1">
        <v>0</v>
      </c>
      <c r="Q778" s="1">
        <f t="shared" si="25"/>
        <v>0</v>
      </c>
      <c r="R778" s="1" t="s">
        <v>93</v>
      </c>
      <c r="AF778" s="3">
        <v>43761</v>
      </c>
      <c r="AG778" s="3">
        <v>44127</v>
      </c>
    </row>
    <row r="779" spans="1:33">
      <c r="A779">
        <v>779</v>
      </c>
      <c r="B779" s="1" t="s">
        <v>107</v>
      </c>
      <c r="C779" s="1" t="s">
        <v>56</v>
      </c>
      <c r="D779" s="1" t="s">
        <v>15</v>
      </c>
      <c r="E779" s="1" t="s">
        <v>1524</v>
      </c>
      <c r="F779" s="1" t="s">
        <v>214</v>
      </c>
      <c r="G779" s="1">
        <v>50</v>
      </c>
      <c r="H779" s="1" t="s">
        <v>72</v>
      </c>
      <c r="I779" s="1">
        <v>378.6127</v>
      </c>
      <c r="K779" s="1" t="s">
        <v>6</v>
      </c>
      <c r="L779" s="2">
        <v>43670</v>
      </c>
      <c r="M779" s="3">
        <v>43670</v>
      </c>
      <c r="N779" s="1">
        <v>2.068922</v>
      </c>
      <c r="O779" s="1">
        <f t="shared" si="24"/>
        <v>20689.22</v>
      </c>
      <c r="P779" s="1">
        <v>1.2</v>
      </c>
      <c r="Q779" s="1">
        <f t="shared" si="25"/>
        <v>24827.064</v>
      </c>
      <c r="R779" s="1" t="s">
        <v>1524</v>
      </c>
      <c r="AF779" s="3">
        <v>43744</v>
      </c>
      <c r="AG779" s="3">
        <v>44109</v>
      </c>
    </row>
    <row r="780" spans="1:33">
      <c r="A780">
        <v>780</v>
      </c>
      <c r="B780" s="1" t="s">
        <v>459</v>
      </c>
      <c r="C780" s="1" t="s">
        <v>56</v>
      </c>
      <c r="D780" s="1" t="s">
        <v>15</v>
      </c>
      <c r="E780" s="1" t="s">
        <v>1525</v>
      </c>
      <c r="F780" s="1" t="s">
        <v>206</v>
      </c>
      <c r="G780" s="1">
        <v>50</v>
      </c>
      <c r="H780" s="1" t="s">
        <v>72</v>
      </c>
      <c r="I780" s="1">
        <v>1400.0711</v>
      </c>
      <c r="K780" s="1" t="s">
        <v>6</v>
      </c>
      <c r="L780" s="2">
        <v>43670</v>
      </c>
      <c r="M780" s="3">
        <v>43670</v>
      </c>
      <c r="N780" s="1">
        <v>2.666802</v>
      </c>
      <c r="O780" s="1">
        <f t="shared" si="24"/>
        <v>26668.02</v>
      </c>
      <c r="P780" s="1">
        <v>1.6</v>
      </c>
      <c r="Q780" s="1">
        <f t="shared" si="25"/>
        <v>42668.832</v>
      </c>
      <c r="R780" s="1" t="s">
        <v>1525</v>
      </c>
      <c r="AF780" s="3">
        <v>43761</v>
      </c>
      <c r="AG780" s="3">
        <v>44126</v>
      </c>
    </row>
    <row r="781" spans="1:33">
      <c r="A781">
        <v>781</v>
      </c>
      <c r="B781" s="1" t="s">
        <v>90</v>
      </c>
      <c r="C781" s="1" t="s">
        <v>56</v>
      </c>
      <c r="D781" s="1" t="s">
        <v>13</v>
      </c>
      <c r="E781" s="1" t="s">
        <v>1526</v>
      </c>
      <c r="F781" s="1" t="s">
        <v>167</v>
      </c>
      <c r="H781" s="1" t="s">
        <v>64</v>
      </c>
      <c r="I781" s="1">
        <v>0</v>
      </c>
      <c r="K781" s="1" t="s">
        <v>6</v>
      </c>
      <c r="L781" s="2">
        <v>43669</v>
      </c>
      <c r="M781" s="3">
        <v>43669</v>
      </c>
      <c r="N781" s="1">
        <v>0.972324</v>
      </c>
      <c r="O781" s="1">
        <f t="shared" si="24"/>
        <v>9723.24</v>
      </c>
      <c r="P781" s="1">
        <v>0</v>
      </c>
      <c r="Q781" s="1">
        <f t="shared" si="25"/>
        <v>0</v>
      </c>
      <c r="R781" s="1" t="s">
        <v>733</v>
      </c>
      <c r="AF781" s="3">
        <v>43760</v>
      </c>
      <c r="AG781" s="3">
        <v>44126</v>
      </c>
    </row>
    <row r="782" spans="1:33">
      <c r="A782">
        <v>782</v>
      </c>
      <c r="B782" s="1" t="s">
        <v>55</v>
      </c>
      <c r="C782" s="1" t="s">
        <v>56</v>
      </c>
      <c r="D782" s="1" t="s">
        <v>19</v>
      </c>
      <c r="E782" s="1" t="s">
        <v>1527</v>
      </c>
      <c r="F782" s="1" t="s">
        <v>1528</v>
      </c>
      <c r="G782" s="1">
        <v>70</v>
      </c>
      <c r="H782" s="1" t="s">
        <v>64</v>
      </c>
      <c r="I782" s="1">
        <v>0</v>
      </c>
      <c r="K782" s="1" t="s">
        <v>6</v>
      </c>
      <c r="L782" s="2">
        <v>43669</v>
      </c>
      <c r="M782" s="3">
        <v>43669</v>
      </c>
      <c r="N782" s="1">
        <v>2.74315</v>
      </c>
      <c r="O782" s="1">
        <f t="shared" si="24"/>
        <v>27431.5</v>
      </c>
      <c r="P782" s="1">
        <v>1</v>
      </c>
      <c r="Q782" s="1">
        <f t="shared" si="25"/>
        <v>27431.5</v>
      </c>
      <c r="R782" s="1" t="s">
        <v>604</v>
      </c>
      <c r="AF782" s="3">
        <v>43760</v>
      </c>
      <c r="AG782" s="3">
        <v>44126</v>
      </c>
    </row>
    <row r="783" spans="1:33">
      <c r="A783">
        <v>783</v>
      </c>
      <c r="B783" s="1" t="s">
        <v>90</v>
      </c>
      <c r="C783" s="1" t="s">
        <v>56</v>
      </c>
      <c r="D783" s="1" t="s">
        <v>17</v>
      </c>
      <c r="E783" s="1" t="s">
        <v>1529</v>
      </c>
      <c r="F783" s="1" t="s">
        <v>1530</v>
      </c>
      <c r="H783" s="1" t="s">
        <v>64</v>
      </c>
      <c r="I783" s="1">
        <v>0</v>
      </c>
      <c r="K783" s="1" t="s">
        <v>6</v>
      </c>
      <c r="L783" s="2">
        <v>43669</v>
      </c>
      <c r="M783" s="3">
        <v>43669</v>
      </c>
      <c r="N783" s="1">
        <v>0.06083</v>
      </c>
      <c r="O783" s="1">
        <f t="shared" si="24"/>
        <v>608.3</v>
      </c>
      <c r="P783" s="1">
        <v>0</v>
      </c>
      <c r="Q783" s="1">
        <f t="shared" si="25"/>
        <v>0</v>
      </c>
      <c r="R783" s="1" t="s">
        <v>733</v>
      </c>
      <c r="AF783" s="3">
        <v>44158</v>
      </c>
      <c r="AG783" s="3">
        <v>44158</v>
      </c>
    </row>
    <row r="784" spans="1:33">
      <c r="A784">
        <v>784</v>
      </c>
      <c r="B784" s="1" t="s">
        <v>90</v>
      </c>
      <c r="C784" s="1" t="s">
        <v>56</v>
      </c>
      <c r="D784" s="1" t="s">
        <v>13</v>
      </c>
      <c r="E784" s="1" t="s">
        <v>1531</v>
      </c>
      <c r="F784" s="1" t="s">
        <v>167</v>
      </c>
      <c r="H784" s="1" t="s">
        <v>64</v>
      </c>
      <c r="I784" s="1">
        <v>0</v>
      </c>
      <c r="K784" s="1" t="s">
        <v>6</v>
      </c>
      <c r="L784" s="2">
        <v>43669</v>
      </c>
      <c r="M784" s="3">
        <v>43669</v>
      </c>
      <c r="N784" s="1">
        <v>0.008815</v>
      </c>
      <c r="O784" s="1">
        <f t="shared" si="24"/>
        <v>88.15</v>
      </c>
      <c r="P784" s="1">
        <v>0</v>
      </c>
      <c r="Q784" s="1">
        <f t="shared" si="25"/>
        <v>0</v>
      </c>
      <c r="R784" s="1" t="s">
        <v>733</v>
      </c>
      <c r="AF784" s="3">
        <v>43760</v>
      </c>
      <c r="AG784" s="3">
        <v>44126</v>
      </c>
    </row>
    <row r="785" spans="1:33">
      <c r="A785">
        <v>785</v>
      </c>
      <c r="B785" s="1" t="s">
        <v>107</v>
      </c>
      <c r="C785" s="1" t="s">
        <v>56</v>
      </c>
      <c r="D785" s="1" t="s">
        <v>15</v>
      </c>
      <c r="E785" s="1" t="s">
        <v>1532</v>
      </c>
      <c r="F785" s="1" t="s">
        <v>206</v>
      </c>
      <c r="G785" s="1">
        <v>50</v>
      </c>
      <c r="H785" s="1" t="s">
        <v>72</v>
      </c>
      <c r="I785" s="1">
        <v>608.2254</v>
      </c>
      <c r="K785" s="1" t="s">
        <v>6</v>
      </c>
      <c r="L785" s="2">
        <v>43669</v>
      </c>
      <c r="M785" s="3">
        <v>43669</v>
      </c>
      <c r="N785" s="1">
        <v>3.323636</v>
      </c>
      <c r="O785" s="1">
        <f t="shared" si="24"/>
        <v>33236.36</v>
      </c>
      <c r="P785" s="1">
        <v>1</v>
      </c>
      <c r="Q785" s="1">
        <f t="shared" si="25"/>
        <v>33236.36</v>
      </c>
      <c r="R785" s="1" t="s">
        <v>1532</v>
      </c>
      <c r="AF785" s="3">
        <v>43744</v>
      </c>
      <c r="AG785" s="3">
        <v>44109</v>
      </c>
    </row>
    <row r="786" spans="1:33">
      <c r="A786">
        <v>786</v>
      </c>
      <c r="B786" s="1" t="s">
        <v>107</v>
      </c>
      <c r="C786" s="1" t="s">
        <v>56</v>
      </c>
      <c r="D786" s="1" t="s">
        <v>13</v>
      </c>
      <c r="E786" s="1" t="s">
        <v>1533</v>
      </c>
      <c r="F786" s="1" t="s">
        <v>1534</v>
      </c>
      <c r="G786" s="1">
        <v>50</v>
      </c>
      <c r="H786" s="1" t="s">
        <v>72</v>
      </c>
      <c r="I786" s="1">
        <v>827.1975</v>
      </c>
      <c r="K786" s="1" t="s">
        <v>6</v>
      </c>
      <c r="L786" s="2">
        <v>43669</v>
      </c>
      <c r="M786" s="3">
        <v>43669</v>
      </c>
      <c r="N786" s="1">
        <v>2.15416</v>
      </c>
      <c r="O786" s="1">
        <f t="shared" si="24"/>
        <v>21541.6</v>
      </c>
      <c r="P786" s="1">
        <v>1.2</v>
      </c>
      <c r="Q786" s="1">
        <f t="shared" si="25"/>
        <v>25849.92</v>
      </c>
      <c r="R786" s="1" t="s">
        <v>1533</v>
      </c>
      <c r="AF786" s="3">
        <v>43761</v>
      </c>
      <c r="AG786" s="3">
        <v>44127</v>
      </c>
    </row>
    <row r="787" spans="1:33">
      <c r="A787">
        <v>787</v>
      </c>
      <c r="B787" s="1" t="s">
        <v>55</v>
      </c>
      <c r="C787" s="1" t="s">
        <v>56</v>
      </c>
      <c r="D787" s="1" t="s">
        <v>13</v>
      </c>
      <c r="E787" s="1" t="s">
        <v>1535</v>
      </c>
      <c r="F787" s="1" t="s">
        <v>1536</v>
      </c>
      <c r="G787" s="1">
        <v>70</v>
      </c>
      <c r="H787" s="1" t="s">
        <v>64</v>
      </c>
      <c r="I787" s="1">
        <v>0</v>
      </c>
      <c r="K787" s="1" t="s">
        <v>6</v>
      </c>
      <c r="L787" s="2">
        <v>43669</v>
      </c>
      <c r="M787" s="3">
        <v>43669</v>
      </c>
      <c r="N787" s="1">
        <v>14.149424</v>
      </c>
      <c r="O787" s="1">
        <f t="shared" si="24"/>
        <v>141494.24</v>
      </c>
      <c r="P787" s="1">
        <v>1</v>
      </c>
      <c r="Q787" s="1">
        <f t="shared" si="25"/>
        <v>141494.24</v>
      </c>
      <c r="R787" s="1" t="s">
        <v>93</v>
      </c>
      <c r="AF787" s="3">
        <v>43760</v>
      </c>
      <c r="AG787" s="3">
        <v>44491</v>
      </c>
    </row>
    <row r="788" spans="1:33">
      <c r="A788">
        <v>788</v>
      </c>
      <c r="B788" s="1" t="s">
        <v>256</v>
      </c>
      <c r="C788" s="1" t="s">
        <v>56</v>
      </c>
      <c r="D788" s="1" t="s">
        <v>16</v>
      </c>
      <c r="E788" s="1" t="s">
        <v>1537</v>
      </c>
      <c r="F788" s="1" t="s">
        <v>1538</v>
      </c>
      <c r="H788" s="1" t="s">
        <v>64</v>
      </c>
      <c r="I788" s="1">
        <v>0</v>
      </c>
      <c r="K788" s="1" t="s">
        <v>6</v>
      </c>
      <c r="L788" s="2">
        <v>43668</v>
      </c>
      <c r="M788" s="3">
        <v>43668</v>
      </c>
      <c r="N788" s="1">
        <v>1.142942</v>
      </c>
      <c r="O788" s="1">
        <f t="shared" si="24"/>
        <v>11429.42</v>
      </c>
      <c r="P788" s="1">
        <v>1</v>
      </c>
      <c r="Q788" s="1">
        <f t="shared" si="25"/>
        <v>11429.42</v>
      </c>
      <c r="R788" s="1" t="s">
        <v>366</v>
      </c>
      <c r="AF788" s="3">
        <v>43759</v>
      </c>
      <c r="AG788" s="3">
        <v>44125</v>
      </c>
    </row>
    <row r="789" spans="1:33">
      <c r="A789">
        <v>789</v>
      </c>
      <c r="B789" s="1" t="s">
        <v>90</v>
      </c>
      <c r="C789" s="1" t="s">
        <v>56</v>
      </c>
      <c r="D789" s="1" t="s">
        <v>19</v>
      </c>
      <c r="E789" s="1" t="s">
        <v>1539</v>
      </c>
      <c r="F789" s="1" t="s">
        <v>1540</v>
      </c>
      <c r="H789" s="1" t="s">
        <v>64</v>
      </c>
      <c r="I789" s="1">
        <v>0</v>
      </c>
      <c r="K789" s="1" t="s">
        <v>6</v>
      </c>
      <c r="L789" s="2">
        <v>43668</v>
      </c>
      <c r="M789" s="3">
        <v>43668</v>
      </c>
      <c r="N789" s="1">
        <v>2.336213</v>
      </c>
      <c r="O789" s="1">
        <f t="shared" si="24"/>
        <v>23362.13</v>
      </c>
      <c r="P789" s="1">
        <v>0</v>
      </c>
      <c r="Q789" s="1">
        <f t="shared" si="25"/>
        <v>0</v>
      </c>
      <c r="R789" s="1" t="s">
        <v>272</v>
      </c>
      <c r="AF789" s="3">
        <v>43791</v>
      </c>
      <c r="AG789" s="3">
        <v>44157</v>
      </c>
    </row>
    <row r="790" spans="1:33">
      <c r="A790">
        <v>790</v>
      </c>
      <c r="B790" s="1" t="s">
        <v>90</v>
      </c>
      <c r="C790" s="1" t="s">
        <v>56</v>
      </c>
      <c r="D790" s="1" t="s">
        <v>19</v>
      </c>
      <c r="E790" s="1" t="s">
        <v>1541</v>
      </c>
      <c r="F790" s="1" t="s">
        <v>1542</v>
      </c>
      <c r="H790" s="1" t="s">
        <v>64</v>
      </c>
      <c r="I790" s="1">
        <v>0</v>
      </c>
      <c r="K790" s="1" t="s">
        <v>6</v>
      </c>
      <c r="L790" s="2">
        <v>43668</v>
      </c>
      <c r="M790" s="3">
        <v>43668</v>
      </c>
      <c r="N790" s="1">
        <v>0.562993</v>
      </c>
      <c r="O790" s="1">
        <f t="shared" si="24"/>
        <v>5629.93</v>
      </c>
      <c r="P790" s="1">
        <v>0</v>
      </c>
      <c r="Q790" s="1">
        <f t="shared" si="25"/>
        <v>0</v>
      </c>
      <c r="R790" s="1" t="s">
        <v>272</v>
      </c>
      <c r="AF790" s="3">
        <v>43791</v>
      </c>
      <c r="AG790" s="3">
        <v>43791</v>
      </c>
    </row>
    <row r="791" spans="1:33">
      <c r="A791">
        <v>791</v>
      </c>
      <c r="B791" s="1" t="s">
        <v>107</v>
      </c>
      <c r="C791" s="1" t="s">
        <v>56</v>
      </c>
      <c r="D791" s="1" t="s">
        <v>18</v>
      </c>
      <c r="E791" s="1" t="s">
        <v>1543</v>
      </c>
      <c r="F791" s="1" t="s">
        <v>1544</v>
      </c>
      <c r="G791" s="1">
        <v>50</v>
      </c>
      <c r="H791" s="1" t="s">
        <v>72</v>
      </c>
      <c r="I791" s="1">
        <v>552.4608</v>
      </c>
      <c r="K791" s="1" t="s">
        <v>6</v>
      </c>
      <c r="L791" s="2">
        <v>43668</v>
      </c>
      <c r="M791" s="3">
        <v>43668</v>
      </c>
      <c r="N791" s="1">
        <v>1.4387</v>
      </c>
      <c r="O791" s="1">
        <f t="shared" si="24"/>
        <v>14387</v>
      </c>
      <c r="P791" s="1">
        <v>1.2</v>
      </c>
      <c r="Q791" s="1">
        <f t="shared" si="25"/>
        <v>17264.4</v>
      </c>
      <c r="R791" s="1" t="s">
        <v>1543</v>
      </c>
      <c r="AF791" s="3">
        <v>43759</v>
      </c>
      <c r="AG791" s="3">
        <v>44125</v>
      </c>
    </row>
    <row r="792" spans="1:33">
      <c r="A792">
        <v>792</v>
      </c>
      <c r="B792" s="1" t="s">
        <v>55</v>
      </c>
      <c r="C792" s="1" t="s">
        <v>56</v>
      </c>
      <c r="D792" s="1" t="s">
        <v>19</v>
      </c>
      <c r="E792" s="1" t="s">
        <v>1545</v>
      </c>
      <c r="F792" s="1" t="s">
        <v>1546</v>
      </c>
      <c r="G792" s="1">
        <v>70</v>
      </c>
      <c r="H792" s="1" t="s">
        <v>64</v>
      </c>
      <c r="I792" s="1">
        <v>0</v>
      </c>
      <c r="K792" s="1" t="s">
        <v>6</v>
      </c>
      <c r="L792" s="2">
        <v>43668</v>
      </c>
      <c r="M792" s="3">
        <v>43668</v>
      </c>
      <c r="N792" s="1">
        <v>4.999965</v>
      </c>
      <c r="O792" s="1">
        <f t="shared" si="24"/>
        <v>49999.65</v>
      </c>
      <c r="P792" s="1">
        <v>2.5</v>
      </c>
      <c r="Q792" s="1">
        <f t="shared" si="25"/>
        <v>124999.125</v>
      </c>
      <c r="R792" s="1" t="s">
        <v>1547</v>
      </c>
      <c r="AF792" s="3">
        <v>43791</v>
      </c>
      <c r="AG792" s="3">
        <v>44157</v>
      </c>
    </row>
    <row r="793" spans="1:18">
      <c r="A793">
        <v>793</v>
      </c>
      <c r="B793" s="1" t="s">
        <v>378</v>
      </c>
      <c r="C793" s="1" t="s">
        <v>56</v>
      </c>
      <c r="D793" s="1" t="s">
        <v>20</v>
      </c>
      <c r="E793" s="1" t="s">
        <v>1548</v>
      </c>
      <c r="F793" s="1" t="s">
        <v>1405</v>
      </c>
      <c r="H793" s="1" t="s">
        <v>64</v>
      </c>
      <c r="K793" s="1" t="s">
        <v>6</v>
      </c>
      <c r="L793" s="2">
        <v>43668</v>
      </c>
      <c r="M793" s="3">
        <v>43668</v>
      </c>
      <c r="N793" s="1">
        <v>0.1988</v>
      </c>
      <c r="O793" s="1">
        <f t="shared" si="24"/>
        <v>1988</v>
      </c>
      <c r="P793" s="1">
        <v>1</v>
      </c>
      <c r="Q793" s="1">
        <f t="shared" si="25"/>
        <v>1988</v>
      </c>
      <c r="R793" s="1" t="s">
        <v>1492</v>
      </c>
    </row>
    <row r="794" spans="1:33">
      <c r="A794">
        <v>794</v>
      </c>
      <c r="B794" s="1" t="s">
        <v>90</v>
      </c>
      <c r="C794" s="1" t="s">
        <v>56</v>
      </c>
      <c r="D794" s="1" t="s">
        <v>19</v>
      </c>
      <c r="E794" s="1" t="s">
        <v>1549</v>
      </c>
      <c r="F794" s="1" t="s">
        <v>1550</v>
      </c>
      <c r="H794" s="1" t="s">
        <v>64</v>
      </c>
      <c r="I794" s="1">
        <v>0</v>
      </c>
      <c r="K794" s="1" t="s">
        <v>6</v>
      </c>
      <c r="L794" s="2">
        <v>43668</v>
      </c>
      <c r="M794" s="3">
        <v>43668</v>
      </c>
      <c r="N794" s="1">
        <v>6.06216</v>
      </c>
      <c r="O794" s="1">
        <f t="shared" si="24"/>
        <v>60621.6</v>
      </c>
      <c r="P794" s="1">
        <v>0</v>
      </c>
      <c r="Q794" s="1">
        <f t="shared" si="25"/>
        <v>0</v>
      </c>
      <c r="R794" s="1" t="s">
        <v>539</v>
      </c>
      <c r="AF794" s="3">
        <v>43791</v>
      </c>
      <c r="AG794" s="3">
        <v>44157</v>
      </c>
    </row>
    <row r="795" spans="1:33">
      <c r="A795">
        <v>795</v>
      </c>
      <c r="B795" s="1" t="s">
        <v>256</v>
      </c>
      <c r="C795" s="1" t="s">
        <v>56</v>
      </c>
      <c r="D795" s="1" t="s">
        <v>19</v>
      </c>
      <c r="E795" s="1" t="s">
        <v>1551</v>
      </c>
      <c r="F795" s="1" t="s">
        <v>1552</v>
      </c>
      <c r="H795" s="1" t="s">
        <v>64</v>
      </c>
      <c r="I795" s="1">
        <v>0</v>
      </c>
      <c r="K795" s="1" t="s">
        <v>6</v>
      </c>
      <c r="L795" s="2">
        <v>43668</v>
      </c>
      <c r="M795" s="3">
        <v>43668</v>
      </c>
      <c r="N795" s="1">
        <v>14.424519</v>
      </c>
      <c r="O795" s="1">
        <f t="shared" si="24"/>
        <v>144245.19</v>
      </c>
      <c r="P795" s="1">
        <v>1.01</v>
      </c>
      <c r="Q795" s="1">
        <f t="shared" si="25"/>
        <v>145687.6419</v>
      </c>
      <c r="R795" s="1" t="s">
        <v>1553</v>
      </c>
      <c r="AF795" s="3">
        <v>43791</v>
      </c>
      <c r="AG795" s="3">
        <v>44157</v>
      </c>
    </row>
    <row r="796" spans="1:33">
      <c r="A796">
        <v>796</v>
      </c>
      <c r="B796" s="1" t="s">
        <v>90</v>
      </c>
      <c r="C796" s="1" t="s">
        <v>56</v>
      </c>
      <c r="D796" s="1" t="s">
        <v>19</v>
      </c>
      <c r="E796" s="1" t="s">
        <v>1554</v>
      </c>
      <c r="F796" s="1" t="s">
        <v>1555</v>
      </c>
      <c r="H796" s="1" t="s">
        <v>64</v>
      </c>
      <c r="I796" s="1">
        <v>0</v>
      </c>
      <c r="K796" s="1" t="s">
        <v>6</v>
      </c>
      <c r="L796" s="2">
        <v>43668</v>
      </c>
      <c r="M796" s="3">
        <v>43668</v>
      </c>
      <c r="N796" s="1">
        <v>0.316787</v>
      </c>
      <c r="O796" s="1">
        <f t="shared" si="24"/>
        <v>3167.87</v>
      </c>
      <c r="P796" s="1">
        <v>0</v>
      </c>
      <c r="Q796" s="1">
        <f t="shared" si="25"/>
        <v>0</v>
      </c>
      <c r="R796" s="1" t="s">
        <v>272</v>
      </c>
      <c r="AF796" s="3">
        <v>43791</v>
      </c>
      <c r="AG796" s="3">
        <v>44157</v>
      </c>
    </row>
    <row r="797" spans="1:33">
      <c r="A797">
        <v>797</v>
      </c>
      <c r="B797" s="1" t="s">
        <v>90</v>
      </c>
      <c r="C797" s="1" t="s">
        <v>56</v>
      </c>
      <c r="D797" s="1" t="s">
        <v>19</v>
      </c>
      <c r="E797" s="1" t="s">
        <v>1556</v>
      </c>
      <c r="F797" s="1" t="s">
        <v>1557</v>
      </c>
      <c r="H797" s="1" t="s">
        <v>64</v>
      </c>
      <c r="I797" s="1">
        <v>0</v>
      </c>
      <c r="K797" s="1" t="s">
        <v>6</v>
      </c>
      <c r="L797" s="2">
        <v>43668</v>
      </c>
      <c r="M797" s="3">
        <v>43668</v>
      </c>
      <c r="N797" s="1">
        <v>0.751703</v>
      </c>
      <c r="O797" s="1">
        <f t="shared" si="24"/>
        <v>7517.03</v>
      </c>
      <c r="P797" s="1">
        <v>0</v>
      </c>
      <c r="Q797" s="1">
        <f t="shared" si="25"/>
        <v>0</v>
      </c>
      <c r="R797" s="1" t="s">
        <v>272</v>
      </c>
      <c r="AF797" s="3">
        <v>43759</v>
      </c>
      <c r="AG797" s="3">
        <v>44125</v>
      </c>
    </row>
    <row r="798" spans="1:33">
      <c r="A798">
        <v>798</v>
      </c>
      <c r="B798" s="1" t="s">
        <v>61</v>
      </c>
      <c r="C798" s="1" t="s">
        <v>56</v>
      </c>
      <c r="D798" s="1" t="s">
        <v>20</v>
      </c>
      <c r="E798" s="1" t="s">
        <v>1558</v>
      </c>
      <c r="F798" s="1" t="s">
        <v>1405</v>
      </c>
      <c r="H798" s="1" t="s">
        <v>64</v>
      </c>
      <c r="I798" s="1">
        <v>0</v>
      </c>
      <c r="K798" s="1" t="s">
        <v>6</v>
      </c>
      <c r="L798" s="2">
        <v>43665</v>
      </c>
      <c r="M798" s="3">
        <v>43665</v>
      </c>
      <c r="N798" s="1">
        <v>0.3345</v>
      </c>
      <c r="O798" s="1">
        <f t="shared" si="24"/>
        <v>3345</v>
      </c>
      <c r="P798" s="1">
        <v>0</v>
      </c>
      <c r="Q798" s="1">
        <f t="shared" si="25"/>
        <v>0</v>
      </c>
      <c r="R798" s="1" t="s">
        <v>1492</v>
      </c>
      <c r="AF798" s="3">
        <v>43800</v>
      </c>
      <c r="AG798" s="3">
        <v>44166</v>
      </c>
    </row>
    <row r="799" spans="1:33">
      <c r="A799">
        <v>799</v>
      </c>
      <c r="B799" s="1" t="s">
        <v>55</v>
      </c>
      <c r="C799" s="1" t="s">
        <v>56</v>
      </c>
      <c r="D799" s="1" t="s">
        <v>17</v>
      </c>
      <c r="E799" s="1" t="s">
        <v>1559</v>
      </c>
      <c r="F799" s="1" t="s">
        <v>1560</v>
      </c>
      <c r="G799" s="1">
        <v>70</v>
      </c>
      <c r="H799" s="1" t="s">
        <v>64</v>
      </c>
      <c r="K799" s="1" t="s">
        <v>6</v>
      </c>
      <c r="L799" s="2">
        <v>43664</v>
      </c>
      <c r="M799" s="3">
        <v>43664</v>
      </c>
      <c r="N799" s="1">
        <v>9.569322</v>
      </c>
      <c r="O799" s="1">
        <f t="shared" si="24"/>
        <v>95693.22</v>
      </c>
      <c r="P799" s="1">
        <v>1</v>
      </c>
      <c r="Q799" s="1">
        <f t="shared" si="25"/>
        <v>95693.22</v>
      </c>
      <c r="R799" s="1" t="s">
        <v>1561</v>
      </c>
      <c r="AF799" s="3">
        <v>43755</v>
      </c>
      <c r="AG799" s="3">
        <v>44121</v>
      </c>
    </row>
    <row r="800" spans="1:33">
      <c r="A800">
        <v>800</v>
      </c>
      <c r="B800" s="1" t="s">
        <v>55</v>
      </c>
      <c r="C800" s="1" t="s">
        <v>56</v>
      </c>
      <c r="D800" s="1" t="s">
        <v>18</v>
      </c>
      <c r="E800" s="1" t="s">
        <v>227</v>
      </c>
      <c r="F800" s="1" t="s">
        <v>1562</v>
      </c>
      <c r="G800" s="1">
        <v>70</v>
      </c>
      <c r="H800" s="1" t="s">
        <v>80</v>
      </c>
      <c r="I800" s="1">
        <v>372.6859</v>
      </c>
      <c r="K800" s="1" t="s">
        <v>6</v>
      </c>
      <c r="L800" s="2">
        <v>43658</v>
      </c>
      <c r="M800" s="3">
        <v>43658</v>
      </c>
      <c r="N800" s="1">
        <v>0.030699</v>
      </c>
      <c r="O800" s="1">
        <f t="shared" si="24"/>
        <v>306.99</v>
      </c>
      <c r="P800" s="1">
        <v>1</v>
      </c>
      <c r="Q800" s="1">
        <f t="shared" si="25"/>
        <v>306.99</v>
      </c>
      <c r="R800" s="1" t="s">
        <v>227</v>
      </c>
      <c r="AF800" s="3">
        <v>43658</v>
      </c>
      <c r="AG800" s="3">
        <v>43658</v>
      </c>
    </row>
    <row r="801" spans="1:33">
      <c r="A801">
        <v>801</v>
      </c>
      <c r="B801" s="1" t="s">
        <v>256</v>
      </c>
      <c r="C801" s="1" t="s">
        <v>56</v>
      </c>
      <c r="D801" s="1" t="s">
        <v>13</v>
      </c>
      <c r="E801" s="1" t="s">
        <v>1563</v>
      </c>
      <c r="F801" s="1" t="s">
        <v>1564</v>
      </c>
      <c r="G801" s="1">
        <v>50</v>
      </c>
      <c r="H801" s="1" t="s">
        <v>59</v>
      </c>
      <c r="I801" s="1">
        <v>467278.8912</v>
      </c>
      <c r="K801" s="1" t="s">
        <v>6</v>
      </c>
      <c r="L801" s="2">
        <v>43657</v>
      </c>
      <c r="M801" s="3">
        <v>43657</v>
      </c>
      <c r="N801" s="1">
        <v>20.360736</v>
      </c>
      <c r="O801" s="1">
        <f t="shared" si="24"/>
        <v>203607.36</v>
      </c>
      <c r="P801" s="1">
        <v>1</v>
      </c>
      <c r="Q801" s="1">
        <f t="shared" si="25"/>
        <v>203607.36</v>
      </c>
      <c r="R801" s="1" t="s">
        <v>1563</v>
      </c>
      <c r="AD801" s="1" t="s">
        <v>74</v>
      </c>
      <c r="AF801" s="3">
        <v>43779</v>
      </c>
      <c r="AG801" s="3">
        <v>44691</v>
      </c>
    </row>
    <row r="802" spans="1:33">
      <c r="A802">
        <v>802</v>
      </c>
      <c r="B802" s="1" t="s">
        <v>55</v>
      </c>
      <c r="C802" s="1" t="s">
        <v>56</v>
      </c>
      <c r="D802" s="1" t="s">
        <v>20</v>
      </c>
      <c r="E802" s="1" t="s">
        <v>192</v>
      </c>
      <c r="F802" s="1" t="s">
        <v>193</v>
      </c>
      <c r="G802" s="1">
        <v>70</v>
      </c>
      <c r="H802" s="1" t="s">
        <v>59</v>
      </c>
      <c r="I802" s="1">
        <v>41349.4</v>
      </c>
      <c r="K802" s="1" t="s">
        <v>6</v>
      </c>
      <c r="L802" s="2">
        <v>43657</v>
      </c>
      <c r="M802" s="3">
        <v>43657</v>
      </c>
      <c r="N802" s="1">
        <v>3.09713</v>
      </c>
      <c r="O802" s="1">
        <f t="shared" si="24"/>
        <v>30971.3</v>
      </c>
      <c r="P802" s="1">
        <v>1</v>
      </c>
      <c r="Q802" s="1">
        <f t="shared" si="25"/>
        <v>30971.3</v>
      </c>
      <c r="R802" s="1" t="s">
        <v>1565</v>
      </c>
      <c r="AF802" s="3">
        <v>43779</v>
      </c>
      <c r="AG802" s="3">
        <v>44144</v>
      </c>
    </row>
    <row r="803" spans="1:33">
      <c r="A803">
        <v>803</v>
      </c>
      <c r="B803" s="1" t="s">
        <v>55</v>
      </c>
      <c r="C803" s="1" t="s">
        <v>56</v>
      </c>
      <c r="D803" s="1" t="s">
        <v>17</v>
      </c>
      <c r="E803" s="1" t="s">
        <v>495</v>
      </c>
      <c r="F803" s="1" t="s">
        <v>1566</v>
      </c>
      <c r="G803" s="1">
        <v>70</v>
      </c>
      <c r="H803" s="1" t="s">
        <v>59</v>
      </c>
      <c r="I803" s="1">
        <v>307094.1753</v>
      </c>
      <c r="K803" s="1" t="s">
        <v>6</v>
      </c>
      <c r="L803" s="2">
        <v>43657</v>
      </c>
      <c r="M803" s="3">
        <v>43657</v>
      </c>
      <c r="N803" s="1">
        <v>15.045882</v>
      </c>
      <c r="O803" s="1">
        <f t="shared" si="24"/>
        <v>150458.82</v>
      </c>
      <c r="P803" s="1">
        <v>1</v>
      </c>
      <c r="Q803" s="1">
        <f t="shared" si="25"/>
        <v>150458.82</v>
      </c>
      <c r="R803" s="1" t="s">
        <v>495</v>
      </c>
      <c r="AD803" s="1" t="s">
        <v>74</v>
      </c>
      <c r="AF803" s="3">
        <v>43779</v>
      </c>
      <c r="AG803" s="3">
        <v>44691</v>
      </c>
    </row>
    <row r="804" spans="1:33">
      <c r="A804">
        <v>804</v>
      </c>
      <c r="B804" s="1" t="s">
        <v>55</v>
      </c>
      <c r="C804" s="1" t="s">
        <v>56</v>
      </c>
      <c r="D804" s="1" t="s">
        <v>20</v>
      </c>
      <c r="E804" s="1" t="s">
        <v>192</v>
      </c>
      <c r="F804" s="1" t="s">
        <v>193</v>
      </c>
      <c r="G804" s="1">
        <v>70</v>
      </c>
      <c r="H804" s="1" t="s">
        <v>59</v>
      </c>
      <c r="I804" s="1">
        <v>70218.5</v>
      </c>
      <c r="K804" s="1" t="s">
        <v>6</v>
      </c>
      <c r="L804" s="2">
        <v>43657</v>
      </c>
      <c r="M804" s="3">
        <v>43657</v>
      </c>
      <c r="N804" s="1">
        <v>5.5073</v>
      </c>
      <c r="O804" s="1">
        <f t="shared" si="24"/>
        <v>55073</v>
      </c>
      <c r="P804" s="1">
        <v>1</v>
      </c>
      <c r="Q804" s="1">
        <f t="shared" si="25"/>
        <v>55073</v>
      </c>
      <c r="R804" s="1" t="s">
        <v>1563</v>
      </c>
      <c r="AF804" s="3">
        <v>43779</v>
      </c>
      <c r="AG804" s="3">
        <v>44144</v>
      </c>
    </row>
    <row r="805" spans="1:33">
      <c r="A805">
        <v>805</v>
      </c>
      <c r="B805" s="1" t="s">
        <v>90</v>
      </c>
      <c r="C805" s="1" t="s">
        <v>56</v>
      </c>
      <c r="D805" s="1" t="s">
        <v>18</v>
      </c>
      <c r="E805" s="1" t="s">
        <v>1567</v>
      </c>
      <c r="F805" s="1" t="s">
        <v>116</v>
      </c>
      <c r="H805" s="1" t="s">
        <v>64</v>
      </c>
      <c r="I805" s="1">
        <v>0</v>
      </c>
      <c r="K805" s="1" t="s">
        <v>6</v>
      </c>
      <c r="L805" s="2">
        <v>43656</v>
      </c>
      <c r="M805" s="3">
        <v>43656</v>
      </c>
      <c r="N805" s="1">
        <v>0.625814</v>
      </c>
      <c r="O805" s="1">
        <f t="shared" si="24"/>
        <v>6258.14</v>
      </c>
      <c r="P805" s="1">
        <v>0</v>
      </c>
      <c r="Q805" s="1">
        <f t="shared" si="25"/>
        <v>0</v>
      </c>
      <c r="R805" s="1" t="s">
        <v>165</v>
      </c>
      <c r="AF805" s="3">
        <v>43779</v>
      </c>
      <c r="AG805" s="3">
        <v>44145</v>
      </c>
    </row>
    <row r="806" spans="1:33">
      <c r="A806">
        <v>806</v>
      </c>
      <c r="B806" s="1" t="s">
        <v>90</v>
      </c>
      <c r="C806" s="1" t="s">
        <v>56</v>
      </c>
      <c r="D806" s="1" t="s">
        <v>18</v>
      </c>
      <c r="E806" s="1" t="s">
        <v>1568</v>
      </c>
      <c r="F806" s="1" t="s">
        <v>116</v>
      </c>
      <c r="H806" s="1" t="s">
        <v>64</v>
      </c>
      <c r="I806" s="1">
        <v>0</v>
      </c>
      <c r="K806" s="1" t="s">
        <v>6</v>
      </c>
      <c r="L806" s="2">
        <v>43656</v>
      </c>
      <c r="M806" s="3">
        <v>43656</v>
      </c>
      <c r="N806" s="1">
        <v>0.384197</v>
      </c>
      <c r="O806" s="1">
        <f t="shared" si="24"/>
        <v>3841.97</v>
      </c>
      <c r="P806" s="1">
        <v>0</v>
      </c>
      <c r="Q806" s="1">
        <f t="shared" si="25"/>
        <v>0</v>
      </c>
      <c r="R806" s="1" t="s">
        <v>165</v>
      </c>
      <c r="AF806" s="3">
        <v>43778</v>
      </c>
      <c r="AG806" s="3">
        <v>44144</v>
      </c>
    </row>
    <row r="807" spans="1:33">
      <c r="A807">
        <v>807</v>
      </c>
      <c r="B807" s="1" t="s">
        <v>55</v>
      </c>
      <c r="C807" s="1" t="s">
        <v>56</v>
      </c>
      <c r="D807" s="1" t="s">
        <v>14</v>
      </c>
      <c r="E807" s="1" t="s">
        <v>1569</v>
      </c>
      <c r="F807" s="1" t="s">
        <v>1570</v>
      </c>
      <c r="G807" s="1">
        <v>70</v>
      </c>
      <c r="H807" s="1" t="s">
        <v>59</v>
      </c>
      <c r="I807" s="1">
        <v>98018.1</v>
      </c>
      <c r="K807" s="1" t="s">
        <v>6</v>
      </c>
      <c r="L807" s="2">
        <v>43656</v>
      </c>
      <c r="M807" s="3">
        <v>43656</v>
      </c>
      <c r="N807" s="1">
        <v>8.0671</v>
      </c>
      <c r="O807" s="1">
        <f t="shared" si="24"/>
        <v>80671</v>
      </c>
      <c r="P807" s="1">
        <v>1</v>
      </c>
      <c r="Q807" s="1">
        <f t="shared" si="25"/>
        <v>80671</v>
      </c>
      <c r="R807" s="1" t="s">
        <v>1569</v>
      </c>
      <c r="AF807" s="3">
        <v>43779</v>
      </c>
      <c r="AG807" s="3">
        <v>44510</v>
      </c>
    </row>
    <row r="808" spans="1:33">
      <c r="A808">
        <v>808</v>
      </c>
      <c r="B808" s="1" t="s">
        <v>61</v>
      </c>
      <c r="C808" s="1" t="s">
        <v>56</v>
      </c>
      <c r="D808" s="1" t="s">
        <v>15</v>
      </c>
      <c r="E808" s="1" t="s">
        <v>1571</v>
      </c>
      <c r="F808" s="1" t="s">
        <v>196</v>
      </c>
      <c r="H808" s="1" t="s">
        <v>64</v>
      </c>
      <c r="K808" s="1" t="s">
        <v>6</v>
      </c>
      <c r="L808" s="2">
        <v>43656</v>
      </c>
      <c r="M808" s="3">
        <v>43656</v>
      </c>
      <c r="N808" s="1">
        <v>1.18493</v>
      </c>
      <c r="O808" s="1">
        <f t="shared" si="24"/>
        <v>11849.3</v>
      </c>
      <c r="P808" s="1">
        <v>1</v>
      </c>
      <c r="Q808" s="1">
        <f t="shared" si="25"/>
        <v>11849.3</v>
      </c>
      <c r="R808" s="1" t="s">
        <v>1572</v>
      </c>
      <c r="AF808" s="3">
        <v>43708</v>
      </c>
      <c r="AG808" s="3">
        <v>44105</v>
      </c>
    </row>
    <row r="809" spans="1:33">
      <c r="A809">
        <v>809</v>
      </c>
      <c r="B809" s="1" t="s">
        <v>55</v>
      </c>
      <c r="C809" s="1" t="s">
        <v>56</v>
      </c>
      <c r="D809" s="1" t="s">
        <v>14</v>
      </c>
      <c r="E809" s="1" t="s">
        <v>1573</v>
      </c>
      <c r="F809" s="1" t="s">
        <v>1574</v>
      </c>
      <c r="G809" s="1">
        <v>70</v>
      </c>
      <c r="H809" s="1" t="s">
        <v>59</v>
      </c>
      <c r="I809" s="1">
        <v>48652.05</v>
      </c>
      <c r="K809" s="1" t="s">
        <v>6</v>
      </c>
      <c r="L809" s="2">
        <v>43656</v>
      </c>
      <c r="M809" s="3">
        <v>43656</v>
      </c>
      <c r="N809" s="1">
        <v>3.4505</v>
      </c>
      <c r="O809" s="1">
        <f t="shared" si="24"/>
        <v>34505</v>
      </c>
      <c r="P809" s="1">
        <v>1</v>
      </c>
      <c r="Q809" s="1">
        <f t="shared" si="25"/>
        <v>34505</v>
      </c>
      <c r="R809" s="1" t="s">
        <v>1573</v>
      </c>
      <c r="AF809" s="3">
        <v>43779</v>
      </c>
      <c r="AG809" s="3">
        <v>44326</v>
      </c>
    </row>
    <row r="810" spans="1:33">
      <c r="A810">
        <v>810</v>
      </c>
      <c r="B810" s="1" t="s">
        <v>55</v>
      </c>
      <c r="C810" s="1" t="s">
        <v>56</v>
      </c>
      <c r="D810" s="1" t="s">
        <v>14</v>
      </c>
      <c r="E810" s="1" t="s">
        <v>1573</v>
      </c>
      <c r="F810" s="1" t="s">
        <v>1575</v>
      </c>
      <c r="G810" s="1">
        <v>70</v>
      </c>
      <c r="H810" s="1" t="s">
        <v>59</v>
      </c>
      <c r="I810" s="1">
        <v>90990.12</v>
      </c>
      <c r="K810" s="1" t="s">
        <v>6</v>
      </c>
      <c r="L810" s="2">
        <v>43656</v>
      </c>
      <c r="M810" s="3">
        <v>43656</v>
      </c>
      <c r="N810" s="1">
        <v>6.4532</v>
      </c>
      <c r="O810" s="1">
        <f t="shared" si="24"/>
        <v>64532</v>
      </c>
      <c r="P810" s="1">
        <v>1</v>
      </c>
      <c r="Q810" s="1">
        <f t="shared" si="25"/>
        <v>64532</v>
      </c>
      <c r="R810" s="1" t="s">
        <v>1573</v>
      </c>
      <c r="AF810" s="3">
        <v>43779</v>
      </c>
      <c r="AG810" s="3">
        <v>44449</v>
      </c>
    </row>
    <row r="811" spans="1:33">
      <c r="A811">
        <v>811</v>
      </c>
      <c r="B811" s="1" t="s">
        <v>55</v>
      </c>
      <c r="C811" s="1" t="s">
        <v>56</v>
      </c>
      <c r="D811" s="1" t="s">
        <v>13</v>
      </c>
      <c r="E811" s="1" t="s">
        <v>913</v>
      </c>
      <c r="F811" s="1" t="s">
        <v>914</v>
      </c>
      <c r="G811" s="1">
        <v>70</v>
      </c>
      <c r="H811" s="1" t="s">
        <v>64</v>
      </c>
      <c r="I811" s="1">
        <v>0</v>
      </c>
      <c r="K811" s="1" t="s">
        <v>6</v>
      </c>
      <c r="L811" s="2">
        <v>43655</v>
      </c>
      <c r="M811" s="3">
        <v>43655</v>
      </c>
      <c r="N811" s="1">
        <v>5.196314</v>
      </c>
      <c r="O811" s="1">
        <f t="shared" si="24"/>
        <v>51963.14</v>
      </c>
      <c r="P811" s="1">
        <v>2.2</v>
      </c>
      <c r="Q811" s="1">
        <f t="shared" si="25"/>
        <v>114318.908</v>
      </c>
      <c r="R811" s="1" t="s">
        <v>660</v>
      </c>
      <c r="AF811" s="3">
        <v>43777</v>
      </c>
      <c r="AG811" s="3">
        <v>44143</v>
      </c>
    </row>
    <row r="812" spans="1:33">
      <c r="A812">
        <v>812</v>
      </c>
      <c r="B812" s="1" t="s">
        <v>90</v>
      </c>
      <c r="C812" s="1" t="s">
        <v>56</v>
      </c>
      <c r="D812" s="1" t="s">
        <v>16</v>
      </c>
      <c r="E812" s="1" t="s">
        <v>1576</v>
      </c>
      <c r="F812" s="1" t="s">
        <v>510</v>
      </c>
      <c r="H812" s="1" t="s">
        <v>64</v>
      </c>
      <c r="I812" s="1">
        <v>0</v>
      </c>
      <c r="K812" s="1" t="s">
        <v>6</v>
      </c>
      <c r="L812" s="2">
        <v>43655</v>
      </c>
      <c r="M812" s="3">
        <v>43655</v>
      </c>
      <c r="N812" s="1">
        <v>4.318337</v>
      </c>
      <c r="O812" s="1">
        <f t="shared" si="24"/>
        <v>43183.37</v>
      </c>
      <c r="P812" s="1">
        <v>0</v>
      </c>
      <c r="Q812" s="1">
        <f t="shared" si="25"/>
        <v>0</v>
      </c>
      <c r="R812" s="1" t="s">
        <v>102</v>
      </c>
      <c r="AF812" s="3">
        <v>43778</v>
      </c>
      <c r="AG812" s="3">
        <v>44144</v>
      </c>
    </row>
    <row r="813" spans="1:33">
      <c r="A813">
        <v>813</v>
      </c>
      <c r="B813" s="1" t="s">
        <v>55</v>
      </c>
      <c r="C813" s="1" t="s">
        <v>56</v>
      </c>
      <c r="D813" s="1" t="s">
        <v>13</v>
      </c>
      <c r="E813" s="1" t="s">
        <v>1577</v>
      </c>
      <c r="F813" s="1" t="s">
        <v>912</v>
      </c>
      <c r="G813" s="1">
        <v>70</v>
      </c>
      <c r="H813" s="1" t="s">
        <v>64</v>
      </c>
      <c r="I813" s="1">
        <v>0</v>
      </c>
      <c r="K813" s="1" t="s">
        <v>6</v>
      </c>
      <c r="L813" s="2">
        <v>43654</v>
      </c>
      <c r="M813" s="3">
        <v>43654</v>
      </c>
      <c r="N813" s="1">
        <v>4.738135</v>
      </c>
      <c r="O813" s="1">
        <f t="shared" si="24"/>
        <v>47381.35</v>
      </c>
      <c r="P813" s="1">
        <v>2.44</v>
      </c>
      <c r="Q813" s="1">
        <f t="shared" si="25"/>
        <v>115610.494</v>
      </c>
      <c r="R813" s="1" t="s">
        <v>660</v>
      </c>
      <c r="AF813" s="3">
        <v>43776</v>
      </c>
      <c r="AG813" s="3">
        <v>44142</v>
      </c>
    </row>
    <row r="814" spans="1:30">
      <c r="A814">
        <v>814</v>
      </c>
      <c r="B814" s="1" t="s">
        <v>55</v>
      </c>
      <c r="C814" s="1" t="s">
        <v>56</v>
      </c>
      <c r="D814" s="1" t="s">
        <v>15</v>
      </c>
      <c r="E814" s="1" t="s">
        <v>197</v>
      </c>
      <c r="F814" s="1" t="s">
        <v>1578</v>
      </c>
      <c r="G814" s="1">
        <v>70</v>
      </c>
      <c r="H814" s="1" t="s">
        <v>80</v>
      </c>
      <c r="I814" s="1">
        <v>11882.86</v>
      </c>
      <c r="K814" s="1" t="s">
        <v>6</v>
      </c>
      <c r="L814" s="2">
        <v>43654</v>
      </c>
      <c r="M814" s="3">
        <v>43654</v>
      </c>
      <c r="N814" s="1">
        <v>11.489144</v>
      </c>
      <c r="O814" s="1">
        <f t="shared" si="24"/>
        <v>114891.44</v>
      </c>
      <c r="P814" s="1">
        <v>2.22</v>
      </c>
      <c r="Q814" s="1">
        <f t="shared" si="25"/>
        <v>255058.9968</v>
      </c>
      <c r="R814" s="1" t="s">
        <v>197</v>
      </c>
      <c r="AD814" s="1" t="s">
        <v>363</v>
      </c>
    </row>
    <row r="815" spans="1:33">
      <c r="A815">
        <v>815</v>
      </c>
      <c r="B815" s="1" t="s">
        <v>69</v>
      </c>
      <c r="C815" s="1" t="s">
        <v>56</v>
      </c>
      <c r="D815" s="1" t="s">
        <v>15</v>
      </c>
      <c r="E815" s="1" t="s">
        <v>1579</v>
      </c>
      <c r="F815" s="1" t="s">
        <v>1580</v>
      </c>
      <c r="G815" s="1">
        <v>40</v>
      </c>
      <c r="H815" s="1" t="s">
        <v>72</v>
      </c>
      <c r="I815" s="1">
        <v>61418.1229</v>
      </c>
      <c r="K815" s="1" t="s">
        <v>6</v>
      </c>
      <c r="L815" s="2">
        <v>43649</v>
      </c>
      <c r="M815" s="3">
        <v>43649</v>
      </c>
      <c r="N815" s="1">
        <v>45.23103</v>
      </c>
      <c r="O815" s="1">
        <f t="shared" si="24"/>
        <v>452310.3</v>
      </c>
      <c r="P815" s="1">
        <v>2</v>
      </c>
      <c r="Q815" s="1">
        <f t="shared" si="25"/>
        <v>904620.6</v>
      </c>
      <c r="R815" s="1" t="s">
        <v>1579</v>
      </c>
      <c r="AD815" s="1" t="s">
        <v>363</v>
      </c>
      <c r="AF815" s="3">
        <v>43772</v>
      </c>
      <c r="AG815" s="3">
        <v>44868</v>
      </c>
    </row>
    <row r="816" spans="1:33">
      <c r="A816">
        <v>816</v>
      </c>
      <c r="B816" s="1" t="s">
        <v>69</v>
      </c>
      <c r="C816" s="1" t="s">
        <v>56</v>
      </c>
      <c r="D816" s="1" t="s">
        <v>16</v>
      </c>
      <c r="E816" s="1" t="s">
        <v>1581</v>
      </c>
      <c r="F816" s="1" t="s">
        <v>1582</v>
      </c>
      <c r="G816" s="1">
        <v>40</v>
      </c>
      <c r="H816" s="1" t="s">
        <v>59</v>
      </c>
      <c r="I816" s="1">
        <v>43232.5443</v>
      </c>
      <c r="K816" s="1" t="s">
        <v>6</v>
      </c>
      <c r="L816" s="2">
        <v>43649</v>
      </c>
      <c r="M816" s="3">
        <v>43649</v>
      </c>
      <c r="N816" s="1">
        <v>35.14841</v>
      </c>
      <c r="O816" s="1">
        <f t="shared" si="24"/>
        <v>351484.1</v>
      </c>
      <c r="P816" s="1">
        <v>0.5</v>
      </c>
      <c r="Q816" s="1">
        <f t="shared" si="25"/>
        <v>175742.05</v>
      </c>
      <c r="R816" s="1" t="s">
        <v>1581</v>
      </c>
      <c r="AF816" s="3">
        <v>43771</v>
      </c>
      <c r="AG816" s="3">
        <v>44502</v>
      </c>
    </row>
    <row r="817" spans="1:33">
      <c r="A817">
        <v>817</v>
      </c>
      <c r="B817" s="1" t="s">
        <v>256</v>
      </c>
      <c r="C817" s="1" t="s">
        <v>56</v>
      </c>
      <c r="D817" s="1" t="s">
        <v>13</v>
      </c>
      <c r="E817" s="1" t="s">
        <v>1583</v>
      </c>
      <c r="F817" s="1" t="s">
        <v>1584</v>
      </c>
      <c r="H817" s="1" t="s">
        <v>64</v>
      </c>
      <c r="I817" s="1">
        <v>0</v>
      </c>
      <c r="K817" s="1" t="s">
        <v>6</v>
      </c>
      <c r="L817" s="2">
        <v>43647</v>
      </c>
      <c r="M817" s="3">
        <v>43647</v>
      </c>
      <c r="N817" s="1">
        <v>0.80999</v>
      </c>
      <c r="O817" s="1">
        <f t="shared" si="24"/>
        <v>8099.9</v>
      </c>
      <c r="P817" s="1">
        <v>1</v>
      </c>
      <c r="Q817" s="1">
        <f t="shared" si="25"/>
        <v>8099.9</v>
      </c>
      <c r="R817" s="1" t="s">
        <v>733</v>
      </c>
      <c r="AF817" s="3">
        <v>43770</v>
      </c>
      <c r="AG817" s="3">
        <v>44136</v>
      </c>
    </row>
    <row r="818" spans="1:33">
      <c r="A818">
        <v>818</v>
      </c>
      <c r="B818" s="1" t="s">
        <v>55</v>
      </c>
      <c r="C818" s="1" t="s">
        <v>56</v>
      </c>
      <c r="D818" s="1" t="s">
        <v>18</v>
      </c>
      <c r="E818" s="1" t="s">
        <v>1585</v>
      </c>
      <c r="F818" s="1" t="s">
        <v>1586</v>
      </c>
      <c r="G818" s="1">
        <v>70</v>
      </c>
      <c r="H818" s="1" t="s">
        <v>59</v>
      </c>
      <c r="I818" s="1">
        <v>106607.0121</v>
      </c>
      <c r="K818" s="1" t="s">
        <v>6</v>
      </c>
      <c r="L818" s="2">
        <v>43647</v>
      </c>
      <c r="M818" s="3">
        <v>43647</v>
      </c>
      <c r="N818" s="1">
        <v>7.560781</v>
      </c>
      <c r="O818" s="1">
        <f t="shared" si="24"/>
        <v>75607.81</v>
      </c>
      <c r="P818" s="1">
        <v>1</v>
      </c>
      <c r="Q818" s="1">
        <f t="shared" si="25"/>
        <v>75607.81</v>
      </c>
      <c r="R818" s="1" t="s">
        <v>1585</v>
      </c>
      <c r="AF818" s="3">
        <v>43752</v>
      </c>
      <c r="AG818" s="3">
        <v>44483</v>
      </c>
    </row>
    <row r="819" spans="1:33">
      <c r="A819">
        <v>819</v>
      </c>
      <c r="B819" s="1" t="s">
        <v>256</v>
      </c>
      <c r="C819" s="1" t="s">
        <v>56</v>
      </c>
      <c r="D819" s="1" t="s">
        <v>19</v>
      </c>
      <c r="E819" s="1" t="s">
        <v>1587</v>
      </c>
      <c r="F819" s="1" t="s">
        <v>1588</v>
      </c>
      <c r="H819" s="1" t="s">
        <v>64</v>
      </c>
      <c r="K819" s="1" t="s">
        <v>6</v>
      </c>
      <c r="L819" s="2">
        <v>43646</v>
      </c>
      <c r="M819" s="3">
        <v>43646</v>
      </c>
      <c r="N819" s="1">
        <v>0.54769</v>
      </c>
      <c r="O819" s="1">
        <f t="shared" si="24"/>
        <v>5476.9</v>
      </c>
      <c r="P819" s="1">
        <v>1</v>
      </c>
      <c r="Q819" s="1">
        <f t="shared" si="25"/>
        <v>5476.9</v>
      </c>
      <c r="R819" s="1" t="s">
        <v>1589</v>
      </c>
      <c r="AF819" s="3">
        <v>43768</v>
      </c>
      <c r="AG819" s="3">
        <v>44134</v>
      </c>
    </row>
    <row r="820" spans="1:33">
      <c r="A820">
        <v>820</v>
      </c>
      <c r="B820" s="1" t="s">
        <v>90</v>
      </c>
      <c r="C820" s="1" t="s">
        <v>56</v>
      </c>
      <c r="D820" s="1" t="s">
        <v>20</v>
      </c>
      <c r="E820" s="1" t="s">
        <v>1590</v>
      </c>
      <c r="F820" s="1" t="s">
        <v>1591</v>
      </c>
      <c r="H820" s="1" t="s">
        <v>64</v>
      </c>
      <c r="I820" s="1">
        <v>0</v>
      </c>
      <c r="K820" s="1" t="s">
        <v>6</v>
      </c>
      <c r="L820" s="2">
        <v>43644</v>
      </c>
      <c r="M820" s="3">
        <v>43644</v>
      </c>
      <c r="N820" s="1">
        <v>1.8202</v>
      </c>
      <c r="O820" s="1">
        <f t="shared" si="24"/>
        <v>18202</v>
      </c>
      <c r="P820" s="1">
        <v>0</v>
      </c>
      <c r="Q820" s="1">
        <f t="shared" si="25"/>
        <v>0</v>
      </c>
      <c r="R820" s="1" t="s">
        <v>635</v>
      </c>
      <c r="AF820" s="3">
        <v>43800</v>
      </c>
      <c r="AG820" s="3">
        <v>44166</v>
      </c>
    </row>
    <row r="821" spans="1:33">
      <c r="A821">
        <v>821</v>
      </c>
      <c r="B821" s="1" t="s">
        <v>90</v>
      </c>
      <c r="C821" s="1" t="s">
        <v>56</v>
      </c>
      <c r="D821" s="1" t="s">
        <v>20</v>
      </c>
      <c r="E821" s="1" t="s">
        <v>1592</v>
      </c>
      <c r="F821" s="1" t="s">
        <v>1591</v>
      </c>
      <c r="H821" s="1" t="s">
        <v>64</v>
      </c>
      <c r="I821" s="1">
        <v>0</v>
      </c>
      <c r="K821" s="1" t="s">
        <v>6</v>
      </c>
      <c r="L821" s="2">
        <v>43644</v>
      </c>
      <c r="M821" s="3">
        <v>43644</v>
      </c>
      <c r="N821" s="1">
        <v>2.163</v>
      </c>
      <c r="O821" s="1">
        <f t="shared" si="24"/>
        <v>21630</v>
      </c>
      <c r="P821" s="1">
        <v>0</v>
      </c>
      <c r="Q821" s="1">
        <f t="shared" si="25"/>
        <v>0</v>
      </c>
      <c r="R821" s="1" t="s">
        <v>635</v>
      </c>
      <c r="AF821" s="3">
        <v>43800</v>
      </c>
      <c r="AG821" s="3">
        <v>44166</v>
      </c>
    </row>
    <row r="822" spans="1:33">
      <c r="A822">
        <v>822</v>
      </c>
      <c r="B822" s="1" t="s">
        <v>55</v>
      </c>
      <c r="C822" s="1" t="s">
        <v>56</v>
      </c>
      <c r="D822" s="1" t="s">
        <v>20</v>
      </c>
      <c r="E822" s="1" t="s">
        <v>1593</v>
      </c>
      <c r="F822" s="1" t="s">
        <v>1229</v>
      </c>
      <c r="G822" s="1">
        <v>70</v>
      </c>
      <c r="H822" s="1" t="s">
        <v>64</v>
      </c>
      <c r="I822" s="1">
        <v>0</v>
      </c>
      <c r="K822" s="1" t="s">
        <v>6</v>
      </c>
      <c r="L822" s="2">
        <v>43644</v>
      </c>
      <c r="M822" s="3">
        <v>43644</v>
      </c>
      <c r="N822" s="1">
        <v>5.5643</v>
      </c>
      <c r="O822" s="1">
        <f t="shared" si="24"/>
        <v>55643</v>
      </c>
      <c r="P822" s="1">
        <v>1</v>
      </c>
      <c r="Q822" s="1">
        <f t="shared" si="25"/>
        <v>55643</v>
      </c>
      <c r="R822" s="1" t="s">
        <v>1068</v>
      </c>
      <c r="AF822" s="3">
        <v>43800</v>
      </c>
      <c r="AG822" s="3">
        <v>44166</v>
      </c>
    </row>
    <row r="823" spans="1:33">
      <c r="A823">
        <v>823</v>
      </c>
      <c r="B823" s="1" t="s">
        <v>55</v>
      </c>
      <c r="C823" s="1" t="s">
        <v>56</v>
      </c>
      <c r="D823" s="1" t="s">
        <v>20</v>
      </c>
      <c r="E823" s="1" t="s">
        <v>1594</v>
      </c>
      <c r="F823" s="1" t="s">
        <v>1229</v>
      </c>
      <c r="G823" s="1">
        <v>70</v>
      </c>
      <c r="H823" s="1" t="s">
        <v>64</v>
      </c>
      <c r="I823" s="1">
        <v>0</v>
      </c>
      <c r="K823" s="1" t="s">
        <v>6</v>
      </c>
      <c r="L823" s="2">
        <v>43644</v>
      </c>
      <c r="M823" s="3">
        <v>43644</v>
      </c>
      <c r="N823" s="1">
        <v>0.5827</v>
      </c>
      <c r="O823" s="1">
        <f t="shared" si="24"/>
        <v>5827</v>
      </c>
      <c r="P823" s="1">
        <v>1</v>
      </c>
      <c r="Q823" s="1">
        <f t="shared" si="25"/>
        <v>5827</v>
      </c>
      <c r="R823" s="1" t="s">
        <v>1068</v>
      </c>
      <c r="AF823" s="3">
        <v>43800</v>
      </c>
      <c r="AG823" s="3">
        <v>44166</v>
      </c>
    </row>
    <row r="824" spans="1:33">
      <c r="A824">
        <v>824</v>
      </c>
      <c r="B824" s="1" t="s">
        <v>61</v>
      </c>
      <c r="C824" s="1" t="s">
        <v>56</v>
      </c>
      <c r="D824" s="1" t="s">
        <v>20</v>
      </c>
      <c r="E824" s="1" t="s">
        <v>1595</v>
      </c>
      <c r="F824" s="1" t="s">
        <v>974</v>
      </c>
      <c r="H824" s="1" t="s">
        <v>64</v>
      </c>
      <c r="I824" s="1">
        <v>0</v>
      </c>
      <c r="K824" s="1" t="s">
        <v>6</v>
      </c>
      <c r="L824" s="2">
        <v>43643</v>
      </c>
      <c r="M824" s="3">
        <v>43643</v>
      </c>
      <c r="N824" s="1">
        <v>0.43</v>
      </c>
      <c r="O824" s="1">
        <f t="shared" si="24"/>
        <v>4300</v>
      </c>
      <c r="P824" s="1">
        <v>0.26</v>
      </c>
      <c r="Q824" s="1">
        <f t="shared" si="25"/>
        <v>1118</v>
      </c>
      <c r="R824" s="1" t="s">
        <v>187</v>
      </c>
      <c r="AF824" s="3">
        <v>43800</v>
      </c>
      <c r="AG824" s="3">
        <v>44166</v>
      </c>
    </row>
    <row r="825" spans="1:33">
      <c r="A825">
        <v>825</v>
      </c>
      <c r="B825" s="1" t="s">
        <v>61</v>
      </c>
      <c r="C825" s="1" t="s">
        <v>56</v>
      </c>
      <c r="D825" s="1" t="s">
        <v>20</v>
      </c>
      <c r="E825" s="1" t="s">
        <v>1596</v>
      </c>
      <c r="F825" s="1" t="s">
        <v>252</v>
      </c>
      <c r="H825" s="1" t="s">
        <v>64</v>
      </c>
      <c r="I825" s="1">
        <v>0</v>
      </c>
      <c r="K825" s="1" t="s">
        <v>6</v>
      </c>
      <c r="L825" s="2">
        <v>43643</v>
      </c>
      <c r="M825" s="3">
        <v>43643</v>
      </c>
      <c r="N825" s="1">
        <v>0.1701</v>
      </c>
      <c r="O825" s="1">
        <f t="shared" si="24"/>
        <v>1701</v>
      </c>
      <c r="P825" s="1">
        <v>0.13</v>
      </c>
      <c r="Q825" s="1">
        <f t="shared" si="25"/>
        <v>221.13</v>
      </c>
      <c r="R825" s="1" t="s">
        <v>754</v>
      </c>
      <c r="AF825" s="3">
        <v>43800</v>
      </c>
      <c r="AG825" s="3">
        <v>44166</v>
      </c>
    </row>
    <row r="826" spans="1:33">
      <c r="A826">
        <v>826</v>
      </c>
      <c r="B826" s="1" t="s">
        <v>107</v>
      </c>
      <c r="C826" s="1" t="s">
        <v>56</v>
      </c>
      <c r="D826" s="1" t="s">
        <v>18</v>
      </c>
      <c r="E826" s="1" t="s">
        <v>1597</v>
      </c>
      <c r="F826" s="1" t="s">
        <v>95</v>
      </c>
      <c r="G826" s="1">
        <v>50</v>
      </c>
      <c r="H826" s="1" t="s">
        <v>72</v>
      </c>
      <c r="I826" s="1">
        <v>1012.1881</v>
      </c>
      <c r="K826" s="1" t="s">
        <v>6</v>
      </c>
      <c r="L826" s="2">
        <v>43641</v>
      </c>
      <c r="M826" s="3">
        <v>43641</v>
      </c>
      <c r="N826" s="1">
        <v>2.635909</v>
      </c>
      <c r="O826" s="1">
        <f t="shared" si="24"/>
        <v>26359.09</v>
      </c>
      <c r="P826" s="1">
        <v>1</v>
      </c>
      <c r="Q826" s="1">
        <f t="shared" si="25"/>
        <v>26359.09</v>
      </c>
      <c r="R826" s="1" t="s">
        <v>1597</v>
      </c>
      <c r="AF826" s="3">
        <v>43735</v>
      </c>
      <c r="AG826" s="3">
        <v>44101</v>
      </c>
    </row>
    <row r="827" spans="1:33">
      <c r="A827">
        <v>827</v>
      </c>
      <c r="B827" s="1" t="s">
        <v>90</v>
      </c>
      <c r="C827" s="1" t="s">
        <v>56</v>
      </c>
      <c r="D827" s="1" t="s">
        <v>18</v>
      </c>
      <c r="E827" s="1" t="s">
        <v>1598</v>
      </c>
      <c r="F827" s="1" t="s">
        <v>116</v>
      </c>
      <c r="H827" s="1" t="s">
        <v>64</v>
      </c>
      <c r="I827" s="1">
        <v>0</v>
      </c>
      <c r="K827" s="1" t="s">
        <v>6</v>
      </c>
      <c r="L827" s="2">
        <v>43641</v>
      </c>
      <c r="M827" s="3">
        <v>43641</v>
      </c>
      <c r="N827" s="1">
        <v>0.225817</v>
      </c>
      <c r="O827" s="1">
        <f t="shared" si="24"/>
        <v>2258.17</v>
      </c>
      <c r="P827" s="1">
        <v>0</v>
      </c>
      <c r="Q827" s="1">
        <f t="shared" si="25"/>
        <v>0</v>
      </c>
      <c r="R827" s="1" t="s">
        <v>165</v>
      </c>
      <c r="AF827" s="3">
        <v>43763</v>
      </c>
      <c r="AG827" s="3">
        <v>44129</v>
      </c>
    </row>
    <row r="828" spans="1:33">
      <c r="A828">
        <v>828</v>
      </c>
      <c r="B828" s="1" t="s">
        <v>61</v>
      </c>
      <c r="C828" s="1" t="s">
        <v>56</v>
      </c>
      <c r="D828" s="1" t="s">
        <v>18</v>
      </c>
      <c r="E828" s="1" t="s">
        <v>1599</v>
      </c>
      <c r="F828" s="1" t="s">
        <v>1600</v>
      </c>
      <c r="H828" s="1" t="s">
        <v>64</v>
      </c>
      <c r="I828" s="1">
        <v>0</v>
      </c>
      <c r="K828" s="1" t="s">
        <v>6</v>
      </c>
      <c r="L828" s="2">
        <v>43641</v>
      </c>
      <c r="M828" s="3">
        <v>43641</v>
      </c>
      <c r="N828" s="1">
        <v>8.342</v>
      </c>
      <c r="O828" s="1">
        <f t="shared" si="24"/>
        <v>83420</v>
      </c>
      <c r="P828" s="1">
        <v>1</v>
      </c>
      <c r="Q828" s="1">
        <f t="shared" si="25"/>
        <v>83420</v>
      </c>
      <c r="R828" s="1" t="s">
        <v>1120</v>
      </c>
      <c r="AF828" s="3">
        <v>43732</v>
      </c>
      <c r="AG828" s="3">
        <v>44098</v>
      </c>
    </row>
    <row r="829" spans="1:33">
      <c r="A829">
        <v>829</v>
      </c>
      <c r="B829" s="1" t="s">
        <v>61</v>
      </c>
      <c r="C829" s="1" t="s">
        <v>56</v>
      </c>
      <c r="D829" s="1" t="s">
        <v>13</v>
      </c>
      <c r="E829" s="1" t="s">
        <v>1601</v>
      </c>
      <c r="F829" s="1" t="s">
        <v>92</v>
      </c>
      <c r="H829" s="1" t="s">
        <v>64</v>
      </c>
      <c r="I829" s="1">
        <v>0</v>
      </c>
      <c r="K829" s="1" t="s">
        <v>6</v>
      </c>
      <c r="L829" s="2">
        <v>43640</v>
      </c>
      <c r="M829" s="3">
        <v>43640</v>
      </c>
      <c r="N829" s="1">
        <v>0.19155</v>
      </c>
      <c r="O829" s="1">
        <f t="shared" si="24"/>
        <v>1915.5</v>
      </c>
      <c r="P829" s="1">
        <v>0</v>
      </c>
      <c r="Q829" s="1">
        <f t="shared" si="25"/>
        <v>0</v>
      </c>
      <c r="R829" s="1" t="s">
        <v>1602</v>
      </c>
      <c r="AF829" s="3">
        <v>43762</v>
      </c>
      <c r="AG829" s="3">
        <v>44128</v>
      </c>
    </row>
    <row r="830" spans="1:33">
      <c r="A830">
        <v>830</v>
      </c>
      <c r="B830" s="1" t="s">
        <v>90</v>
      </c>
      <c r="C830" s="1" t="s">
        <v>56</v>
      </c>
      <c r="D830" s="1" t="s">
        <v>13</v>
      </c>
      <c r="E830" s="1" t="s">
        <v>1603</v>
      </c>
      <c r="F830" s="1" t="s">
        <v>92</v>
      </c>
      <c r="H830" s="1" t="s">
        <v>64</v>
      </c>
      <c r="I830" s="1">
        <v>0</v>
      </c>
      <c r="K830" s="1" t="s">
        <v>6</v>
      </c>
      <c r="L830" s="2">
        <v>43640</v>
      </c>
      <c r="M830" s="3">
        <v>43640</v>
      </c>
      <c r="N830" s="1">
        <v>8.7534</v>
      </c>
      <c r="O830" s="1">
        <f t="shared" si="24"/>
        <v>87534</v>
      </c>
      <c r="P830" s="1">
        <v>1</v>
      </c>
      <c r="Q830" s="1">
        <f t="shared" si="25"/>
        <v>87534</v>
      </c>
      <c r="R830" s="1" t="s">
        <v>93</v>
      </c>
      <c r="AF830" s="3">
        <v>43731</v>
      </c>
      <c r="AG830" s="3">
        <v>44097</v>
      </c>
    </row>
    <row r="831" spans="1:33">
      <c r="A831">
        <v>831</v>
      </c>
      <c r="B831" s="1" t="s">
        <v>90</v>
      </c>
      <c r="C831" s="1" t="s">
        <v>56</v>
      </c>
      <c r="D831" s="1" t="s">
        <v>16</v>
      </c>
      <c r="E831" s="1" t="s">
        <v>1604</v>
      </c>
      <c r="F831" s="1" t="s">
        <v>1605</v>
      </c>
      <c r="H831" s="1" t="s">
        <v>64</v>
      </c>
      <c r="I831" s="1">
        <v>0</v>
      </c>
      <c r="K831" s="1" t="s">
        <v>6</v>
      </c>
      <c r="L831" s="2">
        <v>43640</v>
      </c>
      <c r="M831" s="3">
        <v>43640</v>
      </c>
      <c r="N831" s="1">
        <v>0.475502</v>
      </c>
      <c r="O831" s="1">
        <f t="shared" si="24"/>
        <v>4755.02</v>
      </c>
      <c r="P831" s="1">
        <v>0</v>
      </c>
      <c r="Q831" s="1">
        <f t="shared" si="25"/>
        <v>0</v>
      </c>
      <c r="R831" s="1" t="s">
        <v>102</v>
      </c>
      <c r="AF831" s="3">
        <v>43761</v>
      </c>
      <c r="AG831" s="3">
        <v>44127</v>
      </c>
    </row>
    <row r="832" spans="1:33">
      <c r="A832">
        <v>832</v>
      </c>
      <c r="B832" s="1" t="s">
        <v>200</v>
      </c>
      <c r="C832" s="1" t="s">
        <v>56</v>
      </c>
      <c r="D832" s="1" t="s">
        <v>13</v>
      </c>
      <c r="E832" s="1" t="s">
        <v>1606</v>
      </c>
      <c r="F832" s="1" t="s">
        <v>1607</v>
      </c>
      <c r="H832" s="1" t="s">
        <v>64</v>
      </c>
      <c r="I832" s="1">
        <v>0</v>
      </c>
      <c r="K832" s="1" t="s">
        <v>6</v>
      </c>
      <c r="L832" s="2">
        <v>43640</v>
      </c>
      <c r="M832" s="3">
        <v>43640</v>
      </c>
      <c r="N832" s="1">
        <v>2.131652</v>
      </c>
      <c r="O832" s="1">
        <f t="shared" si="24"/>
        <v>21316.52</v>
      </c>
      <c r="P832" s="1">
        <v>1</v>
      </c>
      <c r="Q832" s="1">
        <f t="shared" si="25"/>
        <v>21316.52</v>
      </c>
      <c r="R832" s="1" t="s">
        <v>1608</v>
      </c>
      <c r="AF832" s="3">
        <v>43701</v>
      </c>
      <c r="AG832" s="3">
        <v>44067</v>
      </c>
    </row>
    <row r="833" spans="1:33">
      <c r="A833">
        <v>833</v>
      </c>
      <c r="B833" s="1" t="s">
        <v>378</v>
      </c>
      <c r="C833" s="1" t="s">
        <v>56</v>
      </c>
      <c r="D833" s="1" t="s">
        <v>13</v>
      </c>
      <c r="E833" s="1" t="s">
        <v>1609</v>
      </c>
      <c r="F833" s="1" t="s">
        <v>1610</v>
      </c>
      <c r="H833" s="1" t="s">
        <v>64</v>
      </c>
      <c r="I833" s="1">
        <v>0</v>
      </c>
      <c r="K833" s="1" t="s">
        <v>6</v>
      </c>
      <c r="L833" s="2">
        <v>43640</v>
      </c>
      <c r="M833" s="3">
        <v>43640</v>
      </c>
      <c r="N833" s="1">
        <v>3.96562</v>
      </c>
      <c r="O833" s="1">
        <f t="shared" si="24"/>
        <v>39656.2</v>
      </c>
      <c r="P833" s="1">
        <v>0</v>
      </c>
      <c r="Q833" s="1">
        <f t="shared" si="25"/>
        <v>0</v>
      </c>
      <c r="R833" s="1" t="s">
        <v>1611</v>
      </c>
      <c r="AF833" s="3">
        <v>43731</v>
      </c>
      <c r="AG833" s="3">
        <v>44097</v>
      </c>
    </row>
    <row r="834" spans="1:33">
      <c r="A834">
        <v>834</v>
      </c>
      <c r="B834" s="1" t="s">
        <v>90</v>
      </c>
      <c r="C834" s="1" t="s">
        <v>56</v>
      </c>
      <c r="D834" s="1" t="s">
        <v>16</v>
      </c>
      <c r="E834" s="1" t="s">
        <v>1612</v>
      </c>
      <c r="F834" s="1" t="s">
        <v>1613</v>
      </c>
      <c r="H834" s="1" t="s">
        <v>64</v>
      </c>
      <c r="I834" s="1">
        <v>0</v>
      </c>
      <c r="K834" s="1" t="s">
        <v>6</v>
      </c>
      <c r="L834" s="2">
        <v>43640</v>
      </c>
      <c r="M834" s="3">
        <v>43640</v>
      </c>
      <c r="N834" s="1">
        <v>0.444424</v>
      </c>
      <c r="O834" s="1">
        <f t="shared" si="24"/>
        <v>4444.24</v>
      </c>
      <c r="P834" s="1">
        <v>0</v>
      </c>
      <c r="Q834" s="1">
        <f t="shared" si="25"/>
        <v>0</v>
      </c>
      <c r="R834" s="1" t="s">
        <v>102</v>
      </c>
      <c r="AF834" s="3">
        <v>43761</v>
      </c>
      <c r="AG834" s="3">
        <v>44127</v>
      </c>
    </row>
    <row r="835" spans="1:33">
      <c r="A835">
        <v>835</v>
      </c>
      <c r="B835" s="1" t="s">
        <v>61</v>
      </c>
      <c r="C835" s="1" t="s">
        <v>56</v>
      </c>
      <c r="D835" s="1" t="s">
        <v>15</v>
      </c>
      <c r="E835" s="1" t="s">
        <v>1614</v>
      </c>
      <c r="F835" s="1" t="s">
        <v>206</v>
      </c>
      <c r="H835" s="1" t="s">
        <v>64</v>
      </c>
      <c r="I835" s="1">
        <v>0</v>
      </c>
      <c r="K835" s="1" t="s">
        <v>6</v>
      </c>
      <c r="L835" s="2">
        <v>43640</v>
      </c>
      <c r="M835" s="3">
        <v>43640</v>
      </c>
      <c r="N835" s="1">
        <v>0.1</v>
      </c>
      <c r="O835" s="1">
        <f t="shared" ref="O835:O898" si="26">N835*10000</f>
        <v>1000</v>
      </c>
      <c r="P835" s="1">
        <v>1</v>
      </c>
      <c r="Q835" s="1">
        <f t="shared" ref="Q835:Q898" si="27">O835*P835</f>
        <v>1000</v>
      </c>
      <c r="R835" s="1" t="s">
        <v>1615</v>
      </c>
      <c r="AF835" s="3">
        <v>43686</v>
      </c>
      <c r="AG835" s="3">
        <v>44113</v>
      </c>
    </row>
    <row r="836" spans="1:33">
      <c r="A836">
        <v>836</v>
      </c>
      <c r="B836" s="1" t="s">
        <v>82</v>
      </c>
      <c r="C836" s="1" t="s">
        <v>56</v>
      </c>
      <c r="D836" s="1" t="s">
        <v>15</v>
      </c>
      <c r="E836" s="1" t="s">
        <v>1616</v>
      </c>
      <c r="F836" s="1" t="s">
        <v>196</v>
      </c>
      <c r="H836" s="1" t="s">
        <v>64</v>
      </c>
      <c r="K836" s="1" t="s">
        <v>6</v>
      </c>
      <c r="L836" s="2">
        <v>43640</v>
      </c>
      <c r="M836" s="3">
        <v>43640</v>
      </c>
      <c r="N836" s="1">
        <v>7.51558</v>
      </c>
      <c r="O836" s="1">
        <f t="shared" si="26"/>
        <v>75155.8</v>
      </c>
      <c r="P836" s="1">
        <v>1</v>
      </c>
      <c r="Q836" s="1">
        <f t="shared" si="27"/>
        <v>75155.8</v>
      </c>
      <c r="R836" s="1" t="s">
        <v>1617</v>
      </c>
      <c r="AF836" s="3">
        <v>43707</v>
      </c>
      <c r="AG836" s="3">
        <v>43952</v>
      </c>
    </row>
    <row r="837" spans="1:33">
      <c r="A837">
        <v>837</v>
      </c>
      <c r="B837" s="1" t="s">
        <v>61</v>
      </c>
      <c r="C837" s="1" t="s">
        <v>56</v>
      </c>
      <c r="D837" s="1" t="s">
        <v>16</v>
      </c>
      <c r="E837" s="1" t="s">
        <v>1618</v>
      </c>
      <c r="F837" s="1" t="s">
        <v>1619</v>
      </c>
      <c r="H837" s="1" t="s">
        <v>64</v>
      </c>
      <c r="I837" s="1">
        <v>0</v>
      </c>
      <c r="K837" s="1" t="s">
        <v>6</v>
      </c>
      <c r="L837" s="2">
        <v>43640</v>
      </c>
      <c r="M837" s="3">
        <v>43640</v>
      </c>
      <c r="N837" s="1">
        <v>0.45034</v>
      </c>
      <c r="O837" s="1">
        <f t="shared" si="26"/>
        <v>4503.4</v>
      </c>
      <c r="P837" s="1">
        <v>0</v>
      </c>
      <c r="Q837" s="1">
        <f t="shared" si="27"/>
        <v>0</v>
      </c>
      <c r="R837" s="1" t="s">
        <v>630</v>
      </c>
      <c r="AF837" s="3">
        <v>43761</v>
      </c>
      <c r="AG837" s="3">
        <v>44127</v>
      </c>
    </row>
    <row r="838" spans="1:33">
      <c r="A838">
        <v>838</v>
      </c>
      <c r="B838" s="1" t="s">
        <v>90</v>
      </c>
      <c r="C838" s="1" t="s">
        <v>56</v>
      </c>
      <c r="D838" s="1" t="s">
        <v>16</v>
      </c>
      <c r="E838" s="1" t="s">
        <v>1620</v>
      </c>
      <c r="F838" s="1" t="s">
        <v>1621</v>
      </c>
      <c r="H838" s="1" t="s">
        <v>64</v>
      </c>
      <c r="I838" s="1">
        <v>0</v>
      </c>
      <c r="K838" s="1" t="s">
        <v>6</v>
      </c>
      <c r="L838" s="2">
        <v>43640</v>
      </c>
      <c r="M838" s="3">
        <v>43640</v>
      </c>
      <c r="N838" s="1">
        <v>1.434428</v>
      </c>
      <c r="O838" s="1">
        <f t="shared" si="26"/>
        <v>14344.28</v>
      </c>
      <c r="P838" s="1">
        <v>0</v>
      </c>
      <c r="Q838" s="1">
        <f t="shared" si="27"/>
        <v>0</v>
      </c>
      <c r="R838" s="1" t="s">
        <v>102</v>
      </c>
      <c r="AF838" s="3">
        <v>43761</v>
      </c>
      <c r="AG838" s="3">
        <v>44127</v>
      </c>
    </row>
    <row r="839" spans="1:33">
      <c r="A839">
        <v>839</v>
      </c>
      <c r="B839" s="1" t="s">
        <v>61</v>
      </c>
      <c r="C839" s="1" t="s">
        <v>56</v>
      </c>
      <c r="D839" s="1" t="s">
        <v>13</v>
      </c>
      <c r="E839" s="1" t="s">
        <v>1622</v>
      </c>
      <c r="F839" s="1" t="s">
        <v>1623</v>
      </c>
      <c r="H839" s="1" t="s">
        <v>64</v>
      </c>
      <c r="I839" s="1">
        <v>0</v>
      </c>
      <c r="K839" s="1" t="s">
        <v>6</v>
      </c>
      <c r="L839" s="2">
        <v>43640</v>
      </c>
      <c r="M839" s="3">
        <v>43640</v>
      </c>
      <c r="N839" s="1">
        <v>0.29378</v>
      </c>
      <c r="O839" s="1">
        <f t="shared" si="26"/>
        <v>2937.8</v>
      </c>
      <c r="P839" s="1">
        <v>0</v>
      </c>
      <c r="Q839" s="1">
        <f t="shared" si="27"/>
        <v>0</v>
      </c>
      <c r="R839" s="1" t="s">
        <v>630</v>
      </c>
      <c r="AF839" s="3">
        <v>43731</v>
      </c>
      <c r="AG839" s="3">
        <v>44097</v>
      </c>
    </row>
    <row r="840" spans="1:33">
      <c r="A840">
        <v>840</v>
      </c>
      <c r="B840" s="1" t="s">
        <v>61</v>
      </c>
      <c r="C840" s="1" t="s">
        <v>56</v>
      </c>
      <c r="D840" s="1" t="s">
        <v>18</v>
      </c>
      <c r="E840" s="1" t="s">
        <v>1624</v>
      </c>
      <c r="F840" s="1" t="s">
        <v>116</v>
      </c>
      <c r="H840" s="1" t="s">
        <v>64</v>
      </c>
      <c r="I840" s="1">
        <v>0</v>
      </c>
      <c r="K840" s="1" t="s">
        <v>6</v>
      </c>
      <c r="L840" s="2">
        <v>43636</v>
      </c>
      <c r="M840" s="3">
        <v>43636</v>
      </c>
      <c r="N840" s="1">
        <v>17.944582</v>
      </c>
      <c r="O840" s="1">
        <f t="shared" si="26"/>
        <v>179445.82</v>
      </c>
      <c r="P840" s="1">
        <v>0</v>
      </c>
      <c r="Q840" s="1">
        <f t="shared" si="27"/>
        <v>0</v>
      </c>
      <c r="R840" s="1" t="s">
        <v>165</v>
      </c>
      <c r="AF840" s="3">
        <v>43757</v>
      </c>
      <c r="AG840" s="3">
        <v>44123</v>
      </c>
    </row>
    <row r="841" spans="1:33">
      <c r="A841">
        <v>841</v>
      </c>
      <c r="B841" s="1" t="s">
        <v>256</v>
      </c>
      <c r="C841" s="1" t="s">
        <v>56</v>
      </c>
      <c r="D841" s="1" t="s">
        <v>18</v>
      </c>
      <c r="E841" s="1" t="s">
        <v>1625</v>
      </c>
      <c r="F841" s="1" t="s">
        <v>1626</v>
      </c>
      <c r="H841" s="1" t="s">
        <v>64</v>
      </c>
      <c r="I841" s="1">
        <v>0</v>
      </c>
      <c r="K841" s="1" t="s">
        <v>6</v>
      </c>
      <c r="L841" s="2">
        <v>43636</v>
      </c>
      <c r="M841" s="3">
        <v>43636</v>
      </c>
      <c r="N841" s="1">
        <v>0.5313</v>
      </c>
      <c r="O841" s="1">
        <f t="shared" si="26"/>
        <v>5313</v>
      </c>
      <c r="P841" s="1">
        <v>1</v>
      </c>
      <c r="Q841" s="1">
        <f t="shared" si="27"/>
        <v>5313</v>
      </c>
      <c r="R841" s="1" t="s">
        <v>812</v>
      </c>
      <c r="AF841" s="3">
        <v>43757</v>
      </c>
      <c r="AG841" s="3">
        <v>44123</v>
      </c>
    </row>
    <row r="842" spans="1:33">
      <c r="A842">
        <v>842</v>
      </c>
      <c r="B842" s="1" t="s">
        <v>107</v>
      </c>
      <c r="C842" s="1" t="s">
        <v>56</v>
      </c>
      <c r="D842" s="1" t="s">
        <v>16</v>
      </c>
      <c r="E842" s="1" t="s">
        <v>102</v>
      </c>
      <c r="F842" s="1" t="s">
        <v>1627</v>
      </c>
      <c r="G842" s="1">
        <v>50</v>
      </c>
      <c r="H842" s="1" t="s">
        <v>72</v>
      </c>
      <c r="I842" s="1">
        <v>1762.7263</v>
      </c>
      <c r="K842" s="1" t="s">
        <v>6</v>
      </c>
      <c r="L842" s="2">
        <v>43636</v>
      </c>
      <c r="M842" s="3">
        <v>43636</v>
      </c>
      <c r="N842" s="1">
        <v>4.590433</v>
      </c>
      <c r="O842" s="1">
        <f t="shared" si="26"/>
        <v>45904.33</v>
      </c>
      <c r="P842" s="1">
        <v>1.2</v>
      </c>
      <c r="Q842" s="1">
        <f t="shared" si="27"/>
        <v>55085.196</v>
      </c>
      <c r="R842" s="1" t="s">
        <v>102</v>
      </c>
      <c r="AF842" s="3">
        <v>43727</v>
      </c>
      <c r="AG842" s="3">
        <v>44093</v>
      </c>
    </row>
    <row r="843" spans="1:33">
      <c r="A843">
        <v>843</v>
      </c>
      <c r="B843" s="1" t="s">
        <v>90</v>
      </c>
      <c r="C843" s="1" t="s">
        <v>56</v>
      </c>
      <c r="D843" s="1" t="s">
        <v>19</v>
      </c>
      <c r="E843" s="1" t="s">
        <v>1628</v>
      </c>
      <c r="F843" s="1" t="s">
        <v>1629</v>
      </c>
      <c r="H843" s="1" t="s">
        <v>64</v>
      </c>
      <c r="I843" s="1">
        <v>0</v>
      </c>
      <c r="K843" s="1" t="s">
        <v>6</v>
      </c>
      <c r="L843" s="2">
        <v>43634</v>
      </c>
      <c r="M843" s="3">
        <v>43634</v>
      </c>
      <c r="N843" s="1">
        <v>4.225938</v>
      </c>
      <c r="O843" s="1">
        <f t="shared" si="26"/>
        <v>42259.38</v>
      </c>
      <c r="P843" s="1">
        <v>0</v>
      </c>
      <c r="Q843" s="1">
        <f t="shared" si="27"/>
        <v>0</v>
      </c>
      <c r="R843" s="1" t="s">
        <v>272</v>
      </c>
      <c r="AF843" s="3">
        <v>43756</v>
      </c>
      <c r="AG843" s="3">
        <v>44122</v>
      </c>
    </row>
    <row r="844" spans="1:33">
      <c r="A844">
        <v>844</v>
      </c>
      <c r="B844" s="1" t="s">
        <v>90</v>
      </c>
      <c r="C844" s="1" t="s">
        <v>56</v>
      </c>
      <c r="D844" s="1" t="s">
        <v>19</v>
      </c>
      <c r="E844" s="1" t="s">
        <v>1630</v>
      </c>
      <c r="F844" s="1" t="s">
        <v>1631</v>
      </c>
      <c r="H844" s="1" t="s">
        <v>64</v>
      </c>
      <c r="I844" s="1">
        <v>0</v>
      </c>
      <c r="K844" s="1" t="s">
        <v>6</v>
      </c>
      <c r="L844" s="2">
        <v>43634</v>
      </c>
      <c r="M844" s="3">
        <v>43634</v>
      </c>
      <c r="N844" s="1">
        <v>1.518297</v>
      </c>
      <c r="O844" s="1">
        <f t="shared" si="26"/>
        <v>15182.97</v>
      </c>
      <c r="P844" s="1">
        <v>0</v>
      </c>
      <c r="Q844" s="1">
        <f t="shared" si="27"/>
        <v>0</v>
      </c>
      <c r="R844" s="1" t="s">
        <v>272</v>
      </c>
      <c r="AF844" s="3">
        <v>43756</v>
      </c>
      <c r="AG844" s="3">
        <v>44122</v>
      </c>
    </row>
    <row r="845" spans="1:33">
      <c r="A845">
        <v>845</v>
      </c>
      <c r="B845" s="1" t="s">
        <v>55</v>
      </c>
      <c r="C845" s="1" t="s">
        <v>56</v>
      </c>
      <c r="D845" s="1" t="s">
        <v>13</v>
      </c>
      <c r="E845" s="1" t="s">
        <v>1632</v>
      </c>
      <c r="F845" s="1" t="s">
        <v>1633</v>
      </c>
      <c r="G845" s="1">
        <v>70</v>
      </c>
      <c r="H845" s="1" t="s">
        <v>59</v>
      </c>
      <c r="I845" s="1">
        <v>175137.6834</v>
      </c>
      <c r="K845" s="1" t="s">
        <v>6</v>
      </c>
      <c r="L845" s="2">
        <v>43630</v>
      </c>
      <c r="M845" s="3">
        <v>43630</v>
      </c>
      <c r="N845" s="1">
        <v>6.260507</v>
      </c>
      <c r="O845" s="1">
        <f t="shared" si="26"/>
        <v>62605.07</v>
      </c>
      <c r="P845" s="1">
        <v>1</v>
      </c>
      <c r="Q845" s="1">
        <f t="shared" si="27"/>
        <v>62605.07</v>
      </c>
      <c r="R845" s="1" t="s">
        <v>1632</v>
      </c>
      <c r="AF845" s="3">
        <v>43752</v>
      </c>
      <c r="AG845" s="3">
        <v>44483</v>
      </c>
    </row>
    <row r="846" spans="1:33">
      <c r="A846">
        <v>846</v>
      </c>
      <c r="B846" s="1" t="s">
        <v>55</v>
      </c>
      <c r="C846" s="1" t="s">
        <v>56</v>
      </c>
      <c r="D846" s="1" t="s">
        <v>18</v>
      </c>
      <c r="E846" s="1" t="s">
        <v>1634</v>
      </c>
      <c r="F846" s="1" t="s">
        <v>1635</v>
      </c>
      <c r="G846" s="1">
        <v>70</v>
      </c>
      <c r="H846" s="1" t="s">
        <v>59</v>
      </c>
      <c r="I846" s="1">
        <v>56181.6941</v>
      </c>
      <c r="K846" s="1" t="s">
        <v>6</v>
      </c>
      <c r="L846" s="2">
        <v>43630</v>
      </c>
      <c r="M846" s="3">
        <v>43630</v>
      </c>
      <c r="N846" s="1">
        <v>4.227366</v>
      </c>
      <c r="O846" s="1">
        <f t="shared" si="26"/>
        <v>42273.66</v>
      </c>
      <c r="P846" s="1">
        <v>1</v>
      </c>
      <c r="Q846" s="1">
        <f t="shared" si="27"/>
        <v>42273.66</v>
      </c>
      <c r="R846" s="1" t="s">
        <v>1634</v>
      </c>
      <c r="AF846" s="3">
        <v>43752</v>
      </c>
      <c r="AG846" s="3">
        <v>44118</v>
      </c>
    </row>
    <row r="847" spans="1:33">
      <c r="A847">
        <v>847</v>
      </c>
      <c r="B847" s="1" t="s">
        <v>69</v>
      </c>
      <c r="C847" s="1" t="s">
        <v>56</v>
      </c>
      <c r="D847" s="1" t="s">
        <v>14</v>
      </c>
      <c r="E847" s="1" t="s">
        <v>1636</v>
      </c>
      <c r="F847" s="1" t="s">
        <v>1637</v>
      </c>
      <c r="G847" s="1">
        <v>40</v>
      </c>
      <c r="H847" s="1" t="s">
        <v>72</v>
      </c>
      <c r="I847" s="1">
        <v>195</v>
      </c>
      <c r="K847" s="1" t="s">
        <v>6</v>
      </c>
      <c r="L847" s="2">
        <v>43630</v>
      </c>
      <c r="M847" s="3">
        <v>43630</v>
      </c>
      <c r="N847" s="1">
        <v>0.2</v>
      </c>
      <c r="O847" s="1">
        <f t="shared" si="26"/>
        <v>2000</v>
      </c>
      <c r="P847" s="1">
        <v>1</v>
      </c>
      <c r="Q847" s="1">
        <f t="shared" si="27"/>
        <v>2000</v>
      </c>
      <c r="R847" s="1" t="s">
        <v>1636</v>
      </c>
      <c r="AF847" s="3">
        <v>43752</v>
      </c>
      <c r="AG847" s="3">
        <v>44118</v>
      </c>
    </row>
    <row r="848" spans="1:33">
      <c r="A848">
        <v>848</v>
      </c>
      <c r="B848" s="1" t="s">
        <v>55</v>
      </c>
      <c r="C848" s="1" t="s">
        <v>56</v>
      </c>
      <c r="D848" s="1" t="s">
        <v>14</v>
      </c>
      <c r="E848" s="1" t="s">
        <v>1638</v>
      </c>
      <c r="F848" s="1" t="s">
        <v>1639</v>
      </c>
      <c r="G848" s="1">
        <v>70</v>
      </c>
      <c r="H848" s="1" t="s">
        <v>59</v>
      </c>
      <c r="I848" s="1">
        <v>86394.24</v>
      </c>
      <c r="K848" s="1" t="s">
        <v>6</v>
      </c>
      <c r="L848" s="2">
        <v>43630</v>
      </c>
      <c r="M848" s="3">
        <v>43630</v>
      </c>
      <c r="N848" s="1">
        <v>5.4336</v>
      </c>
      <c r="O848" s="1">
        <f t="shared" si="26"/>
        <v>54336</v>
      </c>
      <c r="P848" s="1">
        <v>1</v>
      </c>
      <c r="Q848" s="1">
        <f t="shared" si="27"/>
        <v>54336</v>
      </c>
      <c r="R848" s="1" t="s">
        <v>1638</v>
      </c>
      <c r="AF848" s="3">
        <v>43752</v>
      </c>
      <c r="AG848" s="3">
        <v>44665</v>
      </c>
    </row>
    <row r="849" spans="1:33">
      <c r="A849">
        <v>849</v>
      </c>
      <c r="B849" s="1" t="s">
        <v>55</v>
      </c>
      <c r="C849" s="1" t="s">
        <v>56</v>
      </c>
      <c r="D849" s="1" t="s">
        <v>13</v>
      </c>
      <c r="E849" s="1" t="s">
        <v>1640</v>
      </c>
      <c r="F849" s="1" t="s">
        <v>1641</v>
      </c>
      <c r="G849" s="1">
        <v>40</v>
      </c>
      <c r="H849" s="1" t="s">
        <v>59</v>
      </c>
      <c r="I849" s="1">
        <v>133504.389</v>
      </c>
      <c r="K849" s="1" t="s">
        <v>6</v>
      </c>
      <c r="L849" s="2">
        <v>43630</v>
      </c>
      <c r="M849" s="3">
        <v>43630</v>
      </c>
      <c r="N849" s="1">
        <v>4.926795</v>
      </c>
      <c r="O849" s="1">
        <f t="shared" si="26"/>
        <v>49267.95</v>
      </c>
      <c r="P849" s="1">
        <v>1</v>
      </c>
      <c r="Q849" s="1">
        <f t="shared" si="27"/>
        <v>49267.95</v>
      </c>
      <c r="R849" s="1" t="s">
        <v>1640</v>
      </c>
      <c r="AF849" s="3">
        <v>43752</v>
      </c>
      <c r="AG849" s="3">
        <v>44483</v>
      </c>
    </row>
    <row r="850" spans="1:33">
      <c r="A850">
        <v>850</v>
      </c>
      <c r="B850" s="1" t="s">
        <v>69</v>
      </c>
      <c r="C850" s="1" t="s">
        <v>56</v>
      </c>
      <c r="D850" s="1" t="s">
        <v>17</v>
      </c>
      <c r="E850" s="1" t="s">
        <v>1642</v>
      </c>
      <c r="F850" s="1" t="s">
        <v>1643</v>
      </c>
      <c r="G850" s="1">
        <v>40</v>
      </c>
      <c r="H850" s="1" t="s">
        <v>59</v>
      </c>
      <c r="I850" s="1">
        <v>14767.0005</v>
      </c>
      <c r="K850" s="1" t="s">
        <v>6</v>
      </c>
      <c r="L850" s="2">
        <v>43630</v>
      </c>
      <c r="M850" s="3">
        <v>43630</v>
      </c>
      <c r="N850" s="1">
        <v>3.057335</v>
      </c>
      <c r="O850" s="1">
        <f t="shared" si="26"/>
        <v>30573.35</v>
      </c>
      <c r="P850" s="1">
        <v>1</v>
      </c>
      <c r="Q850" s="1">
        <f t="shared" si="27"/>
        <v>30573.35</v>
      </c>
      <c r="R850" s="1" t="s">
        <v>1642</v>
      </c>
      <c r="AF850" s="3">
        <v>43752</v>
      </c>
      <c r="AG850" s="3">
        <v>44483</v>
      </c>
    </row>
    <row r="851" spans="1:33">
      <c r="A851">
        <v>851</v>
      </c>
      <c r="B851" s="1" t="s">
        <v>55</v>
      </c>
      <c r="C851" s="1" t="s">
        <v>56</v>
      </c>
      <c r="D851" s="1" t="s">
        <v>18</v>
      </c>
      <c r="E851" s="1" t="s">
        <v>1644</v>
      </c>
      <c r="F851" s="1" t="s">
        <v>1645</v>
      </c>
      <c r="G851" s="1">
        <v>70</v>
      </c>
      <c r="H851" s="1" t="s">
        <v>59</v>
      </c>
      <c r="I851" s="1">
        <v>104262.1428</v>
      </c>
      <c r="K851" s="1" t="s">
        <v>6</v>
      </c>
      <c r="L851" s="2">
        <v>43630</v>
      </c>
      <c r="M851" s="3">
        <v>43630</v>
      </c>
      <c r="N851" s="1">
        <v>9.145802</v>
      </c>
      <c r="O851" s="1">
        <f t="shared" si="26"/>
        <v>91458.02</v>
      </c>
      <c r="P851" s="1">
        <v>1</v>
      </c>
      <c r="Q851" s="1">
        <f t="shared" si="27"/>
        <v>91458.02</v>
      </c>
      <c r="R851" s="1" t="s">
        <v>1644</v>
      </c>
      <c r="AF851" s="3">
        <v>43752</v>
      </c>
      <c r="AG851" s="3">
        <v>44483</v>
      </c>
    </row>
    <row r="852" spans="1:33">
      <c r="A852">
        <v>852</v>
      </c>
      <c r="B852" s="1" t="s">
        <v>69</v>
      </c>
      <c r="C852" s="1" t="s">
        <v>56</v>
      </c>
      <c r="D852" s="1" t="s">
        <v>17</v>
      </c>
      <c r="E852" s="1" t="s">
        <v>1646</v>
      </c>
      <c r="F852" s="1" t="s">
        <v>1647</v>
      </c>
      <c r="G852" s="1">
        <v>40</v>
      </c>
      <c r="H852" s="1" t="s">
        <v>80</v>
      </c>
      <c r="I852" s="1">
        <v>1140.45</v>
      </c>
      <c r="K852" s="1" t="s">
        <v>6</v>
      </c>
      <c r="L852" s="2">
        <v>43629</v>
      </c>
      <c r="M852" s="3">
        <v>43629</v>
      </c>
      <c r="N852" s="1">
        <v>7.502936</v>
      </c>
      <c r="O852" s="1">
        <f t="shared" si="26"/>
        <v>75029.36</v>
      </c>
      <c r="P852" s="1">
        <v>1</v>
      </c>
      <c r="Q852" s="1">
        <f t="shared" si="27"/>
        <v>75029.36</v>
      </c>
      <c r="R852" s="1" t="s">
        <v>1646</v>
      </c>
      <c r="AF852" s="3">
        <v>43750</v>
      </c>
      <c r="AG852" s="3">
        <v>44481</v>
      </c>
    </row>
    <row r="853" spans="1:33">
      <c r="A853">
        <v>853</v>
      </c>
      <c r="B853" s="1" t="s">
        <v>256</v>
      </c>
      <c r="C853" s="1" t="s">
        <v>56</v>
      </c>
      <c r="D853" s="1" t="s">
        <v>14</v>
      </c>
      <c r="E853" s="1" t="s">
        <v>1648</v>
      </c>
      <c r="F853" s="1" t="s">
        <v>1649</v>
      </c>
      <c r="H853" s="1" t="s">
        <v>64</v>
      </c>
      <c r="I853" s="1">
        <v>1029.5787</v>
      </c>
      <c r="K853" s="1" t="s">
        <v>6</v>
      </c>
      <c r="L853" s="2">
        <v>43629</v>
      </c>
      <c r="M853" s="3">
        <v>43629</v>
      </c>
      <c r="N853" s="1">
        <v>1.3333</v>
      </c>
      <c r="O853" s="1">
        <f t="shared" si="26"/>
        <v>13333</v>
      </c>
      <c r="P853" s="1">
        <v>1</v>
      </c>
      <c r="Q853" s="1">
        <f t="shared" si="27"/>
        <v>13333</v>
      </c>
      <c r="R853" s="1" t="s">
        <v>269</v>
      </c>
      <c r="AF853" s="3">
        <v>43721</v>
      </c>
      <c r="AG853" s="3">
        <v>44452</v>
      </c>
    </row>
    <row r="854" spans="1:33">
      <c r="A854">
        <v>854</v>
      </c>
      <c r="B854" s="1" t="s">
        <v>90</v>
      </c>
      <c r="C854" s="1" t="s">
        <v>56</v>
      </c>
      <c r="D854" s="1" t="s">
        <v>16</v>
      </c>
      <c r="E854" s="1" t="s">
        <v>1650</v>
      </c>
      <c r="F854" s="1" t="s">
        <v>1651</v>
      </c>
      <c r="H854" s="1" t="s">
        <v>64</v>
      </c>
      <c r="I854" s="1">
        <v>0</v>
      </c>
      <c r="K854" s="1" t="s">
        <v>6</v>
      </c>
      <c r="L854" s="2">
        <v>43628</v>
      </c>
      <c r="M854" s="3">
        <v>43628</v>
      </c>
      <c r="N854" s="1">
        <v>0.52714</v>
      </c>
      <c r="O854" s="1">
        <f t="shared" si="26"/>
        <v>5271.4</v>
      </c>
      <c r="P854" s="1">
        <v>0</v>
      </c>
      <c r="Q854" s="1">
        <f t="shared" si="27"/>
        <v>0</v>
      </c>
      <c r="R854" s="1" t="s">
        <v>102</v>
      </c>
      <c r="AF854" s="3">
        <v>43749</v>
      </c>
      <c r="AG854" s="3">
        <v>44115</v>
      </c>
    </row>
    <row r="855" spans="1:33">
      <c r="A855">
        <v>855</v>
      </c>
      <c r="B855" s="1" t="s">
        <v>61</v>
      </c>
      <c r="C855" s="1" t="s">
        <v>56</v>
      </c>
      <c r="D855" s="1" t="s">
        <v>19</v>
      </c>
      <c r="E855" s="1" t="s">
        <v>1652</v>
      </c>
      <c r="F855" s="1" t="s">
        <v>1653</v>
      </c>
      <c r="H855" s="1" t="s">
        <v>64</v>
      </c>
      <c r="K855" s="1" t="s">
        <v>6</v>
      </c>
      <c r="L855" s="2">
        <v>43627</v>
      </c>
      <c r="M855" s="3">
        <v>43627</v>
      </c>
      <c r="N855" s="1">
        <v>0.525519</v>
      </c>
      <c r="O855" s="1">
        <f t="shared" si="26"/>
        <v>5255.19</v>
      </c>
      <c r="P855" s="1">
        <v>1</v>
      </c>
      <c r="Q855" s="1">
        <f t="shared" si="27"/>
        <v>5255.19</v>
      </c>
      <c r="R855" s="1" t="s">
        <v>630</v>
      </c>
      <c r="AF855" s="3">
        <v>43748</v>
      </c>
      <c r="AG855" s="3">
        <v>44114</v>
      </c>
    </row>
    <row r="856" spans="1:33">
      <c r="A856">
        <v>856</v>
      </c>
      <c r="B856" s="1" t="s">
        <v>61</v>
      </c>
      <c r="C856" s="1" t="s">
        <v>56</v>
      </c>
      <c r="D856" s="1" t="s">
        <v>20</v>
      </c>
      <c r="E856" s="1" t="s">
        <v>1654</v>
      </c>
      <c r="F856" s="1" t="s">
        <v>249</v>
      </c>
      <c r="H856" s="1" t="s">
        <v>64</v>
      </c>
      <c r="I856" s="1">
        <v>0</v>
      </c>
      <c r="K856" s="1" t="s">
        <v>6</v>
      </c>
      <c r="L856" s="2">
        <v>43623</v>
      </c>
      <c r="M856" s="3">
        <v>43623</v>
      </c>
      <c r="N856" s="1">
        <v>0.3977</v>
      </c>
      <c r="O856" s="1">
        <f t="shared" si="26"/>
        <v>3977</v>
      </c>
      <c r="P856" s="1">
        <v>0.28</v>
      </c>
      <c r="Q856" s="1">
        <f t="shared" si="27"/>
        <v>1113.56</v>
      </c>
      <c r="R856" s="1" t="s">
        <v>635</v>
      </c>
      <c r="AF856" s="3">
        <v>43800</v>
      </c>
      <c r="AG856" s="3">
        <v>44166</v>
      </c>
    </row>
    <row r="857" spans="1:18">
      <c r="A857">
        <v>857</v>
      </c>
      <c r="B857" s="1" t="s">
        <v>55</v>
      </c>
      <c r="C857" s="1" t="s">
        <v>56</v>
      </c>
      <c r="D857" s="1" t="s">
        <v>20</v>
      </c>
      <c r="E857" s="1" t="s">
        <v>1402</v>
      </c>
      <c r="F857" s="1" t="s">
        <v>1229</v>
      </c>
      <c r="G857" s="1">
        <v>70</v>
      </c>
      <c r="H857" s="1" t="s">
        <v>80</v>
      </c>
      <c r="I857" s="1">
        <v>2.3727</v>
      </c>
      <c r="K857" s="1" t="s">
        <v>6</v>
      </c>
      <c r="L857" s="2">
        <v>43623</v>
      </c>
      <c r="M857" s="3">
        <v>43623</v>
      </c>
      <c r="N857" s="1">
        <v>0.001399</v>
      </c>
      <c r="O857" s="1">
        <f t="shared" si="26"/>
        <v>13.99</v>
      </c>
      <c r="P857" s="1">
        <v>1</v>
      </c>
      <c r="Q857" s="1">
        <f t="shared" si="27"/>
        <v>13.99</v>
      </c>
      <c r="R857" s="1" t="s">
        <v>1655</v>
      </c>
    </row>
    <row r="858" spans="1:33">
      <c r="A858">
        <v>858</v>
      </c>
      <c r="B858" s="1" t="s">
        <v>90</v>
      </c>
      <c r="C858" s="1" t="s">
        <v>56</v>
      </c>
      <c r="D858" s="1" t="s">
        <v>20</v>
      </c>
      <c r="E858" s="1" t="s">
        <v>1656</v>
      </c>
      <c r="F858" s="1" t="s">
        <v>974</v>
      </c>
      <c r="H858" s="1" t="s">
        <v>64</v>
      </c>
      <c r="I858" s="1">
        <v>0</v>
      </c>
      <c r="K858" s="1" t="s">
        <v>6</v>
      </c>
      <c r="L858" s="2">
        <v>43622</v>
      </c>
      <c r="M858" s="3">
        <v>43622</v>
      </c>
      <c r="N858" s="1">
        <v>1.205</v>
      </c>
      <c r="O858" s="1">
        <f t="shared" si="26"/>
        <v>12050</v>
      </c>
      <c r="P858" s="1">
        <v>0</v>
      </c>
      <c r="Q858" s="1">
        <f t="shared" si="27"/>
        <v>0</v>
      </c>
      <c r="R858" s="1" t="s">
        <v>187</v>
      </c>
      <c r="AF858" s="3">
        <v>43800</v>
      </c>
      <c r="AG858" s="3">
        <v>44166</v>
      </c>
    </row>
    <row r="859" spans="1:33">
      <c r="A859">
        <v>859</v>
      </c>
      <c r="B859" s="1" t="s">
        <v>90</v>
      </c>
      <c r="C859" s="1" t="s">
        <v>56</v>
      </c>
      <c r="D859" s="1" t="s">
        <v>20</v>
      </c>
      <c r="E859" s="1" t="s">
        <v>1657</v>
      </c>
      <c r="F859" s="1" t="s">
        <v>974</v>
      </c>
      <c r="H859" s="1" t="s">
        <v>64</v>
      </c>
      <c r="I859" s="1">
        <v>0</v>
      </c>
      <c r="K859" s="1" t="s">
        <v>6</v>
      </c>
      <c r="L859" s="2">
        <v>43622</v>
      </c>
      <c r="M859" s="3">
        <v>43622</v>
      </c>
      <c r="N859" s="1">
        <v>1.118</v>
      </c>
      <c r="O859" s="1">
        <f t="shared" si="26"/>
        <v>11180</v>
      </c>
      <c r="P859" s="1">
        <v>0</v>
      </c>
      <c r="Q859" s="1">
        <f t="shared" si="27"/>
        <v>0</v>
      </c>
      <c r="R859" s="1" t="s">
        <v>187</v>
      </c>
      <c r="AF859" s="3">
        <v>43800</v>
      </c>
      <c r="AG859" s="3">
        <v>44166</v>
      </c>
    </row>
    <row r="860" spans="1:33">
      <c r="A860">
        <v>860</v>
      </c>
      <c r="B860" s="1" t="s">
        <v>90</v>
      </c>
      <c r="C860" s="1" t="s">
        <v>56</v>
      </c>
      <c r="D860" s="1" t="s">
        <v>20</v>
      </c>
      <c r="E860" s="1" t="s">
        <v>1658</v>
      </c>
      <c r="F860" s="1" t="s">
        <v>974</v>
      </c>
      <c r="H860" s="1" t="s">
        <v>64</v>
      </c>
      <c r="I860" s="1">
        <v>0</v>
      </c>
      <c r="K860" s="1" t="s">
        <v>6</v>
      </c>
      <c r="L860" s="2">
        <v>43622</v>
      </c>
      <c r="M860" s="3">
        <v>43622</v>
      </c>
      <c r="N860" s="1">
        <v>4.2065</v>
      </c>
      <c r="O860" s="1">
        <f t="shared" si="26"/>
        <v>42065</v>
      </c>
      <c r="P860" s="1">
        <v>0</v>
      </c>
      <c r="Q860" s="1">
        <f t="shared" si="27"/>
        <v>0</v>
      </c>
      <c r="R860" s="1" t="s">
        <v>187</v>
      </c>
      <c r="AF860" s="3">
        <v>43800</v>
      </c>
      <c r="AG860" s="3">
        <v>44166</v>
      </c>
    </row>
    <row r="861" spans="1:33">
      <c r="A861">
        <v>861</v>
      </c>
      <c r="B861" s="1" t="s">
        <v>69</v>
      </c>
      <c r="C861" s="1" t="s">
        <v>56</v>
      </c>
      <c r="D861" s="1" t="s">
        <v>19</v>
      </c>
      <c r="E861" s="1" t="s">
        <v>1659</v>
      </c>
      <c r="F861" s="1" t="s">
        <v>1660</v>
      </c>
      <c r="G861" s="1">
        <v>40</v>
      </c>
      <c r="H861" s="1" t="s">
        <v>80</v>
      </c>
      <c r="I861" s="1">
        <v>11.5624</v>
      </c>
      <c r="K861" s="1" t="s">
        <v>6</v>
      </c>
      <c r="L861" s="2">
        <v>43622</v>
      </c>
      <c r="M861" s="3">
        <v>43622</v>
      </c>
      <c r="N861" s="1">
        <v>0.002039</v>
      </c>
      <c r="O861" s="1">
        <f t="shared" si="26"/>
        <v>20.39</v>
      </c>
      <c r="P861" s="1">
        <v>1</v>
      </c>
      <c r="Q861" s="1">
        <f t="shared" si="27"/>
        <v>20.39</v>
      </c>
      <c r="R861" s="1" t="s">
        <v>1659</v>
      </c>
      <c r="AF861" s="3">
        <v>43622</v>
      </c>
      <c r="AG861" s="3">
        <v>43622</v>
      </c>
    </row>
    <row r="862" spans="1:33">
      <c r="A862">
        <v>862</v>
      </c>
      <c r="B862" s="1" t="s">
        <v>61</v>
      </c>
      <c r="C862" s="1" t="s">
        <v>56</v>
      </c>
      <c r="D862" s="1" t="s">
        <v>20</v>
      </c>
      <c r="E862" s="1" t="s">
        <v>1661</v>
      </c>
      <c r="F862" s="1" t="s">
        <v>1662</v>
      </c>
      <c r="H862" s="1" t="s">
        <v>64</v>
      </c>
      <c r="I862" s="1">
        <v>0</v>
      </c>
      <c r="K862" s="1" t="s">
        <v>6</v>
      </c>
      <c r="L862" s="2">
        <v>43622</v>
      </c>
      <c r="M862" s="3">
        <v>43622</v>
      </c>
      <c r="N862" s="1">
        <v>0.411</v>
      </c>
      <c r="O862" s="1">
        <f t="shared" si="26"/>
        <v>4110</v>
      </c>
      <c r="P862" s="1">
        <v>0.28</v>
      </c>
      <c r="Q862" s="1">
        <f t="shared" si="27"/>
        <v>1150.8</v>
      </c>
      <c r="R862" s="1" t="s">
        <v>1046</v>
      </c>
      <c r="AF862" s="3">
        <v>43800</v>
      </c>
      <c r="AG862" s="3">
        <v>44166</v>
      </c>
    </row>
    <row r="863" spans="1:33">
      <c r="A863">
        <v>863</v>
      </c>
      <c r="B863" s="1" t="s">
        <v>90</v>
      </c>
      <c r="C863" s="1" t="s">
        <v>56</v>
      </c>
      <c r="D863" s="1" t="s">
        <v>19</v>
      </c>
      <c r="E863" s="1" t="s">
        <v>1663</v>
      </c>
      <c r="F863" s="1" t="s">
        <v>1664</v>
      </c>
      <c r="H863" s="1" t="s">
        <v>64</v>
      </c>
      <c r="I863" s="1">
        <v>0</v>
      </c>
      <c r="K863" s="1" t="s">
        <v>6</v>
      </c>
      <c r="L863" s="2">
        <v>43621</v>
      </c>
      <c r="M863" s="3">
        <v>43621</v>
      </c>
      <c r="N863" s="1">
        <v>0.583527</v>
      </c>
      <c r="O863" s="1">
        <f t="shared" si="26"/>
        <v>5835.27</v>
      </c>
      <c r="P863" s="1">
        <v>0</v>
      </c>
      <c r="Q863" s="1">
        <f t="shared" si="27"/>
        <v>0</v>
      </c>
      <c r="R863" s="1" t="s">
        <v>272</v>
      </c>
      <c r="AF863" s="3">
        <v>43743</v>
      </c>
      <c r="AG863" s="3">
        <v>44109</v>
      </c>
    </row>
    <row r="864" spans="1:33">
      <c r="A864">
        <v>864</v>
      </c>
      <c r="B864" s="1" t="s">
        <v>90</v>
      </c>
      <c r="C864" s="1" t="s">
        <v>56</v>
      </c>
      <c r="D864" s="1" t="s">
        <v>19</v>
      </c>
      <c r="E864" s="1" t="s">
        <v>1665</v>
      </c>
      <c r="F864" s="1" t="s">
        <v>1666</v>
      </c>
      <c r="H864" s="1" t="s">
        <v>64</v>
      </c>
      <c r="I864" s="1">
        <v>0</v>
      </c>
      <c r="K864" s="1" t="s">
        <v>6</v>
      </c>
      <c r="L864" s="2">
        <v>43621</v>
      </c>
      <c r="M864" s="3">
        <v>43621</v>
      </c>
      <c r="N864" s="1">
        <v>11.40394</v>
      </c>
      <c r="O864" s="1">
        <f t="shared" si="26"/>
        <v>114039.4</v>
      </c>
      <c r="P864" s="1">
        <v>0</v>
      </c>
      <c r="Q864" s="1">
        <f t="shared" si="27"/>
        <v>0</v>
      </c>
      <c r="R864" s="1" t="s">
        <v>272</v>
      </c>
      <c r="AF864" s="3">
        <v>43712</v>
      </c>
      <c r="AG864" s="3">
        <v>44259</v>
      </c>
    </row>
    <row r="865" spans="1:33">
      <c r="A865">
        <v>865</v>
      </c>
      <c r="B865" s="1" t="s">
        <v>90</v>
      </c>
      <c r="C865" s="1" t="s">
        <v>56</v>
      </c>
      <c r="D865" s="1" t="s">
        <v>19</v>
      </c>
      <c r="E865" s="1" t="s">
        <v>1667</v>
      </c>
      <c r="F865" s="1" t="s">
        <v>1668</v>
      </c>
      <c r="H865" s="1" t="s">
        <v>64</v>
      </c>
      <c r="I865" s="1">
        <v>0</v>
      </c>
      <c r="K865" s="1" t="s">
        <v>6</v>
      </c>
      <c r="L865" s="2">
        <v>43621</v>
      </c>
      <c r="M865" s="3">
        <v>43621</v>
      </c>
      <c r="N865" s="1">
        <v>5.0457</v>
      </c>
      <c r="O865" s="1">
        <f t="shared" si="26"/>
        <v>50457</v>
      </c>
      <c r="P865" s="1">
        <v>0</v>
      </c>
      <c r="Q865" s="1">
        <f t="shared" si="27"/>
        <v>0</v>
      </c>
      <c r="R865" s="1" t="s">
        <v>272</v>
      </c>
      <c r="AF865" s="3">
        <v>43712</v>
      </c>
      <c r="AG865" s="3">
        <v>44078</v>
      </c>
    </row>
    <row r="866" spans="1:33">
      <c r="A866">
        <v>866</v>
      </c>
      <c r="B866" s="1" t="s">
        <v>256</v>
      </c>
      <c r="C866" s="1" t="s">
        <v>56</v>
      </c>
      <c r="D866" s="1" t="s">
        <v>19</v>
      </c>
      <c r="E866" s="1" t="s">
        <v>1669</v>
      </c>
      <c r="F866" s="1" t="s">
        <v>1670</v>
      </c>
      <c r="H866" s="1" t="s">
        <v>64</v>
      </c>
      <c r="I866" s="1">
        <v>0</v>
      </c>
      <c r="K866" s="1" t="s">
        <v>6</v>
      </c>
      <c r="L866" s="2">
        <v>43621</v>
      </c>
      <c r="M866" s="3">
        <v>43621</v>
      </c>
      <c r="N866" s="1">
        <v>0.223205</v>
      </c>
      <c r="O866" s="1">
        <f t="shared" si="26"/>
        <v>2232.05</v>
      </c>
      <c r="P866" s="1">
        <v>1.62</v>
      </c>
      <c r="Q866" s="1">
        <f t="shared" si="27"/>
        <v>3615.921</v>
      </c>
      <c r="R866" s="1" t="s">
        <v>1671</v>
      </c>
      <c r="AF866" s="3">
        <v>43743</v>
      </c>
      <c r="AG866" s="3">
        <v>44109</v>
      </c>
    </row>
    <row r="867" spans="1:18">
      <c r="A867">
        <v>867</v>
      </c>
      <c r="B867" s="1" t="s">
        <v>378</v>
      </c>
      <c r="C867" s="1" t="s">
        <v>56</v>
      </c>
      <c r="D867" s="1" t="s">
        <v>20</v>
      </c>
      <c r="E867" s="1" t="s">
        <v>1672</v>
      </c>
      <c r="F867" s="1" t="s">
        <v>1673</v>
      </c>
      <c r="H867" s="1" t="s">
        <v>64</v>
      </c>
      <c r="K867" s="1" t="s">
        <v>6</v>
      </c>
      <c r="L867" s="2">
        <v>43620</v>
      </c>
      <c r="M867" s="3">
        <v>43620</v>
      </c>
      <c r="N867" s="1">
        <v>0.0868</v>
      </c>
      <c r="O867" s="1">
        <f t="shared" si="26"/>
        <v>868</v>
      </c>
      <c r="P867" s="1">
        <v>1</v>
      </c>
      <c r="Q867" s="1">
        <f t="shared" si="27"/>
        <v>868</v>
      </c>
      <c r="R867" s="1" t="s">
        <v>1674</v>
      </c>
    </row>
    <row r="868" spans="1:18">
      <c r="A868">
        <v>868</v>
      </c>
      <c r="B868" s="1" t="s">
        <v>55</v>
      </c>
      <c r="C868" s="1" t="s">
        <v>56</v>
      </c>
      <c r="D868" s="1" t="s">
        <v>20</v>
      </c>
      <c r="E868" s="1" t="s">
        <v>1402</v>
      </c>
      <c r="F868" s="1" t="s">
        <v>1229</v>
      </c>
      <c r="G868" s="1">
        <v>70</v>
      </c>
      <c r="H868" s="1" t="s">
        <v>80</v>
      </c>
      <c r="I868" s="1">
        <v>2.3874</v>
      </c>
      <c r="K868" s="1" t="s">
        <v>6</v>
      </c>
      <c r="L868" s="2">
        <v>43616</v>
      </c>
      <c r="M868" s="3">
        <v>43616</v>
      </c>
      <c r="N868" s="1">
        <v>0.001416</v>
      </c>
      <c r="O868" s="1">
        <f t="shared" si="26"/>
        <v>14.16</v>
      </c>
      <c r="P868" s="1">
        <v>1</v>
      </c>
      <c r="Q868" s="1">
        <f t="shared" si="27"/>
        <v>14.16</v>
      </c>
      <c r="R868" s="1" t="s">
        <v>1675</v>
      </c>
    </row>
    <row r="869" spans="1:33">
      <c r="A869">
        <v>869</v>
      </c>
      <c r="B869" s="1" t="s">
        <v>61</v>
      </c>
      <c r="C869" s="1" t="s">
        <v>56</v>
      </c>
      <c r="D869" s="1" t="s">
        <v>20</v>
      </c>
      <c r="E869" s="1" t="s">
        <v>1676</v>
      </c>
      <c r="F869" s="1" t="s">
        <v>1673</v>
      </c>
      <c r="H869" s="1" t="s">
        <v>64</v>
      </c>
      <c r="I869" s="1">
        <v>83.424</v>
      </c>
      <c r="K869" s="1" t="s">
        <v>6</v>
      </c>
      <c r="L869" s="2">
        <v>43616</v>
      </c>
      <c r="M869" s="3">
        <v>43616</v>
      </c>
      <c r="N869" s="1">
        <v>0.2608</v>
      </c>
      <c r="O869" s="1">
        <f t="shared" si="26"/>
        <v>2608</v>
      </c>
      <c r="P869" s="1">
        <v>0.63</v>
      </c>
      <c r="Q869" s="1">
        <f t="shared" si="27"/>
        <v>1643.04</v>
      </c>
      <c r="R869" s="1" t="s">
        <v>1677</v>
      </c>
      <c r="AF869" s="3">
        <v>43739</v>
      </c>
      <c r="AG869" s="3">
        <v>44105</v>
      </c>
    </row>
    <row r="870" spans="1:18">
      <c r="A870">
        <v>870</v>
      </c>
      <c r="B870" s="1" t="s">
        <v>55</v>
      </c>
      <c r="C870" s="1" t="s">
        <v>56</v>
      </c>
      <c r="D870" s="1" t="s">
        <v>20</v>
      </c>
      <c r="E870" s="1" t="s">
        <v>1402</v>
      </c>
      <c r="F870" s="1" t="s">
        <v>1229</v>
      </c>
      <c r="G870" s="1">
        <v>70</v>
      </c>
      <c r="H870" s="1" t="s">
        <v>80</v>
      </c>
      <c r="I870" s="1">
        <v>2.05</v>
      </c>
      <c r="K870" s="1" t="s">
        <v>6</v>
      </c>
      <c r="L870" s="2">
        <v>43616</v>
      </c>
      <c r="M870" s="3">
        <v>43616</v>
      </c>
      <c r="N870" s="1">
        <v>0.001195</v>
      </c>
      <c r="O870" s="1">
        <f t="shared" si="26"/>
        <v>11.95</v>
      </c>
      <c r="P870" s="1">
        <v>1</v>
      </c>
      <c r="Q870" s="1">
        <f t="shared" si="27"/>
        <v>11.95</v>
      </c>
      <c r="R870" s="1" t="s">
        <v>1678</v>
      </c>
    </row>
    <row r="871" spans="1:33">
      <c r="A871">
        <v>871</v>
      </c>
      <c r="B871" s="1" t="s">
        <v>1679</v>
      </c>
      <c r="C871" s="1" t="s">
        <v>56</v>
      </c>
      <c r="D871" s="1" t="s">
        <v>16</v>
      </c>
      <c r="E871" s="1" t="s">
        <v>1680</v>
      </c>
      <c r="F871" s="1" t="s">
        <v>1681</v>
      </c>
      <c r="G871" s="1">
        <v>0</v>
      </c>
      <c r="H871" s="1" t="s">
        <v>59</v>
      </c>
      <c r="I871" s="1">
        <v>112988.8742</v>
      </c>
      <c r="K871" s="1" t="s">
        <v>6</v>
      </c>
      <c r="L871" s="2">
        <v>43615</v>
      </c>
      <c r="M871" s="3">
        <v>43615</v>
      </c>
      <c r="N871" s="1">
        <v>41.387866</v>
      </c>
      <c r="O871" s="1">
        <f t="shared" si="26"/>
        <v>413878.66</v>
      </c>
      <c r="P871" s="1">
        <v>1</v>
      </c>
      <c r="Q871" s="1">
        <f t="shared" si="27"/>
        <v>413878.66</v>
      </c>
      <c r="R871" s="1" t="s">
        <v>1682</v>
      </c>
      <c r="AD871" s="1" t="s">
        <v>74</v>
      </c>
      <c r="AF871" s="3">
        <v>43860</v>
      </c>
      <c r="AG871" s="3">
        <v>44772</v>
      </c>
    </row>
    <row r="872" spans="1:33">
      <c r="A872">
        <v>872</v>
      </c>
      <c r="B872" s="1" t="s">
        <v>69</v>
      </c>
      <c r="C872" s="1" t="s">
        <v>56</v>
      </c>
      <c r="D872" s="1" t="s">
        <v>15</v>
      </c>
      <c r="E872" s="1" t="s">
        <v>1683</v>
      </c>
      <c r="F872" s="1" t="s">
        <v>1684</v>
      </c>
      <c r="G872" s="1">
        <v>40</v>
      </c>
      <c r="H872" s="1" t="s">
        <v>72</v>
      </c>
      <c r="I872" s="1">
        <v>52314.474</v>
      </c>
      <c r="K872" s="1" t="s">
        <v>6</v>
      </c>
      <c r="L872" s="2">
        <v>43615</v>
      </c>
      <c r="M872" s="3">
        <v>43615</v>
      </c>
      <c r="N872" s="1">
        <v>10.25774</v>
      </c>
      <c r="O872" s="1">
        <f t="shared" si="26"/>
        <v>102577.4</v>
      </c>
      <c r="P872" s="1">
        <v>0.9</v>
      </c>
      <c r="Q872" s="1">
        <f t="shared" si="27"/>
        <v>92319.66</v>
      </c>
      <c r="R872" s="1" t="s">
        <v>1683</v>
      </c>
      <c r="AF872" s="3">
        <v>43738</v>
      </c>
      <c r="AG872" s="3">
        <v>44468</v>
      </c>
    </row>
    <row r="873" spans="1:33">
      <c r="A873">
        <v>873</v>
      </c>
      <c r="B873" s="1" t="s">
        <v>55</v>
      </c>
      <c r="C873" s="1" t="s">
        <v>56</v>
      </c>
      <c r="D873" s="1" t="s">
        <v>15</v>
      </c>
      <c r="E873" s="1" t="s">
        <v>1683</v>
      </c>
      <c r="F873" s="1" t="s">
        <v>1684</v>
      </c>
      <c r="G873" s="1">
        <v>70</v>
      </c>
      <c r="H873" s="1" t="s">
        <v>72</v>
      </c>
      <c r="I873" s="1">
        <v>28359.6712</v>
      </c>
      <c r="K873" s="1" t="s">
        <v>6</v>
      </c>
      <c r="L873" s="2">
        <v>43615</v>
      </c>
      <c r="M873" s="3">
        <v>43615</v>
      </c>
      <c r="N873" s="1">
        <v>4.82307</v>
      </c>
      <c r="O873" s="1">
        <f t="shared" si="26"/>
        <v>48230.7</v>
      </c>
      <c r="P873" s="1">
        <v>1</v>
      </c>
      <c r="Q873" s="1">
        <f t="shared" si="27"/>
        <v>48230.7</v>
      </c>
      <c r="R873" s="1" t="s">
        <v>1683</v>
      </c>
      <c r="AF873" s="3">
        <v>43738</v>
      </c>
      <c r="AG873" s="3">
        <v>44103</v>
      </c>
    </row>
    <row r="874" spans="1:33">
      <c r="A874">
        <v>874</v>
      </c>
      <c r="B874" s="1" t="s">
        <v>69</v>
      </c>
      <c r="C874" s="1" t="s">
        <v>56</v>
      </c>
      <c r="D874" s="1" t="s">
        <v>18</v>
      </c>
      <c r="E874" s="1" t="s">
        <v>1685</v>
      </c>
      <c r="F874" s="1" t="s">
        <v>1686</v>
      </c>
      <c r="G874" s="1">
        <v>40</v>
      </c>
      <c r="H874" s="1" t="s">
        <v>59</v>
      </c>
      <c r="I874" s="1">
        <v>81030.7886</v>
      </c>
      <c r="K874" s="1" t="s">
        <v>6</v>
      </c>
      <c r="L874" s="2">
        <v>43614</v>
      </c>
      <c r="M874" s="3">
        <v>43614</v>
      </c>
      <c r="N874" s="1">
        <v>9.668679</v>
      </c>
      <c r="O874" s="1">
        <f t="shared" si="26"/>
        <v>96686.79</v>
      </c>
      <c r="P874" s="1">
        <v>1</v>
      </c>
      <c r="Q874" s="1">
        <f t="shared" si="27"/>
        <v>96686.79</v>
      </c>
      <c r="R874" s="1" t="s">
        <v>1685</v>
      </c>
      <c r="AF874" s="3">
        <v>43737</v>
      </c>
      <c r="AG874" s="3">
        <v>44468</v>
      </c>
    </row>
    <row r="875" spans="1:33">
      <c r="A875">
        <v>875</v>
      </c>
      <c r="B875" s="1" t="s">
        <v>572</v>
      </c>
      <c r="C875" s="1" t="s">
        <v>56</v>
      </c>
      <c r="D875" s="1" t="s">
        <v>14</v>
      </c>
      <c r="E875" s="1" t="s">
        <v>1687</v>
      </c>
      <c r="F875" s="1" t="s">
        <v>1688</v>
      </c>
      <c r="G875" s="1">
        <v>40</v>
      </c>
      <c r="H875" s="1" t="s">
        <v>72</v>
      </c>
      <c r="I875" s="1">
        <v>5761.08</v>
      </c>
      <c r="K875" s="1" t="s">
        <v>6</v>
      </c>
      <c r="L875" s="2">
        <v>43614</v>
      </c>
      <c r="M875" s="3">
        <v>43614</v>
      </c>
      <c r="N875" s="1">
        <v>1.4772</v>
      </c>
      <c r="O875" s="1">
        <f t="shared" si="26"/>
        <v>14772</v>
      </c>
      <c r="P875" s="1">
        <v>1</v>
      </c>
      <c r="Q875" s="1">
        <f t="shared" si="27"/>
        <v>14772</v>
      </c>
      <c r="R875" s="1" t="s">
        <v>571</v>
      </c>
      <c r="AF875" s="3">
        <v>43737</v>
      </c>
      <c r="AG875" s="3">
        <v>44284</v>
      </c>
    </row>
    <row r="876" spans="1:33">
      <c r="A876">
        <v>876</v>
      </c>
      <c r="B876" s="1" t="s">
        <v>617</v>
      </c>
      <c r="C876" s="1" t="s">
        <v>56</v>
      </c>
      <c r="D876" s="1" t="s">
        <v>18</v>
      </c>
      <c r="E876" s="1" t="s">
        <v>1689</v>
      </c>
      <c r="F876" s="1" t="s">
        <v>1690</v>
      </c>
      <c r="G876" s="1">
        <v>50</v>
      </c>
      <c r="H876" s="1" t="s">
        <v>59</v>
      </c>
      <c r="I876" s="1">
        <v>7675.1438</v>
      </c>
      <c r="K876" s="1" t="s">
        <v>6</v>
      </c>
      <c r="L876" s="2">
        <v>43614</v>
      </c>
      <c r="M876" s="3">
        <v>43614</v>
      </c>
      <c r="N876" s="1">
        <v>5.329961</v>
      </c>
      <c r="O876" s="1">
        <f t="shared" si="26"/>
        <v>53299.61</v>
      </c>
      <c r="P876" s="1">
        <v>1</v>
      </c>
      <c r="Q876" s="1">
        <f t="shared" si="27"/>
        <v>53299.61</v>
      </c>
      <c r="R876" s="1" t="s">
        <v>1689</v>
      </c>
      <c r="AF876" s="3">
        <v>43737</v>
      </c>
      <c r="AG876" s="3">
        <v>44283</v>
      </c>
    </row>
    <row r="877" spans="1:33">
      <c r="A877">
        <v>877</v>
      </c>
      <c r="B877" s="1" t="s">
        <v>69</v>
      </c>
      <c r="C877" s="1" t="s">
        <v>56</v>
      </c>
      <c r="D877" s="1" t="s">
        <v>18</v>
      </c>
      <c r="E877" s="1" t="s">
        <v>893</v>
      </c>
      <c r="F877" s="1" t="s">
        <v>1691</v>
      </c>
      <c r="G877" s="1">
        <v>40</v>
      </c>
      <c r="H877" s="1" t="s">
        <v>59</v>
      </c>
      <c r="I877" s="1">
        <v>1512.504</v>
      </c>
      <c r="K877" s="1" t="s">
        <v>6</v>
      </c>
      <c r="L877" s="2">
        <v>43614</v>
      </c>
      <c r="M877" s="3">
        <v>43614</v>
      </c>
      <c r="N877" s="1">
        <v>0.36012</v>
      </c>
      <c r="O877" s="1">
        <f t="shared" si="26"/>
        <v>3601.2</v>
      </c>
      <c r="P877" s="1">
        <v>0.6</v>
      </c>
      <c r="Q877" s="1">
        <f t="shared" si="27"/>
        <v>2160.72</v>
      </c>
      <c r="R877" s="1" t="s">
        <v>893</v>
      </c>
      <c r="AF877" s="3">
        <v>43737</v>
      </c>
      <c r="AG877" s="3">
        <v>44102</v>
      </c>
    </row>
    <row r="878" spans="1:33">
      <c r="A878">
        <v>878</v>
      </c>
      <c r="B878" s="1" t="s">
        <v>572</v>
      </c>
      <c r="C878" s="1" t="s">
        <v>56</v>
      </c>
      <c r="D878" s="1" t="s">
        <v>18</v>
      </c>
      <c r="E878" s="1" t="s">
        <v>1692</v>
      </c>
      <c r="F878" s="1" t="s">
        <v>1693</v>
      </c>
      <c r="G878" s="1">
        <v>40</v>
      </c>
      <c r="H878" s="1" t="s">
        <v>59</v>
      </c>
      <c r="I878" s="1">
        <v>8661.8462</v>
      </c>
      <c r="K878" s="1" t="s">
        <v>6</v>
      </c>
      <c r="L878" s="2">
        <v>43614</v>
      </c>
      <c r="M878" s="3">
        <v>43614</v>
      </c>
      <c r="N878" s="1">
        <v>1.991229</v>
      </c>
      <c r="O878" s="1">
        <f t="shared" si="26"/>
        <v>19912.29</v>
      </c>
      <c r="P878" s="1">
        <v>1</v>
      </c>
      <c r="Q878" s="1">
        <f t="shared" si="27"/>
        <v>19912.29</v>
      </c>
      <c r="R878" s="1" t="s">
        <v>1692</v>
      </c>
      <c r="AF878" s="3">
        <v>43737</v>
      </c>
      <c r="AG878" s="3">
        <v>44283</v>
      </c>
    </row>
    <row r="879" spans="1:33">
      <c r="A879">
        <v>879</v>
      </c>
      <c r="B879" s="1" t="s">
        <v>69</v>
      </c>
      <c r="C879" s="1" t="s">
        <v>56</v>
      </c>
      <c r="D879" s="1" t="s">
        <v>19</v>
      </c>
      <c r="E879" s="1" t="s">
        <v>1694</v>
      </c>
      <c r="F879" s="1" t="s">
        <v>1695</v>
      </c>
      <c r="G879" s="1">
        <v>40</v>
      </c>
      <c r="H879" s="1" t="s">
        <v>80</v>
      </c>
      <c r="I879" s="1">
        <v>13.8365</v>
      </c>
      <c r="K879" s="1" t="s">
        <v>6</v>
      </c>
      <c r="L879" s="2">
        <v>43609</v>
      </c>
      <c r="M879" s="3">
        <v>43609</v>
      </c>
      <c r="N879" s="1">
        <v>0.002439</v>
      </c>
      <c r="O879" s="1">
        <f t="shared" si="26"/>
        <v>24.39</v>
      </c>
      <c r="P879" s="1">
        <v>1</v>
      </c>
      <c r="Q879" s="1">
        <f t="shared" si="27"/>
        <v>24.39</v>
      </c>
      <c r="R879" s="1" t="s">
        <v>1694</v>
      </c>
      <c r="AF879" s="3">
        <v>43640</v>
      </c>
      <c r="AG879" s="3">
        <v>43640</v>
      </c>
    </row>
    <row r="880" spans="1:33">
      <c r="A880">
        <v>880</v>
      </c>
      <c r="B880" s="1" t="s">
        <v>69</v>
      </c>
      <c r="C880" s="1" t="s">
        <v>56</v>
      </c>
      <c r="D880" s="1" t="s">
        <v>19</v>
      </c>
      <c r="E880" s="1" t="s">
        <v>1696</v>
      </c>
      <c r="F880" s="1" t="s">
        <v>1697</v>
      </c>
      <c r="G880" s="1">
        <v>40</v>
      </c>
      <c r="H880" s="1" t="s">
        <v>80</v>
      </c>
      <c r="I880" s="1">
        <v>11.034</v>
      </c>
      <c r="K880" s="1" t="s">
        <v>6</v>
      </c>
      <c r="L880" s="2">
        <v>43609</v>
      </c>
      <c r="M880" s="3">
        <v>43609</v>
      </c>
      <c r="N880" s="1">
        <v>0.001128</v>
      </c>
      <c r="O880" s="1">
        <f t="shared" si="26"/>
        <v>11.28</v>
      </c>
      <c r="P880" s="1">
        <v>1</v>
      </c>
      <c r="Q880" s="1">
        <f t="shared" si="27"/>
        <v>11.28</v>
      </c>
      <c r="R880" s="1" t="s">
        <v>1696</v>
      </c>
      <c r="AF880" s="3">
        <v>43609</v>
      </c>
      <c r="AG880" s="3">
        <v>43609</v>
      </c>
    </row>
    <row r="881" spans="1:33">
      <c r="A881">
        <v>881</v>
      </c>
      <c r="B881" s="1" t="s">
        <v>69</v>
      </c>
      <c r="C881" s="1" t="s">
        <v>56</v>
      </c>
      <c r="D881" s="1" t="s">
        <v>19</v>
      </c>
      <c r="E881" s="1" t="s">
        <v>1698</v>
      </c>
      <c r="F881" s="1" t="s">
        <v>1699</v>
      </c>
      <c r="G881" s="1">
        <v>40</v>
      </c>
      <c r="H881" s="1" t="s">
        <v>80</v>
      </c>
      <c r="I881" s="1">
        <v>6.3511</v>
      </c>
      <c r="K881" s="1" t="s">
        <v>6</v>
      </c>
      <c r="L881" s="2">
        <v>43609</v>
      </c>
      <c r="M881" s="3">
        <v>43609</v>
      </c>
      <c r="N881" s="1">
        <v>0.00112</v>
      </c>
      <c r="O881" s="1">
        <f t="shared" si="26"/>
        <v>11.2</v>
      </c>
      <c r="P881" s="1">
        <v>1</v>
      </c>
      <c r="Q881" s="1">
        <f t="shared" si="27"/>
        <v>11.2</v>
      </c>
      <c r="R881" s="1" t="s">
        <v>1698</v>
      </c>
      <c r="AF881" s="3">
        <v>43609</v>
      </c>
      <c r="AG881" s="3">
        <v>43609</v>
      </c>
    </row>
    <row r="882" spans="1:18">
      <c r="A882">
        <v>882</v>
      </c>
      <c r="B882" s="1" t="s">
        <v>69</v>
      </c>
      <c r="C882" s="1" t="s">
        <v>56</v>
      </c>
      <c r="D882" s="1" t="s">
        <v>19</v>
      </c>
      <c r="E882" s="1" t="s">
        <v>1700</v>
      </c>
      <c r="F882" s="1" t="s">
        <v>1701</v>
      </c>
      <c r="G882" s="1">
        <v>40</v>
      </c>
      <c r="H882" s="1" t="s">
        <v>80</v>
      </c>
      <c r="I882" s="1">
        <v>10.722</v>
      </c>
      <c r="K882" s="1" t="s">
        <v>6</v>
      </c>
      <c r="L882" s="2">
        <v>43609</v>
      </c>
      <c r="M882" s="3">
        <v>43609</v>
      </c>
      <c r="N882" s="1">
        <v>0.00189</v>
      </c>
      <c r="O882" s="1">
        <f t="shared" si="26"/>
        <v>18.9</v>
      </c>
      <c r="P882" s="1">
        <v>1</v>
      </c>
      <c r="Q882" s="1">
        <f t="shared" si="27"/>
        <v>18.9</v>
      </c>
      <c r="R882" s="1" t="s">
        <v>1700</v>
      </c>
    </row>
    <row r="883" spans="1:33">
      <c r="A883">
        <v>883</v>
      </c>
      <c r="B883" s="1" t="s">
        <v>69</v>
      </c>
      <c r="C883" s="1" t="s">
        <v>56</v>
      </c>
      <c r="D883" s="1" t="s">
        <v>19</v>
      </c>
      <c r="E883" s="1" t="s">
        <v>1702</v>
      </c>
      <c r="F883" s="1" t="s">
        <v>1703</v>
      </c>
      <c r="G883" s="1">
        <v>40</v>
      </c>
      <c r="H883" s="1" t="s">
        <v>80</v>
      </c>
      <c r="I883" s="1">
        <v>4.1169</v>
      </c>
      <c r="K883" s="1" t="s">
        <v>6</v>
      </c>
      <c r="L883" s="2">
        <v>43609</v>
      </c>
      <c r="M883" s="3">
        <v>43609</v>
      </c>
      <c r="N883" s="1">
        <v>0.000726</v>
      </c>
      <c r="O883" s="1">
        <f t="shared" si="26"/>
        <v>7.26</v>
      </c>
      <c r="P883" s="1">
        <v>1</v>
      </c>
      <c r="Q883" s="1">
        <f t="shared" si="27"/>
        <v>7.26</v>
      </c>
      <c r="R883" s="1" t="s">
        <v>1702</v>
      </c>
      <c r="AF883" s="3">
        <v>43609</v>
      </c>
      <c r="AG883" s="3">
        <v>43609</v>
      </c>
    </row>
    <row r="884" spans="1:33">
      <c r="A884">
        <v>884</v>
      </c>
      <c r="B884" s="1" t="s">
        <v>69</v>
      </c>
      <c r="C884" s="1" t="s">
        <v>56</v>
      </c>
      <c r="D884" s="1" t="s">
        <v>19</v>
      </c>
      <c r="E884" s="1" t="s">
        <v>1704</v>
      </c>
      <c r="F884" s="1" t="s">
        <v>1705</v>
      </c>
      <c r="G884" s="1">
        <v>40</v>
      </c>
      <c r="H884" s="1" t="s">
        <v>80</v>
      </c>
      <c r="I884" s="1">
        <v>8.2961</v>
      </c>
      <c r="K884" s="1" t="s">
        <v>6</v>
      </c>
      <c r="L884" s="2">
        <v>43609</v>
      </c>
      <c r="M884" s="3">
        <v>43609</v>
      </c>
      <c r="N884" s="1">
        <v>0.001463</v>
      </c>
      <c r="O884" s="1">
        <f t="shared" si="26"/>
        <v>14.63</v>
      </c>
      <c r="P884" s="1">
        <v>1</v>
      </c>
      <c r="Q884" s="1">
        <f t="shared" si="27"/>
        <v>14.63</v>
      </c>
      <c r="R884" s="1" t="s">
        <v>1704</v>
      </c>
      <c r="AF884" s="3">
        <v>43609</v>
      </c>
      <c r="AG884" s="3">
        <v>43609</v>
      </c>
    </row>
    <row r="885" spans="1:33">
      <c r="A885">
        <v>885</v>
      </c>
      <c r="B885" s="1" t="s">
        <v>69</v>
      </c>
      <c r="C885" s="1" t="s">
        <v>56</v>
      </c>
      <c r="D885" s="1" t="s">
        <v>19</v>
      </c>
      <c r="E885" s="1" t="s">
        <v>1706</v>
      </c>
      <c r="F885" s="1" t="s">
        <v>1707</v>
      </c>
      <c r="G885" s="1">
        <v>40</v>
      </c>
      <c r="H885" s="1" t="s">
        <v>80</v>
      </c>
      <c r="I885" s="1">
        <v>17.7611</v>
      </c>
      <c r="K885" s="1" t="s">
        <v>6</v>
      </c>
      <c r="L885" s="2">
        <v>43609</v>
      </c>
      <c r="M885" s="3">
        <v>43609</v>
      </c>
      <c r="N885" s="1">
        <v>0.003114</v>
      </c>
      <c r="O885" s="1">
        <f t="shared" si="26"/>
        <v>31.14</v>
      </c>
      <c r="P885" s="1">
        <v>1</v>
      </c>
      <c r="Q885" s="1">
        <f t="shared" si="27"/>
        <v>31.14</v>
      </c>
      <c r="R885" s="1" t="s">
        <v>1706</v>
      </c>
      <c r="AF885" s="3">
        <v>43609</v>
      </c>
      <c r="AG885" s="3">
        <v>43609</v>
      </c>
    </row>
    <row r="886" spans="1:18">
      <c r="A886">
        <v>886</v>
      </c>
      <c r="B886" s="1" t="s">
        <v>69</v>
      </c>
      <c r="C886" s="1" t="s">
        <v>56</v>
      </c>
      <c r="D886" s="1" t="s">
        <v>19</v>
      </c>
      <c r="E886" s="1" t="s">
        <v>1708</v>
      </c>
      <c r="F886" s="1" t="s">
        <v>1709</v>
      </c>
      <c r="G886" s="1">
        <v>40</v>
      </c>
      <c r="H886" s="1" t="s">
        <v>80</v>
      </c>
      <c r="I886" s="1">
        <v>7.148</v>
      </c>
      <c r="K886" s="1" t="s">
        <v>6</v>
      </c>
      <c r="L886" s="2">
        <v>43609</v>
      </c>
      <c r="M886" s="3">
        <v>43609</v>
      </c>
      <c r="N886" s="1">
        <v>0.00126</v>
      </c>
      <c r="O886" s="1">
        <f t="shared" si="26"/>
        <v>12.6</v>
      </c>
      <c r="P886" s="1">
        <v>1</v>
      </c>
      <c r="Q886" s="1">
        <f t="shared" si="27"/>
        <v>12.6</v>
      </c>
      <c r="R886" s="1" t="s">
        <v>1708</v>
      </c>
    </row>
    <row r="887" spans="1:33">
      <c r="A887">
        <v>887</v>
      </c>
      <c r="B887" s="1" t="s">
        <v>69</v>
      </c>
      <c r="C887" s="1" t="s">
        <v>56</v>
      </c>
      <c r="D887" s="1" t="s">
        <v>19</v>
      </c>
      <c r="E887" s="1" t="s">
        <v>1710</v>
      </c>
      <c r="F887" s="1" t="s">
        <v>1711</v>
      </c>
      <c r="G887" s="1">
        <v>40</v>
      </c>
      <c r="H887" s="1" t="s">
        <v>80</v>
      </c>
      <c r="I887" s="1">
        <v>6.3992</v>
      </c>
      <c r="K887" s="1" t="s">
        <v>6</v>
      </c>
      <c r="L887" s="2">
        <v>43609</v>
      </c>
      <c r="M887" s="3">
        <v>43609</v>
      </c>
      <c r="N887" s="1">
        <v>0.001128</v>
      </c>
      <c r="O887" s="1">
        <f t="shared" si="26"/>
        <v>11.28</v>
      </c>
      <c r="P887" s="1">
        <v>1</v>
      </c>
      <c r="Q887" s="1">
        <f t="shared" si="27"/>
        <v>11.28</v>
      </c>
      <c r="R887" s="1" t="s">
        <v>1710</v>
      </c>
      <c r="AF887" s="3">
        <v>43640</v>
      </c>
      <c r="AG887" s="3">
        <v>43640</v>
      </c>
    </row>
    <row r="888" spans="1:33">
      <c r="A888">
        <v>888</v>
      </c>
      <c r="B888" s="1" t="s">
        <v>107</v>
      </c>
      <c r="C888" s="1" t="s">
        <v>56</v>
      </c>
      <c r="D888" s="1" t="s">
        <v>20</v>
      </c>
      <c r="E888" s="1" t="s">
        <v>1712</v>
      </c>
      <c r="F888" s="1" t="s">
        <v>322</v>
      </c>
      <c r="G888" s="1">
        <v>50</v>
      </c>
      <c r="H888" s="1" t="s">
        <v>72</v>
      </c>
      <c r="I888" s="1">
        <v>317.8887</v>
      </c>
      <c r="K888" s="1" t="s">
        <v>6</v>
      </c>
      <c r="L888" s="2">
        <v>43608</v>
      </c>
      <c r="M888" s="3">
        <v>43608</v>
      </c>
      <c r="N888" s="1">
        <v>1.9993</v>
      </c>
      <c r="O888" s="1">
        <f t="shared" si="26"/>
        <v>19993</v>
      </c>
      <c r="P888" s="1">
        <v>1</v>
      </c>
      <c r="Q888" s="1">
        <f t="shared" si="27"/>
        <v>19993</v>
      </c>
      <c r="R888" s="1" t="s">
        <v>1713</v>
      </c>
      <c r="AF888" s="3">
        <v>43739</v>
      </c>
      <c r="AG888" s="3">
        <v>44105</v>
      </c>
    </row>
    <row r="889" spans="1:33">
      <c r="A889">
        <v>889</v>
      </c>
      <c r="B889" s="1" t="s">
        <v>172</v>
      </c>
      <c r="C889" s="1" t="s">
        <v>56</v>
      </c>
      <c r="D889" s="1" t="s">
        <v>14</v>
      </c>
      <c r="E889" s="1" t="s">
        <v>1714</v>
      </c>
      <c r="F889" s="1" t="s">
        <v>899</v>
      </c>
      <c r="H889" s="1" t="s">
        <v>64</v>
      </c>
      <c r="I889" s="1">
        <v>266.5336</v>
      </c>
      <c r="K889" s="1" t="s">
        <v>6</v>
      </c>
      <c r="L889" s="2">
        <v>43607</v>
      </c>
      <c r="M889" s="3">
        <v>43607</v>
      </c>
      <c r="N889" s="1">
        <v>1.9245</v>
      </c>
      <c r="O889" s="1">
        <f t="shared" si="26"/>
        <v>19245</v>
      </c>
      <c r="P889" s="1">
        <v>1</v>
      </c>
      <c r="Q889" s="1">
        <f t="shared" si="27"/>
        <v>19245</v>
      </c>
      <c r="R889" s="1" t="s">
        <v>907</v>
      </c>
      <c r="AF889" s="3">
        <v>43734</v>
      </c>
      <c r="AG889" s="3">
        <v>44008</v>
      </c>
    </row>
    <row r="890" spans="1:33">
      <c r="A890">
        <v>890</v>
      </c>
      <c r="B890" s="1" t="s">
        <v>107</v>
      </c>
      <c r="C890" s="1" t="s">
        <v>56</v>
      </c>
      <c r="D890" s="1" t="s">
        <v>20</v>
      </c>
      <c r="E890" s="1" t="s">
        <v>1715</v>
      </c>
      <c r="F890" s="1" t="s">
        <v>322</v>
      </c>
      <c r="G890" s="1">
        <v>50</v>
      </c>
      <c r="H890" s="1" t="s">
        <v>72</v>
      </c>
      <c r="I890" s="1">
        <v>216.9714</v>
      </c>
      <c r="K890" s="1" t="s">
        <v>6</v>
      </c>
      <c r="L890" s="2">
        <v>43607</v>
      </c>
      <c r="M890" s="3">
        <v>43607</v>
      </c>
      <c r="N890" s="1">
        <v>1.3646</v>
      </c>
      <c r="O890" s="1">
        <f t="shared" si="26"/>
        <v>13646</v>
      </c>
      <c r="P890" s="1">
        <v>1</v>
      </c>
      <c r="Q890" s="1">
        <f t="shared" si="27"/>
        <v>13646</v>
      </c>
      <c r="R890" s="1" t="s">
        <v>1716</v>
      </c>
      <c r="AF890" s="3">
        <v>43739</v>
      </c>
      <c r="AG890" s="3">
        <v>44105</v>
      </c>
    </row>
    <row r="891" spans="1:33">
      <c r="A891">
        <v>891</v>
      </c>
      <c r="B891" s="1" t="s">
        <v>55</v>
      </c>
      <c r="C891" s="1" t="s">
        <v>56</v>
      </c>
      <c r="D891" s="1" t="s">
        <v>17</v>
      </c>
      <c r="E891" s="1" t="s">
        <v>670</v>
      </c>
      <c r="F891" s="1" t="s">
        <v>1717</v>
      </c>
      <c r="G891" s="1">
        <v>70</v>
      </c>
      <c r="H891" s="1" t="s">
        <v>80</v>
      </c>
      <c r="I891" s="1">
        <v>24281.02</v>
      </c>
      <c r="K891" s="1" t="s">
        <v>6</v>
      </c>
      <c r="L891" s="2">
        <v>43607</v>
      </c>
      <c r="M891" s="3">
        <v>43607</v>
      </c>
      <c r="N891" s="1">
        <v>18.345718</v>
      </c>
      <c r="O891" s="1">
        <f t="shared" si="26"/>
        <v>183457.18</v>
      </c>
      <c r="P891" s="1">
        <v>3.39</v>
      </c>
      <c r="Q891" s="1">
        <f t="shared" si="27"/>
        <v>621919.8402</v>
      </c>
      <c r="R891" s="1" t="s">
        <v>670</v>
      </c>
      <c r="AD891" s="1" t="s">
        <v>74</v>
      </c>
      <c r="AF891" s="3">
        <v>43607</v>
      </c>
      <c r="AG891" s="3">
        <v>43607</v>
      </c>
    </row>
    <row r="892" spans="1:18">
      <c r="A892">
        <v>892</v>
      </c>
      <c r="B892" s="1" t="s">
        <v>55</v>
      </c>
      <c r="C892" s="1" t="s">
        <v>56</v>
      </c>
      <c r="D892" s="1" t="s">
        <v>20</v>
      </c>
      <c r="E892" s="1" t="s">
        <v>1402</v>
      </c>
      <c r="F892" s="1" t="s">
        <v>1229</v>
      </c>
      <c r="G892" s="1">
        <v>70</v>
      </c>
      <c r="H892" s="1" t="s">
        <v>80</v>
      </c>
      <c r="I892" s="1">
        <v>1.6764</v>
      </c>
      <c r="K892" s="1" t="s">
        <v>6</v>
      </c>
      <c r="L892" s="2">
        <v>43607</v>
      </c>
      <c r="M892" s="3">
        <v>43607</v>
      </c>
      <c r="N892" s="1">
        <v>0.000989</v>
      </c>
      <c r="O892" s="1">
        <f t="shared" si="26"/>
        <v>9.89</v>
      </c>
      <c r="P892" s="1">
        <v>1</v>
      </c>
      <c r="Q892" s="1">
        <f t="shared" si="27"/>
        <v>9.89</v>
      </c>
      <c r="R892" s="1" t="s">
        <v>1718</v>
      </c>
    </row>
    <row r="893" spans="1:33">
      <c r="A893">
        <v>893</v>
      </c>
      <c r="B893" s="1" t="s">
        <v>86</v>
      </c>
      <c r="C893" s="1" t="s">
        <v>56</v>
      </c>
      <c r="D893" s="1" t="s">
        <v>14</v>
      </c>
      <c r="E893" s="1" t="s">
        <v>1719</v>
      </c>
      <c r="F893" s="1" t="s">
        <v>1720</v>
      </c>
      <c r="H893" s="1" t="s">
        <v>64</v>
      </c>
      <c r="I893" s="1">
        <v>147.6733</v>
      </c>
      <c r="K893" s="1" t="s">
        <v>6</v>
      </c>
      <c r="L893" s="2">
        <v>43607</v>
      </c>
      <c r="M893" s="3">
        <v>43607</v>
      </c>
      <c r="N893" s="1">
        <v>1.3793</v>
      </c>
      <c r="O893" s="1">
        <f t="shared" si="26"/>
        <v>13793</v>
      </c>
      <c r="P893" s="1">
        <v>1</v>
      </c>
      <c r="Q893" s="1">
        <f t="shared" si="27"/>
        <v>13793</v>
      </c>
      <c r="R893" s="1" t="s">
        <v>1721</v>
      </c>
      <c r="AF893" s="3">
        <v>43734</v>
      </c>
      <c r="AG893" s="3">
        <v>44830</v>
      </c>
    </row>
    <row r="894" spans="1:33">
      <c r="A894">
        <v>894</v>
      </c>
      <c r="B894" s="1" t="s">
        <v>107</v>
      </c>
      <c r="C894" s="1" t="s">
        <v>56</v>
      </c>
      <c r="D894" s="1" t="s">
        <v>16</v>
      </c>
      <c r="E894" s="1" t="s">
        <v>1722</v>
      </c>
      <c r="F894" s="1" t="s">
        <v>1723</v>
      </c>
      <c r="G894" s="1">
        <v>50</v>
      </c>
      <c r="H894" s="1" t="s">
        <v>72</v>
      </c>
      <c r="I894" s="1">
        <v>659.6663</v>
      </c>
      <c r="K894" s="1" t="s">
        <v>6</v>
      </c>
      <c r="L894" s="2">
        <v>43605</v>
      </c>
      <c r="M894" s="3">
        <v>43605</v>
      </c>
      <c r="N894" s="1">
        <v>1.717881</v>
      </c>
      <c r="O894" s="1">
        <f t="shared" si="26"/>
        <v>17178.81</v>
      </c>
      <c r="P894" s="1">
        <v>1.2</v>
      </c>
      <c r="Q894" s="1">
        <f t="shared" si="27"/>
        <v>20614.572</v>
      </c>
      <c r="R894" s="1" t="s">
        <v>1722</v>
      </c>
      <c r="AF894" s="3">
        <v>43696</v>
      </c>
      <c r="AG894" s="3">
        <v>44062</v>
      </c>
    </row>
    <row r="895" spans="1:18">
      <c r="A895">
        <v>895</v>
      </c>
      <c r="B895" s="1" t="s">
        <v>55</v>
      </c>
      <c r="C895" s="1" t="s">
        <v>56</v>
      </c>
      <c r="D895" s="1" t="s">
        <v>20</v>
      </c>
      <c r="E895" s="1" t="s">
        <v>1402</v>
      </c>
      <c r="F895" s="1" t="s">
        <v>1229</v>
      </c>
      <c r="G895" s="1">
        <v>70</v>
      </c>
      <c r="H895" s="1" t="s">
        <v>80</v>
      </c>
      <c r="I895" s="1">
        <v>1.6764</v>
      </c>
      <c r="K895" s="1" t="s">
        <v>6</v>
      </c>
      <c r="L895" s="2">
        <v>43605</v>
      </c>
      <c r="M895" s="3">
        <v>43605</v>
      </c>
      <c r="N895" s="1">
        <v>0.000989</v>
      </c>
      <c r="O895" s="1">
        <f t="shared" si="26"/>
        <v>9.89</v>
      </c>
      <c r="P895" s="1">
        <v>1</v>
      </c>
      <c r="Q895" s="1">
        <f t="shared" si="27"/>
        <v>9.89</v>
      </c>
      <c r="R895" s="1" t="s">
        <v>1718</v>
      </c>
    </row>
    <row r="896" spans="1:18">
      <c r="A896">
        <v>896</v>
      </c>
      <c r="B896" s="1" t="s">
        <v>55</v>
      </c>
      <c r="C896" s="1" t="s">
        <v>56</v>
      </c>
      <c r="D896" s="1" t="s">
        <v>20</v>
      </c>
      <c r="E896" s="1" t="s">
        <v>1402</v>
      </c>
      <c r="F896" s="1" t="s">
        <v>1229</v>
      </c>
      <c r="G896" s="1">
        <v>70</v>
      </c>
      <c r="H896" s="1" t="s">
        <v>80</v>
      </c>
      <c r="I896" s="1">
        <v>2.3558</v>
      </c>
      <c r="K896" s="1" t="s">
        <v>6</v>
      </c>
      <c r="L896" s="2">
        <v>43605</v>
      </c>
      <c r="M896" s="3">
        <v>43605</v>
      </c>
      <c r="N896" s="1">
        <v>0.001389</v>
      </c>
      <c r="O896" s="1">
        <f t="shared" si="26"/>
        <v>13.89</v>
      </c>
      <c r="P896" s="1">
        <v>1</v>
      </c>
      <c r="Q896" s="1">
        <f t="shared" si="27"/>
        <v>13.89</v>
      </c>
      <c r="R896" s="1" t="s">
        <v>1724</v>
      </c>
    </row>
    <row r="897" spans="1:18">
      <c r="A897">
        <v>897</v>
      </c>
      <c r="B897" s="1" t="s">
        <v>69</v>
      </c>
      <c r="C897" s="1" t="s">
        <v>56</v>
      </c>
      <c r="D897" s="1" t="s">
        <v>20</v>
      </c>
      <c r="E897" s="1" t="s">
        <v>1725</v>
      </c>
      <c r="F897" s="1" t="s">
        <v>1229</v>
      </c>
      <c r="G897" s="1">
        <v>40</v>
      </c>
      <c r="H897" s="1" t="s">
        <v>80</v>
      </c>
      <c r="I897" s="1">
        <v>1.0274</v>
      </c>
      <c r="K897" s="1" t="s">
        <v>6</v>
      </c>
      <c r="L897" s="2">
        <v>43605</v>
      </c>
      <c r="M897" s="3">
        <v>43605</v>
      </c>
      <c r="N897" s="1">
        <v>0.000509</v>
      </c>
      <c r="O897" s="1">
        <f t="shared" si="26"/>
        <v>5.09</v>
      </c>
      <c r="P897" s="1">
        <v>1</v>
      </c>
      <c r="Q897" s="1">
        <f t="shared" si="27"/>
        <v>5.09</v>
      </c>
      <c r="R897" s="1" t="s">
        <v>1726</v>
      </c>
    </row>
    <row r="898" spans="1:33">
      <c r="A898">
        <v>898</v>
      </c>
      <c r="B898" s="1" t="s">
        <v>107</v>
      </c>
      <c r="C898" s="1" t="s">
        <v>56</v>
      </c>
      <c r="D898" s="1" t="s">
        <v>14</v>
      </c>
      <c r="E898" s="1" t="s">
        <v>1727</v>
      </c>
      <c r="F898" s="1" t="s">
        <v>1728</v>
      </c>
      <c r="G898" s="1">
        <v>50</v>
      </c>
      <c r="H898" s="1" t="s">
        <v>72</v>
      </c>
      <c r="I898" s="1">
        <v>876.18</v>
      </c>
      <c r="K898" s="1" t="s">
        <v>6</v>
      </c>
      <c r="L898" s="2">
        <v>43602</v>
      </c>
      <c r="M898" s="3">
        <v>43602</v>
      </c>
      <c r="N898" s="1">
        <v>1.4603</v>
      </c>
      <c r="O898" s="1">
        <f t="shared" si="26"/>
        <v>14603</v>
      </c>
      <c r="P898" s="1">
        <v>1</v>
      </c>
      <c r="Q898" s="1">
        <f t="shared" si="27"/>
        <v>14603</v>
      </c>
      <c r="R898" s="1" t="s">
        <v>1729</v>
      </c>
      <c r="AF898" s="3">
        <v>43694</v>
      </c>
      <c r="AG898" s="3">
        <v>44060</v>
      </c>
    </row>
    <row r="899" spans="1:33">
      <c r="A899">
        <v>899</v>
      </c>
      <c r="B899" s="1" t="s">
        <v>107</v>
      </c>
      <c r="C899" s="1" t="s">
        <v>56</v>
      </c>
      <c r="D899" s="1" t="s">
        <v>14</v>
      </c>
      <c r="E899" s="1" t="s">
        <v>1730</v>
      </c>
      <c r="F899" s="1" t="s">
        <v>1731</v>
      </c>
      <c r="G899" s="1">
        <v>50</v>
      </c>
      <c r="H899" s="1" t="s">
        <v>72</v>
      </c>
      <c r="I899" s="1">
        <v>760.86</v>
      </c>
      <c r="K899" s="1" t="s">
        <v>6</v>
      </c>
      <c r="L899" s="2">
        <v>43602</v>
      </c>
      <c r="M899" s="3">
        <v>43602</v>
      </c>
      <c r="N899" s="1">
        <v>1.2681</v>
      </c>
      <c r="O899" s="1">
        <f t="shared" ref="O899:O962" si="28">N899*10000</f>
        <v>12681</v>
      </c>
      <c r="P899" s="1">
        <v>1</v>
      </c>
      <c r="Q899" s="1">
        <f t="shared" ref="Q899:Q962" si="29">O899*P899</f>
        <v>12681</v>
      </c>
      <c r="R899" s="1" t="s">
        <v>1732</v>
      </c>
      <c r="AF899" s="3">
        <v>43694</v>
      </c>
      <c r="AG899" s="3">
        <v>44060</v>
      </c>
    </row>
    <row r="900" spans="1:33">
      <c r="A900">
        <v>900</v>
      </c>
      <c r="B900" s="1" t="s">
        <v>107</v>
      </c>
      <c r="C900" s="1" t="s">
        <v>56</v>
      </c>
      <c r="D900" s="1" t="s">
        <v>14</v>
      </c>
      <c r="E900" s="1" t="s">
        <v>1733</v>
      </c>
      <c r="F900" s="1" t="s">
        <v>1734</v>
      </c>
      <c r="G900" s="1">
        <v>50</v>
      </c>
      <c r="H900" s="1" t="s">
        <v>72</v>
      </c>
      <c r="I900" s="1">
        <v>872.7</v>
      </c>
      <c r="K900" s="1" t="s">
        <v>6</v>
      </c>
      <c r="L900" s="2">
        <v>43602</v>
      </c>
      <c r="M900" s="3">
        <v>43602</v>
      </c>
      <c r="N900" s="1">
        <v>1.4545</v>
      </c>
      <c r="O900" s="1">
        <f t="shared" si="28"/>
        <v>14545</v>
      </c>
      <c r="P900" s="1">
        <v>1</v>
      </c>
      <c r="Q900" s="1">
        <f t="shared" si="29"/>
        <v>14545</v>
      </c>
      <c r="R900" s="1" t="s">
        <v>1735</v>
      </c>
      <c r="AF900" s="3">
        <v>43694</v>
      </c>
      <c r="AG900" s="3">
        <v>44060</v>
      </c>
    </row>
    <row r="901" spans="1:33">
      <c r="A901">
        <v>901</v>
      </c>
      <c r="B901" s="1" t="s">
        <v>107</v>
      </c>
      <c r="C901" s="1" t="s">
        <v>56</v>
      </c>
      <c r="D901" s="1" t="s">
        <v>14</v>
      </c>
      <c r="E901" s="1" t="s">
        <v>1736</v>
      </c>
      <c r="F901" s="1" t="s">
        <v>1731</v>
      </c>
      <c r="G901" s="1">
        <v>50</v>
      </c>
      <c r="H901" s="1" t="s">
        <v>72</v>
      </c>
      <c r="I901" s="1">
        <v>760.86</v>
      </c>
      <c r="K901" s="1" t="s">
        <v>6</v>
      </c>
      <c r="L901" s="2">
        <v>43602</v>
      </c>
      <c r="M901" s="3">
        <v>43602</v>
      </c>
      <c r="N901" s="1">
        <v>1.2681</v>
      </c>
      <c r="O901" s="1">
        <f t="shared" si="28"/>
        <v>12681</v>
      </c>
      <c r="P901" s="1">
        <v>1</v>
      </c>
      <c r="Q901" s="1">
        <f t="shared" si="29"/>
        <v>12681</v>
      </c>
      <c r="R901" s="1" t="s">
        <v>1737</v>
      </c>
      <c r="AF901" s="3">
        <v>43694</v>
      </c>
      <c r="AG901" s="3">
        <v>44060</v>
      </c>
    </row>
    <row r="902" spans="1:33">
      <c r="A902">
        <v>902</v>
      </c>
      <c r="B902" s="1" t="s">
        <v>107</v>
      </c>
      <c r="C902" s="1" t="s">
        <v>56</v>
      </c>
      <c r="D902" s="1" t="s">
        <v>14</v>
      </c>
      <c r="E902" s="1" t="s">
        <v>1738</v>
      </c>
      <c r="F902" s="1" t="s">
        <v>1739</v>
      </c>
      <c r="G902" s="1">
        <v>50</v>
      </c>
      <c r="H902" s="1" t="s">
        <v>72</v>
      </c>
      <c r="I902" s="1">
        <v>760.86</v>
      </c>
      <c r="K902" s="1" t="s">
        <v>6</v>
      </c>
      <c r="L902" s="2">
        <v>43602</v>
      </c>
      <c r="M902" s="3">
        <v>43602</v>
      </c>
      <c r="N902" s="1">
        <v>1.2681</v>
      </c>
      <c r="O902" s="1">
        <f t="shared" si="28"/>
        <v>12681</v>
      </c>
      <c r="P902" s="1">
        <v>1</v>
      </c>
      <c r="Q902" s="1">
        <f t="shared" si="29"/>
        <v>12681</v>
      </c>
      <c r="R902" s="1" t="s">
        <v>1740</v>
      </c>
      <c r="AF902" s="3">
        <v>43694</v>
      </c>
      <c r="AG902" s="3">
        <v>44060</v>
      </c>
    </row>
    <row r="903" spans="1:33">
      <c r="A903">
        <v>903</v>
      </c>
      <c r="B903" s="1" t="s">
        <v>107</v>
      </c>
      <c r="C903" s="1" t="s">
        <v>56</v>
      </c>
      <c r="D903" s="1" t="s">
        <v>14</v>
      </c>
      <c r="E903" s="1" t="s">
        <v>1741</v>
      </c>
      <c r="F903" s="1" t="s">
        <v>1731</v>
      </c>
      <c r="G903" s="1">
        <v>50</v>
      </c>
      <c r="H903" s="1" t="s">
        <v>72</v>
      </c>
      <c r="I903" s="1">
        <v>760.86</v>
      </c>
      <c r="K903" s="1" t="s">
        <v>6</v>
      </c>
      <c r="L903" s="2">
        <v>43602</v>
      </c>
      <c r="M903" s="3">
        <v>43602</v>
      </c>
      <c r="N903" s="1">
        <v>1.2681</v>
      </c>
      <c r="O903" s="1">
        <f t="shared" si="28"/>
        <v>12681</v>
      </c>
      <c r="P903" s="1">
        <v>1</v>
      </c>
      <c r="Q903" s="1">
        <f t="shared" si="29"/>
        <v>12681</v>
      </c>
      <c r="R903" s="1" t="s">
        <v>1742</v>
      </c>
      <c r="AF903" s="3">
        <v>43694</v>
      </c>
      <c r="AG903" s="3">
        <v>44060</v>
      </c>
    </row>
    <row r="904" spans="1:33">
      <c r="A904">
        <v>904</v>
      </c>
      <c r="B904" s="1" t="s">
        <v>107</v>
      </c>
      <c r="C904" s="1" t="s">
        <v>56</v>
      </c>
      <c r="D904" s="1" t="s">
        <v>14</v>
      </c>
      <c r="E904" s="1" t="s">
        <v>1743</v>
      </c>
      <c r="F904" s="1" t="s">
        <v>1744</v>
      </c>
      <c r="G904" s="1">
        <v>50</v>
      </c>
      <c r="H904" s="1" t="s">
        <v>72</v>
      </c>
      <c r="I904" s="1">
        <v>876.18</v>
      </c>
      <c r="K904" s="1" t="s">
        <v>6</v>
      </c>
      <c r="L904" s="2">
        <v>43602</v>
      </c>
      <c r="M904" s="3">
        <v>43602</v>
      </c>
      <c r="N904" s="1">
        <v>1.4603</v>
      </c>
      <c r="O904" s="1">
        <f t="shared" si="28"/>
        <v>14603</v>
      </c>
      <c r="P904" s="1">
        <v>1</v>
      </c>
      <c r="Q904" s="1">
        <f t="shared" si="29"/>
        <v>14603</v>
      </c>
      <c r="R904" s="1" t="s">
        <v>1745</v>
      </c>
      <c r="AF904" s="3">
        <v>43694</v>
      </c>
      <c r="AG904" s="3">
        <v>44060</v>
      </c>
    </row>
    <row r="905" spans="1:33">
      <c r="A905">
        <v>905</v>
      </c>
      <c r="B905" s="1" t="s">
        <v>107</v>
      </c>
      <c r="C905" s="1" t="s">
        <v>56</v>
      </c>
      <c r="D905" s="1" t="s">
        <v>14</v>
      </c>
      <c r="E905" s="1" t="s">
        <v>1746</v>
      </c>
      <c r="F905" s="1" t="s">
        <v>1739</v>
      </c>
      <c r="G905" s="1">
        <v>50</v>
      </c>
      <c r="H905" s="1" t="s">
        <v>72</v>
      </c>
      <c r="I905" s="1">
        <v>760.8</v>
      </c>
      <c r="K905" s="1" t="s">
        <v>6</v>
      </c>
      <c r="L905" s="2">
        <v>43602</v>
      </c>
      <c r="M905" s="3">
        <v>43602</v>
      </c>
      <c r="N905" s="1">
        <v>1.268</v>
      </c>
      <c r="O905" s="1">
        <f t="shared" si="28"/>
        <v>12680</v>
      </c>
      <c r="P905" s="1">
        <v>1</v>
      </c>
      <c r="Q905" s="1">
        <f t="shared" si="29"/>
        <v>12680</v>
      </c>
      <c r="R905" s="1" t="s">
        <v>1747</v>
      </c>
      <c r="AF905" s="3">
        <v>43694</v>
      </c>
      <c r="AG905" s="3">
        <v>44060</v>
      </c>
    </row>
    <row r="906" spans="1:33">
      <c r="A906">
        <v>906</v>
      </c>
      <c r="B906" s="1" t="s">
        <v>107</v>
      </c>
      <c r="C906" s="1" t="s">
        <v>56</v>
      </c>
      <c r="D906" s="1" t="s">
        <v>14</v>
      </c>
      <c r="E906" s="1" t="s">
        <v>1748</v>
      </c>
      <c r="F906" s="1" t="s">
        <v>1749</v>
      </c>
      <c r="G906" s="1">
        <v>50</v>
      </c>
      <c r="H906" s="1" t="s">
        <v>72</v>
      </c>
      <c r="I906" s="1">
        <v>848.94</v>
      </c>
      <c r="K906" s="1" t="s">
        <v>6</v>
      </c>
      <c r="L906" s="2">
        <v>43602</v>
      </c>
      <c r="M906" s="3">
        <v>43602</v>
      </c>
      <c r="N906" s="1">
        <v>1.4149</v>
      </c>
      <c r="O906" s="1">
        <f t="shared" si="28"/>
        <v>14149</v>
      </c>
      <c r="P906" s="1">
        <v>1</v>
      </c>
      <c r="Q906" s="1">
        <f t="shared" si="29"/>
        <v>14149</v>
      </c>
      <c r="R906" s="1" t="s">
        <v>1750</v>
      </c>
      <c r="AF906" s="3">
        <v>43694</v>
      </c>
      <c r="AG906" s="3">
        <v>44060</v>
      </c>
    </row>
    <row r="907" spans="1:33">
      <c r="A907">
        <v>907</v>
      </c>
      <c r="B907" s="1" t="s">
        <v>107</v>
      </c>
      <c r="C907" s="1" t="s">
        <v>56</v>
      </c>
      <c r="D907" s="1" t="s">
        <v>14</v>
      </c>
      <c r="E907" s="1" t="s">
        <v>1751</v>
      </c>
      <c r="F907" s="1" t="s">
        <v>1752</v>
      </c>
      <c r="G907" s="1">
        <v>50</v>
      </c>
      <c r="H907" s="1" t="s">
        <v>72</v>
      </c>
      <c r="I907" s="1">
        <v>841.98</v>
      </c>
      <c r="K907" s="1" t="s">
        <v>6</v>
      </c>
      <c r="L907" s="2">
        <v>43602</v>
      </c>
      <c r="M907" s="3">
        <v>43602</v>
      </c>
      <c r="N907" s="1">
        <v>1.4033</v>
      </c>
      <c r="O907" s="1">
        <f t="shared" si="28"/>
        <v>14033</v>
      </c>
      <c r="P907" s="1">
        <v>1</v>
      </c>
      <c r="Q907" s="1">
        <f t="shared" si="29"/>
        <v>14033</v>
      </c>
      <c r="R907" s="1" t="s">
        <v>1753</v>
      </c>
      <c r="AF907" s="3">
        <v>43694</v>
      </c>
      <c r="AG907" s="3">
        <v>44060</v>
      </c>
    </row>
    <row r="908" spans="1:33">
      <c r="A908">
        <v>908</v>
      </c>
      <c r="B908" s="1" t="s">
        <v>55</v>
      </c>
      <c r="C908" s="1" t="s">
        <v>56</v>
      </c>
      <c r="D908" s="1" t="s">
        <v>18</v>
      </c>
      <c r="E908" s="1" t="s">
        <v>165</v>
      </c>
      <c r="F908" s="1" t="s">
        <v>1754</v>
      </c>
      <c r="G908" s="1">
        <v>70</v>
      </c>
      <c r="H908" s="1" t="s">
        <v>80</v>
      </c>
      <c r="I908" s="1">
        <v>31390.76</v>
      </c>
      <c r="K908" s="1" t="s">
        <v>6</v>
      </c>
      <c r="L908" s="2">
        <v>43601</v>
      </c>
      <c r="M908" s="3">
        <v>43601</v>
      </c>
      <c r="N908" s="1">
        <v>13.486901</v>
      </c>
      <c r="O908" s="1">
        <f t="shared" si="28"/>
        <v>134869.01</v>
      </c>
      <c r="P908" s="1">
        <v>1</v>
      </c>
      <c r="Q908" s="1">
        <f t="shared" si="29"/>
        <v>134869.01</v>
      </c>
      <c r="R908" s="1" t="s">
        <v>165</v>
      </c>
      <c r="AF908" s="3">
        <v>43601</v>
      </c>
      <c r="AG908" s="3">
        <v>43601</v>
      </c>
    </row>
    <row r="909" spans="1:33">
      <c r="A909">
        <v>909</v>
      </c>
      <c r="B909" s="1" t="s">
        <v>107</v>
      </c>
      <c r="C909" s="1" t="s">
        <v>56</v>
      </c>
      <c r="D909" s="1" t="s">
        <v>18</v>
      </c>
      <c r="E909" s="1" t="s">
        <v>1755</v>
      </c>
      <c r="F909" s="1" t="s">
        <v>116</v>
      </c>
      <c r="G909" s="1">
        <v>50</v>
      </c>
      <c r="H909" s="1" t="s">
        <v>72</v>
      </c>
      <c r="I909" s="1">
        <v>1021.1712</v>
      </c>
      <c r="K909" s="1" t="s">
        <v>6</v>
      </c>
      <c r="L909" s="2">
        <v>43599</v>
      </c>
      <c r="M909" s="3">
        <v>43599</v>
      </c>
      <c r="N909" s="1">
        <v>2.6593</v>
      </c>
      <c r="O909" s="1">
        <f t="shared" si="28"/>
        <v>26593</v>
      </c>
      <c r="P909" s="1">
        <v>1.2</v>
      </c>
      <c r="Q909" s="1">
        <f t="shared" si="29"/>
        <v>31911.6</v>
      </c>
      <c r="R909" s="1" t="s">
        <v>1755</v>
      </c>
      <c r="AF909" s="3">
        <v>43691</v>
      </c>
      <c r="AG909" s="3">
        <v>44056</v>
      </c>
    </row>
    <row r="910" spans="1:33">
      <c r="A910">
        <v>910</v>
      </c>
      <c r="B910" s="1" t="s">
        <v>55</v>
      </c>
      <c r="C910" s="1" t="s">
        <v>56</v>
      </c>
      <c r="D910" s="1" t="s">
        <v>20</v>
      </c>
      <c r="E910" s="1" t="s">
        <v>1756</v>
      </c>
      <c r="F910" s="1" t="s">
        <v>1757</v>
      </c>
      <c r="G910" s="1" t="s">
        <v>433</v>
      </c>
      <c r="H910" s="1" t="s">
        <v>59</v>
      </c>
      <c r="I910" s="1">
        <v>60947.75</v>
      </c>
      <c r="K910" s="1" t="s">
        <v>6</v>
      </c>
      <c r="L910" s="2">
        <v>43599</v>
      </c>
      <c r="M910" s="3">
        <v>43599</v>
      </c>
      <c r="N910" s="1">
        <v>9.1087</v>
      </c>
      <c r="O910" s="1">
        <f t="shared" si="28"/>
        <v>91087</v>
      </c>
      <c r="P910" s="1">
        <v>1</v>
      </c>
      <c r="Q910" s="1">
        <f t="shared" si="29"/>
        <v>91087</v>
      </c>
      <c r="R910" s="1" t="s">
        <v>1758</v>
      </c>
      <c r="AF910" s="3">
        <v>43721</v>
      </c>
      <c r="AG910" s="3">
        <v>44451</v>
      </c>
    </row>
    <row r="911" spans="1:33">
      <c r="A911">
        <v>911</v>
      </c>
      <c r="B911" s="1" t="s">
        <v>55</v>
      </c>
      <c r="C911" s="1" t="s">
        <v>56</v>
      </c>
      <c r="D911" s="1" t="s">
        <v>20</v>
      </c>
      <c r="E911" s="1" t="s">
        <v>192</v>
      </c>
      <c r="F911" s="1" t="s">
        <v>1759</v>
      </c>
      <c r="G911" s="1">
        <v>70</v>
      </c>
      <c r="H911" s="1" t="s">
        <v>59</v>
      </c>
      <c r="I911" s="1">
        <v>71708.84</v>
      </c>
      <c r="K911" s="1" t="s">
        <v>6</v>
      </c>
      <c r="L911" s="2">
        <v>43599</v>
      </c>
      <c r="M911" s="3">
        <v>43599</v>
      </c>
      <c r="N911" s="1">
        <v>5.0857</v>
      </c>
      <c r="O911" s="1">
        <f t="shared" si="28"/>
        <v>50857</v>
      </c>
      <c r="P911" s="1">
        <v>1</v>
      </c>
      <c r="Q911" s="1">
        <f t="shared" si="29"/>
        <v>50857</v>
      </c>
      <c r="R911" s="1" t="s">
        <v>1760</v>
      </c>
      <c r="AF911" s="3">
        <v>43721</v>
      </c>
      <c r="AG911" s="3">
        <v>44086</v>
      </c>
    </row>
    <row r="912" spans="1:33">
      <c r="A912">
        <v>912</v>
      </c>
      <c r="B912" s="1" t="s">
        <v>55</v>
      </c>
      <c r="C912" s="1" t="s">
        <v>56</v>
      </c>
      <c r="D912" s="1" t="s">
        <v>20</v>
      </c>
      <c r="E912" s="1" t="s">
        <v>192</v>
      </c>
      <c r="F912" s="1" t="s">
        <v>1761</v>
      </c>
      <c r="G912" s="1">
        <v>70</v>
      </c>
      <c r="H912" s="1" t="s">
        <v>59</v>
      </c>
      <c r="I912" s="1">
        <v>61086.84</v>
      </c>
      <c r="K912" s="1" t="s">
        <v>6</v>
      </c>
      <c r="L912" s="2">
        <v>43599</v>
      </c>
      <c r="M912" s="3">
        <v>43599</v>
      </c>
      <c r="N912" s="1">
        <v>4.3324</v>
      </c>
      <c r="O912" s="1">
        <f t="shared" si="28"/>
        <v>43324</v>
      </c>
      <c r="P912" s="1">
        <v>1</v>
      </c>
      <c r="Q912" s="1">
        <f t="shared" si="29"/>
        <v>43324</v>
      </c>
      <c r="R912" s="1" t="s">
        <v>1762</v>
      </c>
      <c r="AF912" s="3">
        <v>43721</v>
      </c>
      <c r="AG912" s="3">
        <v>44086</v>
      </c>
    </row>
    <row r="913" spans="1:33">
      <c r="A913">
        <v>913</v>
      </c>
      <c r="B913" s="1" t="s">
        <v>107</v>
      </c>
      <c r="C913" s="1" t="s">
        <v>56</v>
      </c>
      <c r="D913" s="1" t="s">
        <v>18</v>
      </c>
      <c r="E913" s="1" t="s">
        <v>1763</v>
      </c>
      <c r="F913" s="1" t="s">
        <v>116</v>
      </c>
      <c r="G913" s="1">
        <v>50</v>
      </c>
      <c r="H913" s="1" t="s">
        <v>72</v>
      </c>
      <c r="I913" s="1">
        <v>255.9809</v>
      </c>
      <c r="K913" s="1" t="s">
        <v>6</v>
      </c>
      <c r="L913" s="2">
        <v>43599</v>
      </c>
      <c r="M913" s="3">
        <v>43599</v>
      </c>
      <c r="N913" s="1">
        <v>0.666617</v>
      </c>
      <c r="O913" s="1">
        <f t="shared" si="28"/>
        <v>6666.17</v>
      </c>
      <c r="P913" s="1">
        <v>1.2</v>
      </c>
      <c r="Q913" s="1">
        <f t="shared" si="29"/>
        <v>7999.404</v>
      </c>
      <c r="R913" s="1" t="s">
        <v>1763</v>
      </c>
      <c r="AF913" s="3">
        <v>43691</v>
      </c>
      <c r="AG913" s="3">
        <v>44056</v>
      </c>
    </row>
    <row r="914" spans="1:33">
      <c r="A914">
        <v>914</v>
      </c>
      <c r="B914" s="1" t="s">
        <v>55</v>
      </c>
      <c r="C914" s="1" t="s">
        <v>56</v>
      </c>
      <c r="D914" s="1" t="s">
        <v>20</v>
      </c>
      <c r="E914" s="1" t="s">
        <v>192</v>
      </c>
      <c r="F914" s="1" t="s">
        <v>1764</v>
      </c>
      <c r="G914" s="1">
        <v>70</v>
      </c>
      <c r="H914" s="1" t="s">
        <v>59</v>
      </c>
      <c r="I914" s="1">
        <v>74195</v>
      </c>
      <c r="K914" s="1" t="s">
        <v>6</v>
      </c>
      <c r="L914" s="2">
        <v>43599</v>
      </c>
      <c r="M914" s="3">
        <v>43599</v>
      </c>
      <c r="N914" s="1">
        <v>4.7333</v>
      </c>
      <c r="O914" s="1">
        <f t="shared" si="28"/>
        <v>47333</v>
      </c>
      <c r="P914" s="1">
        <v>1</v>
      </c>
      <c r="Q914" s="1">
        <f t="shared" si="29"/>
        <v>47333</v>
      </c>
      <c r="R914" s="1" t="s">
        <v>1765</v>
      </c>
      <c r="AF914" s="3">
        <v>43721</v>
      </c>
      <c r="AG914" s="3">
        <v>44086</v>
      </c>
    </row>
    <row r="915" spans="1:33">
      <c r="A915">
        <v>915</v>
      </c>
      <c r="B915" s="1" t="s">
        <v>55</v>
      </c>
      <c r="C915" s="1" t="s">
        <v>56</v>
      </c>
      <c r="D915" s="1" t="s">
        <v>20</v>
      </c>
      <c r="E915" s="1" t="s">
        <v>192</v>
      </c>
      <c r="F915" s="1" t="s">
        <v>1766</v>
      </c>
      <c r="G915" s="1">
        <v>70</v>
      </c>
      <c r="H915" s="1" t="s">
        <v>59</v>
      </c>
      <c r="I915" s="1">
        <v>61855.854</v>
      </c>
      <c r="K915" s="1" t="s">
        <v>6</v>
      </c>
      <c r="L915" s="2">
        <v>43599</v>
      </c>
      <c r="M915" s="3">
        <v>43599</v>
      </c>
      <c r="N915" s="1">
        <v>4.38694</v>
      </c>
      <c r="O915" s="1">
        <f t="shared" si="28"/>
        <v>43869.4</v>
      </c>
      <c r="P915" s="1">
        <v>1</v>
      </c>
      <c r="Q915" s="1">
        <f t="shared" si="29"/>
        <v>43869.4</v>
      </c>
      <c r="R915" s="1" t="s">
        <v>1767</v>
      </c>
      <c r="AF915" s="3">
        <v>43721</v>
      </c>
      <c r="AG915" s="3">
        <v>44086</v>
      </c>
    </row>
    <row r="916" spans="1:33">
      <c r="A916">
        <v>916</v>
      </c>
      <c r="B916" s="1" t="s">
        <v>55</v>
      </c>
      <c r="C916" s="1" t="s">
        <v>56</v>
      </c>
      <c r="D916" s="1" t="s">
        <v>20</v>
      </c>
      <c r="E916" s="1" t="s">
        <v>192</v>
      </c>
      <c r="F916" s="1" t="s">
        <v>1768</v>
      </c>
      <c r="G916" s="1">
        <v>70</v>
      </c>
      <c r="H916" s="1" t="s">
        <v>59</v>
      </c>
      <c r="I916" s="1">
        <v>42988.08</v>
      </c>
      <c r="K916" s="1" t="s">
        <v>6</v>
      </c>
      <c r="L916" s="2">
        <v>43599</v>
      </c>
      <c r="M916" s="3">
        <v>43599</v>
      </c>
      <c r="N916" s="1">
        <v>3.0488</v>
      </c>
      <c r="O916" s="1">
        <f t="shared" si="28"/>
        <v>30488</v>
      </c>
      <c r="P916" s="1">
        <v>1</v>
      </c>
      <c r="Q916" s="1">
        <f t="shared" si="29"/>
        <v>30488</v>
      </c>
      <c r="R916" s="1" t="s">
        <v>1760</v>
      </c>
      <c r="AF916" s="3">
        <v>43721</v>
      </c>
      <c r="AG916" s="3">
        <v>44086</v>
      </c>
    </row>
    <row r="917" spans="1:33">
      <c r="A917">
        <v>917</v>
      </c>
      <c r="B917" s="1" t="s">
        <v>55</v>
      </c>
      <c r="C917" s="1" t="s">
        <v>56</v>
      </c>
      <c r="D917" s="1" t="s">
        <v>20</v>
      </c>
      <c r="E917" s="1" t="s">
        <v>192</v>
      </c>
      <c r="F917" s="1" t="s">
        <v>1769</v>
      </c>
      <c r="G917" s="1">
        <v>70</v>
      </c>
      <c r="H917" s="1" t="s">
        <v>59</v>
      </c>
      <c r="I917" s="1">
        <v>66849.98</v>
      </c>
      <c r="K917" s="1" t="s">
        <v>6</v>
      </c>
      <c r="L917" s="2">
        <v>43599</v>
      </c>
      <c r="M917" s="3">
        <v>43599</v>
      </c>
      <c r="N917" s="1">
        <v>4.5245</v>
      </c>
      <c r="O917" s="1">
        <f t="shared" si="28"/>
        <v>45245</v>
      </c>
      <c r="P917" s="1">
        <v>1</v>
      </c>
      <c r="Q917" s="1">
        <f t="shared" si="29"/>
        <v>45245</v>
      </c>
      <c r="R917" s="1" t="s">
        <v>1765</v>
      </c>
      <c r="AF917" s="3">
        <v>43721</v>
      </c>
      <c r="AG917" s="3">
        <v>44086</v>
      </c>
    </row>
    <row r="918" spans="1:33">
      <c r="A918">
        <v>918</v>
      </c>
      <c r="B918" s="1" t="s">
        <v>55</v>
      </c>
      <c r="C918" s="1" t="s">
        <v>56</v>
      </c>
      <c r="D918" s="1" t="s">
        <v>15</v>
      </c>
      <c r="E918" s="1" t="s">
        <v>1770</v>
      </c>
      <c r="F918" s="1" t="s">
        <v>1771</v>
      </c>
      <c r="G918" s="1">
        <v>70</v>
      </c>
      <c r="H918" s="1" t="s">
        <v>59</v>
      </c>
      <c r="I918" s="1">
        <v>111373.793</v>
      </c>
      <c r="K918" s="1" t="s">
        <v>6</v>
      </c>
      <c r="L918" s="2">
        <v>43598</v>
      </c>
      <c r="M918" s="3">
        <v>43598</v>
      </c>
      <c r="N918" s="1">
        <v>5.84639</v>
      </c>
      <c r="O918" s="1">
        <f t="shared" si="28"/>
        <v>58463.9</v>
      </c>
      <c r="P918" s="1">
        <v>1</v>
      </c>
      <c r="Q918" s="1">
        <f t="shared" si="29"/>
        <v>58463.9</v>
      </c>
      <c r="R918" s="1" t="s">
        <v>1770</v>
      </c>
      <c r="AF918" s="3">
        <v>43721</v>
      </c>
      <c r="AG918" s="3">
        <v>44451</v>
      </c>
    </row>
    <row r="919" spans="1:33">
      <c r="A919">
        <v>919</v>
      </c>
      <c r="B919" s="1" t="s">
        <v>55</v>
      </c>
      <c r="C919" s="1" t="s">
        <v>56</v>
      </c>
      <c r="D919" s="1" t="s">
        <v>18</v>
      </c>
      <c r="E919" s="1" t="s">
        <v>1772</v>
      </c>
      <c r="F919" s="1" t="s">
        <v>1773</v>
      </c>
      <c r="G919" s="1">
        <v>70</v>
      </c>
      <c r="H919" s="1" t="s">
        <v>59</v>
      </c>
      <c r="I919" s="1">
        <v>87782.3776</v>
      </c>
      <c r="K919" s="1" t="s">
        <v>6</v>
      </c>
      <c r="L919" s="2">
        <v>43598</v>
      </c>
      <c r="M919" s="3">
        <v>43598</v>
      </c>
      <c r="N919" s="1">
        <v>8.204465</v>
      </c>
      <c r="O919" s="1">
        <f t="shared" si="28"/>
        <v>82044.65</v>
      </c>
      <c r="P919" s="1">
        <v>1</v>
      </c>
      <c r="Q919" s="1">
        <f t="shared" si="29"/>
        <v>82044.65</v>
      </c>
      <c r="R919" s="1" t="s">
        <v>1772</v>
      </c>
      <c r="AF919" s="3">
        <v>43721</v>
      </c>
      <c r="AG919" s="3">
        <v>44267</v>
      </c>
    </row>
    <row r="920" spans="1:33">
      <c r="A920">
        <v>920</v>
      </c>
      <c r="B920" s="1" t="s">
        <v>55</v>
      </c>
      <c r="C920" s="1" t="s">
        <v>56</v>
      </c>
      <c r="D920" s="1" t="s">
        <v>18</v>
      </c>
      <c r="E920" s="1" t="s">
        <v>1644</v>
      </c>
      <c r="F920" s="1" t="s">
        <v>1774</v>
      </c>
      <c r="G920" s="1">
        <v>70</v>
      </c>
      <c r="H920" s="1" t="s">
        <v>59</v>
      </c>
      <c r="I920" s="1">
        <v>136607.3984</v>
      </c>
      <c r="K920" s="1" t="s">
        <v>6</v>
      </c>
      <c r="L920" s="2">
        <v>43598</v>
      </c>
      <c r="M920" s="3">
        <v>43598</v>
      </c>
      <c r="N920" s="1">
        <v>6.852641</v>
      </c>
      <c r="O920" s="1">
        <f t="shared" si="28"/>
        <v>68526.41</v>
      </c>
      <c r="P920" s="1">
        <v>1</v>
      </c>
      <c r="Q920" s="1">
        <f t="shared" si="29"/>
        <v>68526.41</v>
      </c>
      <c r="R920" s="1" t="s">
        <v>1644</v>
      </c>
      <c r="AF920" s="3">
        <v>43721</v>
      </c>
      <c r="AG920" s="3">
        <v>44452</v>
      </c>
    </row>
    <row r="921" spans="1:33">
      <c r="A921">
        <v>921</v>
      </c>
      <c r="B921" s="1" t="s">
        <v>107</v>
      </c>
      <c r="C921" s="1" t="s">
        <v>56</v>
      </c>
      <c r="D921" s="1" t="s">
        <v>18</v>
      </c>
      <c r="E921" s="1" t="s">
        <v>1775</v>
      </c>
      <c r="F921" s="1" t="s">
        <v>1776</v>
      </c>
      <c r="G921" s="1">
        <v>50</v>
      </c>
      <c r="H921" s="1" t="s">
        <v>72</v>
      </c>
      <c r="I921" s="1">
        <v>1052.2752</v>
      </c>
      <c r="K921" s="1" t="s">
        <v>6</v>
      </c>
      <c r="L921" s="2">
        <v>43598</v>
      </c>
      <c r="M921" s="3">
        <v>43598</v>
      </c>
      <c r="N921" s="1">
        <v>2.7403</v>
      </c>
      <c r="O921" s="1">
        <f t="shared" si="28"/>
        <v>27403</v>
      </c>
      <c r="P921" s="1">
        <v>1</v>
      </c>
      <c r="Q921" s="1">
        <f t="shared" si="29"/>
        <v>27403</v>
      </c>
      <c r="R921" s="1" t="s">
        <v>1775</v>
      </c>
      <c r="AF921" s="3">
        <v>43690</v>
      </c>
      <c r="AG921" s="3">
        <v>44055</v>
      </c>
    </row>
    <row r="922" spans="1:33">
      <c r="A922">
        <v>922</v>
      </c>
      <c r="B922" s="1" t="s">
        <v>55</v>
      </c>
      <c r="C922" s="1" t="s">
        <v>56</v>
      </c>
      <c r="D922" s="1" t="s">
        <v>15</v>
      </c>
      <c r="E922" s="1" t="s">
        <v>1777</v>
      </c>
      <c r="F922" s="1" t="s">
        <v>1778</v>
      </c>
      <c r="G922" s="1">
        <v>70</v>
      </c>
      <c r="H922" s="1" t="s">
        <v>59</v>
      </c>
      <c r="I922" s="1">
        <v>146380.875</v>
      </c>
      <c r="K922" s="1" t="s">
        <v>6</v>
      </c>
      <c r="L922" s="2">
        <v>43598</v>
      </c>
      <c r="M922" s="3">
        <v>43598</v>
      </c>
      <c r="N922" s="1">
        <v>7.80698</v>
      </c>
      <c r="O922" s="1">
        <f t="shared" si="28"/>
        <v>78069.8</v>
      </c>
      <c r="P922" s="1">
        <v>1</v>
      </c>
      <c r="Q922" s="1">
        <f t="shared" si="29"/>
        <v>78069.8</v>
      </c>
      <c r="R922" s="1" t="s">
        <v>1777</v>
      </c>
      <c r="AF922" s="3">
        <v>43721</v>
      </c>
      <c r="AG922" s="3">
        <v>44451</v>
      </c>
    </row>
    <row r="923" spans="1:33">
      <c r="A923">
        <v>923</v>
      </c>
      <c r="B923" s="1" t="s">
        <v>69</v>
      </c>
      <c r="C923" s="1" t="s">
        <v>56</v>
      </c>
      <c r="D923" s="1" t="s">
        <v>18</v>
      </c>
      <c r="E923" s="1" t="s">
        <v>1779</v>
      </c>
      <c r="F923" s="1" t="s">
        <v>1780</v>
      </c>
      <c r="G923" s="1">
        <v>40</v>
      </c>
      <c r="H923" s="1" t="s">
        <v>59</v>
      </c>
      <c r="I923" s="1">
        <v>4646.402</v>
      </c>
      <c r="K923" s="1" t="s">
        <v>6</v>
      </c>
      <c r="L923" s="2">
        <v>43598</v>
      </c>
      <c r="M923" s="3">
        <v>43598</v>
      </c>
      <c r="N923" s="1">
        <v>1.015607</v>
      </c>
      <c r="O923" s="1">
        <f t="shared" si="28"/>
        <v>10156.07</v>
      </c>
      <c r="P923" s="1">
        <v>1</v>
      </c>
      <c r="Q923" s="1">
        <f t="shared" si="29"/>
        <v>10156.07</v>
      </c>
      <c r="R923" s="1" t="s">
        <v>1779</v>
      </c>
      <c r="AF923" s="3">
        <v>43721</v>
      </c>
      <c r="AG923" s="3">
        <v>44267</v>
      </c>
    </row>
    <row r="924" spans="1:33">
      <c r="A924">
        <v>924</v>
      </c>
      <c r="B924" s="1" t="s">
        <v>61</v>
      </c>
      <c r="C924" s="1" t="s">
        <v>56</v>
      </c>
      <c r="D924" s="1" t="s">
        <v>15</v>
      </c>
      <c r="E924" s="1" t="s">
        <v>1781</v>
      </c>
      <c r="F924" s="1" t="s">
        <v>196</v>
      </c>
      <c r="G924" s="1">
        <v>50</v>
      </c>
      <c r="H924" s="1" t="s">
        <v>72</v>
      </c>
      <c r="I924" s="1">
        <v>966.6825</v>
      </c>
      <c r="K924" s="1" t="s">
        <v>6</v>
      </c>
      <c r="L924" s="2">
        <v>43598</v>
      </c>
      <c r="M924" s="3">
        <v>43598</v>
      </c>
      <c r="N924" s="1">
        <v>1.8413</v>
      </c>
      <c r="O924" s="1">
        <f t="shared" si="28"/>
        <v>18413</v>
      </c>
      <c r="P924" s="1">
        <v>0.6</v>
      </c>
      <c r="Q924" s="1">
        <f t="shared" si="29"/>
        <v>11047.8</v>
      </c>
      <c r="R924" s="1" t="s">
        <v>1781</v>
      </c>
      <c r="AF924" s="3">
        <v>43683</v>
      </c>
      <c r="AG924" s="3">
        <v>44048</v>
      </c>
    </row>
    <row r="925" spans="1:33">
      <c r="A925">
        <v>925</v>
      </c>
      <c r="B925" s="1" t="s">
        <v>55</v>
      </c>
      <c r="C925" s="1" t="s">
        <v>56</v>
      </c>
      <c r="D925" s="1" t="s">
        <v>13</v>
      </c>
      <c r="E925" s="1" t="s">
        <v>1782</v>
      </c>
      <c r="F925" s="1" t="s">
        <v>1783</v>
      </c>
      <c r="G925" s="1">
        <v>70</v>
      </c>
      <c r="H925" s="1" t="s">
        <v>59</v>
      </c>
      <c r="I925" s="1">
        <v>348999.0642</v>
      </c>
      <c r="K925" s="1" t="s">
        <v>6</v>
      </c>
      <c r="L925" s="2">
        <v>43595</v>
      </c>
      <c r="M925" s="3">
        <v>43595</v>
      </c>
      <c r="N925" s="1">
        <v>10.204651</v>
      </c>
      <c r="O925" s="1">
        <f t="shared" si="28"/>
        <v>102046.51</v>
      </c>
      <c r="P925" s="1">
        <v>1</v>
      </c>
      <c r="Q925" s="1">
        <f t="shared" si="29"/>
        <v>102046.51</v>
      </c>
      <c r="R925" s="1" t="s">
        <v>1782</v>
      </c>
      <c r="AD925" s="1" t="s">
        <v>74</v>
      </c>
      <c r="AF925" s="3">
        <v>43718</v>
      </c>
      <c r="AG925" s="3">
        <v>44449</v>
      </c>
    </row>
    <row r="926" spans="1:33">
      <c r="A926">
        <v>926</v>
      </c>
      <c r="B926" s="1" t="s">
        <v>107</v>
      </c>
      <c r="C926" s="1" t="s">
        <v>56</v>
      </c>
      <c r="D926" s="1" t="s">
        <v>16</v>
      </c>
      <c r="E926" s="1" t="s">
        <v>1784</v>
      </c>
      <c r="F926" s="1" t="s">
        <v>1785</v>
      </c>
      <c r="G926" s="1">
        <v>50</v>
      </c>
      <c r="H926" s="1" t="s">
        <v>72</v>
      </c>
      <c r="I926" s="1">
        <v>3574.7712</v>
      </c>
      <c r="K926" s="1" t="s">
        <v>6</v>
      </c>
      <c r="L926" s="2">
        <v>43595</v>
      </c>
      <c r="M926" s="3">
        <v>43595</v>
      </c>
      <c r="N926" s="1">
        <v>13.299</v>
      </c>
      <c r="O926" s="1">
        <f t="shared" si="28"/>
        <v>132990</v>
      </c>
      <c r="P926" s="1">
        <v>1</v>
      </c>
      <c r="Q926" s="1">
        <f t="shared" si="29"/>
        <v>132990</v>
      </c>
      <c r="R926" s="1" t="s">
        <v>1784</v>
      </c>
      <c r="AF926" s="3">
        <v>43686</v>
      </c>
      <c r="AG926" s="3">
        <v>44417</v>
      </c>
    </row>
    <row r="927" spans="1:33">
      <c r="A927">
        <v>927</v>
      </c>
      <c r="B927" s="1" t="s">
        <v>55</v>
      </c>
      <c r="C927" s="1" t="s">
        <v>56</v>
      </c>
      <c r="D927" s="1" t="s">
        <v>18</v>
      </c>
      <c r="E927" s="1" t="s">
        <v>1786</v>
      </c>
      <c r="F927" s="1" t="s">
        <v>1787</v>
      </c>
      <c r="G927" s="1">
        <v>70</v>
      </c>
      <c r="H927" s="1" t="s">
        <v>80</v>
      </c>
      <c r="I927" s="1">
        <v>33.02</v>
      </c>
      <c r="K927" s="1" t="s">
        <v>6</v>
      </c>
      <c r="L927" s="2">
        <v>43595</v>
      </c>
      <c r="M927" s="3">
        <v>43595</v>
      </c>
      <c r="N927" s="1">
        <v>0.002954</v>
      </c>
      <c r="O927" s="1">
        <f t="shared" si="28"/>
        <v>29.54</v>
      </c>
      <c r="P927" s="1">
        <v>1</v>
      </c>
      <c r="Q927" s="1">
        <f t="shared" si="29"/>
        <v>29.54</v>
      </c>
      <c r="R927" s="1" t="s">
        <v>1786</v>
      </c>
      <c r="AF927" s="3">
        <v>43625</v>
      </c>
      <c r="AG927" s="3">
        <v>43625</v>
      </c>
    </row>
    <row r="928" spans="1:33">
      <c r="A928">
        <v>928</v>
      </c>
      <c r="B928" s="1" t="s">
        <v>55</v>
      </c>
      <c r="C928" s="1" t="s">
        <v>56</v>
      </c>
      <c r="D928" s="1" t="s">
        <v>18</v>
      </c>
      <c r="E928" s="1" t="s">
        <v>1788</v>
      </c>
      <c r="F928" s="1" t="s">
        <v>1789</v>
      </c>
      <c r="G928" s="1">
        <v>70</v>
      </c>
      <c r="H928" s="1" t="s">
        <v>59</v>
      </c>
      <c r="I928" s="1">
        <v>107312.0846</v>
      </c>
      <c r="K928" s="1" t="s">
        <v>6</v>
      </c>
      <c r="L928" s="2">
        <v>43595</v>
      </c>
      <c r="M928" s="3">
        <v>43595</v>
      </c>
      <c r="N928" s="1">
        <v>6.846066</v>
      </c>
      <c r="O928" s="1">
        <f t="shared" si="28"/>
        <v>68460.66</v>
      </c>
      <c r="P928" s="1">
        <v>1</v>
      </c>
      <c r="Q928" s="1">
        <f t="shared" si="29"/>
        <v>68460.66</v>
      </c>
      <c r="R928" s="1" t="s">
        <v>1788</v>
      </c>
      <c r="AF928" s="3">
        <v>43718</v>
      </c>
      <c r="AG928" s="3">
        <v>44449</v>
      </c>
    </row>
    <row r="929" spans="1:33">
      <c r="A929">
        <v>929</v>
      </c>
      <c r="B929" s="1" t="s">
        <v>55</v>
      </c>
      <c r="C929" s="1" t="s">
        <v>56</v>
      </c>
      <c r="D929" s="1" t="s">
        <v>14</v>
      </c>
      <c r="E929" s="1" t="s">
        <v>1790</v>
      </c>
      <c r="F929" s="1" t="s">
        <v>1791</v>
      </c>
      <c r="G929" s="1">
        <v>70</v>
      </c>
      <c r="H929" s="1" t="s">
        <v>59</v>
      </c>
      <c r="I929" s="1">
        <v>54040.14</v>
      </c>
      <c r="K929" s="1" t="s">
        <v>6</v>
      </c>
      <c r="L929" s="2">
        <v>43595</v>
      </c>
      <c r="M929" s="3">
        <v>43595</v>
      </c>
      <c r="N929" s="1">
        <v>3.6762</v>
      </c>
      <c r="O929" s="1">
        <f t="shared" si="28"/>
        <v>36762</v>
      </c>
      <c r="P929" s="1">
        <v>1</v>
      </c>
      <c r="Q929" s="1">
        <f t="shared" si="29"/>
        <v>36762</v>
      </c>
      <c r="R929" s="1" t="s">
        <v>1790</v>
      </c>
      <c r="AF929" s="3">
        <v>43717</v>
      </c>
      <c r="AG929" s="3">
        <v>44264</v>
      </c>
    </row>
    <row r="930" spans="1:33">
      <c r="A930">
        <v>930</v>
      </c>
      <c r="B930" s="1" t="s">
        <v>55</v>
      </c>
      <c r="C930" s="1" t="s">
        <v>56</v>
      </c>
      <c r="D930" s="1" t="s">
        <v>19</v>
      </c>
      <c r="E930" s="1" t="s">
        <v>1792</v>
      </c>
      <c r="F930" s="1" t="s">
        <v>1793</v>
      </c>
      <c r="G930" s="1">
        <v>70</v>
      </c>
      <c r="H930" s="1" t="s">
        <v>59</v>
      </c>
      <c r="I930" s="1">
        <v>77052.2047</v>
      </c>
      <c r="K930" s="1" t="s">
        <v>6</v>
      </c>
      <c r="L930" s="2">
        <v>43595</v>
      </c>
      <c r="M930" s="3">
        <v>43595</v>
      </c>
      <c r="N930" s="1">
        <v>4.525827</v>
      </c>
      <c r="O930" s="1">
        <f t="shared" si="28"/>
        <v>45258.27</v>
      </c>
      <c r="P930" s="1">
        <v>1</v>
      </c>
      <c r="Q930" s="1">
        <f t="shared" si="29"/>
        <v>45258.27</v>
      </c>
      <c r="R930" s="1" t="s">
        <v>1792</v>
      </c>
      <c r="AF930" s="3">
        <v>43718</v>
      </c>
      <c r="AG930" s="3">
        <v>44084</v>
      </c>
    </row>
    <row r="931" spans="1:33">
      <c r="A931">
        <v>931</v>
      </c>
      <c r="B931" s="1" t="s">
        <v>378</v>
      </c>
      <c r="C931" s="1" t="s">
        <v>56</v>
      </c>
      <c r="D931" s="1" t="s">
        <v>19</v>
      </c>
      <c r="E931" s="1" t="s">
        <v>1794</v>
      </c>
      <c r="F931" s="1" t="s">
        <v>1795</v>
      </c>
      <c r="H931" s="1" t="s">
        <v>64</v>
      </c>
      <c r="K931" s="1" t="s">
        <v>6</v>
      </c>
      <c r="L931" s="2">
        <v>43595</v>
      </c>
      <c r="M931" s="3">
        <v>43595</v>
      </c>
      <c r="N931" s="1">
        <v>10.76716</v>
      </c>
      <c r="O931" s="1">
        <f t="shared" si="28"/>
        <v>107671.6</v>
      </c>
      <c r="P931" s="1">
        <v>1</v>
      </c>
      <c r="Q931" s="1">
        <f t="shared" si="29"/>
        <v>107671.6</v>
      </c>
      <c r="R931" s="1" t="s">
        <v>275</v>
      </c>
      <c r="AF931" s="3">
        <v>43718</v>
      </c>
      <c r="AG931" s="3">
        <v>44084</v>
      </c>
    </row>
    <row r="932" spans="1:33">
      <c r="A932">
        <v>932</v>
      </c>
      <c r="B932" s="1" t="s">
        <v>55</v>
      </c>
      <c r="C932" s="1" t="s">
        <v>56</v>
      </c>
      <c r="D932" s="1" t="s">
        <v>14</v>
      </c>
      <c r="E932" s="1" t="s">
        <v>1796</v>
      </c>
      <c r="F932" s="1" t="s">
        <v>1688</v>
      </c>
      <c r="G932" s="1">
        <v>70</v>
      </c>
      <c r="H932" s="1" t="s">
        <v>59</v>
      </c>
      <c r="I932" s="1">
        <v>87480.63</v>
      </c>
      <c r="K932" s="1" t="s">
        <v>6</v>
      </c>
      <c r="L932" s="2">
        <v>43595</v>
      </c>
      <c r="M932" s="3">
        <v>43595</v>
      </c>
      <c r="N932" s="1">
        <v>6.2043</v>
      </c>
      <c r="O932" s="1">
        <f t="shared" si="28"/>
        <v>62043</v>
      </c>
      <c r="P932" s="1">
        <v>1</v>
      </c>
      <c r="Q932" s="1">
        <f t="shared" si="29"/>
        <v>62043</v>
      </c>
      <c r="R932" s="1" t="s">
        <v>1797</v>
      </c>
      <c r="AF932" s="3">
        <v>43717</v>
      </c>
      <c r="AG932" s="3">
        <v>44448</v>
      </c>
    </row>
    <row r="933" spans="1:33">
      <c r="A933">
        <v>933</v>
      </c>
      <c r="B933" s="1" t="s">
        <v>55</v>
      </c>
      <c r="C933" s="1" t="s">
        <v>56</v>
      </c>
      <c r="D933" s="1" t="s">
        <v>13</v>
      </c>
      <c r="E933" s="1" t="s">
        <v>1798</v>
      </c>
      <c r="F933" s="1" t="s">
        <v>1799</v>
      </c>
      <c r="G933" s="1">
        <v>70</v>
      </c>
      <c r="H933" s="1" t="s">
        <v>59</v>
      </c>
      <c r="I933" s="1">
        <v>173063.8674</v>
      </c>
      <c r="K933" s="1" t="s">
        <v>6</v>
      </c>
      <c r="L933" s="2">
        <v>43595</v>
      </c>
      <c r="M933" s="3">
        <v>43595</v>
      </c>
      <c r="N933" s="1">
        <v>5.060347</v>
      </c>
      <c r="O933" s="1">
        <f t="shared" si="28"/>
        <v>50603.47</v>
      </c>
      <c r="P933" s="1">
        <v>1</v>
      </c>
      <c r="Q933" s="1">
        <f t="shared" si="29"/>
        <v>50603.47</v>
      </c>
      <c r="R933" s="1" t="s">
        <v>1798</v>
      </c>
      <c r="AF933" s="3">
        <v>43718</v>
      </c>
      <c r="AG933" s="3">
        <v>44449</v>
      </c>
    </row>
    <row r="934" spans="1:33">
      <c r="A934">
        <v>934</v>
      </c>
      <c r="B934" s="1" t="s">
        <v>107</v>
      </c>
      <c r="C934" s="1" t="s">
        <v>56</v>
      </c>
      <c r="D934" s="1" t="s">
        <v>15</v>
      </c>
      <c r="E934" s="1" t="s">
        <v>1800</v>
      </c>
      <c r="F934" s="1" t="s">
        <v>1801</v>
      </c>
      <c r="G934" s="1">
        <v>50</v>
      </c>
      <c r="H934" s="1" t="s">
        <v>72</v>
      </c>
      <c r="I934" s="1">
        <v>287.9706</v>
      </c>
      <c r="K934" s="1" t="s">
        <v>6</v>
      </c>
      <c r="L934" s="2">
        <v>43594</v>
      </c>
      <c r="M934" s="3">
        <v>43594</v>
      </c>
      <c r="N934" s="1">
        <v>1.57361</v>
      </c>
      <c r="O934" s="1">
        <f t="shared" si="28"/>
        <v>15736.1</v>
      </c>
      <c r="P934" s="1">
        <v>1.24</v>
      </c>
      <c r="Q934" s="1">
        <f t="shared" si="29"/>
        <v>19512.764</v>
      </c>
      <c r="R934" s="1" t="s">
        <v>1800</v>
      </c>
      <c r="AF934" s="3">
        <v>43683</v>
      </c>
      <c r="AG934" s="3">
        <v>44048</v>
      </c>
    </row>
    <row r="935" spans="1:33">
      <c r="A935">
        <v>935</v>
      </c>
      <c r="B935" s="1" t="s">
        <v>107</v>
      </c>
      <c r="C935" s="1" t="s">
        <v>56</v>
      </c>
      <c r="D935" s="1" t="s">
        <v>15</v>
      </c>
      <c r="E935" s="1" t="s">
        <v>1802</v>
      </c>
      <c r="F935" s="1" t="s">
        <v>1801</v>
      </c>
      <c r="G935" s="1">
        <v>50</v>
      </c>
      <c r="H935" s="1" t="s">
        <v>72</v>
      </c>
      <c r="I935" s="1">
        <v>336.4396</v>
      </c>
      <c r="K935" s="1" t="s">
        <v>6</v>
      </c>
      <c r="L935" s="2">
        <v>43594</v>
      </c>
      <c r="M935" s="3">
        <v>43594</v>
      </c>
      <c r="N935" s="1">
        <v>1.838468</v>
      </c>
      <c r="O935" s="1">
        <f t="shared" si="28"/>
        <v>18384.68</v>
      </c>
      <c r="P935" s="1">
        <v>1.2</v>
      </c>
      <c r="Q935" s="1">
        <f t="shared" si="29"/>
        <v>22061.616</v>
      </c>
      <c r="R935" s="1" t="s">
        <v>1802</v>
      </c>
      <c r="AF935" s="3">
        <v>43683</v>
      </c>
      <c r="AG935" s="3">
        <v>44048</v>
      </c>
    </row>
    <row r="936" spans="1:33">
      <c r="A936">
        <v>936</v>
      </c>
      <c r="B936" s="1" t="s">
        <v>107</v>
      </c>
      <c r="C936" s="1" t="s">
        <v>56</v>
      </c>
      <c r="D936" s="1" t="s">
        <v>15</v>
      </c>
      <c r="E936" s="1" t="s">
        <v>1803</v>
      </c>
      <c r="F936" s="1" t="s">
        <v>1801</v>
      </c>
      <c r="G936" s="1">
        <v>50</v>
      </c>
      <c r="H936" s="1" t="s">
        <v>72</v>
      </c>
      <c r="I936" s="1">
        <v>565.9765</v>
      </c>
      <c r="K936" s="1" t="s">
        <v>6</v>
      </c>
      <c r="L936" s="2">
        <v>43594</v>
      </c>
      <c r="M936" s="3">
        <v>43594</v>
      </c>
      <c r="N936" s="1">
        <v>3.092768</v>
      </c>
      <c r="O936" s="1">
        <f t="shared" si="28"/>
        <v>30927.68</v>
      </c>
      <c r="P936" s="1">
        <v>1.2</v>
      </c>
      <c r="Q936" s="1">
        <f t="shared" si="29"/>
        <v>37113.216</v>
      </c>
      <c r="R936" s="1" t="s">
        <v>1803</v>
      </c>
      <c r="AF936" s="3">
        <v>43683</v>
      </c>
      <c r="AG936" s="3">
        <v>44048</v>
      </c>
    </row>
    <row r="937" spans="1:33">
      <c r="A937">
        <v>937</v>
      </c>
      <c r="B937" s="1" t="s">
        <v>107</v>
      </c>
      <c r="C937" s="1" t="s">
        <v>56</v>
      </c>
      <c r="D937" s="1" t="s">
        <v>15</v>
      </c>
      <c r="E937" s="1" t="s">
        <v>1804</v>
      </c>
      <c r="F937" s="1" t="s">
        <v>1801</v>
      </c>
      <c r="G937" s="1">
        <v>50</v>
      </c>
      <c r="H937" s="1" t="s">
        <v>72</v>
      </c>
      <c r="I937" s="1">
        <v>183</v>
      </c>
      <c r="K937" s="1" t="s">
        <v>6</v>
      </c>
      <c r="L937" s="2">
        <v>43594</v>
      </c>
      <c r="M937" s="3">
        <v>43594</v>
      </c>
      <c r="N937" s="1">
        <v>1</v>
      </c>
      <c r="O937" s="1">
        <f t="shared" si="28"/>
        <v>10000</v>
      </c>
      <c r="P937" s="1">
        <v>1.2</v>
      </c>
      <c r="Q937" s="1">
        <f t="shared" si="29"/>
        <v>12000</v>
      </c>
      <c r="R937" s="1" t="s">
        <v>1804</v>
      </c>
      <c r="AF937" s="3">
        <v>43683</v>
      </c>
      <c r="AG937" s="3">
        <v>44048</v>
      </c>
    </row>
    <row r="938" spans="1:33">
      <c r="A938">
        <v>938</v>
      </c>
      <c r="B938" s="1" t="s">
        <v>61</v>
      </c>
      <c r="C938" s="1" t="s">
        <v>56</v>
      </c>
      <c r="D938" s="1" t="s">
        <v>20</v>
      </c>
      <c r="E938" s="1" t="s">
        <v>1805</v>
      </c>
      <c r="F938" s="1" t="s">
        <v>322</v>
      </c>
      <c r="H938" s="1" t="s">
        <v>64</v>
      </c>
      <c r="I938" s="1">
        <v>0</v>
      </c>
      <c r="K938" s="1" t="s">
        <v>6</v>
      </c>
      <c r="L938" s="2">
        <v>43594</v>
      </c>
      <c r="M938" s="3">
        <v>43594</v>
      </c>
      <c r="N938" s="1">
        <v>1.4326</v>
      </c>
      <c r="O938" s="1">
        <f t="shared" si="28"/>
        <v>14326</v>
      </c>
      <c r="P938" s="1">
        <v>0.51</v>
      </c>
      <c r="Q938" s="1">
        <f t="shared" si="29"/>
        <v>7306.26</v>
      </c>
      <c r="R938" s="1" t="s">
        <v>494</v>
      </c>
      <c r="AF938" s="3">
        <v>43709</v>
      </c>
      <c r="AG938" s="3">
        <v>44075</v>
      </c>
    </row>
    <row r="939" spans="1:33">
      <c r="A939">
        <v>939</v>
      </c>
      <c r="B939" s="1" t="s">
        <v>61</v>
      </c>
      <c r="C939" s="1" t="s">
        <v>56</v>
      </c>
      <c r="D939" s="1" t="s">
        <v>14</v>
      </c>
      <c r="E939" s="1" t="s">
        <v>1806</v>
      </c>
      <c r="F939" s="1" t="s">
        <v>1807</v>
      </c>
      <c r="H939" s="1" t="s">
        <v>64</v>
      </c>
      <c r="I939" s="1">
        <v>1796.5583</v>
      </c>
      <c r="K939" s="1" t="s">
        <v>6</v>
      </c>
      <c r="L939" s="2">
        <v>43593</v>
      </c>
      <c r="M939" s="3">
        <v>43593</v>
      </c>
      <c r="N939" s="1">
        <v>2.2641</v>
      </c>
      <c r="O939" s="1">
        <f t="shared" si="28"/>
        <v>22641</v>
      </c>
      <c r="P939" s="1">
        <v>1</v>
      </c>
      <c r="Q939" s="1">
        <f t="shared" si="29"/>
        <v>22641</v>
      </c>
      <c r="R939" s="1" t="s">
        <v>1808</v>
      </c>
      <c r="AF939" s="3">
        <v>43685</v>
      </c>
      <c r="AG939" s="3">
        <v>44051</v>
      </c>
    </row>
    <row r="940" spans="1:33">
      <c r="A940">
        <v>940</v>
      </c>
      <c r="B940" s="1" t="s">
        <v>586</v>
      </c>
      <c r="C940" s="1" t="s">
        <v>56</v>
      </c>
      <c r="D940" s="1" t="s">
        <v>14</v>
      </c>
      <c r="E940" s="1" t="s">
        <v>1809</v>
      </c>
      <c r="F940" s="1" t="s">
        <v>1810</v>
      </c>
      <c r="H940" s="1" t="s">
        <v>64</v>
      </c>
      <c r="I940" s="1">
        <v>82.409</v>
      </c>
      <c r="K940" s="1" t="s">
        <v>6</v>
      </c>
      <c r="L940" s="2">
        <v>43593</v>
      </c>
      <c r="M940" s="3">
        <v>43593</v>
      </c>
      <c r="N940" s="1">
        <v>0.5976</v>
      </c>
      <c r="O940" s="1">
        <f t="shared" si="28"/>
        <v>5976</v>
      </c>
      <c r="P940" s="1">
        <v>1</v>
      </c>
      <c r="Q940" s="1">
        <f t="shared" si="29"/>
        <v>5976</v>
      </c>
      <c r="R940" s="1" t="s">
        <v>1327</v>
      </c>
      <c r="AF940" s="3">
        <v>43685</v>
      </c>
      <c r="AG940" s="3">
        <v>44051</v>
      </c>
    </row>
    <row r="941" spans="1:33">
      <c r="A941">
        <v>941</v>
      </c>
      <c r="B941" s="1" t="s">
        <v>482</v>
      </c>
      <c r="C941" s="1" t="s">
        <v>56</v>
      </c>
      <c r="D941" s="1" t="s">
        <v>14</v>
      </c>
      <c r="E941" s="1" t="s">
        <v>1811</v>
      </c>
      <c r="F941" s="1" t="s">
        <v>1812</v>
      </c>
      <c r="H941" s="1" t="s">
        <v>64</v>
      </c>
      <c r="I941" s="1">
        <v>73.8901</v>
      </c>
      <c r="K941" s="1" t="s">
        <v>6</v>
      </c>
      <c r="L941" s="2">
        <v>43593</v>
      </c>
      <c r="M941" s="3">
        <v>43593</v>
      </c>
      <c r="N941" s="1">
        <v>0.588</v>
      </c>
      <c r="O941" s="1">
        <f t="shared" si="28"/>
        <v>5880</v>
      </c>
      <c r="P941" s="1">
        <v>1</v>
      </c>
      <c r="Q941" s="1">
        <f t="shared" si="29"/>
        <v>5880</v>
      </c>
      <c r="R941" s="1" t="s">
        <v>1813</v>
      </c>
      <c r="AF941" s="3">
        <v>43685</v>
      </c>
      <c r="AG941" s="3">
        <v>44051</v>
      </c>
    </row>
    <row r="942" spans="1:33">
      <c r="A942">
        <v>942</v>
      </c>
      <c r="B942" s="1" t="s">
        <v>107</v>
      </c>
      <c r="C942" s="1" t="s">
        <v>56</v>
      </c>
      <c r="D942" s="1" t="s">
        <v>15</v>
      </c>
      <c r="E942" s="1" t="s">
        <v>1814</v>
      </c>
      <c r="F942" s="1" t="s">
        <v>1049</v>
      </c>
      <c r="G942" s="1">
        <v>50</v>
      </c>
      <c r="H942" s="1" t="s">
        <v>72</v>
      </c>
      <c r="I942" s="1">
        <v>796.5899</v>
      </c>
      <c r="K942" s="1" t="s">
        <v>6</v>
      </c>
      <c r="L942" s="2">
        <v>43591</v>
      </c>
      <c r="M942" s="3">
        <v>43591</v>
      </c>
      <c r="N942" s="1">
        <v>4.35295</v>
      </c>
      <c r="O942" s="1">
        <f t="shared" si="28"/>
        <v>43529.5</v>
      </c>
      <c r="P942" s="1">
        <v>1</v>
      </c>
      <c r="Q942" s="1">
        <f t="shared" si="29"/>
        <v>43529.5</v>
      </c>
      <c r="R942" s="1" t="s">
        <v>1814</v>
      </c>
      <c r="AF942" s="3">
        <v>43680</v>
      </c>
      <c r="AG942" s="3">
        <v>44045</v>
      </c>
    </row>
    <row r="943" spans="1:33">
      <c r="A943">
        <v>943</v>
      </c>
      <c r="B943" s="1" t="s">
        <v>172</v>
      </c>
      <c r="C943" s="1" t="s">
        <v>56</v>
      </c>
      <c r="D943" s="1" t="s">
        <v>20</v>
      </c>
      <c r="E943" s="1" t="s">
        <v>1815</v>
      </c>
      <c r="F943" s="1" t="s">
        <v>322</v>
      </c>
      <c r="H943" s="1" t="s">
        <v>64</v>
      </c>
      <c r="I943" s="1">
        <v>0</v>
      </c>
      <c r="K943" s="1" t="s">
        <v>6</v>
      </c>
      <c r="L943" s="2">
        <v>43586</v>
      </c>
      <c r="M943" s="3">
        <v>43586</v>
      </c>
      <c r="N943" s="1">
        <v>6.2741</v>
      </c>
      <c r="O943" s="1">
        <f t="shared" si="28"/>
        <v>62741</v>
      </c>
      <c r="P943" s="1">
        <v>0</v>
      </c>
      <c r="Q943" s="1">
        <f t="shared" si="29"/>
        <v>0</v>
      </c>
      <c r="R943" s="1" t="s">
        <v>494</v>
      </c>
      <c r="AF943" s="3">
        <v>43709</v>
      </c>
      <c r="AG943" s="3">
        <v>44075</v>
      </c>
    </row>
    <row r="944" spans="1:33">
      <c r="A944">
        <v>944</v>
      </c>
      <c r="B944" s="1" t="s">
        <v>172</v>
      </c>
      <c r="C944" s="1" t="s">
        <v>56</v>
      </c>
      <c r="D944" s="1" t="s">
        <v>20</v>
      </c>
      <c r="E944" s="1" t="s">
        <v>1816</v>
      </c>
      <c r="F944" s="1" t="s">
        <v>322</v>
      </c>
      <c r="H944" s="1" t="s">
        <v>64</v>
      </c>
      <c r="I944" s="1">
        <v>0</v>
      </c>
      <c r="K944" s="1" t="s">
        <v>6</v>
      </c>
      <c r="L944" s="2">
        <v>43586</v>
      </c>
      <c r="M944" s="3">
        <v>43586</v>
      </c>
      <c r="N944" s="1">
        <v>1.2508</v>
      </c>
      <c r="O944" s="1">
        <f t="shared" si="28"/>
        <v>12508</v>
      </c>
      <c r="P944" s="1">
        <v>0</v>
      </c>
      <c r="Q944" s="1">
        <f t="shared" si="29"/>
        <v>0</v>
      </c>
      <c r="R944" s="1" t="s">
        <v>494</v>
      </c>
      <c r="AF944" s="3">
        <v>43709</v>
      </c>
      <c r="AG944" s="3">
        <v>44075</v>
      </c>
    </row>
    <row r="945" spans="1:33">
      <c r="A945">
        <v>945</v>
      </c>
      <c r="B945" s="1" t="s">
        <v>107</v>
      </c>
      <c r="C945" s="1" t="s">
        <v>56</v>
      </c>
      <c r="D945" s="1" t="s">
        <v>16</v>
      </c>
      <c r="E945" s="1" t="s">
        <v>1221</v>
      </c>
      <c r="F945" s="1" t="s">
        <v>1817</v>
      </c>
      <c r="G945" s="1">
        <v>50</v>
      </c>
      <c r="H945" s="1" t="s">
        <v>72</v>
      </c>
      <c r="I945" s="1">
        <v>1759.0091</v>
      </c>
      <c r="K945" s="1" t="s">
        <v>6</v>
      </c>
      <c r="L945" s="2">
        <v>43585</v>
      </c>
      <c r="M945" s="3">
        <v>43585</v>
      </c>
      <c r="N945" s="1">
        <v>4.580753</v>
      </c>
      <c r="O945" s="1">
        <f t="shared" si="28"/>
        <v>45807.53</v>
      </c>
      <c r="P945" s="1">
        <v>1.2</v>
      </c>
      <c r="Q945" s="1">
        <f t="shared" si="29"/>
        <v>54969.036</v>
      </c>
      <c r="R945" s="1" t="s">
        <v>1221</v>
      </c>
      <c r="AF945" s="3">
        <v>43676</v>
      </c>
      <c r="AG945" s="3">
        <v>44042</v>
      </c>
    </row>
    <row r="946" spans="1:33">
      <c r="A946">
        <v>946</v>
      </c>
      <c r="B946" s="1" t="s">
        <v>256</v>
      </c>
      <c r="C946" s="1" t="s">
        <v>56</v>
      </c>
      <c r="D946" s="1" t="s">
        <v>18</v>
      </c>
      <c r="E946" s="1" t="s">
        <v>1818</v>
      </c>
      <c r="F946" s="1" t="s">
        <v>1819</v>
      </c>
      <c r="H946" s="1" t="s">
        <v>64</v>
      </c>
      <c r="I946" s="1">
        <v>0</v>
      </c>
      <c r="K946" s="1" t="s">
        <v>6</v>
      </c>
      <c r="L946" s="2">
        <v>43581</v>
      </c>
      <c r="M946" s="3">
        <v>43581</v>
      </c>
      <c r="N946" s="1">
        <v>4.8098</v>
      </c>
      <c r="O946" s="1">
        <f t="shared" si="28"/>
        <v>48098</v>
      </c>
      <c r="P946" s="1">
        <v>0.35</v>
      </c>
      <c r="Q946" s="1">
        <f t="shared" si="29"/>
        <v>16834.3</v>
      </c>
      <c r="R946" s="1" t="s">
        <v>812</v>
      </c>
      <c r="AF946" s="3">
        <v>43702</v>
      </c>
      <c r="AG946" s="3">
        <v>44068</v>
      </c>
    </row>
    <row r="947" spans="1:33">
      <c r="A947">
        <v>947</v>
      </c>
      <c r="B947" s="1" t="s">
        <v>61</v>
      </c>
      <c r="C947" s="1" t="s">
        <v>56</v>
      </c>
      <c r="D947" s="1" t="s">
        <v>16</v>
      </c>
      <c r="E947" s="1" t="s">
        <v>1820</v>
      </c>
      <c r="F947" s="1" t="s">
        <v>1821</v>
      </c>
      <c r="H947" s="1" t="s">
        <v>64</v>
      </c>
      <c r="I947" s="1">
        <v>0</v>
      </c>
      <c r="K947" s="1" t="s">
        <v>6</v>
      </c>
      <c r="L947" s="2">
        <v>43581</v>
      </c>
      <c r="M947" s="3">
        <v>43581</v>
      </c>
      <c r="N947" s="1">
        <v>0.65404</v>
      </c>
      <c r="O947" s="1">
        <f t="shared" si="28"/>
        <v>6540.4</v>
      </c>
      <c r="P947" s="1">
        <v>0</v>
      </c>
      <c r="Q947" s="1">
        <f t="shared" si="29"/>
        <v>0</v>
      </c>
      <c r="R947" s="1" t="s">
        <v>630</v>
      </c>
      <c r="AF947" s="3">
        <v>43702</v>
      </c>
      <c r="AG947" s="3">
        <v>44068</v>
      </c>
    </row>
    <row r="948" spans="1:33">
      <c r="A948">
        <v>948</v>
      </c>
      <c r="B948" s="1" t="s">
        <v>90</v>
      </c>
      <c r="C948" s="1" t="s">
        <v>56</v>
      </c>
      <c r="D948" s="1" t="s">
        <v>16</v>
      </c>
      <c r="E948" s="1" t="s">
        <v>1822</v>
      </c>
      <c r="F948" s="1" t="s">
        <v>1823</v>
      </c>
      <c r="H948" s="1" t="s">
        <v>64</v>
      </c>
      <c r="I948" s="1">
        <v>0</v>
      </c>
      <c r="K948" s="1" t="s">
        <v>6</v>
      </c>
      <c r="L948" s="2">
        <v>43581</v>
      </c>
      <c r="M948" s="3">
        <v>43581</v>
      </c>
      <c r="N948" s="1">
        <v>2.002507</v>
      </c>
      <c r="O948" s="1">
        <f t="shared" si="28"/>
        <v>20025.07</v>
      </c>
      <c r="P948" s="1">
        <v>0</v>
      </c>
      <c r="Q948" s="1">
        <f t="shared" si="29"/>
        <v>0</v>
      </c>
      <c r="R948" s="1" t="s">
        <v>102</v>
      </c>
      <c r="AF948" s="3">
        <v>43702</v>
      </c>
      <c r="AG948" s="3">
        <v>44068</v>
      </c>
    </row>
    <row r="949" spans="1:33">
      <c r="A949">
        <v>949</v>
      </c>
      <c r="B949" s="1" t="s">
        <v>90</v>
      </c>
      <c r="C949" s="1" t="s">
        <v>56</v>
      </c>
      <c r="D949" s="1" t="s">
        <v>13</v>
      </c>
      <c r="E949" s="1" t="s">
        <v>1824</v>
      </c>
      <c r="F949" s="1" t="s">
        <v>92</v>
      </c>
      <c r="H949" s="1" t="s">
        <v>64</v>
      </c>
      <c r="I949" s="1">
        <v>0</v>
      </c>
      <c r="K949" s="1" t="s">
        <v>6</v>
      </c>
      <c r="L949" s="2">
        <v>43581</v>
      </c>
      <c r="M949" s="3">
        <v>43581</v>
      </c>
      <c r="N949" s="1">
        <v>8.6771</v>
      </c>
      <c r="O949" s="1">
        <f t="shared" si="28"/>
        <v>86771</v>
      </c>
      <c r="P949" s="1">
        <v>0</v>
      </c>
      <c r="Q949" s="1">
        <f t="shared" si="29"/>
        <v>0</v>
      </c>
      <c r="R949" s="1" t="s">
        <v>375</v>
      </c>
      <c r="AF949" s="3">
        <v>43703</v>
      </c>
      <c r="AG949" s="3">
        <v>44069</v>
      </c>
    </row>
    <row r="950" spans="1:33">
      <c r="A950">
        <v>950</v>
      </c>
      <c r="B950" s="1" t="s">
        <v>90</v>
      </c>
      <c r="C950" s="1" t="s">
        <v>56</v>
      </c>
      <c r="D950" s="1" t="s">
        <v>19</v>
      </c>
      <c r="E950" s="1" t="s">
        <v>1825</v>
      </c>
      <c r="F950" s="1" t="s">
        <v>1825</v>
      </c>
      <c r="H950" s="1" t="s">
        <v>64</v>
      </c>
      <c r="I950" s="1">
        <v>0</v>
      </c>
      <c r="K950" s="1" t="s">
        <v>6</v>
      </c>
      <c r="L950" s="2">
        <v>43580</v>
      </c>
      <c r="M950" s="3">
        <v>43580</v>
      </c>
      <c r="N950" s="1">
        <v>4.725105</v>
      </c>
      <c r="O950" s="1">
        <f t="shared" si="28"/>
        <v>47251.05</v>
      </c>
      <c r="P950" s="1">
        <v>0</v>
      </c>
      <c r="Q950" s="1">
        <f t="shared" si="29"/>
        <v>0</v>
      </c>
      <c r="R950" s="1" t="s">
        <v>272</v>
      </c>
      <c r="AF950" s="3">
        <v>43702</v>
      </c>
      <c r="AG950" s="3">
        <v>44068</v>
      </c>
    </row>
    <row r="951" spans="1:18">
      <c r="A951">
        <v>951</v>
      </c>
      <c r="B951" s="1" t="s">
        <v>55</v>
      </c>
      <c r="C951" s="1" t="s">
        <v>56</v>
      </c>
      <c r="D951" s="1" t="s">
        <v>20</v>
      </c>
      <c r="E951" s="1" t="s">
        <v>1402</v>
      </c>
      <c r="F951" s="1" t="s">
        <v>244</v>
      </c>
      <c r="G951" s="1">
        <v>70</v>
      </c>
      <c r="H951" s="1" t="s">
        <v>80</v>
      </c>
      <c r="I951" s="1">
        <v>1.6774</v>
      </c>
      <c r="K951" s="1" t="s">
        <v>6</v>
      </c>
      <c r="L951" s="2">
        <v>43579</v>
      </c>
      <c r="M951" s="3">
        <v>43579</v>
      </c>
      <c r="N951" s="1">
        <v>0.000989</v>
      </c>
      <c r="O951" s="1">
        <f t="shared" si="28"/>
        <v>9.89</v>
      </c>
      <c r="P951" s="1">
        <v>1</v>
      </c>
      <c r="Q951" s="1">
        <f t="shared" si="29"/>
        <v>9.89</v>
      </c>
      <c r="R951" s="1" t="s">
        <v>1826</v>
      </c>
    </row>
    <row r="952" spans="1:33">
      <c r="A952">
        <v>952</v>
      </c>
      <c r="B952" s="1" t="s">
        <v>90</v>
      </c>
      <c r="C952" s="1" t="s">
        <v>56</v>
      </c>
      <c r="D952" s="1" t="s">
        <v>18</v>
      </c>
      <c r="E952" s="1" t="s">
        <v>1827</v>
      </c>
      <c r="F952" s="1" t="s">
        <v>1828</v>
      </c>
      <c r="H952" s="1" t="s">
        <v>64</v>
      </c>
      <c r="I952" s="1">
        <v>0</v>
      </c>
      <c r="K952" s="1" t="s">
        <v>6</v>
      </c>
      <c r="L952" s="2">
        <v>43578</v>
      </c>
      <c r="M952" s="3">
        <v>43578</v>
      </c>
      <c r="N952" s="1">
        <v>7.499181</v>
      </c>
      <c r="O952" s="1">
        <f t="shared" si="28"/>
        <v>74991.81</v>
      </c>
      <c r="P952" s="1">
        <v>0</v>
      </c>
      <c r="Q952" s="1">
        <f t="shared" si="29"/>
        <v>0</v>
      </c>
      <c r="R952" s="1" t="s">
        <v>1829</v>
      </c>
      <c r="AF952" s="3">
        <v>43699</v>
      </c>
      <c r="AG952" s="3">
        <v>44065</v>
      </c>
    </row>
    <row r="953" spans="1:33">
      <c r="A953">
        <v>953</v>
      </c>
      <c r="B953" s="1" t="s">
        <v>107</v>
      </c>
      <c r="C953" s="1" t="s">
        <v>56</v>
      </c>
      <c r="D953" s="1" t="s">
        <v>14</v>
      </c>
      <c r="E953" s="1" t="s">
        <v>1830</v>
      </c>
      <c r="F953" s="1" t="s">
        <v>1831</v>
      </c>
      <c r="G953" s="1">
        <v>50</v>
      </c>
      <c r="H953" s="1" t="s">
        <v>72</v>
      </c>
      <c r="I953" s="1">
        <v>581.7735</v>
      </c>
      <c r="K953" s="1" t="s">
        <v>6</v>
      </c>
      <c r="L953" s="2">
        <v>43577</v>
      </c>
      <c r="M953" s="3">
        <v>43577</v>
      </c>
      <c r="N953" s="1">
        <v>2.8105</v>
      </c>
      <c r="O953" s="1">
        <f t="shared" si="28"/>
        <v>28105</v>
      </c>
      <c r="P953" s="1">
        <v>1</v>
      </c>
      <c r="Q953" s="1">
        <f t="shared" si="29"/>
        <v>28105</v>
      </c>
      <c r="R953" s="1" t="s">
        <v>1832</v>
      </c>
      <c r="AF953" s="3">
        <v>43668</v>
      </c>
      <c r="AG953" s="3">
        <v>44034</v>
      </c>
    </row>
    <row r="954" spans="1:33">
      <c r="A954">
        <v>954</v>
      </c>
      <c r="B954" s="1" t="s">
        <v>107</v>
      </c>
      <c r="C954" s="1" t="s">
        <v>56</v>
      </c>
      <c r="D954" s="1" t="s">
        <v>14</v>
      </c>
      <c r="E954" s="1" t="s">
        <v>1833</v>
      </c>
      <c r="F954" s="1" t="s">
        <v>1834</v>
      </c>
      <c r="G954" s="1">
        <v>50</v>
      </c>
      <c r="H954" s="1" t="s">
        <v>72</v>
      </c>
      <c r="I954" s="1">
        <v>149.4954</v>
      </c>
      <c r="K954" s="1" t="s">
        <v>6</v>
      </c>
      <c r="L954" s="2">
        <v>43577</v>
      </c>
      <c r="M954" s="3">
        <v>43577</v>
      </c>
      <c r="N954" s="1">
        <v>0.7222</v>
      </c>
      <c r="O954" s="1">
        <f t="shared" si="28"/>
        <v>7222</v>
      </c>
      <c r="P954" s="1">
        <v>1</v>
      </c>
      <c r="Q954" s="1">
        <f t="shared" si="29"/>
        <v>7222</v>
      </c>
      <c r="R954" s="1" t="s">
        <v>1835</v>
      </c>
      <c r="AF954" s="3">
        <v>43668</v>
      </c>
      <c r="AG954" s="3">
        <v>44034</v>
      </c>
    </row>
    <row r="955" spans="1:33">
      <c r="A955">
        <v>955</v>
      </c>
      <c r="B955" s="1" t="s">
        <v>107</v>
      </c>
      <c r="C955" s="1" t="s">
        <v>56</v>
      </c>
      <c r="D955" s="1" t="s">
        <v>14</v>
      </c>
      <c r="E955" s="1" t="s">
        <v>1836</v>
      </c>
      <c r="F955" s="1" t="s">
        <v>1837</v>
      </c>
      <c r="G955" s="1">
        <v>50</v>
      </c>
      <c r="H955" s="1" t="s">
        <v>72</v>
      </c>
      <c r="I955" s="1">
        <v>348.5673</v>
      </c>
      <c r="K955" s="1" t="s">
        <v>6</v>
      </c>
      <c r="L955" s="2">
        <v>43577</v>
      </c>
      <c r="M955" s="3">
        <v>43577</v>
      </c>
      <c r="N955" s="1">
        <v>1.6839</v>
      </c>
      <c r="O955" s="1">
        <f t="shared" si="28"/>
        <v>16839</v>
      </c>
      <c r="P955" s="1">
        <v>1</v>
      </c>
      <c r="Q955" s="1">
        <f t="shared" si="29"/>
        <v>16839</v>
      </c>
      <c r="R955" s="1" t="s">
        <v>1838</v>
      </c>
      <c r="AF955" s="3">
        <v>43668</v>
      </c>
      <c r="AG955" s="3">
        <v>44034</v>
      </c>
    </row>
    <row r="956" spans="1:33">
      <c r="A956">
        <v>956</v>
      </c>
      <c r="B956" s="1" t="s">
        <v>107</v>
      </c>
      <c r="C956" s="1" t="s">
        <v>56</v>
      </c>
      <c r="D956" s="1" t="s">
        <v>14</v>
      </c>
      <c r="E956" s="1" t="s">
        <v>1839</v>
      </c>
      <c r="F956" s="1" t="s">
        <v>1831</v>
      </c>
      <c r="G956" s="1">
        <v>50</v>
      </c>
      <c r="H956" s="1" t="s">
        <v>72</v>
      </c>
      <c r="I956" s="1">
        <v>996.8292</v>
      </c>
      <c r="K956" s="1" t="s">
        <v>6</v>
      </c>
      <c r="L956" s="2">
        <v>43577</v>
      </c>
      <c r="M956" s="3">
        <v>43577</v>
      </c>
      <c r="N956" s="1">
        <v>4.8156</v>
      </c>
      <c r="O956" s="1">
        <f t="shared" si="28"/>
        <v>48156</v>
      </c>
      <c r="P956" s="1">
        <v>1</v>
      </c>
      <c r="Q956" s="1">
        <f t="shared" si="29"/>
        <v>48156</v>
      </c>
      <c r="R956" s="1" t="s">
        <v>1840</v>
      </c>
      <c r="AF956" s="3">
        <v>43668</v>
      </c>
      <c r="AG956" s="3">
        <v>44034</v>
      </c>
    </row>
    <row r="957" spans="1:33">
      <c r="A957">
        <v>957</v>
      </c>
      <c r="B957" s="1" t="s">
        <v>107</v>
      </c>
      <c r="C957" s="1" t="s">
        <v>56</v>
      </c>
      <c r="D957" s="1" t="s">
        <v>14</v>
      </c>
      <c r="E957" s="1" t="s">
        <v>1841</v>
      </c>
      <c r="F957" s="1" t="s">
        <v>1842</v>
      </c>
      <c r="G957" s="1">
        <v>50</v>
      </c>
      <c r="H957" s="1" t="s">
        <v>72</v>
      </c>
      <c r="I957" s="1">
        <v>308.52</v>
      </c>
      <c r="K957" s="1" t="s">
        <v>6</v>
      </c>
      <c r="L957" s="2">
        <v>43577</v>
      </c>
      <c r="M957" s="3">
        <v>43577</v>
      </c>
      <c r="N957" s="1">
        <v>1.0284</v>
      </c>
      <c r="O957" s="1">
        <f t="shared" si="28"/>
        <v>10284</v>
      </c>
      <c r="P957" s="1">
        <v>1</v>
      </c>
      <c r="Q957" s="1">
        <f t="shared" si="29"/>
        <v>10284</v>
      </c>
      <c r="R957" s="1" t="s">
        <v>1843</v>
      </c>
      <c r="AF957" s="3">
        <v>43668</v>
      </c>
      <c r="AG957" s="3">
        <v>44034</v>
      </c>
    </row>
    <row r="958" spans="1:33">
      <c r="A958">
        <v>958</v>
      </c>
      <c r="B958" s="1" t="s">
        <v>107</v>
      </c>
      <c r="C958" s="1" t="s">
        <v>56</v>
      </c>
      <c r="D958" s="1" t="s">
        <v>14</v>
      </c>
      <c r="E958" s="1" t="s">
        <v>1844</v>
      </c>
      <c r="F958" s="1" t="s">
        <v>1845</v>
      </c>
      <c r="G958" s="1">
        <v>50</v>
      </c>
      <c r="H958" s="1" t="s">
        <v>72</v>
      </c>
      <c r="I958" s="1">
        <v>678.9576</v>
      </c>
      <c r="K958" s="1" t="s">
        <v>6</v>
      </c>
      <c r="L958" s="2">
        <v>43577</v>
      </c>
      <c r="M958" s="3">
        <v>43577</v>
      </c>
      <c r="N958" s="1">
        <v>2.8648</v>
      </c>
      <c r="O958" s="1">
        <f t="shared" si="28"/>
        <v>28648</v>
      </c>
      <c r="P958" s="1">
        <v>1</v>
      </c>
      <c r="Q958" s="1">
        <f t="shared" si="29"/>
        <v>28648</v>
      </c>
      <c r="R958" s="1" t="s">
        <v>1846</v>
      </c>
      <c r="AF958" s="3">
        <v>43668</v>
      </c>
      <c r="AG958" s="3">
        <v>44034</v>
      </c>
    </row>
    <row r="959" spans="1:33">
      <c r="A959">
        <v>959</v>
      </c>
      <c r="B959" s="1" t="s">
        <v>107</v>
      </c>
      <c r="C959" s="1" t="s">
        <v>56</v>
      </c>
      <c r="D959" s="1" t="s">
        <v>14</v>
      </c>
      <c r="E959" s="1" t="s">
        <v>1847</v>
      </c>
      <c r="F959" s="1" t="s">
        <v>1831</v>
      </c>
      <c r="G959" s="1">
        <v>50</v>
      </c>
      <c r="H959" s="1" t="s">
        <v>72</v>
      </c>
      <c r="I959" s="1">
        <v>38.3985</v>
      </c>
      <c r="K959" s="1" t="s">
        <v>6</v>
      </c>
      <c r="L959" s="2">
        <v>43577</v>
      </c>
      <c r="M959" s="3">
        <v>43577</v>
      </c>
      <c r="N959" s="1">
        <v>0.1855</v>
      </c>
      <c r="O959" s="1">
        <f t="shared" si="28"/>
        <v>1855</v>
      </c>
      <c r="P959" s="1">
        <v>1</v>
      </c>
      <c r="Q959" s="1">
        <f t="shared" si="29"/>
        <v>1855</v>
      </c>
      <c r="R959" s="1" t="s">
        <v>1848</v>
      </c>
      <c r="AF959" s="3">
        <v>43668</v>
      </c>
      <c r="AG959" s="3">
        <v>44034</v>
      </c>
    </row>
    <row r="960" spans="1:33">
      <c r="A960">
        <v>960</v>
      </c>
      <c r="B960" s="1" t="s">
        <v>107</v>
      </c>
      <c r="C960" s="1" t="s">
        <v>56</v>
      </c>
      <c r="D960" s="1" t="s">
        <v>14</v>
      </c>
      <c r="E960" s="1" t="s">
        <v>1830</v>
      </c>
      <c r="F960" s="1" t="s">
        <v>1849</v>
      </c>
      <c r="G960" s="1">
        <v>50</v>
      </c>
      <c r="H960" s="1" t="s">
        <v>72</v>
      </c>
      <c r="I960" s="1">
        <v>158.7276</v>
      </c>
      <c r="K960" s="1" t="s">
        <v>6</v>
      </c>
      <c r="L960" s="2">
        <v>43577</v>
      </c>
      <c r="M960" s="3">
        <v>43577</v>
      </c>
      <c r="N960" s="1">
        <v>0.7668</v>
      </c>
      <c r="O960" s="1">
        <f t="shared" si="28"/>
        <v>7668</v>
      </c>
      <c r="P960" s="1">
        <v>1</v>
      </c>
      <c r="Q960" s="1">
        <f t="shared" si="29"/>
        <v>7668</v>
      </c>
      <c r="R960" s="1" t="s">
        <v>1832</v>
      </c>
      <c r="AF960" s="3">
        <v>43668</v>
      </c>
      <c r="AG960" s="3">
        <v>44034</v>
      </c>
    </row>
    <row r="961" spans="1:33">
      <c r="A961">
        <v>961</v>
      </c>
      <c r="B961" s="1" t="s">
        <v>107</v>
      </c>
      <c r="C961" s="1" t="s">
        <v>56</v>
      </c>
      <c r="D961" s="1" t="s">
        <v>14</v>
      </c>
      <c r="E961" s="1" t="s">
        <v>1850</v>
      </c>
      <c r="F961" s="1" t="s">
        <v>1851</v>
      </c>
      <c r="G961" s="1">
        <v>50</v>
      </c>
      <c r="H961" s="1" t="s">
        <v>72</v>
      </c>
      <c r="I961" s="1">
        <v>42.3</v>
      </c>
      <c r="K961" s="1" t="s">
        <v>6</v>
      </c>
      <c r="L961" s="2">
        <v>43577</v>
      </c>
      <c r="M961" s="3">
        <v>43577</v>
      </c>
      <c r="N961" s="1">
        <v>0.141</v>
      </c>
      <c r="O961" s="1">
        <f t="shared" si="28"/>
        <v>1410</v>
      </c>
      <c r="P961" s="1">
        <v>1</v>
      </c>
      <c r="Q961" s="1">
        <f t="shared" si="29"/>
        <v>1410</v>
      </c>
      <c r="R961" s="1" t="s">
        <v>1852</v>
      </c>
      <c r="AF961" s="3">
        <v>43668</v>
      </c>
      <c r="AG961" s="3">
        <v>44034</v>
      </c>
    </row>
    <row r="962" spans="1:33">
      <c r="A962">
        <v>962</v>
      </c>
      <c r="B962" s="1" t="s">
        <v>107</v>
      </c>
      <c r="C962" s="1" t="s">
        <v>56</v>
      </c>
      <c r="D962" s="1" t="s">
        <v>14</v>
      </c>
      <c r="E962" s="1" t="s">
        <v>1853</v>
      </c>
      <c r="F962" s="1" t="s">
        <v>234</v>
      </c>
      <c r="G962" s="1">
        <v>50</v>
      </c>
      <c r="H962" s="1" t="s">
        <v>72</v>
      </c>
      <c r="I962" s="1">
        <v>1712.6352</v>
      </c>
      <c r="K962" s="1" t="s">
        <v>6</v>
      </c>
      <c r="L962" s="2">
        <v>43577</v>
      </c>
      <c r="M962" s="3">
        <v>43577</v>
      </c>
      <c r="N962" s="1">
        <v>8.2736</v>
      </c>
      <c r="O962" s="1">
        <f t="shared" si="28"/>
        <v>82736</v>
      </c>
      <c r="P962" s="1">
        <v>1</v>
      </c>
      <c r="Q962" s="1">
        <f t="shared" si="29"/>
        <v>82736</v>
      </c>
      <c r="R962" s="1" t="s">
        <v>235</v>
      </c>
      <c r="AF962" s="3">
        <v>43668</v>
      </c>
      <c r="AG962" s="3">
        <v>44399</v>
      </c>
    </row>
    <row r="963" spans="1:33">
      <c r="A963">
        <v>963</v>
      </c>
      <c r="B963" s="1" t="s">
        <v>61</v>
      </c>
      <c r="C963" s="1" t="s">
        <v>56</v>
      </c>
      <c r="D963" s="1" t="s">
        <v>15</v>
      </c>
      <c r="E963" s="1" t="s">
        <v>1854</v>
      </c>
      <c r="F963" s="1" t="s">
        <v>390</v>
      </c>
      <c r="H963" s="1" t="s">
        <v>64</v>
      </c>
      <c r="I963" s="1">
        <v>0</v>
      </c>
      <c r="K963" s="1" t="s">
        <v>6</v>
      </c>
      <c r="L963" s="2">
        <v>43577</v>
      </c>
      <c r="M963" s="3">
        <v>43577</v>
      </c>
      <c r="N963" s="1">
        <v>0.700787</v>
      </c>
      <c r="O963" s="1">
        <f t="shared" ref="O963:O1026" si="30">N963*10000</f>
        <v>7007.87</v>
      </c>
      <c r="P963" s="1">
        <v>1</v>
      </c>
      <c r="Q963" s="1">
        <f t="shared" ref="Q963:Q1026" si="31">O963*P963</f>
        <v>7007.87</v>
      </c>
      <c r="R963" s="1" t="s">
        <v>803</v>
      </c>
      <c r="AF963" s="3">
        <v>43616</v>
      </c>
      <c r="AG963" s="3">
        <v>44196</v>
      </c>
    </row>
    <row r="964" spans="1:33">
      <c r="A964">
        <v>964</v>
      </c>
      <c r="B964" s="1" t="s">
        <v>107</v>
      </c>
      <c r="C964" s="1" t="s">
        <v>56</v>
      </c>
      <c r="D964" s="1" t="s">
        <v>14</v>
      </c>
      <c r="E964" s="1" t="s">
        <v>1855</v>
      </c>
      <c r="F964" s="1" t="s">
        <v>1851</v>
      </c>
      <c r="G964" s="1">
        <v>50</v>
      </c>
      <c r="H964" s="1" t="s">
        <v>72</v>
      </c>
      <c r="I964" s="1">
        <v>128.49</v>
      </c>
      <c r="K964" s="1" t="s">
        <v>6</v>
      </c>
      <c r="L964" s="2">
        <v>43577</v>
      </c>
      <c r="M964" s="3">
        <v>43577</v>
      </c>
      <c r="N964" s="1">
        <v>0.4283</v>
      </c>
      <c r="O964" s="1">
        <f t="shared" si="30"/>
        <v>4283</v>
      </c>
      <c r="P964" s="1">
        <v>1</v>
      </c>
      <c r="Q964" s="1">
        <f t="shared" si="31"/>
        <v>4283</v>
      </c>
      <c r="R964" s="1" t="s">
        <v>1856</v>
      </c>
      <c r="AF964" s="3">
        <v>43668</v>
      </c>
      <c r="AG964" s="3">
        <v>44034</v>
      </c>
    </row>
    <row r="965" spans="1:33">
      <c r="A965">
        <v>965</v>
      </c>
      <c r="B965" s="1" t="s">
        <v>107</v>
      </c>
      <c r="C965" s="1" t="s">
        <v>56</v>
      </c>
      <c r="D965" s="1" t="s">
        <v>14</v>
      </c>
      <c r="E965" s="1" t="s">
        <v>1857</v>
      </c>
      <c r="F965" s="1" t="s">
        <v>1831</v>
      </c>
      <c r="G965" s="1">
        <v>50</v>
      </c>
      <c r="H965" s="1" t="s">
        <v>72</v>
      </c>
      <c r="I965" s="1">
        <v>34.1343</v>
      </c>
      <c r="K965" s="1" t="s">
        <v>6</v>
      </c>
      <c r="L965" s="2">
        <v>43577</v>
      </c>
      <c r="M965" s="3">
        <v>43577</v>
      </c>
      <c r="N965" s="1">
        <v>0.1649</v>
      </c>
      <c r="O965" s="1">
        <f t="shared" si="30"/>
        <v>1649</v>
      </c>
      <c r="P965" s="1">
        <v>1</v>
      </c>
      <c r="Q965" s="1">
        <f t="shared" si="31"/>
        <v>1649</v>
      </c>
      <c r="R965" s="1" t="s">
        <v>1835</v>
      </c>
      <c r="AF965" s="3">
        <v>43668</v>
      </c>
      <c r="AG965" s="3">
        <v>44034</v>
      </c>
    </row>
    <row r="966" spans="1:33">
      <c r="A966">
        <v>966</v>
      </c>
      <c r="B966" s="1" t="s">
        <v>107</v>
      </c>
      <c r="C966" s="1" t="s">
        <v>56</v>
      </c>
      <c r="D966" s="1" t="s">
        <v>14</v>
      </c>
      <c r="E966" s="1" t="s">
        <v>1858</v>
      </c>
      <c r="F966" s="1" t="s">
        <v>1837</v>
      </c>
      <c r="G966" s="1">
        <v>50</v>
      </c>
      <c r="H966" s="1" t="s">
        <v>72</v>
      </c>
      <c r="I966" s="1">
        <v>278.6427</v>
      </c>
      <c r="K966" s="1" t="s">
        <v>6</v>
      </c>
      <c r="L966" s="2">
        <v>43577</v>
      </c>
      <c r="M966" s="3">
        <v>43577</v>
      </c>
      <c r="N966" s="1">
        <v>1.3461</v>
      </c>
      <c r="O966" s="1">
        <f t="shared" si="30"/>
        <v>13461</v>
      </c>
      <c r="P966" s="1">
        <v>1</v>
      </c>
      <c r="Q966" s="1">
        <f t="shared" si="31"/>
        <v>13461</v>
      </c>
      <c r="R966" s="1" t="s">
        <v>1859</v>
      </c>
      <c r="AF966" s="3">
        <v>43668</v>
      </c>
      <c r="AG966" s="3">
        <v>44034</v>
      </c>
    </row>
    <row r="967" spans="1:33">
      <c r="A967">
        <v>967</v>
      </c>
      <c r="B967" s="1" t="s">
        <v>482</v>
      </c>
      <c r="C967" s="1" t="s">
        <v>56</v>
      </c>
      <c r="D967" s="1" t="s">
        <v>20</v>
      </c>
      <c r="E967" s="1" t="s">
        <v>1860</v>
      </c>
      <c r="F967" s="1" t="s">
        <v>322</v>
      </c>
      <c r="H967" s="1" t="s">
        <v>64</v>
      </c>
      <c r="I967" s="1">
        <v>0</v>
      </c>
      <c r="K967" s="1" t="s">
        <v>6</v>
      </c>
      <c r="L967" s="2">
        <v>43577</v>
      </c>
      <c r="M967" s="3">
        <v>43577</v>
      </c>
      <c r="N967" s="1">
        <v>0.5791</v>
      </c>
      <c r="O967" s="1">
        <f t="shared" si="30"/>
        <v>5791</v>
      </c>
      <c r="P967" s="1">
        <v>0.05</v>
      </c>
      <c r="Q967" s="1">
        <f t="shared" si="31"/>
        <v>289.55</v>
      </c>
      <c r="R967" s="1" t="s">
        <v>1861</v>
      </c>
      <c r="AF967" s="3">
        <v>43525</v>
      </c>
      <c r="AG967" s="3">
        <v>43891</v>
      </c>
    </row>
    <row r="968" spans="1:33">
      <c r="A968">
        <v>968</v>
      </c>
      <c r="B968" s="1" t="s">
        <v>107</v>
      </c>
      <c r="C968" s="1" t="s">
        <v>56</v>
      </c>
      <c r="D968" s="1" t="s">
        <v>14</v>
      </c>
      <c r="E968" s="1" t="s">
        <v>1862</v>
      </c>
      <c r="F968" s="1" t="s">
        <v>1863</v>
      </c>
      <c r="G968" s="1">
        <v>50</v>
      </c>
      <c r="H968" s="1" t="s">
        <v>72</v>
      </c>
      <c r="I968" s="1">
        <v>579.8256</v>
      </c>
      <c r="K968" s="1" t="s">
        <v>6</v>
      </c>
      <c r="L968" s="2">
        <v>43577</v>
      </c>
      <c r="M968" s="3">
        <v>43577</v>
      </c>
      <c r="N968" s="1">
        <v>2.5656</v>
      </c>
      <c r="O968" s="1">
        <f t="shared" si="30"/>
        <v>25656</v>
      </c>
      <c r="P968" s="1">
        <v>1</v>
      </c>
      <c r="Q968" s="1">
        <f t="shared" si="31"/>
        <v>25656</v>
      </c>
      <c r="R968" s="1" t="s">
        <v>1864</v>
      </c>
      <c r="AF968" s="3">
        <v>43668</v>
      </c>
      <c r="AG968" s="3">
        <v>44034</v>
      </c>
    </row>
    <row r="969" spans="1:33">
      <c r="A969">
        <v>969</v>
      </c>
      <c r="B969" s="1" t="s">
        <v>69</v>
      </c>
      <c r="C969" s="1" t="s">
        <v>56</v>
      </c>
      <c r="D969" s="1" t="s">
        <v>17</v>
      </c>
      <c r="E969" s="1" t="s">
        <v>1865</v>
      </c>
      <c r="F969" s="1" t="s">
        <v>1866</v>
      </c>
      <c r="G969" s="1">
        <v>40</v>
      </c>
      <c r="H969" s="1" t="s">
        <v>80</v>
      </c>
      <c r="I969" s="1">
        <v>112.05</v>
      </c>
      <c r="K969" s="1" t="s">
        <v>6</v>
      </c>
      <c r="L969" s="2">
        <v>43576</v>
      </c>
      <c r="M969" s="3">
        <v>43576</v>
      </c>
      <c r="N969" s="1">
        <v>0.013109</v>
      </c>
      <c r="O969" s="1">
        <f t="shared" si="30"/>
        <v>131.09</v>
      </c>
      <c r="P969" s="1">
        <v>1</v>
      </c>
      <c r="Q969" s="1">
        <f t="shared" si="31"/>
        <v>131.09</v>
      </c>
      <c r="R969" s="1" t="s">
        <v>1865</v>
      </c>
      <c r="AF969" s="3">
        <v>43576</v>
      </c>
      <c r="AG969" s="3">
        <v>43576</v>
      </c>
    </row>
    <row r="970" spans="1:33">
      <c r="A970">
        <v>970</v>
      </c>
      <c r="B970" s="1" t="s">
        <v>256</v>
      </c>
      <c r="C970" s="1" t="s">
        <v>56</v>
      </c>
      <c r="D970" s="1" t="s">
        <v>15</v>
      </c>
      <c r="E970" s="1" t="s">
        <v>1867</v>
      </c>
      <c r="F970" s="1" t="s">
        <v>1868</v>
      </c>
      <c r="H970" s="1" t="s">
        <v>64</v>
      </c>
      <c r="I970" s="1">
        <v>0</v>
      </c>
      <c r="K970" s="1" t="s">
        <v>6</v>
      </c>
      <c r="L970" s="2">
        <v>43574</v>
      </c>
      <c r="M970" s="3">
        <v>43574</v>
      </c>
      <c r="N970" s="1">
        <v>3.129719</v>
      </c>
      <c r="O970" s="1">
        <f t="shared" si="30"/>
        <v>31297.19</v>
      </c>
      <c r="P970" s="1">
        <v>1</v>
      </c>
      <c r="Q970" s="1">
        <f t="shared" si="31"/>
        <v>31297.19</v>
      </c>
      <c r="R970" s="1" t="s">
        <v>1869</v>
      </c>
      <c r="AF970" s="3">
        <v>43615</v>
      </c>
      <c r="AG970" s="3">
        <v>44195</v>
      </c>
    </row>
    <row r="971" spans="1:33">
      <c r="A971">
        <v>971</v>
      </c>
      <c r="B971" s="1" t="s">
        <v>256</v>
      </c>
      <c r="C971" s="1" t="s">
        <v>56</v>
      </c>
      <c r="D971" s="1" t="s">
        <v>13</v>
      </c>
      <c r="E971" s="1" t="s">
        <v>1870</v>
      </c>
      <c r="F971" s="1" t="s">
        <v>1871</v>
      </c>
      <c r="H971" s="1" t="s">
        <v>64</v>
      </c>
      <c r="I971" s="1">
        <v>0</v>
      </c>
      <c r="K971" s="1" t="s">
        <v>6</v>
      </c>
      <c r="L971" s="2">
        <v>43573</v>
      </c>
      <c r="M971" s="3">
        <v>43573</v>
      </c>
      <c r="N971" s="1">
        <v>0.847</v>
      </c>
      <c r="O971" s="1">
        <f t="shared" si="30"/>
        <v>8470</v>
      </c>
      <c r="P971" s="1">
        <v>0.79</v>
      </c>
      <c r="Q971" s="1">
        <f t="shared" si="31"/>
        <v>6691.3</v>
      </c>
      <c r="R971" s="1" t="s">
        <v>557</v>
      </c>
      <c r="AF971" s="3">
        <v>43695</v>
      </c>
      <c r="AG971" s="3">
        <v>44061</v>
      </c>
    </row>
    <row r="972" spans="1:33">
      <c r="A972">
        <v>972</v>
      </c>
      <c r="B972" s="1" t="s">
        <v>90</v>
      </c>
      <c r="C972" s="1" t="s">
        <v>56</v>
      </c>
      <c r="D972" s="1" t="s">
        <v>13</v>
      </c>
      <c r="E972" s="1" t="s">
        <v>1872</v>
      </c>
      <c r="F972" s="1" t="s">
        <v>92</v>
      </c>
      <c r="H972" s="1" t="s">
        <v>64</v>
      </c>
      <c r="I972" s="1">
        <v>0</v>
      </c>
      <c r="K972" s="1" t="s">
        <v>6</v>
      </c>
      <c r="L972" s="2">
        <v>43573</v>
      </c>
      <c r="M972" s="3">
        <v>43573</v>
      </c>
      <c r="N972" s="1">
        <v>0.4759</v>
      </c>
      <c r="O972" s="1">
        <f t="shared" si="30"/>
        <v>4759</v>
      </c>
      <c r="P972" s="1">
        <v>0</v>
      </c>
      <c r="Q972" s="1">
        <f t="shared" si="31"/>
        <v>0</v>
      </c>
      <c r="R972" s="1" t="s">
        <v>93</v>
      </c>
      <c r="AF972" s="3">
        <v>43694</v>
      </c>
      <c r="AG972" s="3">
        <v>44060</v>
      </c>
    </row>
    <row r="973" spans="1:33">
      <c r="A973">
        <v>973</v>
      </c>
      <c r="B973" s="1" t="s">
        <v>55</v>
      </c>
      <c r="C973" s="1" t="s">
        <v>56</v>
      </c>
      <c r="D973" s="1" t="s">
        <v>20</v>
      </c>
      <c r="E973" s="1" t="s">
        <v>1873</v>
      </c>
      <c r="F973" s="1" t="s">
        <v>193</v>
      </c>
      <c r="G973" s="1" t="s">
        <v>433</v>
      </c>
      <c r="H973" s="1" t="s">
        <v>72</v>
      </c>
      <c r="I973" s="1">
        <v>29657.75</v>
      </c>
      <c r="K973" s="1" t="s">
        <v>6</v>
      </c>
      <c r="L973" s="2">
        <v>43573</v>
      </c>
      <c r="M973" s="3">
        <v>43573</v>
      </c>
      <c r="N973" s="1">
        <v>4.4073</v>
      </c>
      <c r="O973" s="1">
        <f t="shared" si="30"/>
        <v>44073</v>
      </c>
      <c r="P973" s="1">
        <v>1</v>
      </c>
      <c r="Q973" s="1">
        <f t="shared" si="31"/>
        <v>44073</v>
      </c>
      <c r="R973" s="1" t="s">
        <v>1874</v>
      </c>
      <c r="AF973" s="3">
        <v>43695</v>
      </c>
      <c r="AG973" s="3">
        <v>44425</v>
      </c>
    </row>
    <row r="974" spans="1:33">
      <c r="A974">
        <v>974</v>
      </c>
      <c r="B974" s="1" t="s">
        <v>107</v>
      </c>
      <c r="C974" s="1" t="s">
        <v>56</v>
      </c>
      <c r="D974" s="1" t="s">
        <v>16</v>
      </c>
      <c r="E974" s="1" t="s">
        <v>1875</v>
      </c>
      <c r="F974" s="1" t="s">
        <v>1876</v>
      </c>
      <c r="G974" s="1">
        <v>50</v>
      </c>
      <c r="H974" s="1" t="s">
        <v>72</v>
      </c>
      <c r="I974" s="1">
        <v>2069.8598</v>
      </c>
      <c r="K974" s="1" t="s">
        <v>6</v>
      </c>
      <c r="L974" s="2">
        <v>43572</v>
      </c>
      <c r="M974" s="3">
        <v>43572</v>
      </c>
      <c r="N974" s="1">
        <v>5.39026</v>
      </c>
      <c r="O974" s="1">
        <f t="shared" si="30"/>
        <v>53902.6</v>
      </c>
      <c r="P974" s="1">
        <v>1.2</v>
      </c>
      <c r="Q974" s="1">
        <f t="shared" si="31"/>
        <v>64683.12</v>
      </c>
      <c r="R974" s="1" t="s">
        <v>1875</v>
      </c>
      <c r="AF974" s="3">
        <v>43662</v>
      </c>
      <c r="AG974" s="3">
        <v>44028</v>
      </c>
    </row>
    <row r="975" spans="1:33">
      <c r="A975">
        <v>975</v>
      </c>
      <c r="B975" s="1" t="s">
        <v>61</v>
      </c>
      <c r="C975" s="1" t="s">
        <v>56</v>
      </c>
      <c r="D975" s="1" t="s">
        <v>13</v>
      </c>
      <c r="E975" s="1" t="s">
        <v>1877</v>
      </c>
      <c r="F975" s="1" t="s">
        <v>1878</v>
      </c>
      <c r="H975" s="1" t="s">
        <v>64</v>
      </c>
      <c r="I975" s="1">
        <v>0</v>
      </c>
      <c r="K975" s="1" t="s">
        <v>6</v>
      </c>
      <c r="L975" s="2">
        <v>43571</v>
      </c>
      <c r="M975" s="3">
        <v>43571</v>
      </c>
      <c r="N975" s="1">
        <v>0.770907</v>
      </c>
      <c r="O975" s="1">
        <f t="shared" si="30"/>
        <v>7709.07</v>
      </c>
      <c r="P975" s="1">
        <v>0</v>
      </c>
      <c r="Q975" s="1">
        <f t="shared" si="31"/>
        <v>0</v>
      </c>
      <c r="R975" s="1" t="s">
        <v>1879</v>
      </c>
      <c r="AF975" s="3">
        <v>43661</v>
      </c>
      <c r="AG975" s="3">
        <v>44027</v>
      </c>
    </row>
    <row r="976" spans="1:33">
      <c r="A976">
        <v>976</v>
      </c>
      <c r="B976" s="1" t="s">
        <v>61</v>
      </c>
      <c r="C976" s="1" t="s">
        <v>56</v>
      </c>
      <c r="D976" s="1" t="s">
        <v>13</v>
      </c>
      <c r="E976" s="1" t="s">
        <v>1880</v>
      </c>
      <c r="F976" s="1" t="s">
        <v>1881</v>
      </c>
      <c r="H976" s="1" t="s">
        <v>64</v>
      </c>
      <c r="I976" s="1">
        <v>0</v>
      </c>
      <c r="K976" s="1" t="s">
        <v>6</v>
      </c>
      <c r="L976" s="2">
        <v>43571</v>
      </c>
      <c r="M976" s="3">
        <v>43571</v>
      </c>
      <c r="N976" s="1">
        <v>2.05725</v>
      </c>
      <c r="O976" s="1">
        <f t="shared" si="30"/>
        <v>20572.5</v>
      </c>
      <c r="P976" s="1">
        <v>0</v>
      </c>
      <c r="Q976" s="1">
        <f t="shared" si="31"/>
        <v>0</v>
      </c>
      <c r="R976" s="1" t="s">
        <v>1879</v>
      </c>
      <c r="AF976" s="3">
        <v>43661</v>
      </c>
      <c r="AG976" s="3">
        <v>44027</v>
      </c>
    </row>
    <row r="977" spans="1:33">
      <c r="A977">
        <v>977</v>
      </c>
      <c r="B977" s="1" t="s">
        <v>1882</v>
      </c>
      <c r="C977" s="1" t="s">
        <v>56</v>
      </c>
      <c r="D977" s="1" t="s">
        <v>13</v>
      </c>
      <c r="E977" s="1" t="s">
        <v>1883</v>
      </c>
      <c r="F977" s="1" t="s">
        <v>92</v>
      </c>
      <c r="H977" s="1" t="s">
        <v>64</v>
      </c>
      <c r="I977" s="1">
        <v>0</v>
      </c>
      <c r="K977" s="1" t="s">
        <v>6</v>
      </c>
      <c r="L977" s="2">
        <v>43571</v>
      </c>
      <c r="M977" s="3">
        <v>43571</v>
      </c>
      <c r="N977" s="1">
        <v>0.7717</v>
      </c>
      <c r="O977" s="1">
        <f t="shared" si="30"/>
        <v>7717</v>
      </c>
      <c r="P977" s="1">
        <v>0</v>
      </c>
      <c r="Q977" s="1">
        <f t="shared" si="31"/>
        <v>0</v>
      </c>
      <c r="R977" s="1" t="s">
        <v>1884</v>
      </c>
      <c r="AF977" s="3">
        <v>43693</v>
      </c>
      <c r="AG977" s="3">
        <v>44059</v>
      </c>
    </row>
    <row r="978" spans="1:33">
      <c r="A978">
        <v>978</v>
      </c>
      <c r="B978" s="1" t="s">
        <v>61</v>
      </c>
      <c r="C978" s="1" t="s">
        <v>56</v>
      </c>
      <c r="D978" s="1" t="s">
        <v>13</v>
      </c>
      <c r="E978" s="1" t="s">
        <v>1885</v>
      </c>
      <c r="F978" s="1" t="s">
        <v>1886</v>
      </c>
      <c r="H978" s="1" t="s">
        <v>64</v>
      </c>
      <c r="I978" s="1">
        <v>0</v>
      </c>
      <c r="K978" s="1" t="s">
        <v>6</v>
      </c>
      <c r="L978" s="2">
        <v>43571</v>
      </c>
      <c r="M978" s="3">
        <v>43571</v>
      </c>
      <c r="N978" s="1">
        <v>1.062444</v>
      </c>
      <c r="O978" s="1">
        <f t="shared" si="30"/>
        <v>10624.44</v>
      </c>
      <c r="P978" s="1">
        <v>0</v>
      </c>
      <c r="Q978" s="1">
        <f t="shared" si="31"/>
        <v>0</v>
      </c>
      <c r="R978" s="1" t="s">
        <v>1879</v>
      </c>
      <c r="AF978" s="3">
        <v>43661</v>
      </c>
      <c r="AG978" s="3">
        <v>44027</v>
      </c>
    </row>
    <row r="979" spans="1:33">
      <c r="A979">
        <v>979</v>
      </c>
      <c r="B979" s="1" t="s">
        <v>55</v>
      </c>
      <c r="C979" s="1" t="s">
        <v>56</v>
      </c>
      <c r="D979" s="1" t="s">
        <v>17</v>
      </c>
      <c r="E979" s="1" t="s">
        <v>1887</v>
      </c>
      <c r="F979" s="1" t="s">
        <v>1888</v>
      </c>
      <c r="G979" s="1">
        <v>70</v>
      </c>
      <c r="H979" s="1" t="s">
        <v>64</v>
      </c>
      <c r="K979" s="1" t="s">
        <v>6</v>
      </c>
      <c r="L979" s="2">
        <v>43571</v>
      </c>
      <c r="M979" s="3">
        <v>43571</v>
      </c>
      <c r="N979" s="1">
        <v>6.724961</v>
      </c>
      <c r="O979" s="1">
        <f t="shared" si="30"/>
        <v>67249.61</v>
      </c>
      <c r="P979" s="1">
        <v>1</v>
      </c>
      <c r="Q979" s="1">
        <f t="shared" si="31"/>
        <v>67249.61</v>
      </c>
      <c r="R979" s="1" t="s">
        <v>670</v>
      </c>
      <c r="AF979" s="3">
        <v>43661</v>
      </c>
      <c r="AG979" s="3">
        <v>44027</v>
      </c>
    </row>
    <row r="980" spans="1:33">
      <c r="A980">
        <v>980</v>
      </c>
      <c r="B980" s="1" t="s">
        <v>90</v>
      </c>
      <c r="C980" s="1" t="s">
        <v>56</v>
      </c>
      <c r="D980" s="1" t="s">
        <v>19</v>
      </c>
      <c r="E980" s="1" t="s">
        <v>1889</v>
      </c>
      <c r="F980" s="1" t="s">
        <v>1890</v>
      </c>
      <c r="H980" s="1" t="s">
        <v>64</v>
      </c>
      <c r="K980" s="1" t="s">
        <v>6</v>
      </c>
      <c r="L980" s="2">
        <v>43570</v>
      </c>
      <c r="M980" s="3">
        <v>43570</v>
      </c>
      <c r="N980" s="1">
        <v>2.7906</v>
      </c>
      <c r="O980" s="1">
        <f t="shared" si="30"/>
        <v>27906</v>
      </c>
      <c r="P980" s="1">
        <v>1</v>
      </c>
      <c r="Q980" s="1">
        <f t="shared" si="31"/>
        <v>27906</v>
      </c>
      <c r="R980" s="1" t="s">
        <v>1098</v>
      </c>
      <c r="AF980" s="3">
        <v>43660</v>
      </c>
      <c r="AG980" s="3">
        <v>44026</v>
      </c>
    </row>
    <row r="981" spans="1:33">
      <c r="A981">
        <v>981</v>
      </c>
      <c r="B981" s="1" t="s">
        <v>55</v>
      </c>
      <c r="C981" s="1" t="s">
        <v>56</v>
      </c>
      <c r="D981" s="1" t="s">
        <v>15</v>
      </c>
      <c r="E981" s="1" t="s">
        <v>1891</v>
      </c>
      <c r="F981" s="1" t="s">
        <v>196</v>
      </c>
      <c r="G981" s="1">
        <v>70</v>
      </c>
      <c r="H981" s="1" t="s">
        <v>64</v>
      </c>
      <c r="I981" s="1">
        <v>0</v>
      </c>
      <c r="K981" s="1" t="s">
        <v>6</v>
      </c>
      <c r="L981" s="2">
        <v>43567</v>
      </c>
      <c r="M981" s="3">
        <v>43567</v>
      </c>
      <c r="N981" s="1">
        <v>5.72683</v>
      </c>
      <c r="O981" s="1">
        <f t="shared" si="30"/>
        <v>57268.3</v>
      </c>
      <c r="P981" s="1">
        <v>1</v>
      </c>
      <c r="Q981" s="1">
        <f t="shared" si="31"/>
        <v>57268.3</v>
      </c>
      <c r="R981" s="1" t="s">
        <v>197</v>
      </c>
      <c r="AF981" s="3">
        <v>43616</v>
      </c>
      <c r="AG981" s="3">
        <v>44346</v>
      </c>
    </row>
    <row r="982" spans="1:18">
      <c r="A982">
        <v>982</v>
      </c>
      <c r="B982" s="1" t="s">
        <v>55</v>
      </c>
      <c r="C982" s="1" t="s">
        <v>56</v>
      </c>
      <c r="D982" s="1" t="s">
        <v>20</v>
      </c>
      <c r="E982" s="1" t="s">
        <v>1402</v>
      </c>
      <c r="F982" s="1" t="s">
        <v>244</v>
      </c>
      <c r="G982" s="1">
        <v>70</v>
      </c>
      <c r="H982" s="1" t="s">
        <v>80</v>
      </c>
      <c r="I982" s="1">
        <v>2.3139</v>
      </c>
      <c r="K982" s="1" t="s">
        <v>6</v>
      </c>
      <c r="L982" s="2">
        <v>43565</v>
      </c>
      <c r="M982" s="3">
        <v>43565</v>
      </c>
      <c r="N982" s="1">
        <v>0.001399</v>
      </c>
      <c r="O982" s="1">
        <f t="shared" si="30"/>
        <v>13.99</v>
      </c>
      <c r="P982" s="1">
        <v>1</v>
      </c>
      <c r="Q982" s="1">
        <f t="shared" si="31"/>
        <v>13.99</v>
      </c>
      <c r="R982" s="1" t="s">
        <v>1892</v>
      </c>
    </row>
    <row r="983" spans="1:33">
      <c r="A983">
        <v>983</v>
      </c>
      <c r="B983" s="1" t="s">
        <v>90</v>
      </c>
      <c r="C983" s="1" t="s">
        <v>56</v>
      </c>
      <c r="D983" s="1" t="s">
        <v>18</v>
      </c>
      <c r="E983" s="1" t="s">
        <v>519</v>
      </c>
      <c r="F983" s="1" t="s">
        <v>1893</v>
      </c>
      <c r="H983" s="1" t="s">
        <v>64</v>
      </c>
      <c r="K983" s="1" t="s">
        <v>6</v>
      </c>
      <c r="L983" s="2">
        <v>43565</v>
      </c>
      <c r="M983" s="3">
        <v>43565</v>
      </c>
      <c r="N983" s="1">
        <v>0.681986</v>
      </c>
      <c r="O983" s="1">
        <f t="shared" si="30"/>
        <v>6819.86</v>
      </c>
      <c r="P983" s="1">
        <v>1</v>
      </c>
      <c r="Q983" s="1">
        <f t="shared" si="31"/>
        <v>6819.86</v>
      </c>
      <c r="R983" s="1" t="s">
        <v>165</v>
      </c>
      <c r="AF983" s="3">
        <v>43686</v>
      </c>
      <c r="AG983" s="3">
        <v>44052</v>
      </c>
    </row>
    <row r="984" spans="1:33">
      <c r="A984">
        <v>984</v>
      </c>
      <c r="B984" s="1" t="s">
        <v>90</v>
      </c>
      <c r="C984" s="1" t="s">
        <v>56</v>
      </c>
      <c r="D984" s="1" t="s">
        <v>18</v>
      </c>
      <c r="E984" s="1" t="s">
        <v>511</v>
      </c>
      <c r="F984" s="1" t="s">
        <v>116</v>
      </c>
      <c r="H984" s="1" t="s">
        <v>64</v>
      </c>
      <c r="K984" s="1" t="s">
        <v>6</v>
      </c>
      <c r="L984" s="2">
        <v>43565</v>
      </c>
      <c r="M984" s="3">
        <v>43565</v>
      </c>
      <c r="N984" s="1">
        <v>0.753687</v>
      </c>
      <c r="O984" s="1">
        <f t="shared" si="30"/>
        <v>7536.87</v>
      </c>
      <c r="P984" s="1">
        <v>1</v>
      </c>
      <c r="Q984" s="1">
        <f t="shared" si="31"/>
        <v>7536.87</v>
      </c>
      <c r="R984" s="1" t="s">
        <v>165</v>
      </c>
      <c r="AF984" s="3">
        <v>43686</v>
      </c>
      <c r="AG984" s="3">
        <v>44052</v>
      </c>
    </row>
    <row r="985" spans="1:33">
      <c r="A985">
        <v>985</v>
      </c>
      <c r="B985" s="1" t="s">
        <v>256</v>
      </c>
      <c r="C985" s="1" t="s">
        <v>56</v>
      </c>
      <c r="D985" s="1" t="s">
        <v>20</v>
      </c>
      <c r="E985" s="1" t="s">
        <v>1894</v>
      </c>
      <c r="F985" s="1" t="s">
        <v>974</v>
      </c>
      <c r="H985" s="1" t="s">
        <v>64</v>
      </c>
      <c r="I985" s="1">
        <v>0</v>
      </c>
      <c r="K985" s="1" t="s">
        <v>6</v>
      </c>
      <c r="L985" s="2">
        <v>43564</v>
      </c>
      <c r="M985" s="3">
        <v>43564</v>
      </c>
      <c r="N985" s="1">
        <v>4.24695</v>
      </c>
      <c r="O985" s="1">
        <f t="shared" si="30"/>
        <v>42469.5</v>
      </c>
      <c r="P985" s="1">
        <v>0.62</v>
      </c>
      <c r="Q985" s="1">
        <f t="shared" si="31"/>
        <v>26331.09</v>
      </c>
      <c r="R985" s="1" t="s">
        <v>293</v>
      </c>
      <c r="AF985" s="3">
        <v>43617</v>
      </c>
      <c r="AG985" s="3">
        <v>43983</v>
      </c>
    </row>
    <row r="986" spans="1:33">
      <c r="A986">
        <v>986</v>
      </c>
      <c r="B986" s="1" t="s">
        <v>1178</v>
      </c>
      <c r="C986" s="1" t="s">
        <v>56</v>
      </c>
      <c r="D986" s="1" t="s">
        <v>19</v>
      </c>
      <c r="E986" s="1" t="s">
        <v>1895</v>
      </c>
      <c r="F986" s="1" t="s">
        <v>1896</v>
      </c>
      <c r="H986" s="1" t="s">
        <v>64</v>
      </c>
      <c r="K986" s="1" t="s">
        <v>6</v>
      </c>
      <c r="L986" s="2">
        <v>43564</v>
      </c>
      <c r="M986" s="3">
        <v>43564</v>
      </c>
      <c r="N986" s="1">
        <v>2.822458</v>
      </c>
      <c r="O986" s="1">
        <f t="shared" si="30"/>
        <v>28224.58</v>
      </c>
      <c r="P986" s="1">
        <v>1</v>
      </c>
      <c r="Q986" s="1">
        <f t="shared" si="31"/>
        <v>28224.58</v>
      </c>
      <c r="R986" s="1" t="s">
        <v>1897</v>
      </c>
      <c r="AF986" s="3">
        <v>43655</v>
      </c>
      <c r="AG986" s="3">
        <v>44021</v>
      </c>
    </row>
    <row r="987" spans="1:33">
      <c r="A987">
        <v>987</v>
      </c>
      <c r="B987" s="1" t="s">
        <v>172</v>
      </c>
      <c r="C987" s="1" t="s">
        <v>56</v>
      </c>
      <c r="D987" s="1" t="s">
        <v>20</v>
      </c>
      <c r="E987" s="1" t="s">
        <v>1898</v>
      </c>
      <c r="F987" s="1" t="s">
        <v>1899</v>
      </c>
      <c r="H987" s="1" t="s">
        <v>64</v>
      </c>
      <c r="K987" s="1" t="s">
        <v>6</v>
      </c>
      <c r="L987" s="2">
        <v>43564</v>
      </c>
      <c r="M987" s="3">
        <v>43564</v>
      </c>
      <c r="N987" s="1">
        <v>34.5459</v>
      </c>
      <c r="O987" s="1">
        <f t="shared" si="30"/>
        <v>345459</v>
      </c>
      <c r="P987" s="1">
        <v>1</v>
      </c>
      <c r="Q987" s="1">
        <f t="shared" si="31"/>
        <v>345459</v>
      </c>
      <c r="R987" s="1" t="s">
        <v>1406</v>
      </c>
      <c r="AF987" s="3">
        <v>43709</v>
      </c>
      <c r="AG987" s="3">
        <v>44075</v>
      </c>
    </row>
    <row r="988" spans="1:33">
      <c r="A988">
        <v>988</v>
      </c>
      <c r="B988" s="1" t="s">
        <v>256</v>
      </c>
      <c r="C988" s="1" t="s">
        <v>56</v>
      </c>
      <c r="D988" s="1" t="s">
        <v>20</v>
      </c>
      <c r="E988" s="1" t="s">
        <v>1900</v>
      </c>
      <c r="F988" s="1" t="s">
        <v>249</v>
      </c>
      <c r="H988" s="1" t="s">
        <v>64</v>
      </c>
      <c r="K988" s="1" t="s">
        <v>6</v>
      </c>
      <c r="L988" s="2">
        <v>43564</v>
      </c>
      <c r="M988" s="3">
        <v>43564</v>
      </c>
      <c r="N988" s="1">
        <v>1.8154</v>
      </c>
      <c r="O988" s="1">
        <f t="shared" si="30"/>
        <v>18154</v>
      </c>
      <c r="P988" s="1">
        <v>0.8</v>
      </c>
      <c r="Q988" s="1">
        <f t="shared" si="31"/>
        <v>14523.2</v>
      </c>
      <c r="R988" s="1" t="s">
        <v>293</v>
      </c>
      <c r="AF988" s="3">
        <v>43617</v>
      </c>
      <c r="AG988" s="3">
        <v>43983</v>
      </c>
    </row>
    <row r="989" spans="1:33">
      <c r="A989">
        <v>989</v>
      </c>
      <c r="B989" s="1" t="s">
        <v>55</v>
      </c>
      <c r="C989" s="1" t="s">
        <v>56</v>
      </c>
      <c r="D989" s="1" t="s">
        <v>19</v>
      </c>
      <c r="E989" s="1" t="s">
        <v>1901</v>
      </c>
      <c r="F989" s="1" t="s">
        <v>1902</v>
      </c>
      <c r="G989" s="1">
        <v>70</v>
      </c>
      <c r="H989" s="1" t="s">
        <v>59</v>
      </c>
      <c r="I989" s="1">
        <v>92847.8686</v>
      </c>
      <c r="K989" s="1" t="s">
        <v>6</v>
      </c>
      <c r="L989" s="2">
        <v>43563</v>
      </c>
      <c r="M989" s="3">
        <v>43563</v>
      </c>
      <c r="N989" s="1">
        <v>5.923309</v>
      </c>
      <c r="O989" s="1">
        <f t="shared" si="30"/>
        <v>59233.09</v>
      </c>
      <c r="P989" s="1">
        <v>1</v>
      </c>
      <c r="Q989" s="1">
        <f t="shared" si="31"/>
        <v>59233.09</v>
      </c>
      <c r="R989" s="1" t="s">
        <v>1901</v>
      </c>
      <c r="AF989" s="3">
        <v>43685</v>
      </c>
      <c r="AG989" s="3">
        <v>44416</v>
      </c>
    </row>
    <row r="990" spans="1:33">
      <c r="A990">
        <v>990</v>
      </c>
      <c r="B990" s="1" t="s">
        <v>61</v>
      </c>
      <c r="C990" s="1" t="s">
        <v>56</v>
      </c>
      <c r="D990" s="1" t="s">
        <v>17</v>
      </c>
      <c r="E990" s="1" t="s">
        <v>1903</v>
      </c>
      <c r="F990" s="1" t="s">
        <v>1904</v>
      </c>
      <c r="H990" s="1" t="s">
        <v>64</v>
      </c>
      <c r="K990" s="1" t="s">
        <v>6</v>
      </c>
      <c r="L990" s="2">
        <v>43563</v>
      </c>
      <c r="M990" s="3">
        <v>43563</v>
      </c>
      <c r="N990" s="1">
        <v>2.903372</v>
      </c>
      <c r="O990" s="1">
        <f t="shared" si="30"/>
        <v>29033.72</v>
      </c>
      <c r="P990" s="1">
        <v>1</v>
      </c>
      <c r="Q990" s="1">
        <f t="shared" si="31"/>
        <v>29033.72</v>
      </c>
      <c r="R990" s="1" t="s">
        <v>283</v>
      </c>
      <c r="AF990" s="3">
        <v>43685</v>
      </c>
      <c r="AG990" s="3">
        <v>44051</v>
      </c>
    </row>
    <row r="991" spans="1:33">
      <c r="A991">
        <v>991</v>
      </c>
      <c r="B991" s="1" t="s">
        <v>55</v>
      </c>
      <c r="C991" s="1" t="s">
        <v>56</v>
      </c>
      <c r="D991" s="1" t="s">
        <v>18</v>
      </c>
      <c r="E991" s="1" t="s">
        <v>1905</v>
      </c>
      <c r="F991" s="1" t="s">
        <v>1906</v>
      </c>
      <c r="G991" s="1">
        <v>70</v>
      </c>
      <c r="H991" s="1" t="s">
        <v>80</v>
      </c>
      <c r="I991" s="1">
        <v>15.785</v>
      </c>
      <c r="K991" s="1" t="s">
        <v>6</v>
      </c>
      <c r="L991" s="2">
        <v>43563</v>
      </c>
      <c r="M991" s="3">
        <v>43563</v>
      </c>
      <c r="N991" s="1">
        <v>0.001654</v>
      </c>
      <c r="O991" s="1">
        <f t="shared" si="30"/>
        <v>16.54</v>
      </c>
      <c r="P991" s="1">
        <v>1</v>
      </c>
      <c r="Q991" s="1">
        <f t="shared" si="31"/>
        <v>16.54</v>
      </c>
      <c r="R991" s="1" t="s">
        <v>1905</v>
      </c>
      <c r="AF991" s="3">
        <v>43563</v>
      </c>
      <c r="AG991" s="3">
        <v>43563</v>
      </c>
    </row>
    <row r="992" spans="1:33">
      <c r="A992">
        <v>992</v>
      </c>
      <c r="B992" s="1" t="s">
        <v>55</v>
      </c>
      <c r="C992" s="1" t="s">
        <v>56</v>
      </c>
      <c r="D992" s="1" t="s">
        <v>13</v>
      </c>
      <c r="E992" s="1" t="s">
        <v>1907</v>
      </c>
      <c r="F992" s="1" t="s">
        <v>1908</v>
      </c>
      <c r="G992" s="1">
        <v>0</v>
      </c>
      <c r="H992" s="1" t="s">
        <v>59</v>
      </c>
      <c r="I992" s="1">
        <v>273019.4025</v>
      </c>
      <c r="K992" s="1" t="s">
        <v>6</v>
      </c>
      <c r="L992" s="2">
        <v>43559</v>
      </c>
      <c r="M992" s="3">
        <v>43559</v>
      </c>
      <c r="N992" s="1">
        <v>11.74277</v>
      </c>
      <c r="O992" s="1">
        <f t="shared" si="30"/>
        <v>117427.7</v>
      </c>
      <c r="P992" s="1">
        <v>1</v>
      </c>
      <c r="Q992" s="1">
        <f t="shared" si="31"/>
        <v>117427.7</v>
      </c>
      <c r="R992" s="1" t="s">
        <v>1907</v>
      </c>
      <c r="AF992" s="3">
        <v>43681</v>
      </c>
      <c r="AG992" s="3">
        <v>44416</v>
      </c>
    </row>
    <row r="993" spans="1:33">
      <c r="A993">
        <v>993</v>
      </c>
      <c r="B993" s="1" t="s">
        <v>107</v>
      </c>
      <c r="C993" s="1" t="s">
        <v>56</v>
      </c>
      <c r="D993" s="1" t="s">
        <v>20</v>
      </c>
      <c r="E993" s="1" t="s">
        <v>1909</v>
      </c>
      <c r="F993" s="1" t="s">
        <v>322</v>
      </c>
      <c r="G993" s="1">
        <v>50</v>
      </c>
      <c r="H993" s="1" t="s">
        <v>72</v>
      </c>
      <c r="I993" s="1">
        <v>2503.8843</v>
      </c>
      <c r="K993" s="1" t="s">
        <v>6</v>
      </c>
      <c r="L993" s="2">
        <v>43559</v>
      </c>
      <c r="M993" s="3">
        <v>43559</v>
      </c>
      <c r="N993" s="1">
        <v>15.7477</v>
      </c>
      <c r="O993" s="1">
        <f t="shared" si="30"/>
        <v>157477</v>
      </c>
      <c r="P993" s="1">
        <v>1</v>
      </c>
      <c r="Q993" s="1">
        <f t="shared" si="31"/>
        <v>157477</v>
      </c>
      <c r="R993" s="1" t="s">
        <v>1910</v>
      </c>
      <c r="AF993" s="3">
        <v>43647</v>
      </c>
      <c r="AG993" s="3">
        <v>44013</v>
      </c>
    </row>
    <row r="994" spans="1:33">
      <c r="A994">
        <v>994</v>
      </c>
      <c r="B994" s="1" t="s">
        <v>55</v>
      </c>
      <c r="C994" s="1" t="s">
        <v>56</v>
      </c>
      <c r="D994" s="1" t="s">
        <v>13</v>
      </c>
      <c r="E994" s="1" t="s">
        <v>1640</v>
      </c>
      <c r="F994" s="1" t="s">
        <v>1911</v>
      </c>
      <c r="G994" s="1">
        <v>70</v>
      </c>
      <c r="H994" s="1" t="s">
        <v>59</v>
      </c>
      <c r="I994" s="1">
        <v>174933.5796</v>
      </c>
      <c r="K994" s="1" t="s">
        <v>6</v>
      </c>
      <c r="L994" s="2">
        <v>43559</v>
      </c>
      <c r="M994" s="3">
        <v>43559</v>
      </c>
      <c r="N994" s="1">
        <v>11.213694</v>
      </c>
      <c r="O994" s="1">
        <f t="shared" si="30"/>
        <v>112136.94</v>
      </c>
      <c r="P994" s="1">
        <v>1</v>
      </c>
      <c r="Q994" s="1">
        <f t="shared" si="31"/>
        <v>112136.94</v>
      </c>
      <c r="R994" s="1" t="s">
        <v>1640</v>
      </c>
      <c r="AF994" s="3">
        <v>43681</v>
      </c>
      <c r="AG994" s="3">
        <v>44412</v>
      </c>
    </row>
    <row r="995" spans="1:33">
      <c r="A995">
        <v>995</v>
      </c>
      <c r="B995" s="1" t="s">
        <v>107</v>
      </c>
      <c r="C995" s="1" t="s">
        <v>56</v>
      </c>
      <c r="D995" s="1" t="s">
        <v>20</v>
      </c>
      <c r="E995" s="1" t="s">
        <v>1912</v>
      </c>
      <c r="F995" s="1" t="s">
        <v>974</v>
      </c>
      <c r="G995" s="1">
        <v>50</v>
      </c>
      <c r="H995" s="1" t="s">
        <v>72</v>
      </c>
      <c r="I995" s="1">
        <v>1979.91</v>
      </c>
      <c r="K995" s="1" t="s">
        <v>6</v>
      </c>
      <c r="L995" s="2">
        <v>43559</v>
      </c>
      <c r="M995" s="3">
        <v>43559</v>
      </c>
      <c r="N995" s="1">
        <v>10.9995</v>
      </c>
      <c r="O995" s="1">
        <f t="shared" si="30"/>
        <v>109995</v>
      </c>
      <c r="P995" s="1">
        <v>1</v>
      </c>
      <c r="Q995" s="1">
        <f t="shared" si="31"/>
        <v>109995</v>
      </c>
      <c r="R995" s="1" t="s">
        <v>1913</v>
      </c>
      <c r="AF995" s="3">
        <v>43617</v>
      </c>
      <c r="AG995" s="3">
        <v>43983</v>
      </c>
    </row>
    <row r="996" spans="1:33">
      <c r="A996">
        <v>996</v>
      </c>
      <c r="B996" s="1" t="s">
        <v>172</v>
      </c>
      <c r="C996" s="1" t="s">
        <v>56</v>
      </c>
      <c r="D996" s="1" t="s">
        <v>15</v>
      </c>
      <c r="E996" s="1" t="s">
        <v>1914</v>
      </c>
      <c r="F996" s="1" t="s">
        <v>196</v>
      </c>
      <c r="H996" s="1" t="s">
        <v>64</v>
      </c>
      <c r="I996" s="1">
        <v>0</v>
      </c>
      <c r="K996" s="1" t="s">
        <v>6</v>
      </c>
      <c r="L996" s="2">
        <v>43559</v>
      </c>
      <c r="M996" s="3">
        <v>43559</v>
      </c>
      <c r="N996" s="1">
        <v>12.6729</v>
      </c>
      <c r="O996" s="1">
        <f t="shared" si="30"/>
        <v>126729</v>
      </c>
      <c r="P996" s="1">
        <v>1</v>
      </c>
      <c r="Q996" s="1">
        <f t="shared" si="31"/>
        <v>126729</v>
      </c>
      <c r="R996" s="1" t="s">
        <v>197</v>
      </c>
      <c r="AF996" s="3">
        <v>43616</v>
      </c>
      <c r="AG996" s="3">
        <v>44135</v>
      </c>
    </row>
    <row r="997" spans="1:33">
      <c r="A997">
        <v>997</v>
      </c>
      <c r="B997" s="1" t="s">
        <v>55</v>
      </c>
      <c r="C997" s="1" t="s">
        <v>56</v>
      </c>
      <c r="D997" s="1" t="s">
        <v>13</v>
      </c>
      <c r="E997" s="1" t="s">
        <v>1915</v>
      </c>
      <c r="F997" s="1" t="s">
        <v>1916</v>
      </c>
      <c r="G997" s="1">
        <v>70</v>
      </c>
      <c r="H997" s="1" t="s">
        <v>59</v>
      </c>
      <c r="I997" s="1">
        <v>286963.326</v>
      </c>
      <c r="K997" s="1" t="s">
        <v>6</v>
      </c>
      <c r="L997" s="2">
        <v>43559</v>
      </c>
      <c r="M997" s="3">
        <v>43559</v>
      </c>
      <c r="N997" s="1">
        <v>12.26339</v>
      </c>
      <c r="O997" s="1">
        <f t="shared" si="30"/>
        <v>122633.9</v>
      </c>
      <c r="P997" s="1">
        <v>1</v>
      </c>
      <c r="Q997" s="1">
        <f t="shared" si="31"/>
        <v>122633.9</v>
      </c>
      <c r="R997" s="1" t="s">
        <v>1915</v>
      </c>
      <c r="AF997" s="3">
        <v>43681</v>
      </c>
      <c r="AG997" s="3">
        <v>44412</v>
      </c>
    </row>
    <row r="998" spans="1:33">
      <c r="A998">
        <v>998</v>
      </c>
      <c r="B998" s="1" t="s">
        <v>107</v>
      </c>
      <c r="C998" s="1" t="s">
        <v>56</v>
      </c>
      <c r="D998" s="1" t="s">
        <v>20</v>
      </c>
      <c r="E998" s="1" t="s">
        <v>1917</v>
      </c>
      <c r="F998" s="1" t="s">
        <v>322</v>
      </c>
      <c r="G998" s="1">
        <v>50</v>
      </c>
      <c r="H998" s="1" t="s">
        <v>72</v>
      </c>
      <c r="I998" s="1">
        <v>636.1113</v>
      </c>
      <c r="K998" s="1" t="s">
        <v>6</v>
      </c>
      <c r="L998" s="2">
        <v>43559</v>
      </c>
      <c r="M998" s="3">
        <v>43559</v>
      </c>
      <c r="N998" s="1">
        <v>4.0007</v>
      </c>
      <c r="O998" s="1">
        <f t="shared" si="30"/>
        <v>40007</v>
      </c>
      <c r="P998" s="1">
        <v>1</v>
      </c>
      <c r="Q998" s="1">
        <f t="shared" si="31"/>
        <v>40007</v>
      </c>
      <c r="R998" s="1" t="s">
        <v>1918</v>
      </c>
      <c r="AF998" s="3">
        <v>43647</v>
      </c>
      <c r="AG998" s="3">
        <v>44013</v>
      </c>
    </row>
    <row r="999" spans="1:33">
      <c r="A999">
        <v>999</v>
      </c>
      <c r="B999" s="1" t="s">
        <v>82</v>
      </c>
      <c r="C999" s="1" t="s">
        <v>56</v>
      </c>
      <c r="D999" s="1" t="s">
        <v>20</v>
      </c>
      <c r="E999" s="1" t="s">
        <v>1919</v>
      </c>
      <c r="F999" s="1" t="s">
        <v>974</v>
      </c>
      <c r="G999" s="1">
        <v>50</v>
      </c>
      <c r="H999" s="1" t="s">
        <v>72</v>
      </c>
      <c r="I999" s="1">
        <v>1205.9744</v>
      </c>
      <c r="K999" s="1" t="s">
        <v>6</v>
      </c>
      <c r="L999" s="2">
        <v>43559</v>
      </c>
      <c r="M999" s="3">
        <v>43559</v>
      </c>
      <c r="N999" s="1">
        <v>3.82849</v>
      </c>
      <c r="O999" s="1">
        <f t="shared" si="30"/>
        <v>38284.9</v>
      </c>
      <c r="P999" s="1">
        <v>1.8</v>
      </c>
      <c r="Q999" s="1">
        <f t="shared" si="31"/>
        <v>68912.82</v>
      </c>
      <c r="R999" s="1" t="s">
        <v>1920</v>
      </c>
      <c r="AF999" s="3">
        <v>43647</v>
      </c>
      <c r="AG999" s="3">
        <v>44013</v>
      </c>
    </row>
    <row r="1000" spans="1:33">
      <c r="A1000">
        <v>1000</v>
      </c>
      <c r="B1000" s="1" t="s">
        <v>55</v>
      </c>
      <c r="C1000" s="1" t="s">
        <v>56</v>
      </c>
      <c r="D1000" s="1" t="s">
        <v>17</v>
      </c>
      <c r="E1000" s="1" t="s">
        <v>1921</v>
      </c>
      <c r="F1000" s="1" t="s">
        <v>1922</v>
      </c>
      <c r="G1000" s="1">
        <v>70</v>
      </c>
      <c r="H1000" s="1" t="s">
        <v>59</v>
      </c>
      <c r="I1000" s="1">
        <v>240351.273</v>
      </c>
      <c r="K1000" s="1" t="s">
        <v>6</v>
      </c>
      <c r="L1000" s="2">
        <v>43559</v>
      </c>
      <c r="M1000" s="3">
        <v>43559</v>
      </c>
      <c r="N1000" s="1">
        <v>7.027815</v>
      </c>
      <c r="O1000" s="1">
        <f t="shared" si="30"/>
        <v>70278.15</v>
      </c>
      <c r="P1000" s="1">
        <v>1</v>
      </c>
      <c r="Q1000" s="1">
        <f t="shared" si="31"/>
        <v>70278.15</v>
      </c>
      <c r="R1000" s="1" t="s">
        <v>1921</v>
      </c>
      <c r="AF1000" s="3">
        <v>43681</v>
      </c>
      <c r="AG1000" s="3">
        <v>44412</v>
      </c>
    </row>
    <row r="1001" spans="1:33">
      <c r="A1001">
        <v>1001</v>
      </c>
      <c r="B1001" s="1" t="s">
        <v>55</v>
      </c>
      <c r="C1001" s="1" t="s">
        <v>56</v>
      </c>
      <c r="D1001" s="1" t="s">
        <v>15</v>
      </c>
      <c r="E1001" s="1" t="s">
        <v>183</v>
      </c>
      <c r="F1001" s="1" t="s">
        <v>1923</v>
      </c>
      <c r="G1001" s="1" t="s">
        <v>433</v>
      </c>
      <c r="H1001" s="1" t="s">
        <v>59</v>
      </c>
      <c r="I1001" s="1">
        <v>176612.178</v>
      </c>
      <c r="K1001" s="1" t="s">
        <v>6</v>
      </c>
      <c r="L1001" s="2">
        <v>43559</v>
      </c>
      <c r="M1001" s="3">
        <v>43559</v>
      </c>
      <c r="N1001" s="1">
        <v>14.20826</v>
      </c>
      <c r="O1001" s="1">
        <f t="shared" si="30"/>
        <v>142082.6</v>
      </c>
      <c r="P1001" s="1">
        <v>1</v>
      </c>
      <c r="Q1001" s="1">
        <f t="shared" si="31"/>
        <v>142082.6</v>
      </c>
      <c r="R1001" s="1" t="s">
        <v>183</v>
      </c>
      <c r="AF1001" s="3">
        <v>43681</v>
      </c>
      <c r="AG1001" s="3">
        <v>44595</v>
      </c>
    </row>
    <row r="1002" spans="1:33">
      <c r="A1002">
        <v>1002</v>
      </c>
      <c r="B1002" s="1" t="s">
        <v>172</v>
      </c>
      <c r="C1002" s="1" t="s">
        <v>56</v>
      </c>
      <c r="D1002" s="1" t="s">
        <v>15</v>
      </c>
      <c r="E1002" s="1" t="s">
        <v>1924</v>
      </c>
      <c r="F1002" s="1" t="s">
        <v>196</v>
      </c>
      <c r="H1002" s="1" t="s">
        <v>64</v>
      </c>
      <c r="I1002" s="1">
        <v>0</v>
      </c>
      <c r="K1002" s="1" t="s">
        <v>6</v>
      </c>
      <c r="L1002" s="2">
        <v>43558</v>
      </c>
      <c r="M1002" s="3">
        <v>43558</v>
      </c>
      <c r="N1002" s="1">
        <v>15.2832</v>
      </c>
      <c r="O1002" s="1">
        <f t="shared" si="30"/>
        <v>152832</v>
      </c>
      <c r="P1002" s="1">
        <v>1</v>
      </c>
      <c r="Q1002" s="1">
        <f t="shared" si="31"/>
        <v>152832</v>
      </c>
      <c r="R1002" s="1" t="s">
        <v>197</v>
      </c>
      <c r="AF1002" s="3">
        <v>43616</v>
      </c>
      <c r="AG1002" s="3">
        <v>44165</v>
      </c>
    </row>
    <row r="1003" spans="1:33">
      <c r="A1003">
        <v>1003</v>
      </c>
      <c r="B1003" s="1" t="s">
        <v>90</v>
      </c>
      <c r="C1003" s="1" t="s">
        <v>56</v>
      </c>
      <c r="D1003" s="1" t="s">
        <v>16</v>
      </c>
      <c r="E1003" s="1" t="s">
        <v>1925</v>
      </c>
      <c r="F1003" s="1" t="s">
        <v>1926</v>
      </c>
      <c r="H1003" s="1" t="s">
        <v>64</v>
      </c>
      <c r="I1003" s="1">
        <v>0</v>
      </c>
      <c r="K1003" s="1" t="s">
        <v>6</v>
      </c>
      <c r="L1003" s="2">
        <v>43557</v>
      </c>
      <c r="M1003" s="3">
        <v>43557</v>
      </c>
      <c r="N1003" s="1">
        <v>45.859267</v>
      </c>
      <c r="O1003" s="1">
        <f t="shared" si="30"/>
        <v>458592.67</v>
      </c>
      <c r="P1003" s="1">
        <v>0</v>
      </c>
      <c r="Q1003" s="1">
        <f t="shared" si="31"/>
        <v>0</v>
      </c>
      <c r="R1003" s="1" t="s">
        <v>1602</v>
      </c>
      <c r="AF1003" s="3">
        <v>43679</v>
      </c>
      <c r="AG1003" s="3">
        <v>44410</v>
      </c>
    </row>
    <row r="1004" spans="1:33">
      <c r="A1004">
        <v>1004</v>
      </c>
      <c r="B1004" s="1" t="s">
        <v>172</v>
      </c>
      <c r="C1004" s="1" t="s">
        <v>56</v>
      </c>
      <c r="D1004" s="1" t="s">
        <v>15</v>
      </c>
      <c r="E1004" s="1" t="s">
        <v>1927</v>
      </c>
      <c r="F1004" s="1" t="s">
        <v>196</v>
      </c>
      <c r="H1004" s="1" t="s">
        <v>64</v>
      </c>
      <c r="I1004" s="1">
        <v>0</v>
      </c>
      <c r="K1004" s="1" t="s">
        <v>6</v>
      </c>
      <c r="L1004" s="2">
        <v>43553</v>
      </c>
      <c r="M1004" s="3">
        <v>43553</v>
      </c>
      <c r="N1004" s="1">
        <v>1.91867</v>
      </c>
      <c r="O1004" s="1">
        <f t="shared" si="30"/>
        <v>19186.7</v>
      </c>
      <c r="P1004" s="1">
        <v>1</v>
      </c>
      <c r="Q1004" s="1">
        <f t="shared" si="31"/>
        <v>19186.7</v>
      </c>
      <c r="R1004" s="1" t="s">
        <v>197</v>
      </c>
      <c r="AF1004" s="3">
        <v>43616</v>
      </c>
      <c r="AG1004" s="3">
        <v>44196</v>
      </c>
    </row>
    <row r="1005" spans="1:33">
      <c r="A1005">
        <v>1005</v>
      </c>
      <c r="B1005" s="1" t="s">
        <v>55</v>
      </c>
      <c r="C1005" s="1" t="s">
        <v>56</v>
      </c>
      <c r="D1005" s="1" t="s">
        <v>15</v>
      </c>
      <c r="E1005" s="1" t="s">
        <v>1928</v>
      </c>
      <c r="F1005" s="1" t="s">
        <v>1929</v>
      </c>
      <c r="G1005" s="1">
        <v>70</v>
      </c>
      <c r="H1005" s="1" t="s">
        <v>59</v>
      </c>
      <c r="I1005" s="1">
        <v>23176.097</v>
      </c>
      <c r="K1005" s="1" t="s">
        <v>6</v>
      </c>
      <c r="L1005" s="2">
        <v>43553</v>
      </c>
      <c r="M1005" s="3">
        <v>43553</v>
      </c>
      <c r="N1005" s="1">
        <v>4.175876</v>
      </c>
      <c r="O1005" s="1">
        <f t="shared" si="30"/>
        <v>41758.76</v>
      </c>
      <c r="P1005" s="1">
        <v>1</v>
      </c>
      <c r="Q1005" s="1">
        <f t="shared" si="31"/>
        <v>41758.76</v>
      </c>
      <c r="R1005" s="1" t="s">
        <v>1928</v>
      </c>
      <c r="AF1005" s="3">
        <v>43674</v>
      </c>
      <c r="AG1005" s="3">
        <v>44039</v>
      </c>
    </row>
    <row r="1006" spans="1:33">
      <c r="A1006">
        <v>1006</v>
      </c>
      <c r="B1006" s="1" t="s">
        <v>107</v>
      </c>
      <c r="C1006" s="1" t="s">
        <v>56</v>
      </c>
      <c r="D1006" s="1" t="s">
        <v>18</v>
      </c>
      <c r="E1006" s="1" t="s">
        <v>1930</v>
      </c>
      <c r="F1006" s="1" t="s">
        <v>1931</v>
      </c>
      <c r="G1006" s="1">
        <v>50</v>
      </c>
      <c r="H1006" s="1" t="s">
        <v>72</v>
      </c>
      <c r="I1006" s="1">
        <v>3831.6626</v>
      </c>
      <c r="K1006" s="1" t="s">
        <v>6</v>
      </c>
      <c r="L1006" s="2">
        <v>43553</v>
      </c>
      <c r="M1006" s="3">
        <v>43553</v>
      </c>
      <c r="N1006" s="1">
        <v>9.978288</v>
      </c>
      <c r="O1006" s="1">
        <f t="shared" si="30"/>
        <v>99782.88</v>
      </c>
      <c r="P1006" s="1">
        <v>1.2</v>
      </c>
      <c r="Q1006" s="1">
        <f t="shared" si="31"/>
        <v>119739.456</v>
      </c>
      <c r="R1006" s="1" t="s">
        <v>1930</v>
      </c>
      <c r="AF1006" s="3">
        <v>43645</v>
      </c>
      <c r="AG1006" s="3">
        <v>44375</v>
      </c>
    </row>
    <row r="1007" spans="1:33">
      <c r="A1007">
        <v>1007</v>
      </c>
      <c r="B1007" s="1" t="s">
        <v>90</v>
      </c>
      <c r="C1007" s="1" t="s">
        <v>56</v>
      </c>
      <c r="D1007" s="1" t="s">
        <v>13</v>
      </c>
      <c r="E1007" s="1" t="s">
        <v>1932</v>
      </c>
      <c r="F1007" s="1" t="s">
        <v>167</v>
      </c>
      <c r="H1007" s="1" t="s">
        <v>64</v>
      </c>
      <c r="I1007" s="1">
        <v>0</v>
      </c>
      <c r="K1007" s="1" t="s">
        <v>6</v>
      </c>
      <c r="L1007" s="2">
        <v>43550</v>
      </c>
      <c r="M1007" s="3">
        <v>43550</v>
      </c>
      <c r="N1007" s="1">
        <v>2.125</v>
      </c>
      <c r="O1007" s="1">
        <f t="shared" si="30"/>
        <v>21250</v>
      </c>
      <c r="P1007" s="1">
        <v>0</v>
      </c>
      <c r="Q1007" s="1">
        <f t="shared" si="31"/>
        <v>0</v>
      </c>
      <c r="R1007" s="1" t="s">
        <v>1933</v>
      </c>
      <c r="AF1007" s="3">
        <v>43672</v>
      </c>
      <c r="AG1007" s="3">
        <v>44038</v>
      </c>
    </row>
    <row r="1008" spans="1:33">
      <c r="A1008">
        <v>1008</v>
      </c>
      <c r="B1008" s="1" t="s">
        <v>61</v>
      </c>
      <c r="C1008" s="1" t="s">
        <v>56</v>
      </c>
      <c r="D1008" s="1" t="s">
        <v>13</v>
      </c>
      <c r="E1008" s="1" t="s">
        <v>1934</v>
      </c>
      <c r="F1008" s="1" t="s">
        <v>1935</v>
      </c>
      <c r="H1008" s="1" t="s">
        <v>64</v>
      </c>
      <c r="I1008" s="1">
        <v>0</v>
      </c>
      <c r="K1008" s="1" t="s">
        <v>6</v>
      </c>
      <c r="L1008" s="2">
        <v>43550</v>
      </c>
      <c r="M1008" s="3">
        <v>43550</v>
      </c>
      <c r="N1008" s="1">
        <v>0.41</v>
      </c>
      <c r="O1008" s="1">
        <f t="shared" si="30"/>
        <v>4100</v>
      </c>
      <c r="P1008" s="1">
        <v>0</v>
      </c>
      <c r="Q1008" s="1">
        <f t="shared" si="31"/>
        <v>0</v>
      </c>
      <c r="R1008" s="1" t="s">
        <v>1936</v>
      </c>
      <c r="AF1008" s="3">
        <v>43672</v>
      </c>
      <c r="AG1008" s="3">
        <v>44038</v>
      </c>
    </row>
    <row r="1009" spans="1:33">
      <c r="A1009">
        <v>1009</v>
      </c>
      <c r="B1009" s="1" t="s">
        <v>90</v>
      </c>
      <c r="C1009" s="1" t="s">
        <v>56</v>
      </c>
      <c r="D1009" s="1" t="s">
        <v>13</v>
      </c>
      <c r="E1009" s="1" t="s">
        <v>1937</v>
      </c>
      <c r="F1009" s="1" t="s">
        <v>1938</v>
      </c>
      <c r="H1009" s="1" t="s">
        <v>64</v>
      </c>
      <c r="I1009" s="1">
        <v>0</v>
      </c>
      <c r="K1009" s="1" t="s">
        <v>6</v>
      </c>
      <c r="L1009" s="2">
        <v>43550</v>
      </c>
      <c r="M1009" s="3">
        <v>43550</v>
      </c>
      <c r="N1009" s="1">
        <v>0.4273</v>
      </c>
      <c r="O1009" s="1">
        <f t="shared" si="30"/>
        <v>4273</v>
      </c>
      <c r="P1009" s="1">
        <v>0</v>
      </c>
      <c r="Q1009" s="1">
        <f t="shared" si="31"/>
        <v>0</v>
      </c>
      <c r="R1009" s="1" t="s">
        <v>468</v>
      </c>
      <c r="AF1009" s="3">
        <v>43672</v>
      </c>
      <c r="AG1009" s="3">
        <v>44038</v>
      </c>
    </row>
    <row r="1010" spans="1:33">
      <c r="A1010">
        <v>1010</v>
      </c>
      <c r="B1010" s="1" t="s">
        <v>61</v>
      </c>
      <c r="C1010" s="1" t="s">
        <v>56</v>
      </c>
      <c r="D1010" s="1" t="s">
        <v>13</v>
      </c>
      <c r="E1010" s="1" t="s">
        <v>1939</v>
      </c>
      <c r="F1010" s="1" t="s">
        <v>167</v>
      </c>
      <c r="H1010" s="1" t="s">
        <v>64</v>
      </c>
      <c r="K1010" s="1" t="s">
        <v>6</v>
      </c>
      <c r="L1010" s="2">
        <v>43550</v>
      </c>
      <c r="M1010" s="3">
        <v>43550</v>
      </c>
      <c r="N1010" s="1">
        <v>0.7173</v>
      </c>
      <c r="O1010" s="1">
        <f t="shared" si="30"/>
        <v>7173</v>
      </c>
      <c r="P1010" s="1">
        <v>1</v>
      </c>
      <c r="Q1010" s="1">
        <f t="shared" si="31"/>
        <v>7173</v>
      </c>
      <c r="R1010" s="1" t="s">
        <v>1933</v>
      </c>
      <c r="AF1010" s="3">
        <v>43672</v>
      </c>
      <c r="AG1010" s="3">
        <v>44038</v>
      </c>
    </row>
    <row r="1011" spans="1:33">
      <c r="A1011">
        <v>1011</v>
      </c>
      <c r="B1011" s="1" t="s">
        <v>90</v>
      </c>
      <c r="C1011" s="1" t="s">
        <v>56</v>
      </c>
      <c r="D1011" s="1" t="s">
        <v>13</v>
      </c>
      <c r="E1011" s="1" t="s">
        <v>1940</v>
      </c>
      <c r="F1011" s="1" t="s">
        <v>167</v>
      </c>
      <c r="H1011" s="1" t="s">
        <v>64</v>
      </c>
      <c r="I1011" s="1">
        <v>0</v>
      </c>
      <c r="K1011" s="1" t="s">
        <v>6</v>
      </c>
      <c r="L1011" s="2">
        <v>43550</v>
      </c>
      <c r="M1011" s="3">
        <v>43550</v>
      </c>
      <c r="N1011" s="1">
        <v>1.3895</v>
      </c>
      <c r="O1011" s="1">
        <f t="shared" si="30"/>
        <v>13895</v>
      </c>
      <c r="P1011" s="1">
        <v>0</v>
      </c>
      <c r="Q1011" s="1">
        <f t="shared" si="31"/>
        <v>0</v>
      </c>
      <c r="R1011" s="1" t="s">
        <v>1933</v>
      </c>
      <c r="AF1011" s="3">
        <v>43672</v>
      </c>
      <c r="AG1011" s="3">
        <v>44038</v>
      </c>
    </row>
    <row r="1012" spans="1:33">
      <c r="A1012">
        <v>1012</v>
      </c>
      <c r="B1012" s="1" t="s">
        <v>90</v>
      </c>
      <c r="C1012" s="1" t="s">
        <v>56</v>
      </c>
      <c r="D1012" s="1" t="s">
        <v>13</v>
      </c>
      <c r="E1012" s="1" t="s">
        <v>1941</v>
      </c>
      <c r="F1012" s="1" t="s">
        <v>1942</v>
      </c>
      <c r="H1012" s="1" t="s">
        <v>64</v>
      </c>
      <c r="I1012" s="1">
        <v>0</v>
      </c>
      <c r="K1012" s="1" t="s">
        <v>6</v>
      </c>
      <c r="L1012" s="2">
        <v>43550</v>
      </c>
      <c r="M1012" s="3">
        <v>43550</v>
      </c>
      <c r="N1012" s="1">
        <v>0.07</v>
      </c>
      <c r="O1012" s="1">
        <f t="shared" si="30"/>
        <v>700</v>
      </c>
      <c r="P1012" s="1">
        <v>0</v>
      </c>
      <c r="Q1012" s="1">
        <f t="shared" si="31"/>
        <v>0</v>
      </c>
      <c r="R1012" s="1" t="s">
        <v>93</v>
      </c>
      <c r="AF1012" s="3">
        <v>43672</v>
      </c>
      <c r="AG1012" s="3">
        <v>44038</v>
      </c>
    </row>
    <row r="1013" spans="1:33">
      <c r="A1013">
        <v>1013</v>
      </c>
      <c r="B1013" s="1" t="s">
        <v>90</v>
      </c>
      <c r="C1013" s="1" t="s">
        <v>56</v>
      </c>
      <c r="D1013" s="1" t="s">
        <v>13</v>
      </c>
      <c r="E1013" s="1" t="s">
        <v>1943</v>
      </c>
      <c r="F1013" s="1" t="s">
        <v>167</v>
      </c>
      <c r="H1013" s="1" t="s">
        <v>64</v>
      </c>
      <c r="I1013" s="1">
        <v>0</v>
      </c>
      <c r="K1013" s="1" t="s">
        <v>6</v>
      </c>
      <c r="L1013" s="2">
        <v>43550</v>
      </c>
      <c r="M1013" s="3">
        <v>43550</v>
      </c>
      <c r="N1013" s="1">
        <v>3.9273</v>
      </c>
      <c r="O1013" s="1">
        <f t="shared" si="30"/>
        <v>39273</v>
      </c>
      <c r="P1013" s="1">
        <v>0</v>
      </c>
      <c r="Q1013" s="1">
        <f t="shared" si="31"/>
        <v>0</v>
      </c>
      <c r="R1013" s="1" t="s">
        <v>1933</v>
      </c>
      <c r="AF1013" s="3">
        <v>43672</v>
      </c>
      <c r="AG1013" s="3">
        <v>44038</v>
      </c>
    </row>
    <row r="1014" spans="1:33">
      <c r="A1014">
        <v>1014</v>
      </c>
      <c r="B1014" s="1" t="s">
        <v>90</v>
      </c>
      <c r="C1014" s="1" t="s">
        <v>56</v>
      </c>
      <c r="D1014" s="1" t="s">
        <v>13</v>
      </c>
      <c r="E1014" s="1" t="s">
        <v>1944</v>
      </c>
      <c r="F1014" s="1" t="s">
        <v>167</v>
      </c>
      <c r="H1014" s="1" t="s">
        <v>64</v>
      </c>
      <c r="I1014" s="1">
        <v>0</v>
      </c>
      <c r="K1014" s="1" t="s">
        <v>6</v>
      </c>
      <c r="L1014" s="2">
        <v>43550</v>
      </c>
      <c r="M1014" s="3">
        <v>43550</v>
      </c>
      <c r="N1014" s="1">
        <v>8.519713</v>
      </c>
      <c r="O1014" s="1">
        <f t="shared" si="30"/>
        <v>85197.13</v>
      </c>
      <c r="P1014" s="1">
        <v>0</v>
      </c>
      <c r="Q1014" s="1">
        <f t="shared" si="31"/>
        <v>0</v>
      </c>
      <c r="R1014" s="1" t="s">
        <v>1933</v>
      </c>
      <c r="AF1014" s="3">
        <v>43672</v>
      </c>
      <c r="AG1014" s="3">
        <v>44038</v>
      </c>
    </row>
    <row r="1015" spans="1:33">
      <c r="A1015">
        <v>1015</v>
      </c>
      <c r="B1015" s="1" t="s">
        <v>90</v>
      </c>
      <c r="C1015" s="1" t="s">
        <v>56</v>
      </c>
      <c r="D1015" s="1" t="s">
        <v>13</v>
      </c>
      <c r="E1015" s="1" t="s">
        <v>1945</v>
      </c>
      <c r="F1015" s="1" t="s">
        <v>167</v>
      </c>
      <c r="H1015" s="1" t="s">
        <v>64</v>
      </c>
      <c r="I1015" s="1">
        <v>0</v>
      </c>
      <c r="K1015" s="1" t="s">
        <v>6</v>
      </c>
      <c r="L1015" s="2">
        <v>43550</v>
      </c>
      <c r="M1015" s="3">
        <v>43550</v>
      </c>
      <c r="N1015" s="1">
        <v>1.3291</v>
      </c>
      <c r="O1015" s="1">
        <f t="shared" si="30"/>
        <v>13291</v>
      </c>
      <c r="P1015" s="1">
        <v>0</v>
      </c>
      <c r="Q1015" s="1">
        <f t="shared" si="31"/>
        <v>0</v>
      </c>
      <c r="R1015" s="1" t="s">
        <v>1933</v>
      </c>
      <c r="AF1015" s="3">
        <v>43672</v>
      </c>
      <c r="AG1015" s="3">
        <v>44038</v>
      </c>
    </row>
    <row r="1016" spans="1:33">
      <c r="A1016">
        <v>1016</v>
      </c>
      <c r="B1016" s="1" t="s">
        <v>90</v>
      </c>
      <c r="C1016" s="1" t="s">
        <v>56</v>
      </c>
      <c r="D1016" s="1" t="s">
        <v>13</v>
      </c>
      <c r="E1016" s="1" t="s">
        <v>1946</v>
      </c>
      <c r="F1016" s="1" t="s">
        <v>167</v>
      </c>
      <c r="H1016" s="1" t="s">
        <v>64</v>
      </c>
      <c r="I1016" s="1">
        <v>0</v>
      </c>
      <c r="K1016" s="1" t="s">
        <v>6</v>
      </c>
      <c r="L1016" s="2">
        <v>43550</v>
      </c>
      <c r="M1016" s="3">
        <v>43550</v>
      </c>
      <c r="N1016" s="1">
        <v>2.5015</v>
      </c>
      <c r="O1016" s="1">
        <f t="shared" si="30"/>
        <v>25015</v>
      </c>
      <c r="P1016" s="1">
        <v>0</v>
      </c>
      <c r="Q1016" s="1">
        <f t="shared" si="31"/>
        <v>0</v>
      </c>
      <c r="R1016" s="1" t="s">
        <v>1933</v>
      </c>
      <c r="AF1016" s="3">
        <v>43672</v>
      </c>
      <c r="AG1016" s="3">
        <v>44038</v>
      </c>
    </row>
    <row r="1017" spans="1:33">
      <c r="A1017">
        <v>1017</v>
      </c>
      <c r="B1017" s="1" t="s">
        <v>90</v>
      </c>
      <c r="C1017" s="1" t="s">
        <v>56</v>
      </c>
      <c r="D1017" s="1" t="s">
        <v>13</v>
      </c>
      <c r="E1017" s="1" t="s">
        <v>1947</v>
      </c>
      <c r="F1017" s="1" t="s">
        <v>1948</v>
      </c>
      <c r="H1017" s="1" t="s">
        <v>64</v>
      </c>
      <c r="I1017" s="1">
        <v>0</v>
      </c>
      <c r="K1017" s="1" t="s">
        <v>6</v>
      </c>
      <c r="L1017" s="2">
        <v>43550</v>
      </c>
      <c r="M1017" s="3">
        <v>43550</v>
      </c>
      <c r="N1017" s="1">
        <v>0.748</v>
      </c>
      <c r="O1017" s="1">
        <f t="shared" si="30"/>
        <v>7480</v>
      </c>
      <c r="P1017" s="1">
        <v>0</v>
      </c>
      <c r="Q1017" s="1">
        <f t="shared" si="31"/>
        <v>0</v>
      </c>
      <c r="R1017" s="1" t="s">
        <v>468</v>
      </c>
      <c r="AF1017" s="3">
        <v>43672</v>
      </c>
      <c r="AG1017" s="3">
        <v>44038</v>
      </c>
    </row>
    <row r="1018" spans="1:33">
      <c r="A1018">
        <v>1018</v>
      </c>
      <c r="B1018" s="1" t="s">
        <v>256</v>
      </c>
      <c r="C1018" s="1" t="s">
        <v>56</v>
      </c>
      <c r="D1018" s="1" t="s">
        <v>13</v>
      </c>
      <c r="E1018" s="1" t="s">
        <v>1949</v>
      </c>
      <c r="F1018" s="1" t="s">
        <v>1950</v>
      </c>
      <c r="H1018" s="1" t="s">
        <v>64</v>
      </c>
      <c r="I1018" s="1">
        <v>0</v>
      </c>
      <c r="K1018" s="1" t="s">
        <v>6</v>
      </c>
      <c r="L1018" s="2">
        <v>43550</v>
      </c>
      <c r="M1018" s="3">
        <v>43550</v>
      </c>
      <c r="N1018" s="1">
        <v>3.2927</v>
      </c>
      <c r="O1018" s="1">
        <f t="shared" si="30"/>
        <v>32927</v>
      </c>
      <c r="P1018" s="1">
        <v>1</v>
      </c>
      <c r="Q1018" s="1">
        <f t="shared" si="31"/>
        <v>32927</v>
      </c>
      <c r="R1018" s="1" t="s">
        <v>468</v>
      </c>
      <c r="AF1018" s="3">
        <v>43672</v>
      </c>
      <c r="AG1018" s="3">
        <v>44038</v>
      </c>
    </row>
    <row r="1019" spans="1:33">
      <c r="A1019">
        <v>1019</v>
      </c>
      <c r="B1019" s="1" t="s">
        <v>55</v>
      </c>
      <c r="C1019" s="1" t="s">
        <v>56</v>
      </c>
      <c r="D1019" s="1" t="s">
        <v>13</v>
      </c>
      <c r="E1019" s="1" t="s">
        <v>1951</v>
      </c>
      <c r="F1019" s="1" t="s">
        <v>1952</v>
      </c>
      <c r="G1019" s="1">
        <v>70</v>
      </c>
      <c r="H1019" s="1" t="s">
        <v>64</v>
      </c>
      <c r="I1019" s="1">
        <v>0</v>
      </c>
      <c r="K1019" s="1" t="s">
        <v>6</v>
      </c>
      <c r="L1019" s="2">
        <v>43550</v>
      </c>
      <c r="M1019" s="3">
        <v>43550</v>
      </c>
      <c r="N1019" s="1">
        <v>5.15</v>
      </c>
      <c r="O1019" s="1">
        <f t="shared" si="30"/>
        <v>51500</v>
      </c>
      <c r="P1019" s="1">
        <v>1</v>
      </c>
      <c r="Q1019" s="1">
        <f t="shared" si="31"/>
        <v>51500</v>
      </c>
      <c r="R1019" s="1" t="s">
        <v>660</v>
      </c>
      <c r="AF1019" s="3">
        <v>43672</v>
      </c>
      <c r="AG1019" s="3">
        <v>44038</v>
      </c>
    </row>
    <row r="1020" spans="1:33">
      <c r="A1020">
        <v>1020</v>
      </c>
      <c r="B1020" s="1" t="s">
        <v>90</v>
      </c>
      <c r="C1020" s="1" t="s">
        <v>56</v>
      </c>
      <c r="D1020" s="1" t="s">
        <v>13</v>
      </c>
      <c r="E1020" s="1" t="s">
        <v>1953</v>
      </c>
      <c r="F1020" s="1" t="s">
        <v>167</v>
      </c>
      <c r="H1020" s="1" t="s">
        <v>64</v>
      </c>
      <c r="I1020" s="1">
        <v>0</v>
      </c>
      <c r="K1020" s="1" t="s">
        <v>6</v>
      </c>
      <c r="L1020" s="2">
        <v>43550</v>
      </c>
      <c r="M1020" s="3">
        <v>43550</v>
      </c>
      <c r="N1020" s="1">
        <v>5.7896</v>
      </c>
      <c r="O1020" s="1">
        <f t="shared" si="30"/>
        <v>57896</v>
      </c>
      <c r="P1020" s="1">
        <v>0</v>
      </c>
      <c r="Q1020" s="1">
        <f t="shared" si="31"/>
        <v>0</v>
      </c>
      <c r="R1020" s="1" t="s">
        <v>1933</v>
      </c>
      <c r="AF1020" s="3">
        <v>43672</v>
      </c>
      <c r="AG1020" s="3">
        <v>44038</v>
      </c>
    </row>
    <row r="1021" spans="1:33">
      <c r="A1021">
        <v>1021</v>
      </c>
      <c r="B1021" s="1" t="s">
        <v>90</v>
      </c>
      <c r="C1021" s="1" t="s">
        <v>56</v>
      </c>
      <c r="D1021" s="1" t="s">
        <v>13</v>
      </c>
      <c r="E1021" s="1" t="s">
        <v>1954</v>
      </c>
      <c r="F1021" s="1" t="s">
        <v>1955</v>
      </c>
      <c r="H1021" s="1" t="s">
        <v>64</v>
      </c>
      <c r="I1021" s="1">
        <v>0</v>
      </c>
      <c r="K1021" s="1" t="s">
        <v>6</v>
      </c>
      <c r="L1021" s="2">
        <v>43550</v>
      </c>
      <c r="M1021" s="3">
        <v>43550</v>
      </c>
      <c r="N1021" s="1">
        <v>0.55</v>
      </c>
      <c r="O1021" s="1">
        <f t="shared" si="30"/>
        <v>5500</v>
      </c>
      <c r="P1021" s="1">
        <v>0</v>
      </c>
      <c r="Q1021" s="1">
        <f t="shared" si="31"/>
        <v>0</v>
      </c>
      <c r="R1021" s="1" t="s">
        <v>93</v>
      </c>
      <c r="AF1021" s="3">
        <v>43672</v>
      </c>
      <c r="AG1021" s="3">
        <v>44038</v>
      </c>
    </row>
    <row r="1022" spans="1:33">
      <c r="A1022">
        <v>1022</v>
      </c>
      <c r="B1022" s="1" t="s">
        <v>1882</v>
      </c>
      <c r="C1022" s="1" t="s">
        <v>56</v>
      </c>
      <c r="D1022" s="1" t="s">
        <v>13</v>
      </c>
      <c r="E1022" s="1" t="s">
        <v>1956</v>
      </c>
      <c r="F1022" s="1" t="s">
        <v>1957</v>
      </c>
      <c r="H1022" s="1" t="s">
        <v>64</v>
      </c>
      <c r="I1022" s="1">
        <v>0</v>
      </c>
      <c r="K1022" s="1" t="s">
        <v>6</v>
      </c>
      <c r="L1022" s="2">
        <v>43550</v>
      </c>
      <c r="M1022" s="3">
        <v>43550</v>
      </c>
      <c r="N1022" s="1">
        <v>2.2</v>
      </c>
      <c r="O1022" s="1">
        <f t="shared" si="30"/>
        <v>22000</v>
      </c>
      <c r="P1022" s="1">
        <v>0</v>
      </c>
      <c r="Q1022" s="1">
        <f t="shared" si="31"/>
        <v>0</v>
      </c>
      <c r="R1022" s="1" t="s">
        <v>1520</v>
      </c>
      <c r="AF1022" s="3">
        <v>43672</v>
      </c>
      <c r="AG1022" s="3">
        <v>44038</v>
      </c>
    </row>
    <row r="1023" spans="1:33">
      <c r="A1023">
        <v>1023</v>
      </c>
      <c r="B1023" s="1" t="s">
        <v>90</v>
      </c>
      <c r="C1023" s="1" t="s">
        <v>56</v>
      </c>
      <c r="D1023" s="1" t="s">
        <v>13</v>
      </c>
      <c r="E1023" s="1" t="s">
        <v>1941</v>
      </c>
      <c r="F1023" s="1" t="s">
        <v>1958</v>
      </c>
      <c r="H1023" s="1" t="s">
        <v>64</v>
      </c>
      <c r="I1023" s="1">
        <v>0</v>
      </c>
      <c r="K1023" s="1" t="s">
        <v>6</v>
      </c>
      <c r="L1023" s="2">
        <v>43550</v>
      </c>
      <c r="M1023" s="3">
        <v>43550</v>
      </c>
      <c r="N1023" s="1">
        <v>4.97</v>
      </c>
      <c r="O1023" s="1">
        <f t="shared" si="30"/>
        <v>49700</v>
      </c>
      <c r="P1023" s="1">
        <v>0</v>
      </c>
      <c r="Q1023" s="1">
        <f t="shared" si="31"/>
        <v>0</v>
      </c>
      <c r="R1023" s="1" t="s">
        <v>93</v>
      </c>
      <c r="AF1023" s="3">
        <v>43672</v>
      </c>
      <c r="AG1023" s="3">
        <v>44038</v>
      </c>
    </row>
    <row r="1024" spans="1:33">
      <c r="A1024">
        <v>1024</v>
      </c>
      <c r="B1024" s="1" t="s">
        <v>90</v>
      </c>
      <c r="C1024" s="1" t="s">
        <v>56</v>
      </c>
      <c r="D1024" s="1" t="s">
        <v>13</v>
      </c>
      <c r="E1024" s="1" t="s">
        <v>1959</v>
      </c>
      <c r="F1024" s="1" t="s">
        <v>167</v>
      </c>
      <c r="H1024" s="1" t="s">
        <v>64</v>
      </c>
      <c r="I1024" s="1">
        <v>0</v>
      </c>
      <c r="K1024" s="1" t="s">
        <v>6</v>
      </c>
      <c r="L1024" s="2">
        <v>43550</v>
      </c>
      <c r="M1024" s="3">
        <v>43550</v>
      </c>
      <c r="N1024" s="1">
        <v>0.1071</v>
      </c>
      <c r="O1024" s="1">
        <f t="shared" si="30"/>
        <v>1071</v>
      </c>
      <c r="P1024" s="1">
        <v>0</v>
      </c>
      <c r="Q1024" s="1">
        <f t="shared" si="31"/>
        <v>0</v>
      </c>
      <c r="R1024" s="1" t="s">
        <v>1933</v>
      </c>
      <c r="AF1024" s="3">
        <v>43672</v>
      </c>
      <c r="AG1024" s="3">
        <v>44038</v>
      </c>
    </row>
    <row r="1025" spans="1:33">
      <c r="A1025">
        <v>1025</v>
      </c>
      <c r="B1025" s="1" t="s">
        <v>90</v>
      </c>
      <c r="C1025" s="1" t="s">
        <v>56</v>
      </c>
      <c r="D1025" s="1" t="s">
        <v>13</v>
      </c>
      <c r="E1025" s="1" t="s">
        <v>1960</v>
      </c>
      <c r="F1025" s="1" t="s">
        <v>1961</v>
      </c>
      <c r="H1025" s="1" t="s">
        <v>64</v>
      </c>
      <c r="I1025" s="1">
        <v>0</v>
      </c>
      <c r="K1025" s="1" t="s">
        <v>6</v>
      </c>
      <c r="L1025" s="2">
        <v>43550</v>
      </c>
      <c r="M1025" s="3">
        <v>43550</v>
      </c>
      <c r="N1025" s="1">
        <v>1.1153</v>
      </c>
      <c r="O1025" s="1">
        <f t="shared" si="30"/>
        <v>11153</v>
      </c>
      <c r="P1025" s="1">
        <v>0</v>
      </c>
      <c r="Q1025" s="1">
        <f t="shared" si="31"/>
        <v>0</v>
      </c>
      <c r="R1025" s="1" t="s">
        <v>468</v>
      </c>
      <c r="AF1025" s="3">
        <v>43672</v>
      </c>
      <c r="AG1025" s="3">
        <v>44038</v>
      </c>
    </row>
    <row r="1026" spans="1:33">
      <c r="A1026">
        <v>1026</v>
      </c>
      <c r="B1026" s="1" t="s">
        <v>90</v>
      </c>
      <c r="C1026" s="1" t="s">
        <v>56</v>
      </c>
      <c r="D1026" s="1" t="s">
        <v>13</v>
      </c>
      <c r="E1026" s="1" t="s">
        <v>1962</v>
      </c>
      <c r="F1026" s="1" t="s">
        <v>1963</v>
      </c>
      <c r="H1026" s="1" t="s">
        <v>64</v>
      </c>
      <c r="I1026" s="1">
        <v>0</v>
      </c>
      <c r="K1026" s="1" t="s">
        <v>6</v>
      </c>
      <c r="L1026" s="2">
        <v>43550</v>
      </c>
      <c r="M1026" s="3">
        <v>43550</v>
      </c>
      <c r="N1026" s="1">
        <v>1.136</v>
      </c>
      <c r="O1026" s="1">
        <f t="shared" si="30"/>
        <v>11360</v>
      </c>
      <c r="P1026" s="1">
        <v>0</v>
      </c>
      <c r="Q1026" s="1">
        <f t="shared" si="31"/>
        <v>0</v>
      </c>
      <c r="R1026" s="1" t="s">
        <v>468</v>
      </c>
      <c r="AF1026" s="3">
        <v>43672</v>
      </c>
      <c r="AG1026" s="3">
        <v>44038</v>
      </c>
    </row>
    <row r="1027" spans="1:33">
      <c r="A1027">
        <v>1027</v>
      </c>
      <c r="B1027" s="1" t="s">
        <v>256</v>
      </c>
      <c r="C1027" s="1" t="s">
        <v>56</v>
      </c>
      <c r="D1027" s="1" t="s">
        <v>18</v>
      </c>
      <c r="E1027" s="1" t="s">
        <v>1964</v>
      </c>
      <c r="F1027" s="1" t="s">
        <v>1965</v>
      </c>
      <c r="H1027" s="1" t="s">
        <v>64</v>
      </c>
      <c r="I1027" s="1">
        <v>0</v>
      </c>
      <c r="K1027" s="1" t="s">
        <v>6</v>
      </c>
      <c r="L1027" s="2">
        <v>43550</v>
      </c>
      <c r="M1027" s="3">
        <v>43550</v>
      </c>
      <c r="N1027" s="1">
        <v>0.9354</v>
      </c>
      <c r="O1027" s="1">
        <f t="shared" ref="O1027:O1090" si="32">N1027*10000</f>
        <v>9354</v>
      </c>
      <c r="P1027" s="1">
        <v>0.35</v>
      </c>
      <c r="Q1027" s="1">
        <f t="shared" ref="Q1027:Q1090" si="33">O1027*P1027</f>
        <v>3273.9</v>
      </c>
      <c r="R1027" s="1" t="s">
        <v>812</v>
      </c>
      <c r="AF1027" s="3">
        <v>43672</v>
      </c>
      <c r="AG1027" s="3">
        <v>44038</v>
      </c>
    </row>
    <row r="1028" spans="1:33">
      <c r="A1028">
        <v>1028</v>
      </c>
      <c r="B1028" s="1" t="s">
        <v>61</v>
      </c>
      <c r="C1028" s="1" t="s">
        <v>56</v>
      </c>
      <c r="D1028" s="1" t="s">
        <v>13</v>
      </c>
      <c r="E1028" s="1" t="s">
        <v>1966</v>
      </c>
      <c r="F1028" s="1" t="s">
        <v>167</v>
      </c>
      <c r="H1028" s="1" t="s">
        <v>64</v>
      </c>
      <c r="I1028" s="1">
        <v>0</v>
      </c>
      <c r="K1028" s="1" t="s">
        <v>6</v>
      </c>
      <c r="L1028" s="2">
        <v>43550</v>
      </c>
      <c r="M1028" s="3">
        <v>43550</v>
      </c>
      <c r="N1028" s="1">
        <v>0.2883</v>
      </c>
      <c r="O1028" s="1">
        <f t="shared" si="32"/>
        <v>2883</v>
      </c>
      <c r="P1028" s="1">
        <v>0</v>
      </c>
      <c r="Q1028" s="1">
        <f t="shared" si="33"/>
        <v>0</v>
      </c>
      <c r="R1028" s="1" t="s">
        <v>1933</v>
      </c>
      <c r="AF1028" s="3">
        <v>43672</v>
      </c>
      <c r="AG1028" s="3">
        <v>44038</v>
      </c>
    </row>
    <row r="1029" spans="1:33">
      <c r="A1029">
        <v>1029</v>
      </c>
      <c r="B1029" s="1" t="s">
        <v>378</v>
      </c>
      <c r="C1029" s="1" t="s">
        <v>56</v>
      </c>
      <c r="D1029" s="1" t="s">
        <v>13</v>
      </c>
      <c r="E1029" s="1" t="s">
        <v>1967</v>
      </c>
      <c r="F1029" s="1" t="s">
        <v>1968</v>
      </c>
      <c r="H1029" s="1" t="s">
        <v>64</v>
      </c>
      <c r="K1029" s="1" t="s">
        <v>6</v>
      </c>
      <c r="L1029" s="2">
        <v>43550</v>
      </c>
      <c r="M1029" s="3">
        <v>43550</v>
      </c>
      <c r="N1029" s="1">
        <v>0.42</v>
      </c>
      <c r="O1029" s="1">
        <f t="shared" si="32"/>
        <v>4200</v>
      </c>
      <c r="P1029" s="1">
        <v>1</v>
      </c>
      <c r="Q1029" s="1">
        <f t="shared" si="33"/>
        <v>4200</v>
      </c>
      <c r="R1029" s="1" t="s">
        <v>1611</v>
      </c>
      <c r="AF1029" s="3">
        <v>43672</v>
      </c>
      <c r="AG1029" s="3">
        <v>44038</v>
      </c>
    </row>
    <row r="1030" spans="1:33">
      <c r="A1030">
        <v>1030</v>
      </c>
      <c r="B1030" s="1" t="s">
        <v>55</v>
      </c>
      <c r="C1030" s="1" t="s">
        <v>56</v>
      </c>
      <c r="D1030" s="1" t="s">
        <v>14</v>
      </c>
      <c r="E1030" s="1" t="s">
        <v>1969</v>
      </c>
      <c r="F1030" s="1" t="s">
        <v>1970</v>
      </c>
      <c r="G1030" s="1">
        <v>70</v>
      </c>
      <c r="H1030" s="1" t="s">
        <v>59</v>
      </c>
      <c r="I1030" s="1">
        <v>100526.085</v>
      </c>
      <c r="K1030" s="1" t="s">
        <v>6</v>
      </c>
      <c r="L1030" s="2">
        <v>43550</v>
      </c>
      <c r="M1030" s="3">
        <v>43550</v>
      </c>
      <c r="N1030" s="1">
        <v>10.263</v>
      </c>
      <c r="O1030" s="1">
        <f t="shared" si="32"/>
        <v>102630</v>
      </c>
      <c r="P1030" s="1">
        <v>1</v>
      </c>
      <c r="Q1030" s="1">
        <f t="shared" si="33"/>
        <v>102630</v>
      </c>
      <c r="R1030" s="1" t="s">
        <v>1971</v>
      </c>
      <c r="AF1030" s="3">
        <v>43671</v>
      </c>
      <c r="AG1030" s="3">
        <v>44311</v>
      </c>
    </row>
    <row r="1031" spans="1:33">
      <c r="A1031">
        <v>1031</v>
      </c>
      <c r="B1031" s="1" t="s">
        <v>90</v>
      </c>
      <c r="C1031" s="1" t="s">
        <v>56</v>
      </c>
      <c r="D1031" s="1" t="s">
        <v>13</v>
      </c>
      <c r="E1031" s="1" t="s">
        <v>1972</v>
      </c>
      <c r="F1031" s="1" t="s">
        <v>1973</v>
      </c>
      <c r="H1031" s="1" t="s">
        <v>64</v>
      </c>
      <c r="I1031" s="1">
        <v>0</v>
      </c>
      <c r="K1031" s="1" t="s">
        <v>6</v>
      </c>
      <c r="L1031" s="2">
        <v>43550</v>
      </c>
      <c r="M1031" s="3">
        <v>43550</v>
      </c>
      <c r="N1031" s="1">
        <v>2.2853</v>
      </c>
      <c r="O1031" s="1">
        <f t="shared" si="32"/>
        <v>22853</v>
      </c>
      <c r="P1031" s="1">
        <v>0</v>
      </c>
      <c r="Q1031" s="1">
        <f t="shared" si="33"/>
        <v>0</v>
      </c>
      <c r="R1031" s="1" t="s">
        <v>468</v>
      </c>
      <c r="AF1031" s="3">
        <v>43672</v>
      </c>
      <c r="AG1031" s="3">
        <v>44038</v>
      </c>
    </row>
    <row r="1032" spans="1:33">
      <c r="A1032">
        <v>1032</v>
      </c>
      <c r="B1032" s="1" t="s">
        <v>90</v>
      </c>
      <c r="C1032" s="1" t="s">
        <v>56</v>
      </c>
      <c r="D1032" s="1" t="s">
        <v>13</v>
      </c>
      <c r="E1032" s="1" t="s">
        <v>1974</v>
      </c>
      <c r="F1032" s="1" t="s">
        <v>1975</v>
      </c>
      <c r="H1032" s="1" t="s">
        <v>64</v>
      </c>
      <c r="K1032" s="1" t="s">
        <v>6</v>
      </c>
      <c r="L1032" s="2">
        <v>43550</v>
      </c>
      <c r="M1032" s="3">
        <v>43550</v>
      </c>
      <c r="N1032" s="1">
        <v>3.204</v>
      </c>
      <c r="O1032" s="1">
        <f t="shared" si="32"/>
        <v>32040</v>
      </c>
      <c r="P1032" s="1">
        <v>1</v>
      </c>
      <c r="Q1032" s="1">
        <f t="shared" si="33"/>
        <v>32040</v>
      </c>
      <c r="R1032" s="1" t="s">
        <v>1976</v>
      </c>
      <c r="AF1032" s="3">
        <v>43672</v>
      </c>
      <c r="AG1032" s="3">
        <v>44038</v>
      </c>
    </row>
    <row r="1033" spans="1:33">
      <c r="A1033">
        <v>1033</v>
      </c>
      <c r="B1033" s="1" t="s">
        <v>378</v>
      </c>
      <c r="C1033" s="1" t="s">
        <v>56</v>
      </c>
      <c r="D1033" s="1" t="s">
        <v>13</v>
      </c>
      <c r="E1033" s="1" t="s">
        <v>1967</v>
      </c>
      <c r="F1033" s="1" t="s">
        <v>1977</v>
      </c>
      <c r="H1033" s="1" t="s">
        <v>64</v>
      </c>
      <c r="K1033" s="1" t="s">
        <v>6</v>
      </c>
      <c r="L1033" s="2">
        <v>43550</v>
      </c>
      <c r="M1033" s="3">
        <v>43550</v>
      </c>
      <c r="N1033" s="1">
        <v>0.0267</v>
      </c>
      <c r="O1033" s="1">
        <f t="shared" si="32"/>
        <v>267</v>
      </c>
      <c r="P1033" s="1">
        <v>1</v>
      </c>
      <c r="Q1033" s="1">
        <f t="shared" si="33"/>
        <v>267</v>
      </c>
      <c r="R1033" s="1" t="s">
        <v>1611</v>
      </c>
      <c r="AF1033" s="3">
        <v>44038</v>
      </c>
      <c r="AG1033" s="3">
        <v>44038</v>
      </c>
    </row>
    <row r="1034" spans="1:33">
      <c r="A1034">
        <v>1034</v>
      </c>
      <c r="B1034" s="1" t="s">
        <v>61</v>
      </c>
      <c r="C1034" s="1" t="s">
        <v>56</v>
      </c>
      <c r="D1034" s="1" t="s">
        <v>13</v>
      </c>
      <c r="E1034" s="1" t="s">
        <v>1978</v>
      </c>
      <c r="F1034" s="1" t="s">
        <v>167</v>
      </c>
      <c r="H1034" s="1" t="s">
        <v>64</v>
      </c>
      <c r="I1034" s="1">
        <v>0</v>
      </c>
      <c r="K1034" s="1" t="s">
        <v>6</v>
      </c>
      <c r="L1034" s="2">
        <v>43550</v>
      </c>
      <c r="M1034" s="3">
        <v>43550</v>
      </c>
      <c r="N1034" s="1">
        <v>0.2493</v>
      </c>
      <c r="O1034" s="1">
        <f t="shared" si="32"/>
        <v>2493</v>
      </c>
      <c r="P1034" s="1">
        <v>0</v>
      </c>
      <c r="Q1034" s="1">
        <f t="shared" si="33"/>
        <v>0</v>
      </c>
      <c r="R1034" s="1" t="s">
        <v>1933</v>
      </c>
      <c r="AF1034" s="3">
        <v>43672</v>
      </c>
      <c r="AG1034" s="3">
        <v>44038</v>
      </c>
    </row>
    <row r="1035" spans="1:33">
      <c r="A1035">
        <v>1035</v>
      </c>
      <c r="B1035" s="1" t="s">
        <v>90</v>
      </c>
      <c r="C1035" s="1" t="s">
        <v>56</v>
      </c>
      <c r="D1035" s="1" t="s">
        <v>13</v>
      </c>
      <c r="E1035" s="1" t="s">
        <v>1979</v>
      </c>
      <c r="F1035" s="1" t="s">
        <v>1980</v>
      </c>
      <c r="H1035" s="1" t="s">
        <v>64</v>
      </c>
      <c r="I1035" s="1">
        <v>0</v>
      </c>
      <c r="K1035" s="1" t="s">
        <v>6</v>
      </c>
      <c r="L1035" s="2">
        <v>43550</v>
      </c>
      <c r="M1035" s="3">
        <v>43550</v>
      </c>
      <c r="N1035" s="1">
        <v>0.53</v>
      </c>
      <c r="O1035" s="1">
        <f t="shared" si="32"/>
        <v>5300</v>
      </c>
      <c r="P1035" s="1">
        <v>0</v>
      </c>
      <c r="Q1035" s="1">
        <f t="shared" si="33"/>
        <v>0</v>
      </c>
      <c r="R1035" s="1" t="s">
        <v>93</v>
      </c>
      <c r="AF1035" s="3">
        <v>43672</v>
      </c>
      <c r="AG1035" s="3">
        <v>44038</v>
      </c>
    </row>
    <row r="1036" spans="1:33">
      <c r="A1036">
        <v>1036</v>
      </c>
      <c r="B1036" s="1" t="s">
        <v>61</v>
      </c>
      <c r="C1036" s="1" t="s">
        <v>56</v>
      </c>
      <c r="D1036" s="1" t="s">
        <v>13</v>
      </c>
      <c r="E1036" s="1" t="s">
        <v>1981</v>
      </c>
      <c r="F1036" s="1" t="s">
        <v>1982</v>
      </c>
      <c r="H1036" s="1" t="s">
        <v>64</v>
      </c>
      <c r="I1036" s="1">
        <v>0</v>
      </c>
      <c r="K1036" s="1" t="s">
        <v>6</v>
      </c>
      <c r="L1036" s="2">
        <v>43550</v>
      </c>
      <c r="M1036" s="3">
        <v>43550</v>
      </c>
      <c r="N1036" s="1">
        <v>0.56</v>
      </c>
      <c r="O1036" s="1">
        <f t="shared" si="32"/>
        <v>5600</v>
      </c>
      <c r="P1036" s="1">
        <v>0</v>
      </c>
      <c r="Q1036" s="1">
        <f t="shared" si="33"/>
        <v>0</v>
      </c>
      <c r="R1036" s="1" t="s">
        <v>93</v>
      </c>
      <c r="AF1036" s="3">
        <v>43672</v>
      </c>
      <c r="AG1036" s="3">
        <v>44038</v>
      </c>
    </row>
    <row r="1037" spans="1:33">
      <c r="A1037">
        <v>1037</v>
      </c>
      <c r="B1037" s="1" t="s">
        <v>90</v>
      </c>
      <c r="C1037" s="1" t="s">
        <v>56</v>
      </c>
      <c r="D1037" s="1" t="s">
        <v>13</v>
      </c>
      <c r="E1037" s="1" t="s">
        <v>1983</v>
      </c>
      <c r="F1037" s="1" t="s">
        <v>1984</v>
      </c>
      <c r="H1037" s="1" t="s">
        <v>64</v>
      </c>
      <c r="I1037" s="1">
        <v>0</v>
      </c>
      <c r="K1037" s="1" t="s">
        <v>6</v>
      </c>
      <c r="L1037" s="2">
        <v>43550</v>
      </c>
      <c r="M1037" s="3">
        <v>43550</v>
      </c>
      <c r="N1037" s="1">
        <v>1.2327</v>
      </c>
      <c r="O1037" s="1">
        <f t="shared" si="32"/>
        <v>12327</v>
      </c>
      <c r="P1037" s="1">
        <v>0</v>
      </c>
      <c r="Q1037" s="1">
        <f t="shared" si="33"/>
        <v>0</v>
      </c>
      <c r="R1037" s="1" t="s">
        <v>468</v>
      </c>
      <c r="AF1037" s="3">
        <v>43672</v>
      </c>
      <c r="AG1037" s="3">
        <v>44038</v>
      </c>
    </row>
    <row r="1038" spans="1:33">
      <c r="A1038">
        <v>1038</v>
      </c>
      <c r="B1038" s="1" t="s">
        <v>90</v>
      </c>
      <c r="C1038" s="1" t="s">
        <v>56</v>
      </c>
      <c r="D1038" s="1" t="s">
        <v>13</v>
      </c>
      <c r="E1038" s="1" t="s">
        <v>1985</v>
      </c>
      <c r="F1038" s="1" t="s">
        <v>167</v>
      </c>
      <c r="H1038" s="1" t="s">
        <v>64</v>
      </c>
      <c r="I1038" s="1">
        <v>0</v>
      </c>
      <c r="K1038" s="1" t="s">
        <v>6</v>
      </c>
      <c r="L1038" s="2">
        <v>43550</v>
      </c>
      <c r="M1038" s="3">
        <v>43550</v>
      </c>
      <c r="N1038" s="1">
        <v>4.6207</v>
      </c>
      <c r="O1038" s="1">
        <f t="shared" si="32"/>
        <v>46207</v>
      </c>
      <c r="P1038" s="1">
        <v>0</v>
      </c>
      <c r="Q1038" s="1">
        <f t="shared" si="33"/>
        <v>0</v>
      </c>
      <c r="R1038" s="1" t="s">
        <v>1933</v>
      </c>
      <c r="AF1038" s="3">
        <v>43672</v>
      </c>
      <c r="AG1038" s="3">
        <v>44038</v>
      </c>
    </row>
    <row r="1039" spans="1:33">
      <c r="A1039">
        <v>1039</v>
      </c>
      <c r="B1039" s="1" t="s">
        <v>55</v>
      </c>
      <c r="C1039" s="1" t="s">
        <v>56</v>
      </c>
      <c r="D1039" s="1" t="s">
        <v>13</v>
      </c>
      <c r="E1039" s="1" t="s">
        <v>1986</v>
      </c>
      <c r="F1039" s="1" t="s">
        <v>1987</v>
      </c>
      <c r="G1039" s="1">
        <v>70</v>
      </c>
      <c r="H1039" s="1" t="s">
        <v>64</v>
      </c>
      <c r="I1039" s="1">
        <v>0</v>
      </c>
      <c r="K1039" s="1" t="s">
        <v>6</v>
      </c>
      <c r="L1039" s="2">
        <v>43550</v>
      </c>
      <c r="M1039" s="3">
        <v>43550</v>
      </c>
      <c r="N1039" s="1">
        <v>5.2773</v>
      </c>
      <c r="O1039" s="1">
        <f t="shared" si="32"/>
        <v>52773</v>
      </c>
      <c r="P1039" s="1">
        <v>1</v>
      </c>
      <c r="Q1039" s="1">
        <f t="shared" si="33"/>
        <v>52773</v>
      </c>
      <c r="R1039" s="1" t="s">
        <v>468</v>
      </c>
      <c r="AF1039" s="3">
        <v>43672</v>
      </c>
      <c r="AG1039" s="3">
        <v>44038</v>
      </c>
    </row>
    <row r="1040" spans="1:33">
      <c r="A1040">
        <v>1040</v>
      </c>
      <c r="B1040" s="1" t="s">
        <v>61</v>
      </c>
      <c r="C1040" s="1" t="s">
        <v>56</v>
      </c>
      <c r="D1040" s="1" t="s">
        <v>13</v>
      </c>
      <c r="E1040" s="1" t="s">
        <v>1988</v>
      </c>
      <c r="F1040" s="1" t="s">
        <v>1989</v>
      </c>
      <c r="H1040" s="1" t="s">
        <v>64</v>
      </c>
      <c r="I1040" s="1">
        <v>0</v>
      </c>
      <c r="K1040" s="1" t="s">
        <v>6</v>
      </c>
      <c r="L1040" s="2">
        <v>43550</v>
      </c>
      <c r="M1040" s="3">
        <v>43550</v>
      </c>
      <c r="N1040" s="1">
        <v>12.33</v>
      </c>
      <c r="O1040" s="1">
        <f t="shared" si="32"/>
        <v>123300</v>
      </c>
      <c r="P1040" s="1">
        <v>0</v>
      </c>
      <c r="Q1040" s="1">
        <f t="shared" si="33"/>
        <v>0</v>
      </c>
      <c r="R1040" s="1" t="s">
        <v>93</v>
      </c>
      <c r="AF1040" s="3">
        <v>43672</v>
      </c>
      <c r="AG1040" s="3">
        <v>44038</v>
      </c>
    </row>
    <row r="1041" spans="1:33">
      <c r="A1041">
        <v>1041</v>
      </c>
      <c r="B1041" s="1" t="s">
        <v>61</v>
      </c>
      <c r="C1041" s="1" t="s">
        <v>56</v>
      </c>
      <c r="D1041" s="1" t="s">
        <v>13</v>
      </c>
      <c r="E1041" s="1" t="s">
        <v>1990</v>
      </c>
      <c r="F1041" s="1" t="s">
        <v>167</v>
      </c>
      <c r="H1041" s="1" t="s">
        <v>64</v>
      </c>
      <c r="K1041" s="1" t="s">
        <v>6</v>
      </c>
      <c r="L1041" s="2">
        <v>43550</v>
      </c>
      <c r="M1041" s="3">
        <v>43550</v>
      </c>
      <c r="N1041" s="1">
        <v>4.3949</v>
      </c>
      <c r="O1041" s="1">
        <f t="shared" si="32"/>
        <v>43949</v>
      </c>
      <c r="P1041" s="1">
        <v>1</v>
      </c>
      <c r="Q1041" s="1">
        <f t="shared" si="33"/>
        <v>43949</v>
      </c>
      <c r="R1041" s="1" t="s">
        <v>1933</v>
      </c>
      <c r="AF1041" s="3">
        <v>43672</v>
      </c>
      <c r="AG1041" s="3">
        <v>44038</v>
      </c>
    </row>
    <row r="1042" spans="1:33">
      <c r="A1042">
        <v>1042</v>
      </c>
      <c r="B1042" s="1" t="s">
        <v>55</v>
      </c>
      <c r="C1042" s="1" t="s">
        <v>56</v>
      </c>
      <c r="D1042" s="1" t="s">
        <v>13</v>
      </c>
      <c r="E1042" s="1" t="s">
        <v>1991</v>
      </c>
      <c r="F1042" s="1" t="s">
        <v>1992</v>
      </c>
      <c r="G1042" s="1">
        <v>70</v>
      </c>
      <c r="H1042" s="1" t="s">
        <v>64</v>
      </c>
      <c r="I1042" s="1">
        <v>0</v>
      </c>
      <c r="K1042" s="1" t="s">
        <v>6</v>
      </c>
      <c r="L1042" s="2">
        <v>43550</v>
      </c>
      <c r="M1042" s="3">
        <v>43550</v>
      </c>
      <c r="N1042" s="1">
        <v>4.936</v>
      </c>
      <c r="O1042" s="1">
        <f t="shared" si="32"/>
        <v>49360</v>
      </c>
      <c r="P1042" s="1">
        <v>1</v>
      </c>
      <c r="Q1042" s="1">
        <f t="shared" si="33"/>
        <v>49360</v>
      </c>
      <c r="R1042" s="1" t="s">
        <v>660</v>
      </c>
      <c r="AF1042" s="3">
        <v>43672</v>
      </c>
      <c r="AG1042" s="3">
        <v>44038</v>
      </c>
    </row>
    <row r="1043" spans="1:33">
      <c r="A1043">
        <v>1043</v>
      </c>
      <c r="B1043" s="1" t="s">
        <v>90</v>
      </c>
      <c r="C1043" s="1" t="s">
        <v>56</v>
      </c>
      <c r="D1043" s="1" t="s">
        <v>13</v>
      </c>
      <c r="E1043" s="1" t="s">
        <v>1993</v>
      </c>
      <c r="F1043" s="1" t="s">
        <v>167</v>
      </c>
      <c r="H1043" s="1" t="s">
        <v>64</v>
      </c>
      <c r="I1043" s="1">
        <v>0</v>
      </c>
      <c r="K1043" s="1" t="s">
        <v>6</v>
      </c>
      <c r="L1043" s="2">
        <v>43550</v>
      </c>
      <c r="M1043" s="3">
        <v>43550</v>
      </c>
      <c r="N1043" s="1">
        <v>1.0016</v>
      </c>
      <c r="O1043" s="1">
        <f t="shared" si="32"/>
        <v>10016</v>
      </c>
      <c r="P1043" s="1">
        <v>0</v>
      </c>
      <c r="Q1043" s="1">
        <f t="shared" si="33"/>
        <v>0</v>
      </c>
      <c r="R1043" s="1" t="s">
        <v>1933</v>
      </c>
      <c r="AF1043" s="3">
        <v>43672</v>
      </c>
      <c r="AG1043" s="3">
        <v>44038</v>
      </c>
    </row>
    <row r="1044" spans="1:33">
      <c r="A1044">
        <v>1044</v>
      </c>
      <c r="B1044" s="1" t="s">
        <v>90</v>
      </c>
      <c r="C1044" s="1" t="s">
        <v>56</v>
      </c>
      <c r="D1044" s="1" t="s">
        <v>13</v>
      </c>
      <c r="E1044" s="1" t="s">
        <v>1994</v>
      </c>
      <c r="F1044" s="1" t="s">
        <v>167</v>
      </c>
      <c r="H1044" s="1" t="s">
        <v>64</v>
      </c>
      <c r="I1044" s="1">
        <v>0</v>
      </c>
      <c r="K1044" s="1" t="s">
        <v>6</v>
      </c>
      <c r="L1044" s="2">
        <v>43550</v>
      </c>
      <c r="M1044" s="3">
        <v>43550</v>
      </c>
      <c r="N1044" s="1">
        <v>11.2082</v>
      </c>
      <c r="O1044" s="1">
        <f t="shared" si="32"/>
        <v>112082</v>
      </c>
      <c r="P1044" s="1">
        <v>0</v>
      </c>
      <c r="Q1044" s="1">
        <f t="shared" si="33"/>
        <v>0</v>
      </c>
      <c r="R1044" s="1" t="s">
        <v>1933</v>
      </c>
      <c r="AF1044" s="3">
        <v>43672</v>
      </c>
      <c r="AG1044" s="3">
        <v>44038</v>
      </c>
    </row>
    <row r="1045" spans="1:33">
      <c r="A1045">
        <v>1045</v>
      </c>
      <c r="B1045" s="1" t="s">
        <v>90</v>
      </c>
      <c r="C1045" s="1" t="s">
        <v>56</v>
      </c>
      <c r="D1045" s="1" t="s">
        <v>13</v>
      </c>
      <c r="E1045" s="1" t="s">
        <v>1995</v>
      </c>
      <c r="F1045" s="1" t="s">
        <v>167</v>
      </c>
      <c r="H1045" s="1" t="s">
        <v>64</v>
      </c>
      <c r="I1045" s="1">
        <v>0</v>
      </c>
      <c r="K1045" s="1" t="s">
        <v>6</v>
      </c>
      <c r="L1045" s="2">
        <v>43550</v>
      </c>
      <c r="M1045" s="3">
        <v>43550</v>
      </c>
      <c r="N1045" s="1">
        <v>0.9571</v>
      </c>
      <c r="O1045" s="1">
        <f t="shared" si="32"/>
        <v>9571</v>
      </c>
      <c r="P1045" s="1">
        <v>0</v>
      </c>
      <c r="Q1045" s="1">
        <f t="shared" si="33"/>
        <v>0</v>
      </c>
      <c r="R1045" s="1" t="s">
        <v>1933</v>
      </c>
      <c r="AF1045" s="3">
        <v>43672</v>
      </c>
      <c r="AG1045" s="3">
        <v>44038</v>
      </c>
    </row>
    <row r="1046" spans="1:33">
      <c r="A1046">
        <v>1046</v>
      </c>
      <c r="B1046" s="1" t="s">
        <v>1434</v>
      </c>
      <c r="C1046" s="1" t="s">
        <v>56</v>
      </c>
      <c r="D1046" s="1" t="s">
        <v>13</v>
      </c>
      <c r="E1046" s="1" t="s">
        <v>1996</v>
      </c>
      <c r="F1046" s="1" t="s">
        <v>167</v>
      </c>
      <c r="H1046" s="1" t="s">
        <v>64</v>
      </c>
      <c r="I1046" s="1">
        <v>0</v>
      </c>
      <c r="K1046" s="1" t="s">
        <v>6</v>
      </c>
      <c r="L1046" s="2">
        <v>43550</v>
      </c>
      <c r="M1046" s="3">
        <v>43550</v>
      </c>
      <c r="N1046" s="1">
        <v>8.3357</v>
      </c>
      <c r="O1046" s="1">
        <f t="shared" si="32"/>
        <v>83357</v>
      </c>
      <c r="P1046" s="1">
        <v>0</v>
      </c>
      <c r="Q1046" s="1">
        <f t="shared" si="33"/>
        <v>0</v>
      </c>
      <c r="R1046" s="1" t="s">
        <v>1933</v>
      </c>
      <c r="AF1046" s="3">
        <v>43672</v>
      </c>
      <c r="AG1046" s="3">
        <v>44038</v>
      </c>
    </row>
    <row r="1047" spans="1:33">
      <c r="A1047">
        <v>1047</v>
      </c>
      <c r="B1047" s="1" t="s">
        <v>90</v>
      </c>
      <c r="C1047" s="1" t="s">
        <v>56</v>
      </c>
      <c r="D1047" s="1" t="s">
        <v>13</v>
      </c>
      <c r="E1047" s="1" t="s">
        <v>1997</v>
      </c>
      <c r="F1047" s="1" t="s">
        <v>167</v>
      </c>
      <c r="H1047" s="1" t="s">
        <v>64</v>
      </c>
      <c r="I1047" s="1">
        <v>0</v>
      </c>
      <c r="K1047" s="1" t="s">
        <v>6</v>
      </c>
      <c r="L1047" s="2">
        <v>43550</v>
      </c>
      <c r="M1047" s="3">
        <v>43550</v>
      </c>
      <c r="N1047" s="1">
        <v>4.3444</v>
      </c>
      <c r="O1047" s="1">
        <f t="shared" si="32"/>
        <v>43444</v>
      </c>
      <c r="P1047" s="1">
        <v>0</v>
      </c>
      <c r="Q1047" s="1">
        <f t="shared" si="33"/>
        <v>0</v>
      </c>
      <c r="R1047" s="1" t="s">
        <v>1933</v>
      </c>
      <c r="AF1047" s="3">
        <v>43672</v>
      </c>
      <c r="AG1047" s="3">
        <v>44038</v>
      </c>
    </row>
    <row r="1048" spans="1:33">
      <c r="A1048">
        <v>1048</v>
      </c>
      <c r="B1048" s="1" t="s">
        <v>90</v>
      </c>
      <c r="C1048" s="1" t="s">
        <v>56</v>
      </c>
      <c r="D1048" s="1" t="s">
        <v>13</v>
      </c>
      <c r="E1048" s="1" t="s">
        <v>1998</v>
      </c>
      <c r="F1048" s="1" t="s">
        <v>167</v>
      </c>
      <c r="H1048" s="1" t="s">
        <v>64</v>
      </c>
      <c r="I1048" s="1">
        <v>0</v>
      </c>
      <c r="K1048" s="1" t="s">
        <v>6</v>
      </c>
      <c r="L1048" s="2">
        <v>43550</v>
      </c>
      <c r="M1048" s="3">
        <v>43550</v>
      </c>
      <c r="N1048" s="1">
        <v>1.368</v>
      </c>
      <c r="O1048" s="1">
        <f t="shared" si="32"/>
        <v>13680</v>
      </c>
      <c r="P1048" s="1">
        <v>0</v>
      </c>
      <c r="Q1048" s="1">
        <f t="shared" si="33"/>
        <v>0</v>
      </c>
      <c r="R1048" s="1" t="s">
        <v>1933</v>
      </c>
      <c r="AF1048" s="3">
        <v>43672</v>
      </c>
      <c r="AG1048" s="3">
        <v>44038</v>
      </c>
    </row>
    <row r="1049" spans="1:33">
      <c r="A1049">
        <v>1049</v>
      </c>
      <c r="B1049" s="1" t="s">
        <v>90</v>
      </c>
      <c r="C1049" s="1" t="s">
        <v>56</v>
      </c>
      <c r="D1049" s="1" t="s">
        <v>13</v>
      </c>
      <c r="E1049" s="1" t="s">
        <v>1999</v>
      </c>
      <c r="F1049" s="1" t="s">
        <v>167</v>
      </c>
      <c r="H1049" s="1" t="s">
        <v>64</v>
      </c>
      <c r="I1049" s="1">
        <v>0</v>
      </c>
      <c r="K1049" s="1" t="s">
        <v>6</v>
      </c>
      <c r="L1049" s="2">
        <v>43550</v>
      </c>
      <c r="M1049" s="3">
        <v>43550</v>
      </c>
      <c r="N1049" s="1">
        <v>2.1655</v>
      </c>
      <c r="O1049" s="1">
        <f t="shared" si="32"/>
        <v>21655</v>
      </c>
      <c r="P1049" s="1">
        <v>0</v>
      </c>
      <c r="Q1049" s="1">
        <f t="shared" si="33"/>
        <v>0</v>
      </c>
      <c r="R1049" s="1" t="s">
        <v>1933</v>
      </c>
      <c r="AF1049" s="3">
        <v>43672</v>
      </c>
      <c r="AG1049" s="3">
        <v>44038</v>
      </c>
    </row>
    <row r="1050" spans="1:33">
      <c r="A1050">
        <v>1050</v>
      </c>
      <c r="B1050" s="1" t="s">
        <v>55</v>
      </c>
      <c r="C1050" s="1" t="s">
        <v>56</v>
      </c>
      <c r="D1050" s="1" t="s">
        <v>19</v>
      </c>
      <c r="E1050" s="1" t="s">
        <v>2000</v>
      </c>
      <c r="F1050" s="1" t="s">
        <v>2001</v>
      </c>
      <c r="G1050" s="1">
        <v>70</v>
      </c>
      <c r="H1050" s="1" t="s">
        <v>64</v>
      </c>
      <c r="I1050" s="1">
        <v>0</v>
      </c>
      <c r="K1050" s="1" t="s">
        <v>6</v>
      </c>
      <c r="L1050" s="2">
        <v>43550</v>
      </c>
      <c r="M1050" s="3">
        <v>43550</v>
      </c>
      <c r="N1050" s="1">
        <v>1.115799</v>
      </c>
      <c r="O1050" s="1">
        <f t="shared" si="32"/>
        <v>11157.99</v>
      </c>
      <c r="P1050" s="1">
        <v>1</v>
      </c>
      <c r="Q1050" s="1">
        <f t="shared" si="33"/>
        <v>11157.99</v>
      </c>
      <c r="R1050" s="1" t="s">
        <v>272</v>
      </c>
      <c r="AF1050" s="3">
        <v>43641</v>
      </c>
      <c r="AG1050" s="3">
        <v>44007</v>
      </c>
    </row>
    <row r="1051" spans="1:33">
      <c r="A1051">
        <v>1051</v>
      </c>
      <c r="B1051" s="1" t="s">
        <v>90</v>
      </c>
      <c r="C1051" s="1" t="s">
        <v>56</v>
      </c>
      <c r="D1051" s="1" t="s">
        <v>13</v>
      </c>
      <c r="E1051" s="1" t="s">
        <v>2002</v>
      </c>
      <c r="F1051" s="1" t="s">
        <v>2003</v>
      </c>
      <c r="H1051" s="1" t="s">
        <v>64</v>
      </c>
      <c r="I1051" s="1">
        <v>0</v>
      </c>
      <c r="K1051" s="1" t="s">
        <v>6</v>
      </c>
      <c r="L1051" s="2">
        <v>43550</v>
      </c>
      <c r="M1051" s="3">
        <v>43550</v>
      </c>
      <c r="N1051" s="1">
        <v>0.88</v>
      </c>
      <c r="O1051" s="1">
        <f t="shared" si="32"/>
        <v>8800</v>
      </c>
      <c r="P1051" s="1">
        <v>0</v>
      </c>
      <c r="Q1051" s="1">
        <f t="shared" si="33"/>
        <v>0</v>
      </c>
      <c r="R1051" s="1" t="s">
        <v>93</v>
      </c>
      <c r="AF1051" s="3">
        <v>43672</v>
      </c>
      <c r="AG1051" s="3">
        <v>44038</v>
      </c>
    </row>
    <row r="1052" spans="1:33">
      <c r="A1052">
        <v>1052</v>
      </c>
      <c r="B1052" s="1" t="s">
        <v>61</v>
      </c>
      <c r="C1052" s="1" t="s">
        <v>56</v>
      </c>
      <c r="D1052" s="1" t="s">
        <v>19</v>
      </c>
      <c r="E1052" s="1" t="s">
        <v>2004</v>
      </c>
      <c r="F1052" s="1" t="s">
        <v>2005</v>
      </c>
      <c r="H1052" s="1" t="s">
        <v>64</v>
      </c>
      <c r="I1052" s="1">
        <v>0</v>
      </c>
      <c r="K1052" s="1" t="s">
        <v>6</v>
      </c>
      <c r="L1052" s="2">
        <v>43550</v>
      </c>
      <c r="M1052" s="3">
        <v>43550</v>
      </c>
      <c r="N1052" s="1">
        <v>0.522</v>
      </c>
      <c r="O1052" s="1">
        <f t="shared" si="32"/>
        <v>5220</v>
      </c>
      <c r="P1052" s="1">
        <v>0</v>
      </c>
      <c r="Q1052" s="1">
        <f t="shared" si="33"/>
        <v>0</v>
      </c>
      <c r="R1052" s="1" t="s">
        <v>2006</v>
      </c>
      <c r="AF1052" s="3">
        <v>43672</v>
      </c>
      <c r="AG1052" s="3">
        <v>44038</v>
      </c>
    </row>
    <row r="1053" spans="1:33">
      <c r="A1053">
        <v>1053</v>
      </c>
      <c r="B1053" s="1" t="s">
        <v>90</v>
      </c>
      <c r="C1053" s="1" t="s">
        <v>56</v>
      </c>
      <c r="D1053" s="1" t="s">
        <v>13</v>
      </c>
      <c r="E1053" s="1" t="s">
        <v>2007</v>
      </c>
      <c r="F1053" s="1" t="s">
        <v>167</v>
      </c>
      <c r="H1053" s="1" t="s">
        <v>64</v>
      </c>
      <c r="I1053" s="1">
        <v>0</v>
      </c>
      <c r="K1053" s="1" t="s">
        <v>6</v>
      </c>
      <c r="L1053" s="2">
        <v>43550</v>
      </c>
      <c r="M1053" s="3">
        <v>43550</v>
      </c>
      <c r="N1053" s="1">
        <v>5.9113</v>
      </c>
      <c r="O1053" s="1">
        <f t="shared" si="32"/>
        <v>59113</v>
      </c>
      <c r="P1053" s="1">
        <v>0</v>
      </c>
      <c r="Q1053" s="1">
        <f t="shared" si="33"/>
        <v>0</v>
      </c>
      <c r="R1053" s="1" t="s">
        <v>1933</v>
      </c>
      <c r="AF1053" s="3">
        <v>43672</v>
      </c>
      <c r="AG1053" s="3">
        <v>44038</v>
      </c>
    </row>
    <row r="1054" spans="1:33">
      <c r="A1054">
        <v>1054</v>
      </c>
      <c r="B1054" s="1" t="s">
        <v>90</v>
      </c>
      <c r="C1054" s="1" t="s">
        <v>56</v>
      </c>
      <c r="D1054" s="1" t="s">
        <v>13</v>
      </c>
      <c r="E1054" s="1" t="s">
        <v>2008</v>
      </c>
      <c r="F1054" s="1" t="s">
        <v>2009</v>
      </c>
      <c r="H1054" s="1" t="s">
        <v>64</v>
      </c>
      <c r="I1054" s="1">
        <v>0</v>
      </c>
      <c r="K1054" s="1" t="s">
        <v>6</v>
      </c>
      <c r="L1054" s="2">
        <v>43550</v>
      </c>
      <c r="M1054" s="3">
        <v>43550</v>
      </c>
      <c r="N1054" s="1">
        <v>0.3347</v>
      </c>
      <c r="O1054" s="1">
        <f t="shared" si="32"/>
        <v>3347</v>
      </c>
      <c r="P1054" s="1">
        <v>0</v>
      </c>
      <c r="Q1054" s="1">
        <f t="shared" si="33"/>
        <v>0</v>
      </c>
      <c r="R1054" s="1" t="s">
        <v>468</v>
      </c>
      <c r="AF1054" s="3">
        <v>43672</v>
      </c>
      <c r="AG1054" s="3">
        <v>44038</v>
      </c>
    </row>
    <row r="1055" spans="1:33">
      <c r="A1055">
        <v>1055</v>
      </c>
      <c r="B1055" s="1" t="s">
        <v>90</v>
      </c>
      <c r="C1055" s="1" t="s">
        <v>56</v>
      </c>
      <c r="D1055" s="1" t="s">
        <v>13</v>
      </c>
      <c r="E1055" s="1" t="s">
        <v>2010</v>
      </c>
      <c r="F1055" s="1" t="s">
        <v>167</v>
      </c>
      <c r="H1055" s="1" t="s">
        <v>64</v>
      </c>
      <c r="I1055" s="1">
        <v>0</v>
      </c>
      <c r="K1055" s="1" t="s">
        <v>6</v>
      </c>
      <c r="L1055" s="2">
        <v>43550</v>
      </c>
      <c r="M1055" s="3">
        <v>43550</v>
      </c>
      <c r="N1055" s="1">
        <v>0.8662</v>
      </c>
      <c r="O1055" s="1">
        <f t="shared" si="32"/>
        <v>8662</v>
      </c>
      <c r="P1055" s="1">
        <v>0</v>
      </c>
      <c r="Q1055" s="1">
        <f t="shared" si="33"/>
        <v>0</v>
      </c>
      <c r="R1055" s="1" t="s">
        <v>1933</v>
      </c>
      <c r="AF1055" s="3">
        <v>43672</v>
      </c>
      <c r="AG1055" s="3">
        <v>44038</v>
      </c>
    </row>
    <row r="1056" spans="1:33">
      <c r="A1056">
        <v>1056</v>
      </c>
      <c r="B1056" s="1" t="s">
        <v>90</v>
      </c>
      <c r="C1056" s="1" t="s">
        <v>56</v>
      </c>
      <c r="D1056" s="1" t="s">
        <v>13</v>
      </c>
      <c r="E1056" s="1" t="s">
        <v>2011</v>
      </c>
      <c r="F1056" s="1" t="s">
        <v>167</v>
      </c>
      <c r="H1056" s="1" t="s">
        <v>64</v>
      </c>
      <c r="I1056" s="1">
        <v>0</v>
      </c>
      <c r="K1056" s="1" t="s">
        <v>6</v>
      </c>
      <c r="L1056" s="2">
        <v>43550</v>
      </c>
      <c r="M1056" s="3">
        <v>43550</v>
      </c>
      <c r="N1056" s="1">
        <v>0.6495</v>
      </c>
      <c r="O1056" s="1">
        <f t="shared" si="32"/>
        <v>6495</v>
      </c>
      <c r="P1056" s="1">
        <v>0</v>
      </c>
      <c r="Q1056" s="1">
        <f t="shared" si="33"/>
        <v>0</v>
      </c>
      <c r="R1056" s="1" t="s">
        <v>2012</v>
      </c>
      <c r="AF1056" s="3">
        <v>43672</v>
      </c>
      <c r="AG1056" s="3">
        <v>44038</v>
      </c>
    </row>
    <row r="1057" spans="1:33">
      <c r="A1057">
        <v>1057</v>
      </c>
      <c r="B1057" s="1" t="s">
        <v>90</v>
      </c>
      <c r="C1057" s="1" t="s">
        <v>56</v>
      </c>
      <c r="D1057" s="1" t="s">
        <v>13</v>
      </c>
      <c r="E1057" s="1" t="s">
        <v>2013</v>
      </c>
      <c r="F1057" s="1" t="s">
        <v>2014</v>
      </c>
      <c r="H1057" s="1" t="s">
        <v>64</v>
      </c>
      <c r="I1057" s="1">
        <v>0</v>
      </c>
      <c r="K1057" s="1" t="s">
        <v>6</v>
      </c>
      <c r="L1057" s="2">
        <v>43550</v>
      </c>
      <c r="M1057" s="3">
        <v>43550</v>
      </c>
      <c r="N1057" s="1">
        <v>0.6913</v>
      </c>
      <c r="O1057" s="1">
        <f t="shared" si="32"/>
        <v>6913</v>
      </c>
      <c r="P1057" s="1">
        <v>0</v>
      </c>
      <c r="Q1057" s="1">
        <f t="shared" si="33"/>
        <v>0</v>
      </c>
      <c r="R1057" s="1" t="s">
        <v>468</v>
      </c>
      <c r="AF1057" s="3">
        <v>43672</v>
      </c>
      <c r="AG1057" s="3">
        <v>44038</v>
      </c>
    </row>
    <row r="1058" spans="1:33">
      <c r="A1058">
        <v>1058</v>
      </c>
      <c r="B1058" s="1" t="s">
        <v>256</v>
      </c>
      <c r="C1058" s="1" t="s">
        <v>56</v>
      </c>
      <c r="D1058" s="1" t="s">
        <v>13</v>
      </c>
      <c r="E1058" s="1" t="s">
        <v>2015</v>
      </c>
      <c r="F1058" s="1" t="s">
        <v>167</v>
      </c>
      <c r="H1058" s="1" t="s">
        <v>64</v>
      </c>
      <c r="K1058" s="1" t="s">
        <v>6</v>
      </c>
      <c r="L1058" s="2">
        <v>43550</v>
      </c>
      <c r="M1058" s="3">
        <v>43550</v>
      </c>
      <c r="N1058" s="1">
        <v>4.384</v>
      </c>
      <c r="O1058" s="1">
        <f t="shared" si="32"/>
        <v>43840</v>
      </c>
      <c r="P1058" s="1">
        <v>1</v>
      </c>
      <c r="Q1058" s="1">
        <f t="shared" si="33"/>
        <v>43840</v>
      </c>
      <c r="R1058" s="1" t="s">
        <v>1933</v>
      </c>
      <c r="AF1058" s="3">
        <v>43672</v>
      </c>
      <c r="AG1058" s="3">
        <v>44038</v>
      </c>
    </row>
    <row r="1059" spans="1:33">
      <c r="A1059">
        <v>1059</v>
      </c>
      <c r="B1059" s="1" t="s">
        <v>90</v>
      </c>
      <c r="C1059" s="1" t="s">
        <v>56</v>
      </c>
      <c r="D1059" s="1" t="s">
        <v>13</v>
      </c>
      <c r="E1059" s="1" t="s">
        <v>2016</v>
      </c>
      <c r="F1059" s="1" t="s">
        <v>1984</v>
      </c>
      <c r="H1059" s="1" t="s">
        <v>64</v>
      </c>
      <c r="I1059" s="1">
        <v>0</v>
      </c>
      <c r="K1059" s="1" t="s">
        <v>6</v>
      </c>
      <c r="L1059" s="2">
        <v>43550</v>
      </c>
      <c r="M1059" s="3">
        <v>43550</v>
      </c>
      <c r="N1059" s="1">
        <v>0.868</v>
      </c>
      <c r="O1059" s="1">
        <f t="shared" si="32"/>
        <v>8680</v>
      </c>
      <c r="P1059" s="1">
        <v>0</v>
      </c>
      <c r="Q1059" s="1">
        <f t="shared" si="33"/>
        <v>0</v>
      </c>
      <c r="R1059" s="1" t="s">
        <v>468</v>
      </c>
      <c r="AF1059" s="3">
        <v>43672</v>
      </c>
      <c r="AG1059" s="3">
        <v>44038</v>
      </c>
    </row>
    <row r="1060" spans="1:33">
      <c r="A1060">
        <v>1060</v>
      </c>
      <c r="B1060" s="1" t="s">
        <v>90</v>
      </c>
      <c r="C1060" s="1" t="s">
        <v>56</v>
      </c>
      <c r="D1060" s="1" t="s">
        <v>13</v>
      </c>
      <c r="E1060" s="1" t="s">
        <v>2017</v>
      </c>
      <c r="F1060" s="1" t="s">
        <v>2018</v>
      </c>
      <c r="H1060" s="1" t="s">
        <v>64</v>
      </c>
      <c r="I1060" s="1">
        <v>0</v>
      </c>
      <c r="K1060" s="1" t="s">
        <v>6</v>
      </c>
      <c r="L1060" s="2">
        <v>43550</v>
      </c>
      <c r="M1060" s="3">
        <v>43550</v>
      </c>
      <c r="N1060" s="1">
        <v>1.64</v>
      </c>
      <c r="O1060" s="1">
        <f t="shared" si="32"/>
        <v>16400</v>
      </c>
      <c r="P1060" s="1">
        <v>0</v>
      </c>
      <c r="Q1060" s="1">
        <f t="shared" si="33"/>
        <v>0</v>
      </c>
      <c r="R1060" s="1" t="s">
        <v>93</v>
      </c>
      <c r="AF1060" s="3">
        <v>43672</v>
      </c>
      <c r="AG1060" s="3">
        <v>44038</v>
      </c>
    </row>
    <row r="1061" spans="1:33">
      <c r="A1061">
        <v>1061</v>
      </c>
      <c r="B1061" s="1" t="s">
        <v>90</v>
      </c>
      <c r="C1061" s="1" t="s">
        <v>56</v>
      </c>
      <c r="D1061" s="1" t="s">
        <v>13</v>
      </c>
      <c r="E1061" s="1" t="s">
        <v>2019</v>
      </c>
      <c r="F1061" s="1" t="s">
        <v>2020</v>
      </c>
      <c r="H1061" s="1" t="s">
        <v>64</v>
      </c>
      <c r="I1061" s="1">
        <v>0</v>
      </c>
      <c r="K1061" s="1" t="s">
        <v>6</v>
      </c>
      <c r="L1061" s="2">
        <v>43550</v>
      </c>
      <c r="M1061" s="3">
        <v>43550</v>
      </c>
      <c r="N1061" s="1">
        <v>0.11</v>
      </c>
      <c r="O1061" s="1">
        <f t="shared" si="32"/>
        <v>1100</v>
      </c>
      <c r="P1061" s="1">
        <v>0</v>
      </c>
      <c r="Q1061" s="1">
        <f t="shared" si="33"/>
        <v>0</v>
      </c>
      <c r="R1061" s="1" t="s">
        <v>468</v>
      </c>
      <c r="AF1061" s="3">
        <v>43672</v>
      </c>
      <c r="AG1061" s="3">
        <v>44008</v>
      </c>
    </row>
    <row r="1062" spans="1:33">
      <c r="A1062">
        <v>1062</v>
      </c>
      <c r="B1062" s="1" t="s">
        <v>90</v>
      </c>
      <c r="C1062" s="1" t="s">
        <v>56</v>
      </c>
      <c r="D1062" s="1" t="s">
        <v>13</v>
      </c>
      <c r="E1062" s="1" t="s">
        <v>1941</v>
      </c>
      <c r="F1062" s="1" t="s">
        <v>2021</v>
      </c>
      <c r="H1062" s="1" t="s">
        <v>64</v>
      </c>
      <c r="I1062" s="1">
        <v>0</v>
      </c>
      <c r="K1062" s="1" t="s">
        <v>6</v>
      </c>
      <c r="L1062" s="2">
        <v>43550</v>
      </c>
      <c r="M1062" s="3">
        <v>43550</v>
      </c>
      <c r="N1062" s="1">
        <v>3.44</v>
      </c>
      <c r="O1062" s="1">
        <f t="shared" si="32"/>
        <v>34400</v>
      </c>
      <c r="P1062" s="1">
        <v>0</v>
      </c>
      <c r="Q1062" s="1">
        <f t="shared" si="33"/>
        <v>0</v>
      </c>
      <c r="R1062" s="1" t="s">
        <v>93</v>
      </c>
      <c r="AF1062" s="3">
        <v>43672</v>
      </c>
      <c r="AG1062" s="3">
        <v>44038</v>
      </c>
    </row>
    <row r="1063" spans="1:33">
      <c r="A1063">
        <v>1063</v>
      </c>
      <c r="B1063" s="1" t="s">
        <v>90</v>
      </c>
      <c r="C1063" s="1" t="s">
        <v>56</v>
      </c>
      <c r="D1063" s="1" t="s">
        <v>13</v>
      </c>
      <c r="E1063" s="1" t="s">
        <v>2022</v>
      </c>
      <c r="F1063" s="1" t="s">
        <v>2023</v>
      </c>
      <c r="H1063" s="1" t="s">
        <v>64</v>
      </c>
      <c r="I1063" s="1">
        <v>0</v>
      </c>
      <c r="K1063" s="1" t="s">
        <v>6</v>
      </c>
      <c r="L1063" s="2">
        <v>43550</v>
      </c>
      <c r="M1063" s="3">
        <v>43550</v>
      </c>
      <c r="N1063" s="1">
        <v>0.064</v>
      </c>
      <c r="O1063" s="1">
        <f t="shared" si="32"/>
        <v>640</v>
      </c>
      <c r="P1063" s="1">
        <v>0</v>
      </c>
      <c r="Q1063" s="1">
        <f t="shared" si="33"/>
        <v>0</v>
      </c>
      <c r="R1063" s="1" t="s">
        <v>468</v>
      </c>
      <c r="AF1063" s="3">
        <v>43672</v>
      </c>
      <c r="AG1063" s="3">
        <v>44038</v>
      </c>
    </row>
    <row r="1064" spans="1:33">
      <c r="A1064">
        <v>1064</v>
      </c>
      <c r="B1064" s="1" t="s">
        <v>256</v>
      </c>
      <c r="C1064" s="1" t="s">
        <v>56</v>
      </c>
      <c r="D1064" s="1" t="s">
        <v>18</v>
      </c>
      <c r="E1064" s="1" t="s">
        <v>2024</v>
      </c>
      <c r="F1064" s="1" t="s">
        <v>2025</v>
      </c>
      <c r="H1064" s="1" t="s">
        <v>64</v>
      </c>
      <c r="I1064" s="1">
        <v>0</v>
      </c>
      <c r="K1064" s="1" t="s">
        <v>6</v>
      </c>
      <c r="L1064" s="2">
        <v>43550</v>
      </c>
      <c r="M1064" s="3">
        <v>43550</v>
      </c>
      <c r="N1064" s="1">
        <v>0.5866</v>
      </c>
      <c r="O1064" s="1">
        <f t="shared" si="32"/>
        <v>5866</v>
      </c>
      <c r="P1064" s="1">
        <v>0.35</v>
      </c>
      <c r="Q1064" s="1">
        <f t="shared" si="33"/>
        <v>2053.1</v>
      </c>
      <c r="R1064" s="1" t="s">
        <v>812</v>
      </c>
      <c r="AF1064" s="3">
        <v>43672</v>
      </c>
      <c r="AG1064" s="3">
        <v>44038</v>
      </c>
    </row>
    <row r="1065" spans="1:33">
      <c r="A1065">
        <v>1065</v>
      </c>
      <c r="B1065" s="1" t="s">
        <v>1882</v>
      </c>
      <c r="C1065" s="1" t="s">
        <v>56</v>
      </c>
      <c r="D1065" s="1" t="s">
        <v>13</v>
      </c>
      <c r="E1065" s="1" t="s">
        <v>2026</v>
      </c>
      <c r="F1065" s="1" t="s">
        <v>1957</v>
      </c>
      <c r="H1065" s="1" t="s">
        <v>64</v>
      </c>
      <c r="I1065" s="1">
        <v>0</v>
      </c>
      <c r="K1065" s="1" t="s">
        <v>6</v>
      </c>
      <c r="L1065" s="2">
        <v>43550</v>
      </c>
      <c r="M1065" s="3">
        <v>43550</v>
      </c>
      <c r="N1065" s="1">
        <v>0.18</v>
      </c>
      <c r="O1065" s="1">
        <f t="shared" si="32"/>
        <v>1800</v>
      </c>
      <c r="P1065" s="1">
        <v>0</v>
      </c>
      <c r="Q1065" s="1">
        <f t="shared" si="33"/>
        <v>0</v>
      </c>
      <c r="R1065" s="1" t="s">
        <v>1520</v>
      </c>
      <c r="AF1065" s="3">
        <v>43672</v>
      </c>
      <c r="AG1065" s="3">
        <v>44038</v>
      </c>
    </row>
    <row r="1066" spans="1:33">
      <c r="A1066">
        <v>1066</v>
      </c>
      <c r="B1066" s="1" t="s">
        <v>90</v>
      </c>
      <c r="C1066" s="1" t="s">
        <v>56</v>
      </c>
      <c r="D1066" s="1" t="s">
        <v>13</v>
      </c>
      <c r="E1066" s="1" t="s">
        <v>2027</v>
      </c>
      <c r="F1066" s="1" t="s">
        <v>167</v>
      </c>
      <c r="H1066" s="1" t="s">
        <v>64</v>
      </c>
      <c r="I1066" s="1">
        <v>0</v>
      </c>
      <c r="K1066" s="1" t="s">
        <v>6</v>
      </c>
      <c r="L1066" s="2">
        <v>43550</v>
      </c>
      <c r="M1066" s="3">
        <v>43550</v>
      </c>
      <c r="N1066" s="1">
        <v>1.673</v>
      </c>
      <c r="O1066" s="1">
        <f t="shared" si="32"/>
        <v>16730</v>
      </c>
      <c r="P1066" s="1">
        <v>0</v>
      </c>
      <c r="Q1066" s="1">
        <f t="shared" si="33"/>
        <v>0</v>
      </c>
      <c r="R1066" s="1" t="s">
        <v>1933</v>
      </c>
      <c r="AF1066" s="3">
        <v>43672</v>
      </c>
      <c r="AG1066" s="3">
        <v>44038</v>
      </c>
    </row>
    <row r="1067" spans="1:33">
      <c r="A1067">
        <v>1067</v>
      </c>
      <c r="B1067" s="1" t="s">
        <v>55</v>
      </c>
      <c r="C1067" s="1" t="s">
        <v>56</v>
      </c>
      <c r="D1067" s="1" t="s">
        <v>19</v>
      </c>
      <c r="E1067" s="1" t="s">
        <v>2028</v>
      </c>
      <c r="F1067" s="1" t="s">
        <v>2029</v>
      </c>
      <c r="G1067" s="1">
        <v>70</v>
      </c>
      <c r="H1067" s="1" t="s">
        <v>64</v>
      </c>
      <c r="I1067" s="1">
        <v>0</v>
      </c>
      <c r="K1067" s="1" t="s">
        <v>6</v>
      </c>
      <c r="L1067" s="2">
        <v>43550</v>
      </c>
      <c r="M1067" s="3">
        <v>43550</v>
      </c>
      <c r="N1067" s="1">
        <v>24.586643</v>
      </c>
      <c r="O1067" s="1">
        <f t="shared" si="32"/>
        <v>245866.43</v>
      </c>
      <c r="P1067" s="1">
        <v>1.93</v>
      </c>
      <c r="Q1067" s="1">
        <f t="shared" si="33"/>
        <v>474522.2099</v>
      </c>
      <c r="R1067" s="1" t="s">
        <v>272</v>
      </c>
      <c r="AF1067" s="3">
        <v>43672</v>
      </c>
      <c r="AG1067" s="3">
        <v>44403</v>
      </c>
    </row>
    <row r="1068" spans="1:18">
      <c r="A1068">
        <v>1068</v>
      </c>
      <c r="B1068" s="1" t="s">
        <v>55</v>
      </c>
      <c r="C1068" s="1" t="s">
        <v>56</v>
      </c>
      <c r="D1068" s="1" t="s">
        <v>20</v>
      </c>
      <c r="E1068" s="1" t="s">
        <v>1402</v>
      </c>
      <c r="F1068" s="1" t="s">
        <v>244</v>
      </c>
      <c r="G1068" s="1">
        <v>70</v>
      </c>
      <c r="H1068" s="1" t="s">
        <v>80</v>
      </c>
      <c r="I1068" s="1">
        <v>2.6902</v>
      </c>
      <c r="K1068" s="1" t="s">
        <v>6</v>
      </c>
      <c r="L1068" s="2">
        <v>43547</v>
      </c>
      <c r="M1068" s="3">
        <v>43547</v>
      </c>
      <c r="N1068" s="1">
        <v>0.001684</v>
      </c>
      <c r="O1068" s="1">
        <f t="shared" si="32"/>
        <v>16.84</v>
      </c>
      <c r="P1068" s="1">
        <v>1</v>
      </c>
      <c r="Q1068" s="1">
        <f t="shared" si="33"/>
        <v>16.84</v>
      </c>
      <c r="R1068" s="1" t="s">
        <v>2030</v>
      </c>
    </row>
    <row r="1069" spans="1:18">
      <c r="A1069">
        <v>1069</v>
      </c>
      <c r="B1069" s="1" t="s">
        <v>55</v>
      </c>
      <c r="C1069" s="1" t="s">
        <v>56</v>
      </c>
      <c r="D1069" s="1" t="s">
        <v>20</v>
      </c>
      <c r="E1069" s="1" t="s">
        <v>1402</v>
      </c>
      <c r="F1069" s="1" t="s">
        <v>244</v>
      </c>
      <c r="G1069" s="1">
        <v>70</v>
      </c>
      <c r="H1069" s="1" t="s">
        <v>80</v>
      </c>
      <c r="I1069" s="1">
        <v>2.7344</v>
      </c>
      <c r="K1069" s="1" t="s">
        <v>6</v>
      </c>
      <c r="L1069" s="2">
        <v>43547</v>
      </c>
      <c r="M1069" s="3">
        <v>43547</v>
      </c>
      <c r="N1069" s="1">
        <v>0.001631</v>
      </c>
      <c r="O1069" s="1">
        <f t="shared" si="32"/>
        <v>16.31</v>
      </c>
      <c r="P1069" s="1">
        <v>1</v>
      </c>
      <c r="Q1069" s="1">
        <f t="shared" si="33"/>
        <v>16.31</v>
      </c>
      <c r="R1069" s="1" t="s">
        <v>2031</v>
      </c>
    </row>
    <row r="1070" spans="1:18">
      <c r="A1070">
        <v>1070</v>
      </c>
      <c r="B1070" s="1" t="s">
        <v>55</v>
      </c>
      <c r="C1070" s="1" t="s">
        <v>56</v>
      </c>
      <c r="D1070" s="1" t="s">
        <v>20</v>
      </c>
      <c r="E1070" s="1" t="s">
        <v>1402</v>
      </c>
      <c r="F1070" s="1" t="s">
        <v>244</v>
      </c>
      <c r="G1070" s="1">
        <v>70</v>
      </c>
      <c r="H1070" s="1" t="s">
        <v>80</v>
      </c>
      <c r="I1070" s="1">
        <v>2.3127</v>
      </c>
      <c r="K1070" s="1" t="s">
        <v>6</v>
      </c>
      <c r="L1070" s="2">
        <v>43547</v>
      </c>
      <c r="M1070" s="3">
        <v>43547</v>
      </c>
      <c r="N1070" s="1">
        <v>0.001356</v>
      </c>
      <c r="O1070" s="1">
        <f t="shared" si="32"/>
        <v>13.56</v>
      </c>
      <c r="P1070" s="1">
        <v>1</v>
      </c>
      <c r="Q1070" s="1">
        <f t="shared" si="33"/>
        <v>13.56</v>
      </c>
      <c r="R1070" s="1" t="s">
        <v>2032</v>
      </c>
    </row>
    <row r="1071" spans="1:33">
      <c r="A1071">
        <v>1071</v>
      </c>
      <c r="B1071" s="1" t="s">
        <v>55</v>
      </c>
      <c r="C1071" s="1" t="s">
        <v>56</v>
      </c>
      <c r="D1071" s="1" t="s">
        <v>17</v>
      </c>
      <c r="E1071" s="1" t="s">
        <v>2033</v>
      </c>
      <c r="F1071" s="1" t="s">
        <v>2034</v>
      </c>
      <c r="G1071" s="1">
        <v>70</v>
      </c>
      <c r="H1071" s="1" t="s">
        <v>80</v>
      </c>
      <c r="I1071" s="1">
        <v>21.06</v>
      </c>
      <c r="K1071" s="1" t="s">
        <v>6</v>
      </c>
      <c r="L1071" s="2">
        <v>43547</v>
      </c>
      <c r="M1071" s="3">
        <v>43547</v>
      </c>
      <c r="N1071" s="1">
        <v>0.001502</v>
      </c>
      <c r="O1071" s="1">
        <f t="shared" si="32"/>
        <v>15.02</v>
      </c>
      <c r="P1071" s="1">
        <v>1</v>
      </c>
      <c r="Q1071" s="1">
        <f t="shared" si="33"/>
        <v>15.02</v>
      </c>
      <c r="R1071" s="1" t="s">
        <v>2033</v>
      </c>
      <c r="AF1071" s="3">
        <v>43812</v>
      </c>
      <c r="AG1071" s="3">
        <v>43812</v>
      </c>
    </row>
    <row r="1072" spans="1:33">
      <c r="A1072">
        <v>1072</v>
      </c>
      <c r="B1072" s="1" t="s">
        <v>55</v>
      </c>
      <c r="C1072" s="1" t="s">
        <v>56</v>
      </c>
      <c r="D1072" s="1" t="s">
        <v>20</v>
      </c>
      <c r="E1072" s="1" t="s">
        <v>192</v>
      </c>
      <c r="F1072" s="1" t="s">
        <v>322</v>
      </c>
      <c r="G1072" s="1">
        <v>70</v>
      </c>
      <c r="H1072" s="1" t="s">
        <v>72</v>
      </c>
      <c r="I1072" s="1">
        <v>12389.28</v>
      </c>
      <c r="K1072" s="1" t="s">
        <v>6</v>
      </c>
      <c r="L1072" s="2">
        <v>43546</v>
      </c>
      <c r="M1072" s="3">
        <v>43546</v>
      </c>
      <c r="N1072" s="1">
        <v>6.8829</v>
      </c>
      <c r="O1072" s="1">
        <f t="shared" si="32"/>
        <v>68829</v>
      </c>
      <c r="P1072" s="1">
        <v>1</v>
      </c>
      <c r="Q1072" s="1">
        <f t="shared" si="33"/>
        <v>68829</v>
      </c>
      <c r="R1072" s="1" t="s">
        <v>2035</v>
      </c>
      <c r="AF1072" s="3">
        <v>43668</v>
      </c>
      <c r="AG1072" s="3">
        <v>44033</v>
      </c>
    </row>
    <row r="1073" spans="1:33">
      <c r="A1073">
        <v>1073</v>
      </c>
      <c r="B1073" s="1" t="s">
        <v>55</v>
      </c>
      <c r="C1073" s="1" t="s">
        <v>56</v>
      </c>
      <c r="D1073" s="1" t="s">
        <v>20</v>
      </c>
      <c r="E1073" s="1" t="s">
        <v>192</v>
      </c>
      <c r="F1073" s="1" t="s">
        <v>322</v>
      </c>
      <c r="G1073" s="1">
        <v>70</v>
      </c>
      <c r="H1073" s="1" t="s">
        <v>72</v>
      </c>
      <c r="I1073" s="1">
        <v>10389.6</v>
      </c>
      <c r="K1073" s="1" t="s">
        <v>6</v>
      </c>
      <c r="L1073" s="2">
        <v>43546</v>
      </c>
      <c r="M1073" s="3">
        <v>43546</v>
      </c>
      <c r="N1073" s="1">
        <v>4.6176</v>
      </c>
      <c r="O1073" s="1">
        <f t="shared" si="32"/>
        <v>46176</v>
      </c>
      <c r="P1073" s="1">
        <v>1</v>
      </c>
      <c r="Q1073" s="1">
        <f t="shared" si="33"/>
        <v>46176</v>
      </c>
      <c r="R1073" s="1" t="s">
        <v>2035</v>
      </c>
      <c r="AF1073" s="3">
        <v>43668</v>
      </c>
      <c r="AG1073" s="3">
        <v>44033</v>
      </c>
    </row>
    <row r="1074" spans="1:33">
      <c r="A1074">
        <v>1074</v>
      </c>
      <c r="B1074" s="1" t="s">
        <v>172</v>
      </c>
      <c r="C1074" s="1" t="s">
        <v>56</v>
      </c>
      <c r="D1074" s="1" t="s">
        <v>14</v>
      </c>
      <c r="E1074" s="1" t="s">
        <v>2036</v>
      </c>
      <c r="F1074" s="1" t="s">
        <v>2037</v>
      </c>
      <c r="H1074" s="1" t="s">
        <v>64</v>
      </c>
      <c r="I1074" s="1">
        <v>358.8868</v>
      </c>
      <c r="K1074" s="1" t="s">
        <v>6</v>
      </c>
      <c r="L1074" s="2">
        <v>43545</v>
      </c>
      <c r="M1074" s="3">
        <v>43545</v>
      </c>
      <c r="N1074" s="1">
        <v>0.5923</v>
      </c>
      <c r="O1074" s="1">
        <f t="shared" si="32"/>
        <v>5923</v>
      </c>
      <c r="P1074" s="1">
        <v>0</v>
      </c>
      <c r="Q1074" s="1">
        <f t="shared" si="33"/>
        <v>0</v>
      </c>
      <c r="R1074" s="1" t="s">
        <v>430</v>
      </c>
      <c r="AF1074" s="3">
        <v>43667</v>
      </c>
      <c r="AG1074" s="3">
        <v>44398</v>
      </c>
    </row>
    <row r="1075" spans="1:33">
      <c r="A1075">
        <v>1075</v>
      </c>
      <c r="B1075" s="1" t="s">
        <v>172</v>
      </c>
      <c r="C1075" s="1" t="s">
        <v>56</v>
      </c>
      <c r="D1075" s="1" t="s">
        <v>14</v>
      </c>
      <c r="E1075" s="1" t="s">
        <v>2038</v>
      </c>
      <c r="F1075" s="1" t="s">
        <v>2037</v>
      </c>
      <c r="H1075" s="1" t="s">
        <v>64</v>
      </c>
      <c r="I1075" s="1">
        <v>589.2578</v>
      </c>
      <c r="K1075" s="1" t="s">
        <v>6</v>
      </c>
      <c r="L1075" s="2">
        <v>43545</v>
      </c>
      <c r="M1075" s="3">
        <v>43545</v>
      </c>
      <c r="N1075" s="1">
        <v>0.9725</v>
      </c>
      <c r="O1075" s="1">
        <f t="shared" si="32"/>
        <v>9725</v>
      </c>
      <c r="P1075" s="1">
        <v>1</v>
      </c>
      <c r="Q1075" s="1">
        <f t="shared" si="33"/>
        <v>9725</v>
      </c>
      <c r="R1075" s="1" t="s">
        <v>430</v>
      </c>
      <c r="AF1075" s="3">
        <v>43667</v>
      </c>
      <c r="AG1075" s="3">
        <v>44398</v>
      </c>
    </row>
    <row r="1076" spans="1:33">
      <c r="A1076">
        <v>1076</v>
      </c>
      <c r="B1076" s="1" t="s">
        <v>55</v>
      </c>
      <c r="C1076" s="1" t="s">
        <v>56</v>
      </c>
      <c r="D1076" s="1" t="s">
        <v>14</v>
      </c>
      <c r="E1076" s="1" t="s">
        <v>2039</v>
      </c>
      <c r="F1076" s="1" t="s">
        <v>2040</v>
      </c>
      <c r="G1076" s="1">
        <v>70</v>
      </c>
      <c r="H1076" s="1" t="s">
        <v>64</v>
      </c>
      <c r="I1076" s="1">
        <v>5737.7567</v>
      </c>
      <c r="K1076" s="1" t="s">
        <v>6</v>
      </c>
      <c r="L1076" s="2">
        <v>43545</v>
      </c>
      <c r="M1076" s="3">
        <v>43545</v>
      </c>
      <c r="N1076" s="1">
        <v>8.7704</v>
      </c>
      <c r="O1076" s="1">
        <f t="shared" si="32"/>
        <v>87704</v>
      </c>
      <c r="P1076" s="1">
        <v>1</v>
      </c>
      <c r="Q1076" s="1">
        <f t="shared" si="33"/>
        <v>87704</v>
      </c>
      <c r="R1076" s="1" t="s">
        <v>444</v>
      </c>
      <c r="AF1076" s="3">
        <v>43667</v>
      </c>
      <c r="AG1076" s="3">
        <v>44763</v>
      </c>
    </row>
    <row r="1077" spans="1:33">
      <c r="A1077">
        <v>1077</v>
      </c>
      <c r="B1077" s="1" t="s">
        <v>172</v>
      </c>
      <c r="C1077" s="1" t="s">
        <v>56</v>
      </c>
      <c r="D1077" s="1" t="s">
        <v>14</v>
      </c>
      <c r="E1077" s="1" t="s">
        <v>2041</v>
      </c>
      <c r="F1077" s="1" t="s">
        <v>2042</v>
      </c>
      <c r="H1077" s="1" t="s">
        <v>64</v>
      </c>
      <c r="I1077" s="1">
        <v>138.1352</v>
      </c>
      <c r="K1077" s="1" t="s">
        <v>6</v>
      </c>
      <c r="L1077" s="2">
        <v>43545</v>
      </c>
      <c r="M1077" s="3">
        <v>43545</v>
      </c>
      <c r="N1077" s="1">
        <v>0.8182</v>
      </c>
      <c r="O1077" s="1">
        <f t="shared" si="32"/>
        <v>8182</v>
      </c>
      <c r="P1077" s="1">
        <v>0</v>
      </c>
      <c r="Q1077" s="1">
        <f t="shared" si="33"/>
        <v>0</v>
      </c>
      <c r="R1077" s="1" t="s">
        <v>430</v>
      </c>
      <c r="AF1077" s="3">
        <v>43667</v>
      </c>
      <c r="AG1077" s="3">
        <v>44398</v>
      </c>
    </row>
    <row r="1078" spans="1:33">
      <c r="A1078">
        <v>1078</v>
      </c>
      <c r="B1078" s="1" t="s">
        <v>55</v>
      </c>
      <c r="C1078" s="1" t="s">
        <v>56</v>
      </c>
      <c r="D1078" s="1" t="s">
        <v>14</v>
      </c>
      <c r="E1078" s="1" t="s">
        <v>2043</v>
      </c>
      <c r="F1078" s="1" t="s">
        <v>2037</v>
      </c>
      <c r="G1078" s="1">
        <v>70</v>
      </c>
      <c r="H1078" s="1" t="s">
        <v>64</v>
      </c>
      <c r="I1078" s="1">
        <v>6583.7983</v>
      </c>
      <c r="K1078" s="1" t="s">
        <v>6</v>
      </c>
      <c r="L1078" s="2">
        <v>43545</v>
      </c>
      <c r="M1078" s="3">
        <v>43545</v>
      </c>
      <c r="N1078" s="1">
        <v>9.0455</v>
      </c>
      <c r="O1078" s="1">
        <f t="shared" si="32"/>
        <v>90455</v>
      </c>
      <c r="P1078" s="1">
        <v>1</v>
      </c>
      <c r="Q1078" s="1">
        <f t="shared" si="33"/>
        <v>90455</v>
      </c>
      <c r="R1078" s="1" t="s">
        <v>427</v>
      </c>
      <c r="AF1078" s="3">
        <v>43667</v>
      </c>
      <c r="AG1078" s="3">
        <v>44763</v>
      </c>
    </row>
    <row r="1079" spans="1:33">
      <c r="A1079">
        <v>1079</v>
      </c>
      <c r="B1079" s="1" t="s">
        <v>55</v>
      </c>
      <c r="C1079" s="1" t="s">
        <v>56</v>
      </c>
      <c r="D1079" s="1" t="s">
        <v>20</v>
      </c>
      <c r="E1079" s="1" t="s">
        <v>2044</v>
      </c>
      <c r="F1079" s="1" t="s">
        <v>322</v>
      </c>
      <c r="G1079" s="1">
        <v>70</v>
      </c>
      <c r="H1079" s="1" t="s">
        <v>64</v>
      </c>
      <c r="K1079" s="1" t="s">
        <v>6</v>
      </c>
      <c r="L1079" s="2">
        <v>43544</v>
      </c>
      <c r="M1079" s="3">
        <v>43544</v>
      </c>
      <c r="N1079" s="1">
        <v>4.6534</v>
      </c>
      <c r="O1079" s="1">
        <f t="shared" si="32"/>
        <v>46534</v>
      </c>
      <c r="P1079" s="1">
        <v>1.88</v>
      </c>
      <c r="Q1079" s="1">
        <f t="shared" si="33"/>
        <v>87483.92</v>
      </c>
      <c r="R1079" s="1" t="s">
        <v>494</v>
      </c>
      <c r="AF1079" s="3">
        <v>43629</v>
      </c>
      <c r="AG1079" s="3">
        <v>43995</v>
      </c>
    </row>
    <row r="1080" spans="1:33">
      <c r="A1080">
        <v>1080</v>
      </c>
      <c r="B1080" s="1" t="s">
        <v>69</v>
      </c>
      <c r="C1080" s="1" t="s">
        <v>56</v>
      </c>
      <c r="D1080" s="1" t="s">
        <v>13</v>
      </c>
      <c r="E1080" s="1" t="s">
        <v>2045</v>
      </c>
      <c r="F1080" s="1" t="s">
        <v>2046</v>
      </c>
      <c r="G1080" s="1">
        <v>40</v>
      </c>
      <c r="H1080" s="1" t="s">
        <v>80</v>
      </c>
      <c r="I1080" s="1">
        <v>11.9981</v>
      </c>
      <c r="K1080" s="1" t="s">
        <v>6</v>
      </c>
      <c r="L1080" s="2">
        <v>43543</v>
      </c>
      <c r="M1080" s="3">
        <v>43543</v>
      </c>
      <c r="N1080" s="1">
        <v>0.000615</v>
      </c>
      <c r="O1080" s="1">
        <f t="shared" si="32"/>
        <v>6.15</v>
      </c>
      <c r="P1080" s="1">
        <v>1</v>
      </c>
      <c r="Q1080" s="1">
        <f t="shared" si="33"/>
        <v>6.15</v>
      </c>
      <c r="R1080" s="1" t="s">
        <v>2045</v>
      </c>
      <c r="AF1080" s="3">
        <v>43543</v>
      </c>
      <c r="AG1080" s="3">
        <v>43543</v>
      </c>
    </row>
    <row r="1081" spans="1:33">
      <c r="A1081">
        <v>1081</v>
      </c>
      <c r="B1081" s="1" t="s">
        <v>55</v>
      </c>
      <c r="C1081" s="1" t="s">
        <v>56</v>
      </c>
      <c r="D1081" s="1" t="s">
        <v>16</v>
      </c>
      <c r="E1081" s="1" t="s">
        <v>102</v>
      </c>
      <c r="F1081" s="1" t="s">
        <v>2047</v>
      </c>
      <c r="G1081" s="1">
        <v>70</v>
      </c>
      <c r="H1081" s="1" t="s">
        <v>72</v>
      </c>
      <c r="I1081" s="1">
        <v>12368.4007</v>
      </c>
      <c r="K1081" s="1" t="s">
        <v>6</v>
      </c>
      <c r="L1081" s="2">
        <v>43543</v>
      </c>
      <c r="M1081" s="3">
        <v>43543</v>
      </c>
      <c r="N1081" s="1">
        <v>3.835163</v>
      </c>
      <c r="O1081" s="1">
        <f t="shared" si="32"/>
        <v>38351.63</v>
      </c>
      <c r="P1081" s="1">
        <v>1</v>
      </c>
      <c r="Q1081" s="1">
        <f t="shared" si="33"/>
        <v>38351.63</v>
      </c>
      <c r="R1081" s="1" t="s">
        <v>102</v>
      </c>
      <c r="AF1081" s="3">
        <v>43664</v>
      </c>
      <c r="AG1081" s="3">
        <v>44030</v>
      </c>
    </row>
    <row r="1082" spans="1:33">
      <c r="A1082">
        <v>1082</v>
      </c>
      <c r="B1082" s="1" t="s">
        <v>90</v>
      </c>
      <c r="C1082" s="1" t="s">
        <v>56</v>
      </c>
      <c r="D1082" s="1" t="s">
        <v>13</v>
      </c>
      <c r="E1082" s="1" t="s">
        <v>2048</v>
      </c>
      <c r="F1082" s="1" t="s">
        <v>167</v>
      </c>
      <c r="H1082" s="1" t="s">
        <v>64</v>
      </c>
      <c r="I1082" s="1">
        <v>0</v>
      </c>
      <c r="K1082" s="1" t="s">
        <v>6</v>
      </c>
      <c r="L1082" s="2">
        <v>43543</v>
      </c>
      <c r="M1082" s="3">
        <v>43543</v>
      </c>
      <c r="N1082" s="1">
        <v>3.063826</v>
      </c>
      <c r="O1082" s="1">
        <f t="shared" si="32"/>
        <v>30638.26</v>
      </c>
      <c r="P1082" s="1">
        <v>0</v>
      </c>
      <c r="Q1082" s="1">
        <f t="shared" si="33"/>
        <v>0</v>
      </c>
      <c r="R1082" s="1" t="s">
        <v>1933</v>
      </c>
      <c r="AF1082" s="3">
        <v>43665</v>
      </c>
      <c r="AG1082" s="3">
        <v>44031</v>
      </c>
    </row>
    <row r="1083" spans="1:33">
      <c r="A1083">
        <v>1083</v>
      </c>
      <c r="B1083" s="1" t="s">
        <v>90</v>
      </c>
      <c r="C1083" s="1" t="s">
        <v>56</v>
      </c>
      <c r="D1083" s="1" t="s">
        <v>18</v>
      </c>
      <c r="E1083" s="1" t="s">
        <v>2049</v>
      </c>
      <c r="F1083" s="1" t="s">
        <v>116</v>
      </c>
      <c r="H1083" s="1" t="s">
        <v>64</v>
      </c>
      <c r="I1083" s="1">
        <v>0</v>
      </c>
      <c r="K1083" s="1" t="s">
        <v>6</v>
      </c>
      <c r="L1083" s="2">
        <v>43542</v>
      </c>
      <c r="M1083" s="3">
        <v>43542</v>
      </c>
      <c r="N1083" s="1">
        <v>2.638603</v>
      </c>
      <c r="O1083" s="1">
        <f t="shared" si="32"/>
        <v>26386.03</v>
      </c>
      <c r="P1083" s="1">
        <v>0</v>
      </c>
      <c r="Q1083" s="1">
        <f t="shared" si="33"/>
        <v>0</v>
      </c>
      <c r="R1083" s="1" t="s">
        <v>165</v>
      </c>
      <c r="AF1083" s="3">
        <v>43664</v>
      </c>
      <c r="AG1083" s="3">
        <v>44030</v>
      </c>
    </row>
    <row r="1084" spans="1:33">
      <c r="A1084">
        <v>1084</v>
      </c>
      <c r="B1084" s="1" t="s">
        <v>107</v>
      </c>
      <c r="C1084" s="1" t="s">
        <v>56</v>
      </c>
      <c r="D1084" s="1" t="s">
        <v>20</v>
      </c>
      <c r="E1084" s="1" t="s">
        <v>2050</v>
      </c>
      <c r="F1084" s="1" t="s">
        <v>252</v>
      </c>
      <c r="G1084" s="1">
        <v>50</v>
      </c>
      <c r="H1084" s="1" t="s">
        <v>72</v>
      </c>
      <c r="I1084" s="1">
        <v>1328.4132</v>
      </c>
      <c r="K1084" s="1" t="s">
        <v>6</v>
      </c>
      <c r="L1084" s="2">
        <v>43542</v>
      </c>
      <c r="M1084" s="3">
        <v>43542</v>
      </c>
      <c r="N1084" s="1">
        <v>8.3548</v>
      </c>
      <c r="O1084" s="1">
        <f t="shared" si="32"/>
        <v>83548</v>
      </c>
      <c r="P1084" s="1">
        <v>1</v>
      </c>
      <c r="Q1084" s="1">
        <f t="shared" si="33"/>
        <v>83548</v>
      </c>
      <c r="R1084" s="1" t="s">
        <v>2051</v>
      </c>
      <c r="AF1084" s="3">
        <v>43644</v>
      </c>
      <c r="AG1084" s="3">
        <v>44010</v>
      </c>
    </row>
    <row r="1085" spans="1:33">
      <c r="A1085">
        <v>1085</v>
      </c>
      <c r="B1085" s="1" t="s">
        <v>90</v>
      </c>
      <c r="C1085" s="1" t="s">
        <v>56</v>
      </c>
      <c r="D1085" s="1" t="s">
        <v>18</v>
      </c>
      <c r="E1085" s="1" t="s">
        <v>2052</v>
      </c>
      <c r="F1085" s="1" t="s">
        <v>116</v>
      </c>
      <c r="H1085" s="1" t="s">
        <v>64</v>
      </c>
      <c r="I1085" s="1">
        <v>0</v>
      </c>
      <c r="K1085" s="1" t="s">
        <v>6</v>
      </c>
      <c r="L1085" s="2">
        <v>43542</v>
      </c>
      <c r="M1085" s="3">
        <v>43542</v>
      </c>
      <c r="N1085" s="1">
        <v>0.567189</v>
      </c>
      <c r="O1085" s="1">
        <f t="shared" si="32"/>
        <v>5671.89</v>
      </c>
      <c r="P1085" s="1">
        <v>0</v>
      </c>
      <c r="Q1085" s="1">
        <f t="shared" si="33"/>
        <v>0</v>
      </c>
      <c r="R1085" s="1" t="s">
        <v>165</v>
      </c>
      <c r="AF1085" s="3">
        <v>43664</v>
      </c>
      <c r="AG1085" s="3">
        <v>44030</v>
      </c>
    </row>
    <row r="1086" spans="1:33">
      <c r="A1086">
        <v>1086</v>
      </c>
      <c r="B1086" s="1" t="s">
        <v>55</v>
      </c>
      <c r="C1086" s="1" t="s">
        <v>56</v>
      </c>
      <c r="D1086" s="1" t="s">
        <v>18</v>
      </c>
      <c r="E1086" s="1" t="s">
        <v>2053</v>
      </c>
      <c r="F1086" s="1" t="s">
        <v>116</v>
      </c>
      <c r="G1086" s="1">
        <v>70</v>
      </c>
      <c r="H1086" s="1" t="s">
        <v>64</v>
      </c>
      <c r="I1086" s="1">
        <v>0</v>
      </c>
      <c r="K1086" s="1" t="s">
        <v>6</v>
      </c>
      <c r="L1086" s="2">
        <v>43539</v>
      </c>
      <c r="M1086" s="3">
        <v>43539</v>
      </c>
      <c r="N1086" s="1">
        <v>2.8507</v>
      </c>
      <c r="O1086" s="1">
        <f t="shared" si="32"/>
        <v>28507</v>
      </c>
      <c r="P1086" s="1">
        <v>1</v>
      </c>
      <c r="Q1086" s="1">
        <f t="shared" si="33"/>
        <v>28507</v>
      </c>
      <c r="R1086" s="1" t="s">
        <v>165</v>
      </c>
      <c r="AF1086" s="3">
        <v>43660</v>
      </c>
      <c r="AG1086" s="3">
        <v>44026</v>
      </c>
    </row>
    <row r="1087" spans="1:33">
      <c r="A1087">
        <v>1087</v>
      </c>
      <c r="B1087" s="1" t="s">
        <v>55</v>
      </c>
      <c r="C1087" s="1" t="s">
        <v>56</v>
      </c>
      <c r="D1087" s="1" t="s">
        <v>20</v>
      </c>
      <c r="E1087" s="1" t="s">
        <v>1873</v>
      </c>
      <c r="F1087" s="1" t="s">
        <v>249</v>
      </c>
      <c r="G1087" s="1" t="s">
        <v>433</v>
      </c>
      <c r="H1087" s="1" t="s">
        <v>59</v>
      </c>
      <c r="I1087" s="1">
        <v>11711.487</v>
      </c>
      <c r="K1087" s="1" t="s">
        <v>6</v>
      </c>
      <c r="L1087" s="2">
        <v>43538</v>
      </c>
      <c r="M1087" s="3">
        <v>43538</v>
      </c>
      <c r="N1087" s="1">
        <v>5.5109</v>
      </c>
      <c r="O1087" s="1">
        <f t="shared" si="32"/>
        <v>55109</v>
      </c>
      <c r="P1087" s="1">
        <v>1</v>
      </c>
      <c r="Q1087" s="1">
        <f t="shared" si="33"/>
        <v>55109</v>
      </c>
      <c r="R1087" s="1" t="s">
        <v>1767</v>
      </c>
      <c r="AF1087" s="3">
        <v>43660</v>
      </c>
      <c r="AG1087" s="3">
        <v>44390</v>
      </c>
    </row>
    <row r="1088" spans="1:33">
      <c r="A1088">
        <v>1089</v>
      </c>
      <c r="B1088" s="1" t="s">
        <v>69</v>
      </c>
      <c r="C1088" s="1" t="s">
        <v>56</v>
      </c>
      <c r="D1088" s="1" t="s">
        <v>13</v>
      </c>
      <c r="E1088" s="1" t="s">
        <v>718</v>
      </c>
      <c r="F1088" s="1" t="s">
        <v>2054</v>
      </c>
      <c r="G1088" s="1">
        <v>40</v>
      </c>
      <c r="H1088" s="1" t="s">
        <v>59</v>
      </c>
      <c r="I1088" s="1">
        <v>90497.0224</v>
      </c>
      <c r="K1088" s="1" t="s">
        <v>6</v>
      </c>
      <c r="L1088" s="2">
        <v>43537</v>
      </c>
      <c r="M1088" s="3">
        <v>43537</v>
      </c>
      <c r="N1088" s="1">
        <v>7.138667</v>
      </c>
      <c r="O1088" s="1">
        <f t="shared" si="32"/>
        <v>71386.67</v>
      </c>
      <c r="P1088" s="1">
        <v>1</v>
      </c>
      <c r="Q1088" s="1">
        <f t="shared" si="33"/>
        <v>71386.67</v>
      </c>
      <c r="R1088" s="1" t="s">
        <v>718</v>
      </c>
      <c r="AF1088" s="3">
        <v>43659</v>
      </c>
      <c r="AG1088" s="3">
        <v>44390</v>
      </c>
    </row>
    <row r="1089" spans="1:33">
      <c r="A1089">
        <v>1090</v>
      </c>
      <c r="B1089" s="1" t="s">
        <v>90</v>
      </c>
      <c r="C1089" s="1" t="s">
        <v>56</v>
      </c>
      <c r="D1089" s="1" t="s">
        <v>19</v>
      </c>
      <c r="E1089" s="1" t="s">
        <v>2055</v>
      </c>
      <c r="F1089" s="1" t="s">
        <v>2056</v>
      </c>
      <c r="H1089" s="1" t="s">
        <v>64</v>
      </c>
      <c r="K1089" s="1" t="s">
        <v>6</v>
      </c>
      <c r="L1089" s="2">
        <v>43536</v>
      </c>
      <c r="M1089" s="3">
        <v>43536</v>
      </c>
      <c r="N1089" s="1">
        <v>0.9889</v>
      </c>
      <c r="O1089" s="1">
        <f t="shared" si="32"/>
        <v>9889</v>
      </c>
      <c r="P1089" s="1">
        <v>1</v>
      </c>
      <c r="Q1089" s="1">
        <f t="shared" si="33"/>
        <v>9889</v>
      </c>
      <c r="R1089" s="1" t="s">
        <v>1098</v>
      </c>
      <c r="AF1089" s="3">
        <v>43627</v>
      </c>
      <c r="AG1089" s="3">
        <v>43993</v>
      </c>
    </row>
    <row r="1090" spans="1:33">
      <c r="A1090">
        <v>1091</v>
      </c>
      <c r="B1090" s="1" t="s">
        <v>90</v>
      </c>
      <c r="C1090" s="1" t="s">
        <v>56</v>
      </c>
      <c r="D1090" s="1" t="s">
        <v>19</v>
      </c>
      <c r="E1090" s="1" t="s">
        <v>2057</v>
      </c>
      <c r="F1090" s="1" t="s">
        <v>2058</v>
      </c>
      <c r="H1090" s="1" t="s">
        <v>64</v>
      </c>
      <c r="K1090" s="1" t="s">
        <v>6</v>
      </c>
      <c r="L1090" s="2">
        <v>43536</v>
      </c>
      <c r="M1090" s="3">
        <v>43536</v>
      </c>
      <c r="N1090" s="1">
        <v>0.0676</v>
      </c>
      <c r="O1090" s="1">
        <f t="shared" si="32"/>
        <v>676</v>
      </c>
      <c r="P1090" s="1">
        <v>1</v>
      </c>
      <c r="Q1090" s="1">
        <f t="shared" si="33"/>
        <v>676</v>
      </c>
      <c r="R1090" s="1" t="s">
        <v>1098</v>
      </c>
      <c r="AF1090" s="3">
        <v>43627</v>
      </c>
      <c r="AG1090" s="3">
        <v>43993</v>
      </c>
    </row>
    <row r="1091" spans="1:33">
      <c r="A1091">
        <v>1092</v>
      </c>
      <c r="B1091" s="1" t="s">
        <v>90</v>
      </c>
      <c r="C1091" s="1" t="s">
        <v>56</v>
      </c>
      <c r="D1091" s="1" t="s">
        <v>19</v>
      </c>
      <c r="E1091" s="1" t="s">
        <v>2059</v>
      </c>
      <c r="F1091" s="1" t="s">
        <v>2060</v>
      </c>
      <c r="H1091" s="1" t="s">
        <v>64</v>
      </c>
      <c r="K1091" s="1" t="s">
        <v>6</v>
      </c>
      <c r="L1091" s="2">
        <v>43536</v>
      </c>
      <c r="M1091" s="3">
        <v>43536</v>
      </c>
      <c r="N1091" s="1">
        <v>0.56227</v>
      </c>
      <c r="O1091" s="1">
        <f t="shared" ref="O1091:O1154" si="34">N1091*10000</f>
        <v>5622.7</v>
      </c>
      <c r="P1091" s="1">
        <v>1</v>
      </c>
      <c r="Q1091" s="1">
        <f t="shared" ref="Q1091:Q1154" si="35">O1091*P1091</f>
        <v>5622.7</v>
      </c>
      <c r="R1091" s="1" t="s">
        <v>1098</v>
      </c>
      <c r="AF1091" s="3">
        <v>43627</v>
      </c>
      <c r="AG1091" s="3">
        <v>43993</v>
      </c>
    </row>
    <row r="1092" spans="1:33">
      <c r="A1092">
        <v>1093</v>
      </c>
      <c r="B1092" s="1" t="s">
        <v>256</v>
      </c>
      <c r="C1092" s="1" t="s">
        <v>56</v>
      </c>
      <c r="D1092" s="1" t="s">
        <v>20</v>
      </c>
      <c r="E1092" s="1" t="s">
        <v>2061</v>
      </c>
      <c r="F1092" s="1" t="s">
        <v>193</v>
      </c>
      <c r="H1092" s="1" t="s">
        <v>64</v>
      </c>
      <c r="I1092" s="1">
        <v>0</v>
      </c>
      <c r="K1092" s="1" t="s">
        <v>6</v>
      </c>
      <c r="L1092" s="2">
        <v>43536</v>
      </c>
      <c r="M1092" s="3">
        <v>43536</v>
      </c>
      <c r="N1092" s="1">
        <v>9.7389</v>
      </c>
      <c r="O1092" s="1">
        <f t="shared" si="34"/>
        <v>97389</v>
      </c>
      <c r="P1092" s="1">
        <v>1</v>
      </c>
      <c r="Q1092" s="1">
        <f t="shared" si="35"/>
        <v>97389</v>
      </c>
      <c r="R1092" s="1" t="s">
        <v>1046</v>
      </c>
      <c r="AF1092" s="3">
        <v>43586</v>
      </c>
      <c r="AG1092" s="3">
        <v>43952</v>
      </c>
    </row>
    <row r="1093" spans="1:33">
      <c r="A1093">
        <v>1094</v>
      </c>
      <c r="B1093" s="1" t="s">
        <v>1882</v>
      </c>
      <c r="C1093" s="1" t="s">
        <v>56</v>
      </c>
      <c r="D1093" s="1" t="s">
        <v>14</v>
      </c>
      <c r="E1093" s="1" t="s">
        <v>2062</v>
      </c>
      <c r="F1093" s="1" t="s">
        <v>2063</v>
      </c>
      <c r="H1093" s="1" t="s">
        <v>64</v>
      </c>
      <c r="I1093" s="1">
        <v>3965.9931</v>
      </c>
      <c r="K1093" s="1" t="s">
        <v>6</v>
      </c>
      <c r="L1093" s="2">
        <v>43532</v>
      </c>
      <c r="M1093" s="3">
        <v>43532</v>
      </c>
      <c r="N1093" s="1">
        <v>38.5583</v>
      </c>
      <c r="O1093" s="1">
        <f t="shared" si="34"/>
        <v>385583</v>
      </c>
      <c r="P1093" s="1">
        <v>1</v>
      </c>
      <c r="Q1093" s="1">
        <f t="shared" si="35"/>
        <v>385583</v>
      </c>
      <c r="R1093" s="1" t="s">
        <v>2064</v>
      </c>
      <c r="AF1093" s="3">
        <v>43654</v>
      </c>
      <c r="AG1093" s="3">
        <v>44385</v>
      </c>
    </row>
    <row r="1094" spans="1:33">
      <c r="A1094">
        <v>1095</v>
      </c>
      <c r="B1094" s="1" t="s">
        <v>61</v>
      </c>
      <c r="C1094" s="1" t="s">
        <v>56</v>
      </c>
      <c r="D1094" s="1" t="s">
        <v>18</v>
      </c>
      <c r="E1094" s="1" t="s">
        <v>2065</v>
      </c>
      <c r="F1094" s="1" t="s">
        <v>2066</v>
      </c>
      <c r="H1094" s="1" t="s">
        <v>64</v>
      </c>
      <c r="K1094" s="1" t="s">
        <v>6</v>
      </c>
      <c r="L1094" s="2">
        <v>43532</v>
      </c>
      <c r="M1094" s="3">
        <v>43532</v>
      </c>
      <c r="N1094" s="1">
        <v>2.268374</v>
      </c>
      <c r="O1094" s="1">
        <f t="shared" si="34"/>
        <v>22683.74</v>
      </c>
      <c r="P1094" s="1">
        <v>3.86</v>
      </c>
      <c r="Q1094" s="1">
        <f t="shared" si="35"/>
        <v>87559.2364</v>
      </c>
      <c r="R1094" s="1" t="s">
        <v>2067</v>
      </c>
      <c r="AF1094" s="3">
        <v>43654</v>
      </c>
      <c r="AG1094" s="3">
        <v>44020</v>
      </c>
    </row>
    <row r="1095" spans="1:33">
      <c r="A1095">
        <v>1096</v>
      </c>
      <c r="B1095" s="1" t="s">
        <v>55</v>
      </c>
      <c r="C1095" s="1" t="s">
        <v>56</v>
      </c>
      <c r="D1095" s="1" t="s">
        <v>18</v>
      </c>
      <c r="E1095" s="1" t="s">
        <v>2068</v>
      </c>
      <c r="F1095" s="1" t="s">
        <v>514</v>
      </c>
      <c r="G1095" s="1">
        <v>70</v>
      </c>
      <c r="H1095" s="1" t="s">
        <v>64</v>
      </c>
      <c r="K1095" s="1" t="s">
        <v>6</v>
      </c>
      <c r="L1095" s="2">
        <v>43532</v>
      </c>
      <c r="M1095" s="3">
        <v>43532</v>
      </c>
      <c r="N1095" s="1">
        <v>11.31739</v>
      </c>
      <c r="O1095" s="1">
        <f t="shared" si="34"/>
        <v>113173.9</v>
      </c>
      <c r="P1095" s="1">
        <v>2.5</v>
      </c>
      <c r="Q1095" s="1">
        <f t="shared" si="35"/>
        <v>282934.75</v>
      </c>
      <c r="R1095" s="1" t="s">
        <v>1120</v>
      </c>
      <c r="AF1095" s="3">
        <v>43654</v>
      </c>
      <c r="AG1095" s="3">
        <v>44204</v>
      </c>
    </row>
    <row r="1096" spans="1:33">
      <c r="A1096">
        <v>1097</v>
      </c>
      <c r="B1096" s="1" t="s">
        <v>55</v>
      </c>
      <c r="C1096" s="1" t="s">
        <v>56</v>
      </c>
      <c r="D1096" s="1" t="s">
        <v>18</v>
      </c>
      <c r="E1096" s="1" t="s">
        <v>2069</v>
      </c>
      <c r="F1096" s="1" t="s">
        <v>514</v>
      </c>
      <c r="G1096" s="1">
        <v>70</v>
      </c>
      <c r="H1096" s="1" t="s">
        <v>64</v>
      </c>
      <c r="K1096" s="1" t="s">
        <v>6</v>
      </c>
      <c r="L1096" s="2">
        <v>43532</v>
      </c>
      <c r="M1096" s="3">
        <v>43532</v>
      </c>
      <c r="N1096" s="1">
        <v>10.08205</v>
      </c>
      <c r="O1096" s="1">
        <f t="shared" si="34"/>
        <v>100820.5</v>
      </c>
      <c r="P1096" s="1">
        <v>2.2</v>
      </c>
      <c r="Q1096" s="1">
        <f t="shared" si="35"/>
        <v>221805.1</v>
      </c>
      <c r="R1096" s="1" t="s">
        <v>1120</v>
      </c>
      <c r="AF1096" s="3">
        <v>43654</v>
      </c>
      <c r="AG1096" s="3">
        <v>44204</v>
      </c>
    </row>
    <row r="1097" spans="1:33">
      <c r="A1097">
        <v>1098</v>
      </c>
      <c r="B1097" s="1" t="s">
        <v>61</v>
      </c>
      <c r="C1097" s="1" t="s">
        <v>56</v>
      </c>
      <c r="D1097" s="1" t="s">
        <v>15</v>
      </c>
      <c r="E1097" s="1" t="s">
        <v>2070</v>
      </c>
      <c r="F1097" s="1" t="s">
        <v>1232</v>
      </c>
      <c r="H1097" s="1" t="s">
        <v>64</v>
      </c>
      <c r="I1097" s="1">
        <v>0</v>
      </c>
      <c r="K1097" s="1" t="s">
        <v>6</v>
      </c>
      <c r="L1097" s="2">
        <v>43531</v>
      </c>
      <c r="M1097" s="3">
        <v>43531</v>
      </c>
      <c r="N1097" s="1">
        <v>0.0153</v>
      </c>
      <c r="O1097" s="1">
        <f t="shared" si="34"/>
        <v>153</v>
      </c>
      <c r="P1097" s="1">
        <v>1</v>
      </c>
      <c r="Q1097" s="1">
        <f t="shared" si="35"/>
        <v>153</v>
      </c>
      <c r="R1097" s="1" t="s">
        <v>2071</v>
      </c>
      <c r="AF1097" s="3">
        <v>43581</v>
      </c>
      <c r="AG1097" s="3">
        <v>44012</v>
      </c>
    </row>
    <row r="1098" spans="1:33">
      <c r="A1098">
        <v>1099</v>
      </c>
      <c r="B1098" s="1" t="s">
        <v>61</v>
      </c>
      <c r="C1098" s="1" t="s">
        <v>56</v>
      </c>
      <c r="D1098" s="1" t="s">
        <v>15</v>
      </c>
      <c r="E1098" s="1" t="s">
        <v>2072</v>
      </c>
      <c r="F1098" s="1" t="s">
        <v>1232</v>
      </c>
      <c r="H1098" s="1" t="s">
        <v>64</v>
      </c>
      <c r="I1098" s="1">
        <v>0</v>
      </c>
      <c r="K1098" s="1" t="s">
        <v>6</v>
      </c>
      <c r="L1098" s="2">
        <v>43531</v>
      </c>
      <c r="M1098" s="3">
        <v>43531</v>
      </c>
      <c r="N1098" s="1">
        <v>0.023</v>
      </c>
      <c r="O1098" s="1">
        <f t="shared" si="34"/>
        <v>230</v>
      </c>
      <c r="P1098" s="1">
        <v>1</v>
      </c>
      <c r="Q1098" s="1">
        <f t="shared" si="35"/>
        <v>230</v>
      </c>
      <c r="R1098" s="1" t="s">
        <v>2071</v>
      </c>
      <c r="AF1098" s="3">
        <v>43585</v>
      </c>
      <c r="AG1098" s="3">
        <v>44012</v>
      </c>
    </row>
    <row r="1099" spans="1:33">
      <c r="A1099">
        <v>1100</v>
      </c>
      <c r="B1099" s="1" t="s">
        <v>172</v>
      </c>
      <c r="C1099" s="1" t="s">
        <v>56</v>
      </c>
      <c r="D1099" s="1" t="s">
        <v>15</v>
      </c>
      <c r="E1099" s="1" t="s">
        <v>2073</v>
      </c>
      <c r="F1099" s="1" t="s">
        <v>390</v>
      </c>
      <c r="H1099" s="1" t="s">
        <v>64</v>
      </c>
      <c r="I1099" s="1">
        <v>0</v>
      </c>
      <c r="K1099" s="1" t="s">
        <v>6</v>
      </c>
      <c r="L1099" s="2">
        <v>43531</v>
      </c>
      <c r="M1099" s="3">
        <v>43531</v>
      </c>
      <c r="N1099" s="1">
        <v>1.989959</v>
      </c>
      <c r="O1099" s="1">
        <f t="shared" si="34"/>
        <v>19899.59</v>
      </c>
      <c r="P1099" s="1">
        <v>1</v>
      </c>
      <c r="Q1099" s="1">
        <f t="shared" si="35"/>
        <v>19899.59</v>
      </c>
      <c r="R1099" s="1" t="s">
        <v>102</v>
      </c>
      <c r="AF1099" s="3">
        <v>43583</v>
      </c>
      <c r="AG1099" s="3">
        <v>44162</v>
      </c>
    </row>
    <row r="1100" spans="1:33">
      <c r="A1100">
        <v>1101</v>
      </c>
      <c r="B1100" s="1" t="s">
        <v>172</v>
      </c>
      <c r="C1100" s="1" t="s">
        <v>56</v>
      </c>
      <c r="D1100" s="1" t="s">
        <v>15</v>
      </c>
      <c r="E1100" s="1" t="s">
        <v>2074</v>
      </c>
      <c r="F1100" s="1" t="s">
        <v>2075</v>
      </c>
      <c r="H1100" s="1" t="s">
        <v>64</v>
      </c>
      <c r="I1100" s="1">
        <v>0</v>
      </c>
      <c r="K1100" s="1" t="s">
        <v>6</v>
      </c>
      <c r="L1100" s="2">
        <v>43531</v>
      </c>
      <c r="M1100" s="3">
        <v>43531</v>
      </c>
      <c r="N1100" s="1">
        <v>7.729332</v>
      </c>
      <c r="O1100" s="1">
        <f t="shared" si="34"/>
        <v>77293.32</v>
      </c>
      <c r="P1100" s="1">
        <v>1</v>
      </c>
      <c r="Q1100" s="1">
        <f t="shared" si="35"/>
        <v>77293.32</v>
      </c>
      <c r="R1100" s="1" t="s">
        <v>2076</v>
      </c>
      <c r="AF1100" s="3">
        <v>43585</v>
      </c>
      <c r="AG1100" s="3">
        <v>44104</v>
      </c>
    </row>
    <row r="1101" spans="1:33">
      <c r="A1101">
        <v>1102</v>
      </c>
      <c r="B1101" s="1" t="s">
        <v>90</v>
      </c>
      <c r="C1101" s="1" t="s">
        <v>56</v>
      </c>
      <c r="D1101" s="1" t="s">
        <v>18</v>
      </c>
      <c r="E1101" s="1" t="s">
        <v>2077</v>
      </c>
      <c r="F1101" s="1" t="s">
        <v>2078</v>
      </c>
      <c r="H1101" s="1" t="s">
        <v>64</v>
      </c>
      <c r="K1101" s="1" t="s">
        <v>6</v>
      </c>
      <c r="L1101" s="2">
        <v>43531</v>
      </c>
      <c r="M1101" s="3">
        <v>43531</v>
      </c>
      <c r="N1101" s="1">
        <v>7.648233</v>
      </c>
      <c r="O1101" s="1">
        <f t="shared" si="34"/>
        <v>76482.33</v>
      </c>
      <c r="P1101" s="1">
        <v>1</v>
      </c>
      <c r="Q1101" s="1">
        <f t="shared" si="35"/>
        <v>76482.33</v>
      </c>
      <c r="R1101" s="1" t="s">
        <v>375</v>
      </c>
      <c r="AF1101" s="3">
        <v>43622</v>
      </c>
      <c r="AG1101" s="3">
        <v>43988</v>
      </c>
    </row>
    <row r="1102" spans="1:33">
      <c r="A1102">
        <v>1103</v>
      </c>
      <c r="B1102" s="1" t="s">
        <v>172</v>
      </c>
      <c r="C1102" s="1" t="s">
        <v>56</v>
      </c>
      <c r="D1102" s="1" t="s">
        <v>15</v>
      </c>
      <c r="E1102" s="1" t="s">
        <v>2079</v>
      </c>
      <c r="F1102" s="1" t="s">
        <v>196</v>
      </c>
      <c r="H1102" s="1" t="s">
        <v>64</v>
      </c>
      <c r="I1102" s="1">
        <v>0</v>
      </c>
      <c r="K1102" s="1" t="s">
        <v>6</v>
      </c>
      <c r="L1102" s="2">
        <v>43531</v>
      </c>
      <c r="M1102" s="3">
        <v>43531</v>
      </c>
      <c r="N1102" s="1">
        <v>1.3274</v>
      </c>
      <c r="O1102" s="1">
        <f t="shared" si="34"/>
        <v>13274</v>
      </c>
      <c r="P1102" s="1">
        <v>1</v>
      </c>
      <c r="Q1102" s="1">
        <f t="shared" si="35"/>
        <v>13274</v>
      </c>
      <c r="R1102" s="1" t="s">
        <v>197</v>
      </c>
      <c r="AF1102" s="3">
        <v>43585</v>
      </c>
      <c r="AG1102" s="3">
        <v>44104</v>
      </c>
    </row>
    <row r="1103" spans="1:33">
      <c r="A1103">
        <v>1104</v>
      </c>
      <c r="B1103" s="1" t="s">
        <v>172</v>
      </c>
      <c r="C1103" s="1" t="s">
        <v>56</v>
      </c>
      <c r="D1103" s="1" t="s">
        <v>15</v>
      </c>
      <c r="E1103" s="1" t="s">
        <v>2080</v>
      </c>
      <c r="F1103" s="1" t="s">
        <v>390</v>
      </c>
      <c r="H1103" s="1" t="s">
        <v>64</v>
      </c>
      <c r="I1103" s="1">
        <v>0</v>
      </c>
      <c r="K1103" s="1" t="s">
        <v>6</v>
      </c>
      <c r="L1103" s="2">
        <v>43531</v>
      </c>
      <c r="M1103" s="3">
        <v>43531</v>
      </c>
      <c r="N1103" s="1">
        <v>0.199889</v>
      </c>
      <c r="O1103" s="1">
        <f t="shared" si="34"/>
        <v>1998.89</v>
      </c>
      <c r="P1103" s="1">
        <v>1</v>
      </c>
      <c r="Q1103" s="1">
        <f t="shared" si="35"/>
        <v>1998.89</v>
      </c>
      <c r="R1103" s="1" t="s">
        <v>102</v>
      </c>
      <c r="AF1103" s="3">
        <v>43585</v>
      </c>
      <c r="AG1103" s="3">
        <v>43950</v>
      </c>
    </row>
    <row r="1104" spans="1:33">
      <c r="A1104">
        <v>1105</v>
      </c>
      <c r="B1104" s="1" t="s">
        <v>107</v>
      </c>
      <c r="C1104" s="1" t="s">
        <v>56</v>
      </c>
      <c r="D1104" s="1" t="s">
        <v>18</v>
      </c>
      <c r="E1104" s="1" t="s">
        <v>608</v>
      </c>
      <c r="F1104" s="1" t="s">
        <v>2081</v>
      </c>
      <c r="G1104" s="1">
        <v>50</v>
      </c>
      <c r="H1104" s="1" t="s">
        <v>72</v>
      </c>
      <c r="I1104" s="1">
        <v>1279.8409</v>
      </c>
      <c r="K1104" s="1" t="s">
        <v>6</v>
      </c>
      <c r="L1104" s="2">
        <v>43530</v>
      </c>
      <c r="M1104" s="3">
        <v>43530</v>
      </c>
      <c r="N1104" s="1">
        <v>3.332919</v>
      </c>
      <c r="O1104" s="1">
        <f t="shared" si="34"/>
        <v>33329.19</v>
      </c>
      <c r="P1104" s="1">
        <v>1.2</v>
      </c>
      <c r="Q1104" s="1">
        <f t="shared" si="35"/>
        <v>39995.028</v>
      </c>
      <c r="R1104" s="1" t="s">
        <v>608</v>
      </c>
      <c r="AF1104" s="3">
        <v>43622</v>
      </c>
      <c r="AG1104" s="3">
        <v>43622</v>
      </c>
    </row>
    <row r="1105" spans="1:33">
      <c r="A1105">
        <v>1106</v>
      </c>
      <c r="B1105" s="1" t="s">
        <v>55</v>
      </c>
      <c r="C1105" s="1" t="s">
        <v>56</v>
      </c>
      <c r="D1105" s="1" t="s">
        <v>18</v>
      </c>
      <c r="E1105" s="1" t="s">
        <v>633</v>
      </c>
      <c r="F1105" s="1" t="s">
        <v>2082</v>
      </c>
      <c r="G1105" s="1">
        <v>70</v>
      </c>
      <c r="H1105" s="1" t="s">
        <v>80</v>
      </c>
      <c r="I1105" s="1">
        <v>10473.8099</v>
      </c>
      <c r="K1105" s="1" t="s">
        <v>6</v>
      </c>
      <c r="L1105" s="2">
        <v>43530</v>
      </c>
      <c r="M1105" s="3">
        <v>43530</v>
      </c>
      <c r="N1105" s="1">
        <v>2.3769</v>
      </c>
      <c r="O1105" s="1">
        <f t="shared" si="34"/>
        <v>23769</v>
      </c>
      <c r="P1105" s="1">
        <v>2.71</v>
      </c>
      <c r="Q1105" s="1">
        <f t="shared" si="35"/>
        <v>64413.99</v>
      </c>
      <c r="R1105" s="1" t="s">
        <v>633</v>
      </c>
      <c r="AF1105" s="3">
        <v>43493</v>
      </c>
      <c r="AG1105" s="3">
        <v>43858</v>
      </c>
    </row>
    <row r="1106" spans="1:33">
      <c r="A1106">
        <v>1107</v>
      </c>
      <c r="B1106" s="1" t="s">
        <v>55</v>
      </c>
      <c r="C1106" s="1" t="s">
        <v>56</v>
      </c>
      <c r="D1106" s="1" t="s">
        <v>18</v>
      </c>
      <c r="E1106" s="1" t="s">
        <v>633</v>
      </c>
      <c r="F1106" s="1" t="s">
        <v>2083</v>
      </c>
      <c r="G1106" s="1">
        <v>70</v>
      </c>
      <c r="H1106" s="1" t="s">
        <v>80</v>
      </c>
      <c r="I1106" s="1">
        <v>12933.6595</v>
      </c>
      <c r="K1106" s="1" t="s">
        <v>6</v>
      </c>
      <c r="L1106" s="2">
        <v>43530</v>
      </c>
      <c r="M1106" s="3">
        <v>43530</v>
      </c>
      <c r="N1106" s="1">
        <v>8.298787</v>
      </c>
      <c r="O1106" s="1">
        <f t="shared" si="34"/>
        <v>82987.87</v>
      </c>
      <c r="P1106" s="1">
        <v>2.6</v>
      </c>
      <c r="Q1106" s="1">
        <f t="shared" si="35"/>
        <v>215768.462</v>
      </c>
      <c r="R1106" s="1" t="s">
        <v>633</v>
      </c>
      <c r="AD1106" s="1" t="s">
        <v>74</v>
      </c>
      <c r="AF1106" s="3">
        <v>43493</v>
      </c>
      <c r="AG1106" s="3">
        <v>43858</v>
      </c>
    </row>
    <row r="1107" spans="1:33">
      <c r="A1107">
        <v>1108</v>
      </c>
      <c r="B1107" s="1" t="s">
        <v>55</v>
      </c>
      <c r="C1107" s="1" t="s">
        <v>56</v>
      </c>
      <c r="D1107" s="1" t="s">
        <v>18</v>
      </c>
      <c r="E1107" s="1" t="s">
        <v>633</v>
      </c>
      <c r="F1107" s="1" t="s">
        <v>2084</v>
      </c>
      <c r="G1107" s="1">
        <v>70</v>
      </c>
      <c r="H1107" s="1" t="s">
        <v>80</v>
      </c>
      <c r="I1107" s="1">
        <v>11696.1339</v>
      </c>
      <c r="K1107" s="1" t="s">
        <v>6</v>
      </c>
      <c r="L1107" s="2">
        <v>43530</v>
      </c>
      <c r="M1107" s="3">
        <v>43530</v>
      </c>
      <c r="N1107" s="1">
        <v>2.60348</v>
      </c>
      <c r="O1107" s="1">
        <f t="shared" si="34"/>
        <v>26034.8</v>
      </c>
      <c r="P1107" s="1">
        <v>2.8</v>
      </c>
      <c r="Q1107" s="1">
        <f t="shared" si="35"/>
        <v>72897.44</v>
      </c>
      <c r="R1107" s="1" t="s">
        <v>633</v>
      </c>
      <c r="AF1107" s="3">
        <v>43493</v>
      </c>
      <c r="AG1107" s="3">
        <v>43858</v>
      </c>
    </row>
    <row r="1108" spans="1:33">
      <c r="A1108">
        <v>1109</v>
      </c>
      <c r="B1108" s="1" t="s">
        <v>107</v>
      </c>
      <c r="C1108" s="1" t="s">
        <v>56</v>
      </c>
      <c r="D1108" s="1" t="s">
        <v>18</v>
      </c>
      <c r="E1108" s="1" t="s">
        <v>608</v>
      </c>
      <c r="F1108" s="1" t="s">
        <v>2085</v>
      </c>
      <c r="G1108" s="1">
        <v>50</v>
      </c>
      <c r="H1108" s="1" t="s">
        <v>72</v>
      </c>
      <c r="I1108" s="1">
        <v>1464.2158</v>
      </c>
      <c r="K1108" s="1" t="s">
        <v>6</v>
      </c>
      <c r="L1108" s="2">
        <v>43530</v>
      </c>
      <c r="M1108" s="3">
        <v>43530</v>
      </c>
      <c r="N1108" s="1">
        <v>3.813062</v>
      </c>
      <c r="O1108" s="1">
        <f t="shared" si="34"/>
        <v>38130.62</v>
      </c>
      <c r="P1108" s="1">
        <v>1.2</v>
      </c>
      <c r="Q1108" s="1">
        <f t="shared" si="35"/>
        <v>45756.744</v>
      </c>
      <c r="R1108" s="1" t="s">
        <v>608</v>
      </c>
      <c r="AF1108" s="3">
        <v>43622</v>
      </c>
      <c r="AG1108" s="3">
        <v>43987</v>
      </c>
    </row>
    <row r="1109" spans="1:33">
      <c r="A1109">
        <v>1110</v>
      </c>
      <c r="B1109" s="1" t="s">
        <v>107</v>
      </c>
      <c r="C1109" s="1" t="s">
        <v>56</v>
      </c>
      <c r="D1109" s="1" t="s">
        <v>18</v>
      </c>
      <c r="E1109" s="1" t="s">
        <v>2086</v>
      </c>
      <c r="F1109" s="1" t="s">
        <v>2087</v>
      </c>
      <c r="G1109" s="1">
        <v>50</v>
      </c>
      <c r="H1109" s="1" t="s">
        <v>72</v>
      </c>
      <c r="I1109" s="1">
        <v>422.4077</v>
      </c>
      <c r="K1109" s="1" t="s">
        <v>6</v>
      </c>
      <c r="L1109" s="2">
        <v>43528</v>
      </c>
      <c r="M1109" s="3">
        <v>43528</v>
      </c>
      <c r="N1109" s="1">
        <v>1.1</v>
      </c>
      <c r="O1109" s="1">
        <f t="shared" si="34"/>
        <v>11000</v>
      </c>
      <c r="P1109" s="1">
        <v>1.2</v>
      </c>
      <c r="Q1109" s="1">
        <f t="shared" si="35"/>
        <v>13200</v>
      </c>
      <c r="R1109" s="1" t="s">
        <v>2086</v>
      </c>
      <c r="AF1109" s="3">
        <v>43620</v>
      </c>
      <c r="AG1109" s="3">
        <v>43985</v>
      </c>
    </row>
    <row r="1110" spans="1:33">
      <c r="A1110">
        <v>1111</v>
      </c>
      <c r="B1110" s="1" t="s">
        <v>90</v>
      </c>
      <c r="C1110" s="1" t="s">
        <v>56</v>
      </c>
      <c r="D1110" s="1" t="s">
        <v>17</v>
      </c>
      <c r="E1110" s="1" t="s">
        <v>2088</v>
      </c>
      <c r="F1110" s="1" t="s">
        <v>2089</v>
      </c>
      <c r="H1110" s="1" t="s">
        <v>64</v>
      </c>
      <c r="K1110" s="1" t="s">
        <v>6</v>
      </c>
      <c r="L1110" s="2">
        <v>43525</v>
      </c>
      <c r="M1110" s="3">
        <v>43525</v>
      </c>
      <c r="N1110" s="1">
        <v>5.3468</v>
      </c>
      <c r="O1110" s="1">
        <f t="shared" si="34"/>
        <v>53468</v>
      </c>
      <c r="P1110" s="1">
        <v>1</v>
      </c>
      <c r="Q1110" s="1">
        <f t="shared" si="35"/>
        <v>53468</v>
      </c>
      <c r="R1110" s="1" t="s">
        <v>2090</v>
      </c>
      <c r="AF1110" s="3">
        <v>43647</v>
      </c>
      <c r="AG1110" s="3">
        <v>44013</v>
      </c>
    </row>
    <row r="1111" spans="1:33">
      <c r="A1111">
        <v>1112</v>
      </c>
      <c r="B1111" s="1" t="s">
        <v>107</v>
      </c>
      <c r="C1111" s="1" t="s">
        <v>56</v>
      </c>
      <c r="D1111" s="1" t="s">
        <v>18</v>
      </c>
      <c r="E1111" s="1" t="s">
        <v>2091</v>
      </c>
      <c r="F1111" s="1" t="s">
        <v>2092</v>
      </c>
      <c r="G1111" s="1">
        <v>50</v>
      </c>
      <c r="H1111" s="1" t="s">
        <v>72</v>
      </c>
      <c r="I1111" s="1">
        <v>1024.7846</v>
      </c>
      <c r="K1111" s="1" t="s">
        <v>6</v>
      </c>
      <c r="L1111" s="2">
        <v>43524</v>
      </c>
      <c r="M1111" s="3">
        <v>43524</v>
      </c>
      <c r="N1111" s="1">
        <v>2.66871</v>
      </c>
      <c r="O1111" s="1">
        <f t="shared" si="34"/>
        <v>26687.1</v>
      </c>
      <c r="P1111" s="1">
        <v>1.2</v>
      </c>
      <c r="Q1111" s="1">
        <f t="shared" si="35"/>
        <v>32024.52</v>
      </c>
      <c r="R1111" s="1" t="s">
        <v>2091</v>
      </c>
      <c r="AF1111" s="3">
        <v>43613</v>
      </c>
      <c r="AG1111" s="3">
        <v>43978</v>
      </c>
    </row>
    <row r="1112" spans="1:33">
      <c r="A1112">
        <v>1113</v>
      </c>
      <c r="B1112" s="1" t="s">
        <v>90</v>
      </c>
      <c r="C1112" s="1" t="s">
        <v>56</v>
      </c>
      <c r="D1112" s="1" t="s">
        <v>13</v>
      </c>
      <c r="E1112" s="1" t="s">
        <v>2093</v>
      </c>
      <c r="F1112" s="1" t="s">
        <v>167</v>
      </c>
      <c r="H1112" s="1" t="s">
        <v>64</v>
      </c>
      <c r="I1112" s="1">
        <v>0</v>
      </c>
      <c r="K1112" s="1" t="s">
        <v>6</v>
      </c>
      <c r="L1112" s="2">
        <v>43522</v>
      </c>
      <c r="M1112" s="3">
        <v>43522</v>
      </c>
      <c r="N1112" s="1">
        <v>2.971219</v>
      </c>
      <c r="O1112" s="1">
        <f t="shared" si="34"/>
        <v>29712.19</v>
      </c>
      <c r="P1112" s="1">
        <v>0</v>
      </c>
      <c r="Q1112" s="1">
        <f t="shared" si="35"/>
        <v>0</v>
      </c>
      <c r="R1112" s="1" t="s">
        <v>1933</v>
      </c>
      <c r="AF1112" s="3">
        <v>43610</v>
      </c>
      <c r="AG1112" s="3">
        <v>43976</v>
      </c>
    </row>
    <row r="1113" spans="1:33">
      <c r="A1113">
        <v>1114</v>
      </c>
      <c r="B1113" s="1" t="s">
        <v>90</v>
      </c>
      <c r="C1113" s="1" t="s">
        <v>56</v>
      </c>
      <c r="D1113" s="1" t="s">
        <v>13</v>
      </c>
      <c r="E1113" s="1" t="s">
        <v>2094</v>
      </c>
      <c r="F1113" s="1" t="s">
        <v>92</v>
      </c>
      <c r="H1113" s="1" t="s">
        <v>64</v>
      </c>
      <c r="I1113" s="1">
        <v>0</v>
      </c>
      <c r="K1113" s="1" t="s">
        <v>6</v>
      </c>
      <c r="L1113" s="2">
        <v>43522</v>
      </c>
      <c r="M1113" s="3">
        <v>43522</v>
      </c>
      <c r="N1113" s="1">
        <v>0.925</v>
      </c>
      <c r="O1113" s="1">
        <f t="shared" si="34"/>
        <v>9250</v>
      </c>
      <c r="P1113" s="1">
        <v>0</v>
      </c>
      <c r="Q1113" s="1">
        <f t="shared" si="35"/>
        <v>0</v>
      </c>
      <c r="R1113" s="1" t="s">
        <v>283</v>
      </c>
      <c r="AF1113" s="3">
        <v>43642</v>
      </c>
      <c r="AG1113" s="3">
        <v>44008</v>
      </c>
    </row>
    <row r="1114" spans="1:33">
      <c r="A1114">
        <v>1115</v>
      </c>
      <c r="B1114" s="1" t="s">
        <v>90</v>
      </c>
      <c r="C1114" s="1" t="s">
        <v>56</v>
      </c>
      <c r="D1114" s="1" t="s">
        <v>13</v>
      </c>
      <c r="E1114" s="1" t="s">
        <v>2095</v>
      </c>
      <c r="F1114" s="1" t="s">
        <v>167</v>
      </c>
      <c r="H1114" s="1" t="s">
        <v>64</v>
      </c>
      <c r="I1114" s="1">
        <v>0</v>
      </c>
      <c r="K1114" s="1" t="s">
        <v>6</v>
      </c>
      <c r="L1114" s="2">
        <v>43522</v>
      </c>
      <c r="M1114" s="3">
        <v>43522</v>
      </c>
      <c r="N1114" s="1">
        <v>2.376638</v>
      </c>
      <c r="O1114" s="1">
        <f t="shared" si="34"/>
        <v>23766.38</v>
      </c>
      <c r="P1114" s="1">
        <v>0</v>
      </c>
      <c r="Q1114" s="1">
        <f t="shared" si="35"/>
        <v>0</v>
      </c>
      <c r="R1114" s="1" t="s">
        <v>1933</v>
      </c>
      <c r="AF1114" s="3">
        <v>43610</v>
      </c>
      <c r="AG1114" s="3">
        <v>43976</v>
      </c>
    </row>
    <row r="1115" spans="1:33">
      <c r="A1115">
        <v>1116</v>
      </c>
      <c r="B1115" s="1" t="s">
        <v>90</v>
      </c>
      <c r="C1115" s="1" t="s">
        <v>56</v>
      </c>
      <c r="D1115" s="1" t="s">
        <v>13</v>
      </c>
      <c r="E1115" s="1" t="s">
        <v>2096</v>
      </c>
      <c r="F1115" s="1" t="s">
        <v>167</v>
      </c>
      <c r="H1115" s="1" t="s">
        <v>64</v>
      </c>
      <c r="I1115" s="1">
        <v>0</v>
      </c>
      <c r="K1115" s="1" t="s">
        <v>6</v>
      </c>
      <c r="L1115" s="2">
        <v>43522</v>
      </c>
      <c r="M1115" s="3">
        <v>43522</v>
      </c>
      <c r="N1115" s="1">
        <v>0.157353</v>
      </c>
      <c r="O1115" s="1">
        <f t="shared" si="34"/>
        <v>1573.53</v>
      </c>
      <c r="P1115" s="1">
        <v>0</v>
      </c>
      <c r="Q1115" s="1">
        <f t="shared" si="35"/>
        <v>0</v>
      </c>
      <c r="R1115" s="1" t="s">
        <v>733</v>
      </c>
      <c r="AF1115" s="3">
        <v>43610</v>
      </c>
      <c r="AG1115" s="3">
        <v>43976</v>
      </c>
    </row>
    <row r="1116" spans="1:33">
      <c r="A1116">
        <v>1117</v>
      </c>
      <c r="B1116" s="1" t="s">
        <v>90</v>
      </c>
      <c r="C1116" s="1" t="s">
        <v>56</v>
      </c>
      <c r="D1116" s="1" t="s">
        <v>13</v>
      </c>
      <c r="E1116" s="1" t="s">
        <v>2097</v>
      </c>
      <c r="F1116" s="1" t="s">
        <v>167</v>
      </c>
      <c r="H1116" s="1" t="s">
        <v>64</v>
      </c>
      <c r="I1116" s="1">
        <v>0</v>
      </c>
      <c r="K1116" s="1" t="s">
        <v>6</v>
      </c>
      <c r="L1116" s="2">
        <v>43522</v>
      </c>
      <c r="M1116" s="3">
        <v>43522</v>
      </c>
      <c r="N1116" s="1">
        <v>5.454579</v>
      </c>
      <c r="O1116" s="1">
        <f t="shared" si="34"/>
        <v>54545.79</v>
      </c>
      <c r="P1116" s="1">
        <v>0</v>
      </c>
      <c r="Q1116" s="1">
        <f t="shared" si="35"/>
        <v>0</v>
      </c>
      <c r="R1116" s="1" t="s">
        <v>1933</v>
      </c>
      <c r="AF1116" s="3">
        <v>43610</v>
      </c>
      <c r="AG1116" s="3">
        <v>43976</v>
      </c>
    </row>
    <row r="1117" spans="1:33">
      <c r="A1117">
        <v>1118</v>
      </c>
      <c r="B1117" s="1" t="s">
        <v>90</v>
      </c>
      <c r="C1117" s="1" t="s">
        <v>56</v>
      </c>
      <c r="D1117" s="1" t="s">
        <v>13</v>
      </c>
      <c r="E1117" s="1" t="s">
        <v>2098</v>
      </c>
      <c r="F1117" s="1" t="s">
        <v>167</v>
      </c>
      <c r="H1117" s="1" t="s">
        <v>64</v>
      </c>
      <c r="I1117" s="1">
        <v>0</v>
      </c>
      <c r="K1117" s="1" t="s">
        <v>6</v>
      </c>
      <c r="L1117" s="2">
        <v>43522</v>
      </c>
      <c r="M1117" s="3">
        <v>43522</v>
      </c>
      <c r="N1117" s="1">
        <v>2.273132</v>
      </c>
      <c r="O1117" s="1">
        <f t="shared" si="34"/>
        <v>22731.32</v>
      </c>
      <c r="P1117" s="1">
        <v>0</v>
      </c>
      <c r="Q1117" s="1">
        <f t="shared" si="35"/>
        <v>0</v>
      </c>
      <c r="R1117" s="1" t="s">
        <v>1933</v>
      </c>
      <c r="AF1117" s="3">
        <v>43610</v>
      </c>
      <c r="AG1117" s="3">
        <v>43976</v>
      </c>
    </row>
    <row r="1118" spans="1:33">
      <c r="A1118">
        <v>1119</v>
      </c>
      <c r="B1118" s="1" t="s">
        <v>90</v>
      </c>
      <c r="C1118" s="1" t="s">
        <v>56</v>
      </c>
      <c r="D1118" s="1" t="s">
        <v>13</v>
      </c>
      <c r="E1118" s="1" t="s">
        <v>2099</v>
      </c>
      <c r="F1118" s="1" t="s">
        <v>92</v>
      </c>
      <c r="H1118" s="1" t="s">
        <v>64</v>
      </c>
      <c r="I1118" s="1">
        <v>0</v>
      </c>
      <c r="K1118" s="1" t="s">
        <v>6</v>
      </c>
      <c r="L1118" s="2">
        <v>43522</v>
      </c>
      <c r="M1118" s="3">
        <v>43522</v>
      </c>
      <c r="N1118" s="1">
        <v>17.9029</v>
      </c>
      <c r="O1118" s="1">
        <f t="shared" si="34"/>
        <v>179029</v>
      </c>
      <c r="P1118" s="1">
        <v>0</v>
      </c>
      <c r="Q1118" s="1">
        <f t="shared" si="35"/>
        <v>0</v>
      </c>
      <c r="R1118" s="1" t="s">
        <v>375</v>
      </c>
      <c r="AF1118" s="3">
        <v>43642</v>
      </c>
      <c r="AG1118" s="3">
        <v>44191</v>
      </c>
    </row>
    <row r="1119" spans="1:18">
      <c r="A1119">
        <v>1120</v>
      </c>
      <c r="B1119" s="1" t="s">
        <v>55</v>
      </c>
      <c r="C1119" s="1" t="s">
        <v>56</v>
      </c>
      <c r="D1119" s="1" t="s">
        <v>20</v>
      </c>
      <c r="E1119" s="1" t="s">
        <v>1402</v>
      </c>
      <c r="F1119" s="1" t="s">
        <v>244</v>
      </c>
      <c r="G1119" s="1">
        <v>70</v>
      </c>
      <c r="H1119" s="1" t="s">
        <v>80</v>
      </c>
      <c r="I1119" s="1">
        <v>2.2581</v>
      </c>
      <c r="K1119" s="1" t="s">
        <v>6</v>
      </c>
      <c r="L1119" s="2">
        <v>43521</v>
      </c>
      <c r="M1119" s="3">
        <v>43521</v>
      </c>
      <c r="N1119" s="1">
        <v>0.001324</v>
      </c>
      <c r="O1119" s="1">
        <f t="shared" si="34"/>
        <v>13.24</v>
      </c>
      <c r="P1119" s="1">
        <v>1</v>
      </c>
      <c r="Q1119" s="1">
        <f t="shared" si="35"/>
        <v>13.24</v>
      </c>
      <c r="R1119" s="1" t="s">
        <v>2100</v>
      </c>
    </row>
    <row r="1120" spans="1:33">
      <c r="A1120">
        <v>1121</v>
      </c>
      <c r="B1120" s="1" t="s">
        <v>90</v>
      </c>
      <c r="C1120" s="1" t="s">
        <v>56</v>
      </c>
      <c r="D1120" s="1" t="s">
        <v>18</v>
      </c>
      <c r="E1120" s="1" t="s">
        <v>2101</v>
      </c>
      <c r="F1120" s="1" t="s">
        <v>1893</v>
      </c>
      <c r="H1120" s="1" t="s">
        <v>64</v>
      </c>
      <c r="I1120" s="1">
        <v>0</v>
      </c>
      <c r="K1120" s="1" t="s">
        <v>6</v>
      </c>
      <c r="L1120" s="2">
        <v>43518</v>
      </c>
      <c r="M1120" s="3">
        <v>43518</v>
      </c>
      <c r="N1120" s="1">
        <v>3.044033</v>
      </c>
      <c r="O1120" s="1">
        <f t="shared" si="34"/>
        <v>30440.33</v>
      </c>
      <c r="P1120" s="1">
        <v>0</v>
      </c>
      <c r="Q1120" s="1">
        <f t="shared" si="35"/>
        <v>0</v>
      </c>
      <c r="R1120" s="1" t="s">
        <v>2102</v>
      </c>
      <c r="AF1120" s="3">
        <v>43606</v>
      </c>
      <c r="AG1120" s="3">
        <v>43972</v>
      </c>
    </row>
    <row r="1121" spans="1:33">
      <c r="A1121">
        <v>1122</v>
      </c>
      <c r="B1121" s="1" t="s">
        <v>90</v>
      </c>
      <c r="C1121" s="1" t="s">
        <v>56</v>
      </c>
      <c r="D1121" s="1" t="s">
        <v>16</v>
      </c>
      <c r="E1121" s="1" t="s">
        <v>1650</v>
      </c>
      <c r="F1121" s="1" t="s">
        <v>1651</v>
      </c>
      <c r="H1121" s="1" t="s">
        <v>64</v>
      </c>
      <c r="I1121" s="1">
        <v>0</v>
      </c>
      <c r="K1121" s="1" t="s">
        <v>6</v>
      </c>
      <c r="L1121" s="2">
        <v>43518</v>
      </c>
      <c r="M1121" s="3">
        <v>43518</v>
      </c>
      <c r="N1121" s="1">
        <v>25.990544</v>
      </c>
      <c r="O1121" s="1">
        <f t="shared" si="34"/>
        <v>259905.44</v>
      </c>
      <c r="P1121" s="1">
        <v>0</v>
      </c>
      <c r="Q1121" s="1">
        <f t="shared" si="35"/>
        <v>0</v>
      </c>
      <c r="R1121" s="1" t="s">
        <v>102</v>
      </c>
      <c r="AF1121" s="3">
        <v>43638</v>
      </c>
      <c r="AG1121" s="3">
        <v>44369</v>
      </c>
    </row>
    <row r="1122" spans="1:33">
      <c r="A1122">
        <v>1123</v>
      </c>
      <c r="B1122" s="1" t="s">
        <v>107</v>
      </c>
      <c r="C1122" s="1" t="s">
        <v>56</v>
      </c>
      <c r="D1122" s="1" t="s">
        <v>20</v>
      </c>
      <c r="E1122" s="1" t="s">
        <v>2103</v>
      </c>
      <c r="F1122" s="1" t="s">
        <v>2104</v>
      </c>
      <c r="G1122" s="1">
        <v>50</v>
      </c>
      <c r="H1122" s="1" t="s">
        <v>72</v>
      </c>
      <c r="I1122" s="1">
        <v>265.0053</v>
      </c>
      <c r="K1122" s="1" t="s">
        <v>6</v>
      </c>
      <c r="L1122" s="2">
        <v>43518</v>
      </c>
      <c r="M1122" s="3">
        <v>43518</v>
      </c>
      <c r="N1122" s="1">
        <v>1.6667</v>
      </c>
      <c r="O1122" s="1">
        <f t="shared" si="34"/>
        <v>16667</v>
      </c>
      <c r="P1122" s="1">
        <v>1</v>
      </c>
      <c r="Q1122" s="1">
        <f t="shared" si="35"/>
        <v>16667</v>
      </c>
      <c r="R1122" s="1" t="s">
        <v>2105</v>
      </c>
      <c r="AF1122" s="3">
        <v>43617</v>
      </c>
      <c r="AG1122" s="3">
        <v>43983</v>
      </c>
    </row>
    <row r="1123" spans="1:33">
      <c r="A1123">
        <v>1124</v>
      </c>
      <c r="B1123" s="1" t="s">
        <v>259</v>
      </c>
      <c r="C1123" s="1" t="s">
        <v>56</v>
      </c>
      <c r="D1123" s="1" t="s">
        <v>20</v>
      </c>
      <c r="E1123" s="1" t="s">
        <v>2106</v>
      </c>
      <c r="F1123" s="1" t="s">
        <v>244</v>
      </c>
      <c r="G1123" s="1">
        <v>50</v>
      </c>
      <c r="H1123" s="1" t="s">
        <v>72</v>
      </c>
      <c r="I1123" s="1">
        <v>479.988</v>
      </c>
      <c r="K1123" s="1" t="s">
        <v>6</v>
      </c>
      <c r="L1123" s="2">
        <v>43518</v>
      </c>
      <c r="M1123" s="3">
        <v>43518</v>
      </c>
      <c r="N1123" s="1">
        <v>2.6666</v>
      </c>
      <c r="O1123" s="1">
        <f t="shared" si="34"/>
        <v>26666</v>
      </c>
      <c r="P1123" s="1">
        <v>1</v>
      </c>
      <c r="Q1123" s="1">
        <f t="shared" si="35"/>
        <v>26666</v>
      </c>
      <c r="R1123" s="1" t="s">
        <v>2107</v>
      </c>
      <c r="AF1123" s="3">
        <v>43617</v>
      </c>
      <c r="AG1123" s="3">
        <v>43983</v>
      </c>
    </row>
    <row r="1124" spans="1:33">
      <c r="A1124">
        <v>1125</v>
      </c>
      <c r="B1124" s="1" t="s">
        <v>107</v>
      </c>
      <c r="C1124" s="1" t="s">
        <v>56</v>
      </c>
      <c r="D1124" s="1" t="s">
        <v>20</v>
      </c>
      <c r="E1124" s="1" t="s">
        <v>2108</v>
      </c>
      <c r="F1124" s="1" t="s">
        <v>2109</v>
      </c>
      <c r="G1124" s="1">
        <v>50</v>
      </c>
      <c r="H1124" s="1" t="s">
        <v>72</v>
      </c>
      <c r="I1124" s="1">
        <v>250.8702</v>
      </c>
      <c r="K1124" s="1" t="s">
        <v>6</v>
      </c>
      <c r="L1124" s="2">
        <v>43518</v>
      </c>
      <c r="M1124" s="3">
        <v>43518</v>
      </c>
      <c r="N1124" s="1">
        <v>1.5778</v>
      </c>
      <c r="O1124" s="1">
        <f t="shared" si="34"/>
        <v>15778</v>
      </c>
      <c r="P1124" s="1">
        <v>1</v>
      </c>
      <c r="Q1124" s="1">
        <f t="shared" si="35"/>
        <v>15778</v>
      </c>
      <c r="R1124" s="1" t="s">
        <v>2110</v>
      </c>
      <c r="AF1124" s="3">
        <v>43617</v>
      </c>
      <c r="AG1124" s="3">
        <v>43983</v>
      </c>
    </row>
    <row r="1125" spans="1:33">
      <c r="A1125">
        <v>1126</v>
      </c>
      <c r="B1125" s="1" t="s">
        <v>482</v>
      </c>
      <c r="C1125" s="1" t="s">
        <v>56</v>
      </c>
      <c r="D1125" s="1" t="s">
        <v>18</v>
      </c>
      <c r="E1125" s="1" t="s">
        <v>2111</v>
      </c>
      <c r="F1125" s="1" t="s">
        <v>2112</v>
      </c>
      <c r="H1125" s="1" t="s">
        <v>64</v>
      </c>
      <c r="I1125" s="1">
        <v>0</v>
      </c>
      <c r="K1125" s="1" t="s">
        <v>6</v>
      </c>
      <c r="L1125" s="2">
        <v>43518</v>
      </c>
      <c r="M1125" s="3">
        <v>43518</v>
      </c>
      <c r="N1125" s="1">
        <v>4.667471</v>
      </c>
      <c r="O1125" s="1">
        <f t="shared" si="34"/>
        <v>46674.71</v>
      </c>
      <c r="P1125" s="1">
        <v>0.64</v>
      </c>
      <c r="Q1125" s="1">
        <f t="shared" si="35"/>
        <v>29871.8144</v>
      </c>
      <c r="R1125" s="1" t="s">
        <v>2113</v>
      </c>
      <c r="AF1125" s="3">
        <v>43606</v>
      </c>
      <c r="AG1125" s="3">
        <v>43972</v>
      </c>
    </row>
    <row r="1126" spans="1:33">
      <c r="A1126">
        <v>1127</v>
      </c>
      <c r="B1126" s="1" t="s">
        <v>107</v>
      </c>
      <c r="C1126" s="1" t="s">
        <v>56</v>
      </c>
      <c r="D1126" s="1" t="s">
        <v>20</v>
      </c>
      <c r="E1126" s="1" t="s">
        <v>2114</v>
      </c>
      <c r="F1126" s="1" t="s">
        <v>244</v>
      </c>
      <c r="G1126" s="1">
        <v>50</v>
      </c>
      <c r="H1126" s="1" t="s">
        <v>72</v>
      </c>
      <c r="I1126" s="1">
        <v>154.812</v>
      </c>
      <c r="K1126" s="1" t="s">
        <v>6</v>
      </c>
      <c r="L1126" s="2">
        <v>43518</v>
      </c>
      <c r="M1126" s="3">
        <v>43518</v>
      </c>
      <c r="N1126" s="1">
        <v>0.7372</v>
      </c>
      <c r="O1126" s="1">
        <f t="shared" si="34"/>
        <v>7372</v>
      </c>
      <c r="P1126" s="1">
        <v>1</v>
      </c>
      <c r="Q1126" s="1">
        <f t="shared" si="35"/>
        <v>7372</v>
      </c>
      <c r="R1126" s="1" t="s">
        <v>2115</v>
      </c>
      <c r="AF1126" s="3">
        <v>43617</v>
      </c>
      <c r="AG1126" s="3">
        <v>43983</v>
      </c>
    </row>
    <row r="1127" spans="1:33">
      <c r="A1127">
        <v>1128</v>
      </c>
      <c r="B1127" s="1" t="s">
        <v>107</v>
      </c>
      <c r="C1127" s="1" t="s">
        <v>56</v>
      </c>
      <c r="D1127" s="1" t="s">
        <v>20</v>
      </c>
      <c r="E1127" s="1" t="s">
        <v>2116</v>
      </c>
      <c r="F1127" s="1" t="s">
        <v>974</v>
      </c>
      <c r="G1127" s="1">
        <v>50</v>
      </c>
      <c r="H1127" s="1" t="s">
        <v>72</v>
      </c>
      <c r="I1127" s="1">
        <v>77.742</v>
      </c>
      <c r="K1127" s="1" t="s">
        <v>6</v>
      </c>
      <c r="L1127" s="2">
        <v>43518</v>
      </c>
      <c r="M1127" s="3">
        <v>43518</v>
      </c>
      <c r="N1127" s="1">
        <v>0.4319</v>
      </c>
      <c r="O1127" s="1">
        <f t="shared" si="34"/>
        <v>4319</v>
      </c>
      <c r="P1127" s="1">
        <v>1</v>
      </c>
      <c r="Q1127" s="1">
        <f t="shared" si="35"/>
        <v>4319</v>
      </c>
      <c r="R1127" s="1" t="s">
        <v>2117</v>
      </c>
      <c r="AF1127" s="3">
        <v>43617</v>
      </c>
      <c r="AG1127" s="3">
        <v>43983</v>
      </c>
    </row>
    <row r="1128" spans="1:33">
      <c r="A1128">
        <v>1129</v>
      </c>
      <c r="B1128" s="1" t="s">
        <v>259</v>
      </c>
      <c r="C1128" s="1" t="s">
        <v>56</v>
      </c>
      <c r="D1128" s="1" t="s">
        <v>20</v>
      </c>
      <c r="E1128" s="1" t="s">
        <v>945</v>
      </c>
      <c r="F1128" s="1" t="s">
        <v>974</v>
      </c>
      <c r="G1128" s="1">
        <v>50</v>
      </c>
      <c r="H1128" s="1" t="s">
        <v>72</v>
      </c>
      <c r="I1128" s="1">
        <v>3951.54</v>
      </c>
      <c r="K1128" s="1" t="s">
        <v>6</v>
      </c>
      <c r="L1128" s="2">
        <v>43518</v>
      </c>
      <c r="M1128" s="3">
        <v>43518</v>
      </c>
      <c r="N1128" s="1">
        <v>21.953</v>
      </c>
      <c r="O1128" s="1">
        <f t="shared" si="34"/>
        <v>219530</v>
      </c>
      <c r="P1128" s="1">
        <v>1</v>
      </c>
      <c r="Q1128" s="1">
        <f t="shared" si="35"/>
        <v>219530</v>
      </c>
      <c r="R1128" s="1" t="s">
        <v>2118</v>
      </c>
      <c r="AD1128" s="1" t="s">
        <v>363</v>
      </c>
      <c r="AF1128" s="3">
        <v>43617</v>
      </c>
      <c r="AG1128" s="3">
        <v>43983</v>
      </c>
    </row>
    <row r="1129" spans="1:33">
      <c r="A1129">
        <v>1130</v>
      </c>
      <c r="B1129" s="1" t="s">
        <v>107</v>
      </c>
      <c r="C1129" s="1" t="s">
        <v>56</v>
      </c>
      <c r="D1129" s="1" t="s">
        <v>20</v>
      </c>
      <c r="E1129" s="1" t="s">
        <v>2119</v>
      </c>
      <c r="F1129" s="1" t="s">
        <v>974</v>
      </c>
      <c r="G1129" s="1">
        <v>50</v>
      </c>
      <c r="H1129" s="1" t="s">
        <v>72</v>
      </c>
      <c r="I1129" s="1">
        <v>204.48</v>
      </c>
      <c r="K1129" s="1" t="s">
        <v>6</v>
      </c>
      <c r="L1129" s="2">
        <v>43518</v>
      </c>
      <c r="M1129" s="3">
        <v>43518</v>
      </c>
      <c r="N1129" s="1">
        <v>1.136</v>
      </c>
      <c r="O1129" s="1">
        <f t="shared" si="34"/>
        <v>11360</v>
      </c>
      <c r="P1129" s="1">
        <v>1</v>
      </c>
      <c r="Q1129" s="1">
        <f t="shared" si="35"/>
        <v>11360</v>
      </c>
      <c r="R1129" s="1" t="s">
        <v>2120</v>
      </c>
      <c r="AF1129" s="3">
        <v>43617</v>
      </c>
      <c r="AG1129" s="3">
        <v>43983</v>
      </c>
    </row>
    <row r="1130" spans="1:33">
      <c r="A1130">
        <v>1131</v>
      </c>
      <c r="B1130" s="1" t="s">
        <v>90</v>
      </c>
      <c r="C1130" s="1" t="s">
        <v>56</v>
      </c>
      <c r="D1130" s="1" t="s">
        <v>19</v>
      </c>
      <c r="E1130" s="1" t="s">
        <v>2121</v>
      </c>
      <c r="F1130" s="1" t="s">
        <v>2122</v>
      </c>
      <c r="H1130" s="1" t="s">
        <v>64</v>
      </c>
      <c r="K1130" s="1" t="s">
        <v>6</v>
      </c>
      <c r="L1130" s="2">
        <v>43516</v>
      </c>
      <c r="M1130" s="3">
        <v>43516</v>
      </c>
      <c r="N1130" s="1">
        <v>0.7111</v>
      </c>
      <c r="O1130" s="1">
        <f t="shared" si="34"/>
        <v>7111</v>
      </c>
      <c r="P1130" s="1">
        <v>1</v>
      </c>
      <c r="Q1130" s="1">
        <f t="shared" si="35"/>
        <v>7111</v>
      </c>
      <c r="R1130" s="1" t="s">
        <v>1098</v>
      </c>
      <c r="AF1130" s="3">
        <v>43636</v>
      </c>
      <c r="AG1130" s="3">
        <v>44002</v>
      </c>
    </row>
    <row r="1131" spans="1:33">
      <c r="A1131">
        <v>1132</v>
      </c>
      <c r="B1131" s="1" t="s">
        <v>107</v>
      </c>
      <c r="C1131" s="1" t="s">
        <v>56</v>
      </c>
      <c r="D1131" s="1" t="s">
        <v>19</v>
      </c>
      <c r="E1131" s="1" t="s">
        <v>2123</v>
      </c>
      <c r="F1131" s="1" t="s">
        <v>2124</v>
      </c>
      <c r="G1131" s="1">
        <v>50</v>
      </c>
      <c r="H1131" s="1" t="s">
        <v>72</v>
      </c>
      <c r="I1131" s="1">
        <v>19076.7165</v>
      </c>
      <c r="K1131" s="1" t="s">
        <v>6</v>
      </c>
      <c r="L1131" s="2">
        <v>43508</v>
      </c>
      <c r="M1131" s="3">
        <v>43508</v>
      </c>
      <c r="N1131" s="1">
        <v>49.6789</v>
      </c>
      <c r="O1131" s="1">
        <f t="shared" si="34"/>
        <v>496789</v>
      </c>
      <c r="P1131" s="1">
        <v>1</v>
      </c>
      <c r="Q1131" s="1">
        <f t="shared" si="35"/>
        <v>496789</v>
      </c>
      <c r="R1131" s="1" t="s">
        <v>2123</v>
      </c>
      <c r="AD1131" s="1" t="s">
        <v>74</v>
      </c>
      <c r="AF1131" s="3">
        <v>43597</v>
      </c>
      <c r="AG1131" s="3">
        <v>43963</v>
      </c>
    </row>
    <row r="1132" spans="1:33">
      <c r="A1132">
        <v>1133</v>
      </c>
      <c r="B1132" s="1" t="s">
        <v>55</v>
      </c>
      <c r="C1132" s="1" t="s">
        <v>56</v>
      </c>
      <c r="D1132" s="1" t="s">
        <v>20</v>
      </c>
      <c r="E1132" s="1" t="s">
        <v>2125</v>
      </c>
      <c r="F1132" s="1" t="s">
        <v>244</v>
      </c>
      <c r="G1132" s="1">
        <v>70</v>
      </c>
      <c r="H1132" s="1" t="s">
        <v>64</v>
      </c>
      <c r="I1132" s="1">
        <v>0</v>
      </c>
      <c r="K1132" s="1" t="s">
        <v>6</v>
      </c>
      <c r="L1132" s="2">
        <v>43495</v>
      </c>
      <c r="M1132" s="3">
        <v>43495</v>
      </c>
      <c r="N1132" s="1">
        <v>4.1399</v>
      </c>
      <c r="O1132" s="1">
        <f t="shared" si="34"/>
        <v>41399</v>
      </c>
      <c r="P1132" s="1">
        <v>2.01</v>
      </c>
      <c r="Q1132" s="1">
        <f t="shared" si="35"/>
        <v>83211.99</v>
      </c>
      <c r="R1132" s="1" t="s">
        <v>1068</v>
      </c>
      <c r="AF1132" s="3">
        <v>43586</v>
      </c>
      <c r="AG1132" s="3">
        <v>43952</v>
      </c>
    </row>
    <row r="1133" spans="1:33">
      <c r="A1133">
        <v>1134</v>
      </c>
      <c r="B1133" s="1" t="s">
        <v>90</v>
      </c>
      <c r="C1133" s="1" t="s">
        <v>56</v>
      </c>
      <c r="D1133" s="1" t="s">
        <v>16</v>
      </c>
      <c r="E1133" s="1" t="s">
        <v>2126</v>
      </c>
      <c r="F1133" s="1" t="s">
        <v>517</v>
      </c>
      <c r="H1133" s="1" t="s">
        <v>64</v>
      </c>
      <c r="I1133" s="1">
        <v>0</v>
      </c>
      <c r="K1133" s="1" t="s">
        <v>6</v>
      </c>
      <c r="L1133" s="2">
        <v>43495</v>
      </c>
      <c r="M1133" s="3">
        <v>43495</v>
      </c>
      <c r="N1133" s="1">
        <v>4.046213</v>
      </c>
      <c r="O1133" s="1">
        <f t="shared" si="34"/>
        <v>40462.13</v>
      </c>
      <c r="P1133" s="1">
        <v>0</v>
      </c>
      <c r="Q1133" s="1">
        <f t="shared" si="35"/>
        <v>0</v>
      </c>
      <c r="R1133" s="1" t="s">
        <v>102</v>
      </c>
      <c r="AF1133" s="3">
        <v>43617</v>
      </c>
      <c r="AG1133" s="3">
        <v>43983</v>
      </c>
    </row>
    <row r="1134" spans="1:33">
      <c r="A1134">
        <v>1135</v>
      </c>
      <c r="B1134" s="1" t="s">
        <v>90</v>
      </c>
      <c r="C1134" s="1" t="s">
        <v>56</v>
      </c>
      <c r="D1134" s="1" t="s">
        <v>16</v>
      </c>
      <c r="E1134" s="1" t="s">
        <v>2127</v>
      </c>
      <c r="F1134" s="1" t="s">
        <v>2128</v>
      </c>
      <c r="H1134" s="1" t="s">
        <v>64</v>
      </c>
      <c r="I1134" s="1">
        <v>0</v>
      </c>
      <c r="K1134" s="1" t="s">
        <v>6</v>
      </c>
      <c r="L1134" s="2">
        <v>43495</v>
      </c>
      <c r="M1134" s="3">
        <v>43495</v>
      </c>
      <c r="N1134" s="1">
        <v>0.938284</v>
      </c>
      <c r="O1134" s="1">
        <f t="shared" si="34"/>
        <v>9382.84</v>
      </c>
      <c r="P1134" s="1">
        <v>0</v>
      </c>
      <c r="Q1134" s="1">
        <f t="shared" si="35"/>
        <v>0</v>
      </c>
      <c r="R1134" s="1" t="s">
        <v>102</v>
      </c>
      <c r="AF1134" s="3">
        <v>43617</v>
      </c>
      <c r="AG1134" s="3">
        <v>43983</v>
      </c>
    </row>
    <row r="1135" spans="1:33">
      <c r="A1135">
        <v>1136</v>
      </c>
      <c r="B1135" s="1" t="s">
        <v>61</v>
      </c>
      <c r="C1135" s="1" t="s">
        <v>56</v>
      </c>
      <c r="D1135" s="1" t="s">
        <v>20</v>
      </c>
      <c r="E1135" s="1" t="s">
        <v>2129</v>
      </c>
      <c r="F1135" s="1" t="s">
        <v>2130</v>
      </c>
      <c r="H1135" s="1" t="s">
        <v>64</v>
      </c>
      <c r="I1135" s="1">
        <v>0</v>
      </c>
      <c r="K1135" s="1" t="s">
        <v>6</v>
      </c>
      <c r="L1135" s="2">
        <v>43495</v>
      </c>
      <c r="M1135" s="3">
        <v>43495</v>
      </c>
      <c r="N1135" s="1">
        <v>3.3333</v>
      </c>
      <c r="O1135" s="1">
        <f t="shared" si="34"/>
        <v>33333</v>
      </c>
      <c r="P1135" s="1">
        <v>0.14</v>
      </c>
      <c r="Q1135" s="1">
        <f t="shared" si="35"/>
        <v>4666.62</v>
      </c>
      <c r="R1135" s="1" t="s">
        <v>323</v>
      </c>
      <c r="AF1135" s="3">
        <v>43586</v>
      </c>
      <c r="AG1135" s="3">
        <v>43952</v>
      </c>
    </row>
    <row r="1136" spans="1:33">
      <c r="A1136">
        <v>1137</v>
      </c>
      <c r="B1136" s="1" t="s">
        <v>378</v>
      </c>
      <c r="C1136" s="1" t="s">
        <v>56</v>
      </c>
      <c r="D1136" s="1" t="s">
        <v>19</v>
      </c>
      <c r="E1136" s="1" t="s">
        <v>2131</v>
      </c>
      <c r="F1136" s="1" t="s">
        <v>2132</v>
      </c>
      <c r="H1136" s="1" t="s">
        <v>64</v>
      </c>
      <c r="K1136" s="1" t="s">
        <v>6</v>
      </c>
      <c r="L1136" s="2">
        <v>43493</v>
      </c>
      <c r="M1136" s="3">
        <v>43493</v>
      </c>
      <c r="N1136" s="1">
        <v>0.29033</v>
      </c>
      <c r="O1136" s="1">
        <f t="shared" si="34"/>
        <v>2903.3</v>
      </c>
      <c r="P1136" s="1">
        <v>1</v>
      </c>
      <c r="Q1136" s="1">
        <f t="shared" si="35"/>
        <v>2903.3</v>
      </c>
      <c r="R1136" s="1" t="s">
        <v>2133</v>
      </c>
      <c r="AF1136" s="3">
        <v>43613</v>
      </c>
      <c r="AG1136" s="3">
        <v>43979</v>
      </c>
    </row>
    <row r="1137" spans="1:33">
      <c r="A1137">
        <v>1138</v>
      </c>
      <c r="B1137" s="1" t="s">
        <v>378</v>
      </c>
      <c r="C1137" s="1" t="s">
        <v>56</v>
      </c>
      <c r="D1137" s="1" t="s">
        <v>19</v>
      </c>
      <c r="E1137" s="1" t="s">
        <v>2134</v>
      </c>
      <c r="F1137" s="1" t="s">
        <v>2135</v>
      </c>
      <c r="H1137" s="1" t="s">
        <v>64</v>
      </c>
      <c r="K1137" s="1" t="s">
        <v>6</v>
      </c>
      <c r="L1137" s="2">
        <v>43493</v>
      </c>
      <c r="M1137" s="3">
        <v>43493</v>
      </c>
      <c r="N1137" s="1">
        <v>0.25511</v>
      </c>
      <c r="O1137" s="1">
        <f t="shared" si="34"/>
        <v>2551.1</v>
      </c>
      <c r="P1137" s="1">
        <v>1</v>
      </c>
      <c r="Q1137" s="1">
        <f t="shared" si="35"/>
        <v>2551.1</v>
      </c>
      <c r="R1137" s="1" t="s">
        <v>2133</v>
      </c>
      <c r="AF1137" s="3">
        <v>43613</v>
      </c>
      <c r="AG1137" s="3">
        <v>43979</v>
      </c>
    </row>
    <row r="1138" spans="1:33">
      <c r="A1138">
        <v>1139</v>
      </c>
      <c r="B1138" s="1" t="s">
        <v>378</v>
      </c>
      <c r="C1138" s="1" t="s">
        <v>56</v>
      </c>
      <c r="D1138" s="1" t="s">
        <v>19</v>
      </c>
      <c r="E1138" s="1" t="s">
        <v>2136</v>
      </c>
      <c r="F1138" s="1" t="s">
        <v>2137</v>
      </c>
      <c r="H1138" s="1" t="s">
        <v>64</v>
      </c>
      <c r="K1138" s="1" t="s">
        <v>6</v>
      </c>
      <c r="L1138" s="2">
        <v>43493</v>
      </c>
      <c r="M1138" s="3">
        <v>43493</v>
      </c>
      <c r="N1138" s="1">
        <v>0.1108</v>
      </c>
      <c r="O1138" s="1">
        <f t="shared" si="34"/>
        <v>1108</v>
      </c>
      <c r="P1138" s="1">
        <v>1</v>
      </c>
      <c r="Q1138" s="1">
        <f t="shared" si="35"/>
        <v>1108</v>
      </c>
      <c r="R1138" s="1" t="s">
        <v>2133</v>
      </c>
      <c r="AF1138" s="3">
        <v>43613</v>
      </c>
      <c r="AG1138" s="3">
        <v>43979</v>
      </c>
    </row>
    <row r="1139" spans="1:33">
      <c r="A1139">
        <v>1140</v>
      </c>
      <c r="B1139" s="1" t="s">
        <v>259</v>
      </c>
      <c r="C1139" s="1" t="s">
        <v>56</v>
      </c>
      <c r="D1139" s="1" t="s">
        <v>20</v>
      </c>
      <c r="E1139" s="1" t="s">
        <v>945</v>
      </c>
      <c r="F1139" s="1" t="s">
        <v>974</v>
      </c>
      <c r="G1139" s="1">
        <v>50</v>
      </c>
      <c r="H1139" s="1" t="s">
        <v>72</v>
      </c>
      <c r="I1139" s="1">
        <v>1232.8958</v>
      </c>
      <c r="K1139" s="1" t="s">
        <v>6</v>
      </c>
      <c r="L1139" s="2">
        <v>43490</v>
      </c>
      <c r="M1139" s="3">
        <v>43490</v>
      </c>
      <c r="N1139" s="1">
        <v>6.849421</v>
      </c>
      <c r="O1139" s="1">
        <f t="shared" si="34"/>
        <v>68494.21</v>
      </c>
      <c r="P1139" s="1">
        <v>1</v>
      </c>
      <c r="Q1139" s="1">
        <f t="shared" si="35"/>
        <v>68494.21</v>
      </c>
      <c r="R1139" s="1" t="s">
        <v>2118</v>
      </c>
      <c r="AF1139" s="3">
        <v>43556</v>
      </c>
      <c r="AG1139" s="3">
        <v>43922</v>
      </c>
    </row>
    <row r="1140" spans="1:33">
      <c r="A1140">
        <v>1141</v>
      </c>
      <c r="B1140" s="1" t="s">
        <v>107</v>
      </c>
      <c r="C1140" s="1" t="s">
        <v>56</v>
      </c>
      <c r="D1140" s="1" t="s">
        <v>20</v>
      </c>
      <c r="E1140" s="1" t="s">
        <v>945</v>
      </c>
      <c r="F1140" s="1" t="s">
        <v>322</v>
      </c>
      <c r="G1140" s="1">
        <v>50</v>
      </c>
      <c r="H1140" s="1" t="s">
        <v>72</v>
      </c>
      <c r="I1140" s="1">
        <v>369.675</v>
      </c>
      <c r="K1140" s="1" t="s">
        <v>6</v>
      </c>
      <c r="L1140" s="2">
        <v>43490</v>
      </c>
      <c r="M1140" s="3">
        <v>43490</v>
      </c>
      <c r="N1140" s="1">
        <v>2.325</v>
      </c>
      <c r="O1140" s="1">
        <f t="shared" si="34"/>
        <v>23250</v>
      </c>
      <c r="P1140" s="1">
        <v>1</v>
      </c>
      <c r="Q1140" s="1">
        <f t="shared" si="35"/>
        <v>23250</v>
      </c>
      <c r="R1140" s="1" t="s">
        <v>2138</v>
      </c>
      <c r="AF1140" s="3">
        <v>43556</v>
      </c>
      <c r="AG1140" s="3">
        <v>43922</v>
      </c>
    </row>
    <row r="1141" spans="1:33">
      <c r="A1141">
        <v>1142</v>
      </c>
      <c r="B1141" s="1" t="s">
        <v>55</v>
      </c>
      <c r="C1141" s="1" t="s">
        <v>56</v>
      </c>
      <c r="D1141" s="1" t="s">
        <v>18</v>
      </c>
      <c r="E1141" s="1" t="s">
        <v>2139</v>
      </c>
      <c r="F1141" s="1" t="s">
        <v>2140</v>
      </c>
      <c r="G1141" s="1">
        <v>70</v>
      </c>
      <c r="H1141" s="1" t="s">
        <v>64</v>
      </c>
      <c r="I1141" s="1">
        <v>0</v>
      </c>
      <c r="K1141" s="1" t="s">
        <v>6</v>
      </c>
      <c r="L1141" s="2">
        <v>43490</v>
      </c>
      <c r="M1141" s="3">
        <v>43490</v>
      </c>
      <c r="N1141" s="1">
        <v>2.499998</v>
      </c>
      <c r="O1141" s="1">
        <f t="shared" si="34"/>
        <v>24999.98</v>
      </c>
      <c r="P1141" s="1">
        <v>2.77</v>
      </c>
      <c r="Q1141" s="1">
        <f t="shared" si="35"/>
        <v>69249.9446</v>
      </c>
      <c r="R1141" s="1" t="s">
        <v>633</v>
      </c>
      <c r="AF1141" s="3">
        <v>43610</v>
      </c>
      <c r="AG1141" s="3">
        <v>43976</v>
      </c>
    </row>
    <row r="1142" spans="1:33">
      <c r="A1142">
        <v>1143</v>
      </c>
      <c r="B1142" s="1" t="s">
        <v>61</v>
      </c>
      <c r="C1142" s="1" t="s">
        <v>56</v>
      </c>
      <c r="D1142" s="1" t="s">
        <v>20</v>
      </c>
      <c r="E1142" s="1" t="s">
        <v>2141</v>
      </c>
      <c r="F1142" s="1" t="s">
        <v>1209</v>
      </c>
      <c r="G1142" s="1">
        <v>50</v>
      </c>
      <c r="H1142" s="1" t="s">
        <v>72</v>
      </c>
      <c r="I1142" s="1">
        <v>1403.3658</v>
      </c>
      <c r="K1142" s="1" t="s">
        <v>6</v>
      </c>
      <c r="L1142" s="2">
        <v>43490</v>
      </c>
      <c r="M1142" s="3">
        <v>43490</v>
      </c>
      <c r="N1142" s="1">
        <v>8.8262</v>
      </c>
      <c r="O1142" s="1">
        <f t="shared" si="34"/>
        <v>88262</v>
      </c>
      <c r="P1142" s="1">
        <v>1</v>
      </c>
      <c r="Q1142" s="1">
        <f t="shared" si="35"/>
        <v>88262</v>
      </c>
      <c r="R1142" s="1" t="s">
        <v>1210</v>
      </c>
      <c r="AF1142" s="3">
        <v>43556</v>
      </c>
      <c r="AG1142" s="3">
        <v>43922</v>
      </c>
    </row>
    <row r="1143" spans="1:33">
      <c r="A1143">
        <v>1144</v>
      </c>
      <c r="B1143" s="1" t="s">
        <v>55</v>
      </c>
      <c r="C1143" s="1" t="s">
        <v>56</v>
      </c>
      <c r="D1143" s="1" t="s">
        <v>18</v>
      </c>
      <c r="E1143" s="1" t="s">
        <v>2142</v>
      </c>
      <c r="F1143" s="1" t="s">
        <v>2143</v>
      </c>
      <c r="G1143" s="1">
        <v>70</v>
      </c>
      <c r="H1143" s="1" t="s">
        <v>64</v>
      </c>
      <c r="I1143" s="1">
        <v>0</v>
      </c>
      <c r="K1143" s="1" t="s">
        <v>6</v>
      </c>
      <c r="L1143" s="2">
        <v>43490</v>
      </c>
      <c r="M1143" s="3">
        <v>43490</v>
      </c>
      <c r="N1143" s="1">
        <v>7.644649</v>
      </c>
      <c r="O1143" s="1">
        <f t="shared" si="34"/>
        <v>76446.49</v>
      </c>
      <c r="P1143" s="1">
        <v>3</v>
      </c>
      <c r="Q1143" s="1">
        <f t="shared" si="35"/>
        <v>229339.47</v>
      </c>
      <c r="R1143" s="1" t="s">
        <v>633</v>
      </c>
      <c r="AF1143" s="3">
        <v>43610</v>
      </c>
      <c r="AG1143" s="3">
        <v>43976</v>
      </c>
    </row>
    <row r="1144" spans="1:33">
      <c r="A1144">
        <v>1145</v>
      </c>
      <c r="B1144" s="1" t="s">
        <v>259</v>
      </c>
      <c r="C1144" s="1" t="s">
        <v>56</v>
      </c>
      <c r="D1144" s="1" t="s">
        <v>20</v>
      </c>
      <c r="E1144" s="1" t="s">
        <v>2144</v>
      </c>
      <c r="F1144" s="1" t="s">
        <v>1343</v>
      </c>
      <c r="G1144" s="1">
        <v>50</v>
      </c>
      <c r="H1144" s="1" t="s">
        <v>72</v>
      </c>
      <c r="I1144" s="1">
        <v>14.7234</v>
      </c>
      <c r="K1144" s="1" t="s">
        <v>6</v>
      </c>
      <c r="L1144" s="2">
        <v>43490</v>
      </c>
      <c r="M1144" s="3">
        <v>43490</v>
      </c>
      <c r="N1144" s="1">
        <v>0.0926</v>
      </c>
      <c r="O1144" s="1">
        <f t="shared" si="34"/>
        <v>926</v>
      </c>
      <c r="P1144" s="1">
        <v>1</v>
      </c>
      <c r="Q1144" s="1">
        <f t="shared" si="35"/>
        <v>926</v>
      </c>
      <c r="R1144" s="1" t="s">
        <v>2145</v>
      </c>
      <c r="AF1144" s="3">
        <v>43556</v>
      </c>
      <c r="AG1144" s="3">
        <v>43922</v>
      </c>
    </row>
    <row r="1145" spans="1:33">
      <c r="A1145">
        <v>1146</v>
      </c>
      <c r="B1145" s="1" t="s">
        <v>55</v>
      </c>
      <c r="C1145" s="1" t="s">
        <v>56</v>
      </c>
      <c r="D1145" s="1" t="s">
        <v>18</v>
      </c>
      <c r="E1145" s="1" t="s">
        <v>2146</v>
      </c>
      <c r="F1145" s="1" t="s">
        <v>2147</v>
      </c>
      <c r="G1145" s="1">
        <v>70</v>
      </c>
      <c r="H1145" s="1" t="s">
        <v>64</v>
      </c>
      <c r="I1145" s="1">
        <v>0</v>
      </c>
      <c r="K1145" s="1" t="s">
        <v>6</v>
      </c>
      <c r="L1145" s="2">
        <v>43490</v>
      </c>
      <c r="M1145" s="3">
        <v>43490</v>
      </c>
      <c r="N1145" s="1">
        <v>0.440667</v>
      </c>
      <c r="O1145" s="1">
        <f t="shared" si="34"/>
        <v>4406.67</v>
      </c>
      <c r="P1145" s="1">
        <v>5</v>
      </c>
      <c r="Q1145" s="1">
        <f t="shared" si="35"/>
        <v>22033.35</v>
      </c>
      <c r="R1145" s="1" t="s">
        <v>633</v>
      </c>
      <c r="AF1145" s="3">
        <v>43610</v>
      </c>
      <c r="AG1145" s="3">
        <v>43976</v>
      </c>
    </row>
    <row r="1146" spans="1:33">
      <c r="A1146">
        <v>1147</v>
      </c>
      <c r="B1146" s="1" t="s">
        <v>107</v>
      </c>
      <c r="C1146" s="1" t="s">
        <v>56</v>
      </c>
      <c r="D1146" s="1" t="s">
        <v>20</v>
      </c>
      <c r="E1146" s="1" t="s">
        <v>2148</v>
      </c>
      <c r="F1146" s="1" t="s">
        <v>500</v>
      </c>
      <c r="G1146" s="1">
        <v>50</v>
      </c>
      <c r="H1146" s="1" t="s">
        <v>72</v>
      </c>
      <c r="I1146" s="1">
        <v>39.6705</v>
      </c>
      <c r="K1146" s="1" t="s">
        <v>6</v>
      </c>
      <c r="L1146" s="2">
        <v>43490</v>
      </c>
      <c r="M1146" s="3">
        <v>43490</v>
      </c>
      <c r="N1146" s="1">
        <v>0.2495</v>
      </c>
      <c r="O1146" s="1">
        <f t="shared" si="34"/>
        <v>2495</v>
      </c>
      <c r="P1146" s="1">
        <v>1</v>
      </c>
      <c r="Q1146" s="1">
        <f t="shared" si="35"/>
        <v>2495</v>
      </c>
      <c r="R1146" s="1" t="s">
        <v>2149</v>
      </c>
      <c r="AF1146" s="3">
        <v>43556</v>
      </c>
      <c r="AG1146" s="3">
        <v>43922</v>
      </c>
    </row>
    <row r="1147" spans="1:33">
      <c r="A1147">
        <v>1148</v>
      </c>
      <c r="B1147" s="1" t="s">
        <v>90</v>
      </c>
      <c r="C1147" s="1" t="s">
        <v>56</v>
      </c>
      <c r="D1147" s="1" t="s">
        <v>18</v>
      </c>
      <c r="E1147" s="1" t="s">
        <v>2150</v>
      </c>
      <c r="F1147" s="1" t="s">
        <v>514</v>
      </c>
      <c r="H1147" s="1" t="s">
        <v>64</v>
      </c>
      <c r="K1147" s="1" t="s">
        <v>6</v>
      </c>
      <c r="L1147" s="2">
        <v>43489</v>
      </c>
      <c r="M1147" s="3">
        <v>43489</v>
      </c>
      <c r="N1147" s="1">
        <v>2.6209</v>
      </c>
      <c r="O1147" s="1">
        <f t="shared" si="34"/>
        <v>26209</v>
      </c>
      <c r="P1147" s="1">
        <v>1</v>
      </c>
      <c r="Q1147" s="1">
        <f t="shared" si="35"/>
        <v>26209</v>
      </c>
      <c r="R1147" s="1" t="s">
        <v>105</v>
      </c>
      <c r="AF1147" s="3">
        <v>43578</v>
      </c>
      <c r="AG1147" s="3">
        <v>43944</v>
      </c>
    </row>
    <row r="1148" spans="1:33">
      <c r="A1148">
        <v>1149</v>
      </c>
      <c r="B1148" s="1" t="s">
        <v>90</v>
      </c>
      <c r="C1148" s="1" t="s">
        <v>56</v>
      </c>
      <c r="D1148" s="1" t="s">
        <v>18</v>
      </c>
      <c r="E1148" s="1" t="s">
        <v>2151</v>
      </c>
      <c r="F1148" s="1" t="s">
        <v>514</v>
      </c>
      <c r="H1148" s="1" t="s">
        <v>64</v>
      </c>
      <c r="K1148" s="1" t="s">
        <v>6</v>
      </c>
      <c r="L1148" s="2">
        <v>43489</v>
      </c>
      <c r="M1148" s="3">
        <v>43489</v>
      </c>
      <c r="N1148" s="1">
        <v>4.8028</v>
      </c>
      <c r="O1148" s="1">
        <f t="shared" si="34"/>
        <v>48028</v>
      </c>
      <c r="P1148" s="1">
        <v>1</v>
      </c>
      <c r="Q1148" s="1">
        <f t="shared" si="35"/>
        <v>48028</v>
      </c>
      <c r="R1148" s="1" t="s">
        <v>105</v>
      </c>
      <c r="AF1148" s="3">
        <v>43578</v>
      </c>
      <c r="AG1148" s="3">
        <v>43944</v>
      </c>
    </row>
    <row r="1149" spans="1:33">
      <c r="A1149">
        <v>1150</v>
      </c>
      <c r="B1149" s="1" t="s">
        <v>90</v>
      </c>
      <c r="C1149" s="1" t="s">
        <v>56</v>
      </c>
      <c r="D1149" s="1" t="s">
        <v>18</v>
      </c>
      <c r="E1149" s="1" t="s">
        <v>2152</v>
      </c>
      <c r="F1149" s="1" t="s">
        <v>514</v>
      </c>
      <c r="H1149" s="1" t="s">
        <v>64</v>
      </c>
      <c r="K1149" s="1" t="s">
        <v>6</v>
      </c>
      <c r="L1149" s="2">
        <v>43489</v>
      </c>
      <c r="M1149" s="3">
        <v>43489</v>
      </c>
      <c r="N1149" s="1">
        <v>5.1558</v>
      </c>
      <c r="O1149" s="1">
        <f t="shared" si="34"/>
        <v>51558</v>
      </c>
      <c r="P1149" s="1">
        <v>1</v>
      </c>
      <c r="Q1149" s="1">
        <f t="shared" si="35"/>
        <v>51558</v>
      </c>
      <c r="R1149" s="1" t="s">
        <v>105</v>
      </c>
      <c r="AF1149" s="3">
        <v>43578</v>
      </c>
      <c r="AG1149" s="3">
        <v>43944</v>
      </c>
    </row>
    <row r="1150" spans="1:33">
      <c r="A1150">
        <v>1151</v>
      </c>
      <c r="B1150" s="1" t="s">
        <v>90</v>
      </c>
      <c r="C1150" s="1" t="s">
        <v>56</v>
      </c>
      <c r="D1150" s="1" t="s">
        <v>18</v>
      </c>
      <c r="E1150" s="1" t="s">
        <v>2153</v>
      </c>
      <c r="F1150" s="1" t="s">
        <v>514</v>
      </c>
      <c r="H1150" s="1" t="s">
        <v>64</v>
      </c>
      <c r="K1150" s="1" t="s">
        <v>6</v>
      </c>
      <c r="L1150" s="2">
        <v>43489</v>
      </c>
      <c r="M1150" s="3">
        <v>43489</v>
      </c>
      <c r="N1150" s="1">
        <v>0.2059</v>
      </c>
      <c r="O1150" s="1">
        <f t="shared" si="34"/>
        <v>2059</v>
      </c>
      <c r="P1150" s="1">
        <v>1</v>
      </c>
      <c r="Q1150" s="1">
        <f t="shared" si="35"/>
        <v>2059</v>
      </c>
      <c r="R1150" s="1" t="s">
        <v>105</v>
      </c>
      <c r="AF1150" s="3">
        <v>43608</v>
      </c>
      <c r="AG1150" s="3">
        <v>43974</v>
      </c>
    </row>
    <row r="1151" spans="1:33">
      <c r="A1151">
        <v>1152</v>
      </c>
      <c r="B1151" s="1" t="s">
        <v>90</v>
      </c>
      <c r="C1151" s="1" t="s">
        <v>56</v>
      </c>
      <c r="D1151" s="1" t="s">
        <v>18</v>
      </c>
      <c r="E1151" s="1" t="s">
        <v>2154</v>
      </c>
      <c r="F1151" s="1" t="s">
        <v>514</v>
      </c>
      <c r="H1151" s="1" t="s">
        <v>64</v>
      </c>
      <c r="K1151" s="1" t="s">
        <v>6</v>
      </c>
      <c r="L1151" s="2">
        <v>43489</v>
      </c>
      <c r="M1151" s="3">
        <v>43489</v>
      </c>
      <c r="N1151" s="1">
        <v>1.38075</v>
      </c>
      <c r="O1151" s="1">
        <f t="shared" si="34"/>
        <v>13807.5</v>
      </c>
      <c r="P1151" s="1">
        <v>1</v>
      </c>
      <c r="Q1151" s="1">
        <f t="shared" si="35"/>
        <v>13807.5</v>
      </c>
      <c r="R1151" s="1" t="s">
        <v>105</v>
      </c>
      <c r="AF1151" s="3">
        <v>43608</v>
      </c>
      <c r="AG1151" s="3">
        <v>43974</v>
      </c>
    </row>
    <row r="1152" spans="1:33">
      <c r="A1152">
        <v>1153</v>
      </c>
      <c r="B1152" s="1" t="s">
        <v>90</v>
      </c>
      <c r="C1152" s="1" t="s">
        <v>56</v>
      </c>
      <c r="D1152" s="1" t="s">
        <v>18</v>
      </c>
      <c r="E1152" s="1" t="s">
        <v>2155</v>
      </c>
      <c r="F1152" s="1" t="s">
        <v>514</v>
      </c>
      <c r="H1152" s="1" t="s">
        <v>64</v>
      </c>
      <c r="K1152" s="1" t="s">
        <v>6</v>
      </c>
      <c r="L1152" s="2">
        <v>43489</v>
      </c>
      <c r="M1152" s="3">
        <v>43489</v>
      </c>
      <c r="N1152" s="1">
        <v>0.99</v>
      </c>
      <c r="O1152" s="1">
        <f t="shared" si="34"/>
        <v>9900</v>
      </c>
      <c r="P1152" s="1">
        <v>1</v>
      </c>
      <c r="Q1152" s="1">
        <f t="shared" si="35"/>
        <v>9900</v>
      </c>
      <c r="R1152" s="1" t="s">
        <v>105</v>
      </c>
      <c r="AF1152" s="3">
        <v>43608</v>
      </c>
      <c r="AG1152" s="3">
        <v>43974</v>
      </c>
    </row>
    <row r="1153" spans="1:33">
      <c r="A1153">
        <v>1154</v>
      </c>
      <c r="B1153" s="1" t="s">
        <v>90</v>
      </c>
      <c r="C1153" s="1" t="s">
        <v>56</v>
      </c>
      <c r="D1153" s="1" t="s">
        <v>18</v>
      </c>
      <c r="E1153" s="1" t="s">
        <v>2156</v>
      </c>
      <c r="F1153" s="1" t="s">
        <v>514</v>
      </c>
      <c r="H1153" s="1" t="s">
        <v>64</v>
      </c>
      <c r="K1153" s="1" t="s">
        <v>6</v>
      </c>
      <c r="L1153" s="2">
        <v>43489</v>
      </c>
      <c r="M1153" s="3">
        <v>43489</v>
      </c>
      <c r="N1153" s="1">
        <v>6.0936</v>
      </c>
      <c r="O1153" s="1">
        <f t="shared" si="34"/>
        <v>60936</v>
      </c>
      <c r="P1153" s="1">
        <v>1</v>
      </c>
      <c r="Q1153" s="1">
        <f t="shared" si="35"/>
        <v>60936</v>
      </c>
      <c r="R1153" s="1" t="s">
        <v>105</v>
      </c>
      <c r="AF1153" s="3">
        <v>43578</v>
      </c>
      <c r="AG1153" s="3">
        <v>43944</v>
      </c>
    </row>
    <row r="1154" spans="1:33">
      <c r="A1154">
        <v>1155</v>
      </c>
      <c r="B1154" s="1" t="s">
        <v>90</v>
      </c>
      <c r="C1154" s="1" t="s">
        <v>56</v>
      </c>
      <c r="D1154" s="1" t="s">
        <v>18</v>
      </c>
      <c r="E1154" s="1" t="s">
        <v>2157</v>
      </c>
      <c r="F1154" s="1" t="s">
        <v>514</v>
      </c>
      <c r="H1154" s="1" t="s">
        <v>64</v>
      </c>
      <c r="K1154" s="1" t="s">
        <v>6</v>
      </c>
      <c r="L1154" s="2">
        <v>43489</v>
      </c>
      <c r="M1154" s="3">
        <v>43489</v>
      </c>
      <c r="N1154" s="1">
        <v>0.337</v>
      </c>
      <c r="O1154" s="1">
        <f t="shared" si="34"/>
        <v>3370</v>
      </c>
      <c r="P1154" s="1">
        <v>1</v>
      </c>
      <c r="Q1154" s="1">
        <f t="shared" si="35"/>
        <v>3370</v>
      </c>
      <c r="R1154" s="1" t="s">
        <v>105</v>
      </c>
      <c r="AF1154" s="3">
        <v>43608</v>
      </c>
      <c r="AG1154" s="3">
        <v>43974</v>
      </c>
    </row>
    <row r="1155" spans="1:33">
      <c r="A1155">
        <v>1156</v>
      </c>
      <c r="B1155" s="1" t="s">
        <v>90</v>
      </c>
      <c r="C1155" s="1" t="s">
        <v>56</v>
      </c>
      <c r="D1155" s="1" t="s">
        <v>18</v>
      </c>
      <c r="E1155" s="1" t="s">
        <v>2158</v>
      </c>
      <c r="F1155" s="1" t="s">
        <v>514</v>
      </c>
      <c r="H1155" s="1" t="s">
        <v>64</v>
      </c>
      <c r="K1155" s="1" t="s">
        <v>6</v>
      </c>
      <c r="L1155" s="2">
        <v>43489</v>
      </c>
      <c r="M1155" s="3">
        <v>43489</v>
      </c>
      <c r="N1155" s="1">
        <v>1.0201</v>
      </c>
      <c r="O1155" s="1">
        <f t="shared" ref="O1155:O1218" si="36">N1155*10000</f>
        <v>10201</v>
      </c>
      <c r="P1155" s="1">
        <v>1</v>
      </c>
      <c r="Q1155" s="1">
        <f t="shared" ref="Q1155:Q1218" si="37">O1155*P1155</f>
        <v>10201</v>
      </c>
      <c r="R1155" s="1" t="s">
        <v>105</v>
      </c>
      <c r="AF1155" s="3">
        <v>43609</v>
      </c>
      <c r="AG1155" s="3">
        <v>43975</v>
      </c>
    </row>
    <row r="1156" spans="1:33">
      <c r="A1156">
        <v>1157</v>
      </c>
      <c r="B1156" s="1" t="s">
        <v>90</v>
      </c>
      <c r="C1156" s="1" t="s">
        <v>56</v>
      </c>
      <c r="D1156" s="1" t="s">
        <v>18</v>
      </c>
      <c r="E1156" s="1" t="s">
        <v>2159</v>
      </c>
      <c r="F1156" s="1" t="s">
        <v>514</v>
      </c>
      <c r="H1156" s="1" t="s">
        <v>64</v>
      </c>
      <c r="K1156" s="1" t="s">
        <v>6</v>
      </c>
      <c r="L1156" s="2">
        <v>43489</v>
      </c>
      <c r="M1156" s="3">
        <v>43489</v>
      </c>
      <c r="N1156" s="1">
        <v>0.2769</v>
      </c>
      <c r="O1156" s="1">
        <f t="shared" si="36"/>
        <v>2769</v>
      </c>
      <c r="P1156" s="1">
        <v>1</v>
      </c>
      <c r="Q1156" s="1">
        <f t="shared" si="37"/>
        <v>2769</v>
      </c>
      <c r="R1156" s="1" t="s">
        <v>105</v>
      </c>
      <c r="AF1156" s="3">
        <v>43578</v>
      </c>
      <c r="AG1156" s="3">
        <v>43944</v>
      </c>
    </row>
    <row r="1157" spans="1:33">
      <c r="A1157">
        <v>1158</v>
      </c>
      <c r="B1157" s="1" t="s">
        <v>90</v>
      </c>
      <c r="C1157" s="1" t="s">
        <v>56</v>
      </c>
      <c r="D1157" s="1" t="s">
        <v>18</v>
      </c>
      <c r="E1157" s="1" t="s">
        <v>2160</v>
      </c>
      <c r="F1157" s="1" t="s">
        <v>2160</v>
      </c>
      <c r="H1157" s="1" t="s">
        <v>64</v>
      </c>
      <c r="K1157" s="1" t="s">
        <v>6</v>
      </c>
      <c r="L1157" s="2">
        <v>43489</v>
      </c>
      <c r="M1157" s="3">
        <v>43489</v>
      </c>
      <c r="N1157" s="1">
        <v>0.2126</v>
      </c>
      <c r="O1157" s="1">
        <f t="shared" si="36"/>
        <v>2126</v>
      </c>
      <c r="P1157" s="1">
        <v>1</v>
      </c>
      <c r="Q1157" s="1">
        <f t="shared" si="37"/>
        <v>2126</v>
      </c>
      <c r="R1157" s="1" t="s">
        <v>105</v>
      </c>
      <c r="AF1157" s="3">
        <v>43609</v>
      </c>
      <c r="AG1157" s="3">
        <v>43975</v>
      </c>
    </row>
    <row r="1158" spans="1:33">
      <c r="A1158">
        <v>1159</v>
      </c>
      <c r="B1158" s="1" t="s">
        <v>90</v>
      </c>
      <c r="C1158" s="1" t="s">
        <v>56</v>
      </c>
      <c r="D1158" s="1" t="s">
        <v>18</v>
      </c>
      <c r="E1158" s="1" t="s">
        <v>2161</v>
      </c>
      <c r="F1158" s="1" t="s">
        <v>514</v>
      </c>
      <c r="H1158" s="1" t="s">
        <v>64</v>
      </c>
      <c r="K1158" s="1" t="s">
        <v>6</v>
      </c>
      <c r="L1158" s="2">
        <v>43489</v>
      </c>
      <c r="M1158" s="3">
        <v>43489</v>
      </c>
      <c r="N1158" s="1">
        <v>2.431</v>
      </c>
      <c r="O1158" s="1">
        <f t="shared" si="36"/>
        <v>24310</v>
      </c>
      <c r="P1158" s="1">
        <v>1</v>
      </c>
      <c r="Q1158" s="1">
        <f t="shared" si="37"/>
        <v>24310</v>
      </c>
      <c r="R1158" s="1" t="s">
        <v>105</v>
      </c>
      <c r="AF1158" s="3">
        <v>43609</v>
      </c>
      <c r="AG1158" s="3">
        <v>43975</v>
      </c>
    </row>
    <row r="1159" spans="1:33">
      <c r="A1159">
        <v>1160</v>
      </c>
      <c r="B1159" s="1" t="s">
        <v>107</v>
      </c>
      <c r="C1159" s="1" t="s">
        <v>56</v>
      </c>
      <c r="D1159" s="1" t="s">
        <v>15</v>
      </c>
      <c r="E1159" s="1" t="s">
        <v>558</v>
      </c>
      <c r="F1159" s="1" t="s">
        <v>2162</v>
      </c>
      <c r="G1159" s="1">
        <v>50</v>
      </c>
      <c r="H1159" s="1" t="s">
        <v>72</v>
      </c>
      <c r="I1159" s="1">
        <v>1518.8991</v>
      </c>
      <c r="K1159" s="1" t="s">
        <v>6</v>
      </c>
      <c r="L1159" s="2">
        <v>43488</v>
      </c>
      <c r="M1159" s="3">
        <v>43488</v>
      </c>
      <c r="N1159" s="1">
        <v>8.299995</v>
      </c>
      <c r="O1159" s="1">
        <f t="shared" si="36"/>
        <v>82999.95</v>
      </c>
      <c r="P1159" s="1">
        <v>0.7</v>
      </c>
      <c r="Q1159" s="1">
        <f t="shared" si="37"/>
        <v>58099.965</v>
      </c>
      <c r="R1159" s="1" t="s">
        <v>558</v>
      </c>
      <c r="AF1159" s="3">
        <v>43565</v>
      </c>
      <c r="AG1159" s="3">
        <v>43930</v>
      </c>
    </row>
    <row r="1160" spans="1:33">
      <c r="A1160">
        <v>1161</v>
      </c>
      <c r="B1160" s="1" t="s">
        <v>90</v>
      </c>
      <c r="C1160" s="1" t="s">
        <v>56</v>
      </c>
      <c r="D1160" s="1" t="s">
        <v>17</v>
      </c>
      <c r="E1160" s="1" t="s">
        <v>2163</v>
      </c>
      <c r="F1160" s="1" t="s">
        <v>2164</v>
      </c>
      <c r="H1160" s="1" t="s">
        <v>64</v>
      </c>
      <c r="I1160" s="1">
        <v>0</v>
      </c>
      <c r="K1160" s="1" t="s">
        <v>6</v>
      </c>
      <c r="L1160" s="2">
        <v>43488</v>
      </c>
      <c r="M1160" s="3">
        <v>43488</v>
      </c>
      <c r="N1160" s="1">
        <v>1.221019</v>
      </c>
      <c r="O1160" s="1">
        <f t="shared" si="36"/>
        <v>12210.19</v>
      </c>
      <c r="P1160" s="1">
        <v>0</v>
      </c>
      <c r="Q1160" s="1">
        <f t="shared" si="37"/>
        <v>0</v>
      </c>
      <c r="R1160" s="1" t="s">
        <v>2090</v>
      </c>
      <c r="AF1160" s="3">
        <v>43607</v>
      </c>
      <c r="AG1160" s="3">
        <v>43973</v>
      </c>
    </row>
    <row r="1161" spans="1:33">
      <c r="A1161">
        <v>1162</v>
      </c>
      <c r="B1161" s="1" t="s">
        <v>90</v>
      </c>
      <c r="C1161" s="1" t="s">
        <v>56</v>
      </c>
      <c r="D1161" s="1" t="s">
        <v>17</v>
      </c>
      <c r="E1161" s="1" t="s">
        <v>2165</v>
      </c>
      <c r="F1161" s="1" t="s">
        <v>2166</v>
      </c>
      <c r="H1161" s="1" t="s">
        <v>64</v>
      </c>
      <c r="I1161" s="1">
        <v>0</v>
      </c>
      <c r="K1161" s="1" t="s">
        <v>6</v>
      </c>
      <c r="L1161" s="2">
        <v>43488</v>
      </c>
      <c r="M1161" s="3">
        <v>43488</v>
      </c>
      <c r="N1161" s="1">
        <v>1.4535</v>
      </c>
      <c r="O1161" s="1">
        <f t="shared" si="36"/>
        <v>14535</v>
      </c>
      <c r="P1161" s="1">
        <v>0</v>
      </c>
      <c r="Q1161" s="1">
        <f t="shared" si="37"/>
        <v>0</v>
      </c>
      <c r="R1161" s="1" t="s">
        <v>2090</v>
      </c>
      <c r="AF1161" s="3">
        <v>43608</v>
      </c>
      <c r="AG1161" s="3">
        <v>43974</v>
      </c>
    </row>
    <row r="1162" spans="1:33">
      <c r="A1162">
        <v>1163</v>
      </c>
      <c r="B1162" s="1" t="s">
        <v>90</v>
      </c>
      <c r="C1162" s="1" t="s">
        <v>56</v>
      </c>
      <c r="D1162" s="1" t="s">
        <v>17</v>
      </c>
      <c r="E1162" s="1" t="s">
        <v>2167</v>
      </c>
      <c r="F1162" s="1" t="s">
        <v>2168</v>
      </c>
      <c r="H1162" s="1" t="s">
        <v>64</v>
      </c>
      <c r="I1162" s="1">
        <v>0</v>
      </c>
      <c r="K1162" s="1" t="s">
        <v>6</v>
      </c>
      <c r="L1162" s="2">
        <v>43488</v>
      </c>
      <c r="M1162" s="3">
        <v>43488</v>
      </c>
      <c r="N1162" s="1">
        <v>3.9865</v>
      </c>
      <c r="O1162" s="1">
        <f t="shared" si="36"/>
        <v>39865</v>
      </c>
      <c r="P1162" s="1">
        <v>0</v>
      </c>
      <c r="Q1162" s="1">
        <f t="shared" si="37"/>
        <v>0</v>
      </c>
      <c r="R1162" s="1" t="s">
        <v>2090</v>
      </c>
      <c r="AF1162" s="3">
        <v>43607</v>
      </c>
      <c r="AG1162" s="3">
        <v>43973</v>
      </c>
    </row>
    <row r="1163" spans="1:33">
      <c r="A1163">
        <v>1164</v>
      </c>
      <c r="B1163" s="1" t="s">
        <v>644</v>
      </c>
      <c r="C1163" s="1" t="s">
        <v>56</v>
      </c>
      <c r="D1163" s="1" t="s">
        <v>15</v>
      </c>
      <c r="E1163" s="1" t="s">
        <v>2169</v>
      </c>
      <c r="F1163" s="1" t="s">
        <v>390</v>
      </c>
      <c r="G1163" s="1">
        <v>50</v>
      </c>
      <c r="H1163" s="1" t="s">
        <v>72</v>
      </c>
      <c r="I1163" s="1">
        <v>12640.8492</v>
      </c>
      <c r="K1163" s="1" t="s">
        <v>6</v>
      </c>
      <c r="L1163" s="2">
        <v>43488</v>
      </c>
      <c r="M1163" s="3">
        <v>43488</v>
      </c>
      <c r="N1163" s="1">
        <v>32.918878</v>
      </c>
      <c r="O1163" s="1">
        <f t="shared" si="36"/>
        <v>329188.78</v>
      </c>
      <c r="P1163" s="1">
        <v>1</v>
      </c>
      <c r="Q1163" s="1">
        <f t="shared" si="37"/>
        <v>329188.78</v>
      </c>
      <c r="R1163" s="1" t="s">
        <v>2169</v>
      </c>
      <c r="AD1163" s="1" t="s">
        <v>363</v>
      </c>
      <c r="AF1163" s="3">
        <v>43565</v>
      </c>
      <c r="AG1163" s="3">
        <v>44295</v>
      </c>
    </row>
    <row r="1164" spans="1:33">
      <c r="A1164">
        <v>1165</v>
      </c>
      <c r="B1164" s="1" t="s">
        <v>107</v>
      </c>
      <c r="C1164" s="1" t="s">
        <v>56</v>
      </c>
      <c r="D1164" s="1" t="s">
        <v>15</v>
      </c>
      <c r="E1164" s="1" t="s">
        <v>2170</v>
      </c>
      <c r="F1164" s="1" t="s">
        <v>2162</v>
      </c>
      <c r="G1164" s="1">
        <v>50</v>
      </c>
      <c r="H1164" s="1" t="s">
        <v>72</v>
      </c>
      <c r="I1164" s="1">
        <v>886.8077</v>
      </c>
      <c r="K1164" s="1" t="s">
        <v>6</v>
      </c>
      <c r="L1164" s="2">
        <v>43487</v>
      </c>
      <c r="M1164" s="3">
        <v>43487</v>
      </c>
      <c r="N1164" s="1">
        <v>2.309395</v>
      </c>
      <c r="O1164" s="1">
        <f t="shared" si="36"/>
        <v>23093.95</v>
      </c>
      <c r="P1164" s="1">
        <v>1</v>
      </c>
      <c r="Q1164" s="1">
        <f t="shared" si="37"/>
        <v>23093.95</v>
      </c>
      <c r="R1164" s="1" t="s">
        <v>2170</v>
      </c>
      <c r="AF1164" s="3">
        <v>43565</v>
      </c>
      <c r="AG1164" s="3">
        <v>43930</v>
      </c>
    </row>
    <row r="1165" spans="1:33">
      <c r="A1165">
        <v>1166</v>
      </c>
      <c r="B1165" s="1" t="s">
        <v>172</v>
      </c>
      <c r="C1165" s="1" t="s">
        <v>56</v>
      </c>
      <c r="D1165" s="1" t="s">
        <v>15</v>
      </c>
      <c r="E1165" s="1" t="s">
        <v>2171</v>
      </c>
      <c r="F1165" s="1" t="s">
        <v>390</v>
      </c>
      <c r="H1165" s="1" t="s">
        <v>64</v>
      </c>
      <c r="I1165" s="1">
        <v>0</v>
      </c>
      <c r="K1165" s="1" t="s">
        <v>6</v>
      </c>
      <c r="L1165" s="2">
        <v>43486</v>
      </c>
      <c r="M1165" s="3">
        <v>43486</v>
      </c>
      <c r="N1165" s="1">
        <v>11.735101</v>
      </c>
      <c r="O1165" s="1">
        <f t="shared" si="36"/>
        <v>117351.01</v>
      </c>
      <c r="P1165" s="1">
        <v>1</v>
      </c>
      <c r="Q1165" s="1">
        <f t="shared" si="37"/>
        <v>117351.01</v>
      </c>
      <c r="R1165" s="1" t="s">
        <v>102</v>
      </c>
      <c r="AF1165" s="3">
        <v>43524</v>
      </c>
      <c r="AG1165" s="3">
        <v>43888</v>
      </c>
    </row>
    <row r="1166" spans="1:33">
      <c r="A1166">
        <v>1167</v>
      </c>
      <c r="B1166" s="1" t="s">
        <v>200</v>
      </c>
      <c r="C1166" s="1" t="s">
        <v>56</v>
      </c>
      <c r="D1166" s="1" t="s">
        <v>17</v>
      </c>
      <c r="E1166" s="1" t="s">
        <v>2172</v>
      </c>
      <c r="F1166" s="1" t="s">
        <v>2173</v>
      </c>
      <c r="G1166" s="1">
        <v>40</v>
      </c>
      <c r="H1166" s="1" t="s">
        <v>80</v>
      </c>
      <c r="I1166" s="1">
        <v>2404.796</v>
      </c>
      <c r="K1166" s="1" t="s">
        <v>6</v>
      </c>
      <c r="L1166" s="2">
        <v>43486</v>
      </c>
      <c r="M1166" s="3">
        <v>43486</v>
      </c>
      <c r="N1166" s="1">
        <v>0.281658</v>
      </c>
      <c r="O1166" s="1">
        <f t="shared" si="36"/>
        <v>2816.58</v>
      </c>
      <c r="P1166" s="1">
        <v>1</v>
      </c>
      <c r="Q1166" s="1">
        <f t="shared" si="37"/>
        <v>2816.58</v>
      </c>
      <c r="R1166" s="1" t="s">
        <v>2172</v>
      </c>
      <c r="AF1166" s="3">
        <v>43486</v>
      </c>
      <c r="AG1166" s="3">
        <v>43486</v>
      </c>
    </row>
    <row r="1167" spans="1:33">
      <c r="A1167">
        <v>1168</v>
      </c>
      <c r="B1167" s="1" t="s">
        <v>61</v>
      </c>
      <c r="C1167" s="1" t="s">
        <v>56</v>
      </c>
      <c r="D1167" s="1" t="s">
        <v>15</v>
      </c>
      <c r="E1167" s="1" t="s">
        <v>2174</v>
      </c>
      <c r="F1167" s="1" t="s">
        <v>309</v>
      </c>
      <c r="H1167" s="1" t="s">
        <v>64</v>
      </c>
      <c r="I1167" s="1">
        <v>0</v>
      </c>
      <c r="K1167" s="1" t="s">
        <v>6</v>
      </c>
      <c r="L1167" s="2">
        <v>43486</v>
      </c>
      <c r="M1167" s="3">
        <v>43486</v>
      </c>
      <c r="N1167" s="1">
        <v>0.10028</v>
      </c>
      <c r="O1167" s="1">
        <f t="shared" si="36"/>
        <v>1002.8</v>
      </c>
      <c r="P1167" s="1">
        <v>1</v>
      </c>
      <c r="Q1167" s="1">
        <f t="shared" si="37"/>
        <v>1002.8</v>
      </c>
      <c r="R1167" s="1" t="s">
        <v>2175</v>
      </c>
      <c r="AF1167" s="3">
        <v>43524</v>
      </c>
      <c r="AG1167" s="3">
        <v>43951</v>
      </c>
    </row>
    <row r="1168" spans="1:33">
      <c r="A1168">
        <v>1169</v>
      </c>
      <c r="B1168" s="1" t="s">
        <v>55</v>
      </c>
      <c r="C1168" s="1" t="s">
        <v>56</v>
      </c>
      <c r="D1168" s="1" t="s">
        <v>17</v>
      </c>
      <c r="E1168" s="1" t="s">
        <v>2176</v>
      </c>
      <c r="F1168" s="1" t="s">
        <v>2177</v>
      </c>
      <c r="G1168" s="1">
        <v>70</v>
      </c>
      <c r="H1168" s="1" t="s">
        <v>80</v>
      </c>
      <c r="I1168" s="1">
        <v>67.9</v>
      </c>
      <c r="K1168" s="1" t="s">
        <v>6</v>
      </c>
      <c r="L1168" s="2">
        <v>43486</v>
      </c>
      <c r="M1168" s="3">
        <v>43486</v>
      </c>
      <c r="N1168" s="1">
        <v>0.005505</v>
      </c>
      <c r="O1168" s="1">
        <f t="shared" si="36"/>
        <v>55.05</v>
      </c>
      <c r="P1168" s="1">
        <v>5</v>
      </c>
      <c r="Q1168" s="1">
        <f t="shared" si="37"/>
        <v>275.25</v>
      </c>
      <c r="R1168" s="1" t="s">
        <v>2176</v>
      </c>
      <c r="AF1168" s="3">
        <v>43525</v>
      </c>
      <c r="AG1168" s="3">
        <v>43525</v>
      </c>
    </row>
    <row r="1169" spans="1:33">
      <c r="A1169">
        <v>1170</v>
      </c>
      <c r="B1169" s="1" t="s">
        <v>69</v>
      </c>
      <c r="C1169" s="1" t="s">
        <v>56</v>
      </c>
      <c r="D1169" s="1" t="s">
        <v>17</v>
      </c>
      <c r="E1169" s="1" t="s">
        <v>2178</v>
      </c>
      <c r="F1169" s="1" t="s">
        <v>2179</v>
      </c>
      <c r="G1169" s="1">
        <v>40</v>
      </c>
      <c r="H1169" s="1" t="s">
        <v>80</v>
      </c>
      <c r="I1169" s="1">
        <v>101.5</v>
      </c>
      <c r="K1169" s="1" t="s">
        <v>6</v>
      </c>
      <c r="L1169" s="2">
        <v>43486</v>
      </c>
      <c r="M1169" s="3">
        <v>43486</v>
      </c>
      <c r="N1169" s="1">
        <v>0.019961</v>
      </c>
      <c r="O1169" s="1">
        <f t="shared" si="36"/>
        <v>199.61</v>
      </c>
      <c r="P1169" s="1">
        <v>1</v>
      </c>
      <c r="Q1169" s="1">
        <f t="shared" si="37"/>
        <v>199.61</v>
      </c>
      <c r="R1169" s="1" t="s">
        <v>2178</v>
      </c>
      <c r="AF1169" s="3">
        <v>43547</v>
      </c>
      <c r="AG1169" s="3">
        <v>43547</v>
      </c>
    </row>
    <row r="1170" spans="1:33">
      <c r="A1170">
        <v>1171</v>
      </c>
      <c r="B1170" s="1" t="s">
        <v>90</v>
      </c>
      <c r="C1170" s="1" t="s">
        <v>56</v>
      </c>
      <c r="D1170" s="1" t="s">
        <v>17</v>
      </c>
      <c r="E1170" s="1" t="s">
        <v>2180</v>
      </c>
      <c r="F1170" s="1" t="s">
        <v>2181</v>
      </c>
      <c r="H1170" s="1" t="s">
        <v>64</v>
      </c>
      <c r="I1170" s="1">
        <v>0</v>
      </c>
      <c r="K1170" s="1" t="s">
        <v>6</v>
      </c>
      <c r="L1170" s="2">
        <v>43486</v>
      </c>
      <c r="M1170" s="3">
        <v>43486</v>
      </c>
      <c r="N1170" s="1">
        <v>3.213109</v>
      </c>
      <c r="O1170" s="1">
        <f t="shared" si="36"/>
        <v>32131.09</v>
      </c>
      <c r="P1170" s="1">
        <v>0</v>
      </c>
      <c r="Q1170" s="1">
        <f t="shared" si="37"/>
        <v>0</v>
      </c>
      <c r="R1170" s="1" t="s">
        <v>2090</v>
      </c>
      <c r="AF1170" s="3">
        <v>43606</v>
      </c>
      <c r="AG1170" s="3">
        <v>43972</v>
      </c>
    </row>
    <row r="1171" spans="1:33">
      <c r="A1171">
        <v>1172</v>
      </c>
      <c r="B1171" s="1" t="s">
        <v>69</v>
      </c>
      <c r="C1171" s="1" t="s">
        <v>56</v>
      </c>
      <c r="D1171" s="1" t="s">
        <v>17</v>
      </c>
      <c r="E1171" s="1" t="s">
        <v>2182</v>
      </c>
      <c r="F1171" s="1" t="s">
        <v>2183</v>
      </c>
      <c r="G1171" s="1">
        <v>40</v>
      </c>
      <c r="H1171" s="1" t="s">
        <v>80</v>
      </c>
      <c r="I1171" s="1">
        <v>730.08</v>
      </c>
      <c r="K1171" s="1" t="s">
        <v>6</v>
      </c>
      <c r="L1171" s="2">
        <v>43486</v>
      </c>
      <c r="M1171" s="3">
        <v>43486</v>
      </c>
      <c r="N1171" s="1">
        <v>0.060015</v>
      </c>
      <c r="O1171" s="1">
        <f t="shared" si="36"/>
        <v>600.15</v>
      </c>
      <c r="P1171" s="1">
        <v>0</v>
      </c>
      <c r="Q1171" s="1">
        <f t="shared" si="37"/>
        <v>0</v>
      </c>
      <c r="R1171" s="1" t="s">
        <v>2182</v>
      </c>
      <c r="AF1171" s="3">
        <v>43563</v>
      </c>
      <c r="AG1171" s="3">
        <v>43563</v>
      </c>
    </row>
    <row r="1172" spans="1:33">
      <c r="A1172">
        <v>1173</v>
      </c>
      <c r="B1172" s="1" t="s">
        <v>69</v>
      </c>
      <c r="C1172" s="1" t="s">
        <v>56</v>
      </c>
      <c r="D1172" s="1" t="s">
        <v>17</v>
      </c>
      <c r="E1172" s="1" t="s">
        <v>2178</v>
      </c>
      <c r="F1172" s="1" t="s">
        <v>2184</v>
      </c>
      <c r="G1172" s="1">
        <v>40</v>
      </c>
      <c r="H1172" s="1" t="s">
        <v>80</v>
      </c>
      <c r="I1172" s="1">
        <v>30.01</v>
      </c>
      <c r="K1172" s="1" t="s">
        <v>6</v>
      </c>
      <c r="L1172" s="2">
        <v>43486</v>
      </c>
      <c r="M1172" s="3">
        <v>43486</v>
      </c>
      <c r="N1172" s="1">
        <v>0.003265</v>
      </c>
      <c r="O1172" s="1">
        <f t="shared" si="36"/>
        <v>32.65</v>
      </c>
      <c r="P1172" s="1">
        <v>1</v>
      </c>
      <c r="Q1172" s="1">
        <f t="shared" si="37"/>
        <v>32.65</v>
      </c>
      <c r="R1172" s="1" t="s">
        <v>2178</v>
      </c>
      <c r="AF1172" s="3">
        <v>43546</v>
      </c>
      <c r="AG1172" s="3">
        <v>43546</v>
      </c>
    </row>
    <row r="1173" spans="1:33">
      <c r="A1173">
        <v>1174</v>
      </c>
      <c r="B1173" s="1" t="s">
        <v>61</v>
      </c>
      <c r="C1173" s="1" t="s">
        <v>56</v>
      </c>
      <c r="D1173" s="1" t="s">
        <v>15</v>
      </c>
      <c r="E1173" s="1" t="s">
        <v>2185</v>
      </c>
      <c r="F1173" s="1" t="s">
        <v>394</v>
      </c>
      <c r="H1173" s="1" t="s">
        <v>64</v>
      </c>
      <c r="I1173" s="1">
        <v>0</v>
      </c>
      <c r="K1173" s="1" t="s">
        <v>6</v>
      </c>
      <c r="L1173" s="2">
        <v>43486</v>
      </c>
      <c r="M1173" s="3">
        <v>43486</v>
      </c>
      <c r="N1173" s="1">
        <v>0.4</v>
      </c>
      <c r="O1173" s="1">
        <f t="shared" si="36"/>
        <v>4000</v>
      </c>
      <c r="P1173" s="1">
        <v>1</v>
      </c>
      <c r="Q1173" s="1">
        <f t="shared" si="37"/>
        <v>4000</v>
      </c>
      <c r="R1173" s="1" t="s">
        <v>2186</v>
      </c>
      <c r="AF1173" s="3">
        <v>43524</v>
      </c>
      <c r="AG1173" s="3">
        <v>43888</v>
      </c>
    </row>
    <row r="1174" spans="1:18">
      <c r="A1174">
        <v>1175</v>
      </c>
      <c r="B1174" s="1" t="s">
        <v>55</v>
      </c>
      <c r="C1174" s="1" t="s">
        <v>56</v>
      </c>
      <c r="D1174" s="1" t="s">
        <v>20</v>
      </c>
      <c r="E1174" s="1" t="s">
        <v>1402</v>
      </c>
      <c r="F1174" s="1" t="s">
        <v>244</v>
      </c>
      <c r="G1174" s="1">
        <v>70</v>
      </c>
      <c r="H1174" s="1" t="s">
        <v>80</v>
      </c>
      <c r="I1174" s="1">
        <v>2.699</v>
      </c>
      <c r="K1174" s="1" t="s">
        <v>6</v>
      </c>
      <c r="L1174" s="2">
        <v>43486</v>
      </c>
      <c r="M1174" s="3">
        <v>43486</v>
      </c>
      <c r="N1174" s="1">
        <v>0.001621</v>
      </c>
      <c r="O1174" s="1">
        <f t="shared" si="36"/>
        <v>16.21</v>
      </c>
      <c r="P1174" s="1">
        <v>1</v>
      </c>
      <c r="Q1174" s="1">
        <f t="shared" si="37"/>
        <v>16.21</v>
      </c>
      <c r="R1174" s="1" t="s">
        <v>2187</v>
      </c>
    </row>
    <row r="1175" spans="1:18">
      <c r="A1175">
        <v>1176</v>
      </c>
      <c r="B1175" s="1" t="s">
        <v>55</v>
      </c>
      <c r="C1175" s="1" t="s">
        <v>56</v>
      </c>
      <c r="D1175" s="1" t="s">
        <v>20</v>
      </c>
      <c r="E1175" s="1" t="s">
        <v>1402</v>
      </c>
      <c r="F1175" s="1" t="s">
        <v>244</v>
      </c>
      <c r="G1175" s="1">
        <v>70</v>
      </c>
      <c r="H1175" s="1" t="s">
        <v>80</v>
      </c>
      <c r="I1175" s="1">
        <v>3.025</v>
      </c>
      <c r="K1175" s="1" t="s">
        <v>6</v>
      </c>
      <c r="L1175" s="2">
        <v>43486</v>
      </c>
      <c r="M1175" s="3">
        <v>43486</v>
      </c>
      <c r="N1175" s="1">
        <v>0.00183</v>
      </c>
      <c r="O1175" s="1">
        <f t="shared" si="36"/>
        <v>18.3</v>
      </c>
      <c r="P1175" s="1">
        <v>1</v>
      </c>
      <c r="Q1175" s="1">
        <f t="shared" si="37"/>
        <v>18.3</v>
      </c>
      <c r="R1175" s="1" t="s">
        <v>2188</v>
      </c>
    </row>
    <row r="1176" spans="1:33">
      <c r="A1176">
        <v>1177</v>
      </c>
      <c r="B1176" s="1" t="s">
        <v>90</v>
      </c>
      <c r="C1176" s="1" t="s">
        <v>56</v>
      </c>
      <c r="D1176" s="1" t="s">
        <v>20</v>
      </c>
      <c r="E1176" s="1" t="s">
        <v>2189</v>
      </c>
      <c r="F1176" s="1" t="s">
        <v>244</v>
      </c>
      <c r="H1176" s="1" t="s">
        <v>64</v>
      </c>
      <c r="I1176" s="1">
        <v>0</v>
      </c>
      <c r="K1176" s="1" t="s">
        <v>6</v>
      </c>
      <c r="L1176" s="2">
        <v>43483</v>
      </c>
      <c r="M1176" s="3">
        <v>43483</v>
      </c>
      <c r="N1176" s="1">
        <v>2.3254</v>
      </c>
      <c r="O1176" s="1">
        <f t="shared" si="36"/>
        <v>23254</v>
      </c>
      <c r="P1176" s="1">
        <v>0</v>
      </c>
      <c r="Q1176" s="1">
        <f t="shared" si="37"/>
        <v>0</v>
      </c>
      <c r="R1176" s="1" t="s">
        <v>1068</v>
      </c>
      <c r="AF1176" s="3">
        <v>43556</v>
      </c>
      <c r="AG1176" s="3">
        <v>43922</v>
      </c>
    </row>
    <row r="1177" spans="1:33">
      <c r="A1177">
        <v>1178</v>
      </c>
      <c r="B1177" s="1" t="s">
        <v>69</v>
      </c>
      <c r="C1177" s="1" t="s">
        <v>56</v>
      </c>
      <c r="D1177" s="1" t="s">
        <v>19</v>
      </c>
      <c r="E1177" s="1" t="s">
        <v>2190</v>
      </c>
      <c r="F1177" s="1" t="s">
        <v>2191</v>
      </c>
      <c r="G1177" s="1">
        <v>40</v>
      </c>
      <c r="H1177" s="1" t="s">
        <v>59</v>
      </c>
      <c r="I1177" s="1">
        <v>60102.6143</v>
      </c>
      <c r="K1177" s="1" t="s">
        <v>6</v>
      </c>
      <c r="L1177" s="2">
        <v>43481</v>
      </c>
      <c r="M1177" s="3">
        <v>43481</v>
      </c>
      <c r="N1177" s="1">
        <v>6.864543</v>
      </c>
      <c r="O1177" s="1">
        <f t="shared" si="36"/>
        <v>68645.43</v>
      </c>
      <c r="P1177" s="1">
        <v>1</v>
      </c>
      <c r="Q1177" s="1">
        <f t="shared" si="37"/>
        <v>68645.43</v>
      </c>
      <c r="R1177" s="1" t="s">
        <v>2190</v>
      </c>
      <c r="AF1177" s="3">
        <v>43601</v>
      </c>
      <c r="AG1177" s="3">
        <v>44332</v>
      </c>
    </row>
    <row r="1178" spans="1:33">
      <c r="A1178">
        <v>1179</v>
      </c>
      <c r="B1178" s="1" t="s">
        <v>90</v>
      </c>
      <c r="C1178" s="1" t="s">
        <v>56</v>
      </c>
      <c r="D1178" s="1" t="s">
        <v>16</v>
      </c>
      <c r="E1178" s="1" t="s">
        <v>2192</v>
      </c>
      <c r="F1178" s="1" t="s">
        <v>2193</v>
      </c>
      <c r="H1178" s="1" t="s">
        <v>64</v>
      </c>
      <c r="I1178" s="1">
        <v>0</v>
      </c>
      <c r="K1178" s="1" t="s">
        <v>6</v>
      </c>
      <c r="L1178" s="2">
        <v>43481</v>
      </c>
      <c r="M1178" s="3">
        <v>43481</v>
      </c>
      <c r="N1178" s="1">
        <v>0.85259</v>
      </c>
      <c r="O1178" s="1">
        <f t="shared" si="36"/>
        <v>8525.9</v>
      </c>
      <c r="P1178" s="1">
        <v>0</v>
      </c>
      <c r="Q1178" s="1">
        <f t="shared" si="37"/>
        <v>0</v>
      </c>
      <c r="R1178" s="1" t="s">
        <v>102</v>
      </c>
      <c r="AF1178" s="3">
        <v>43600</v>
      </c>
      <c r="AG1178" s="3">
        <v>43966</v>
      </c>
    </row>
    <row r="1179" spans="1:33">
      <c r="A1179">
        <v>1180</v>
      </c>
      <c r="B1179" s="1" t="s">
        <v>90</v>
      </c>
      <c r="C1179" s="1" t="s">
        <v>56</v>
      </c>
      <c r="D1179" s="1" t="s">
        <v>16</v>
      </c>
      <c r="E1179" s="1" t="s">
        <v>2194</v>
      </c>
      <c r="F1179" s="1" t="s">
        <v>517</v>
      </c>
      <c r="H1179" s="1" t="s">
        <v>64</v>
      </c>
      <c r="I1179" s="1">
        <v>0</v>
      </c>
      <c r="K1179" s="1" t="s">
        <v>6</v>
      </c>
      <c r="L1179" s="2">
        <v>43481</v>
      </c>
      <c r="M1179" s="3">
        <v>43481</v>
      </c>
      <c r="N1179" s="1">
        <v>18.197289</v>
      </c>
      <c r="O1179" s="1">
        <f t="shared" si="36"/>
        <v>181972.89</v>
      </c>
      <c r="P1179" s="1">
        <v>0</v>
      </c>
      <c r="Q1179" s="1">
        <f t="shared" si="37"/>
        <v>0</v>
      </c>
      <c r="R1179" s="1" t="s">
        <v>102</v>
      </c>
      <c r="AF1179" s="3">
        <v>43600</v>
      </c>
      <c r="AG1179" s="3">
        <v>44150</v>
      </c>
    </row>
    <row r="1180" spans="1:33">
      <c r="A1180">
        <v>1181</v>
      </c>
      <c r="B1180" s="1" t="s">
        <v>107</v>
      </c>
      <c r="C1180" s="1" t="s">
        <v>56</v>
      </c>
      <c r="D1180" s="1" t="s">
        <v>19</v>
      </c>
      <c r="E1180" s="1" t="s">
        <v>2195</v>
      </c>
      <c r="F1180" s="1" t="s">
        <v>2196</v>
      </c>
      <c r="G1180" s="1">
        <v>50</v>
      </c>
      <c r="H1180" s="1" t="s">
        <v>72</v>
      </c>
      <c r="I1180" s="1">
        <v>729.0751</v>
      </c>
      <c r="K1180" s="1" t="s">
        <v>6</v>
      </c>
      <c r="L1180" s="2">
        <v>43481</v>
      </c>
      <c r="M1180" s="3">
        <v>43481</v>
      </c>
      <c r="N1180" s="1">
        <v>1.898633</v>
      </c>
      <c r="O1180" s="1">
        <f t="shared" si="36"/>
        <v>18986.33</v>
      </c>
      <c r="P1180" s="1">
        <v>1.2</v>
      </c>
      <c r="Q1180" s="1">
        <f t="shared" si="37"/>
        <v>22783.596</v>
      </c>
      <c r="R1180" s="1" t="s">
        <v>2195</v>
      </c>
      <c r="AF1180" s="3">
        <v>43571</v>
      </c>
      <c r="AG1180" s="3">
        <v>43937</v>
      </c>
    </row>
    <row r="1181" spans="1:33">
      <c r="A1181">
        <v>1182</v>
      </c>
      <c r="B1181" s="1" t="s">
        <v>90</v>
      </c>
      <c r="C1181" s="1" t="s">
        <v>56</v>
      </c>
      <c r="D1181" s="1" t="s">
        <v>16</v>
      </c>
      <c r="E1181" s="1" t="s">
        <v>2197</v>
      </c>
      <c r="F1181" s="1" t="s">
        <v>517</v>
      </c>
      <c r="H1181" s="1" t="s">
        <v>64</v>
      </c>
      <c r="I1181" s="1">
        <v>0</v>
      </c>
      <c r="K1181" s="1" t="s">
        <v>6</v>
      </c>
      <c r="L1181" s="2">
        <v>43481</v>
      </c>
      <c r="M1181" s="3">
        <v>43481</v>
      </c>
      <c r="N1181" s="1">
        <v>7.095918</v>
      </c>
      <c r="O1181" s="1">
        <f t="shared" si="36"/>
        <v>70959.18</v>
      </c>
      <c r="P1181" s="1">
        <v>0</v>
      </c>
      <c r="Q1181" s="1">
        <f t="shared" si="37"/>
        <v>0</v>
      </c>
      <c r="R1181" s="1" t="s">
        <v>102</v>
      </c>
      <c r="AF1181" s="3">
        <v>43600</v>
      </c>
      <c r="AG1181" s="3">
        <v>43966</v>
      </c>
    </row>
    <row r="1182" spans="1:33">
      <c r="A1182">
        <v>1183</v>
      </c>
      <c r="B1182" s="1" t="s">
        <v>617</v>
      </c>
      <c r="C1182" s="1" t="s">
        <v>56</v>
      </c>
      <c r="D1182" s="1" t="s">
        <v>13</v>
      </c>
      <c r="E1182" s="1" t="s">
        <v>2198</v>
      </c>
      <c r="F1182" s="1" t="s">
        <v>2199</v>
      </c>
      <c r="G1182" s="1">
        <v>50</v>
      </c>
      <c r="H1182" s="1" t="s">
        <v>59</v>
      </c>
      <c r="I1182" s="1">
        <v>1624.8269</v>
      </c>
      <c r="K1182" s="1" t="s">
        <v>6</v>
      </c>
      <c r="L1182" s="2">
        <v>43480</v>
      </c>
      <c r="M1182" s="3">
        <v>43480</v>
      </c>
      <c r="N1182" s="1">
        <v>1.274374</v>
      </c>
      <c r="O1182" s="1">
        <f t="shared" si="36"/>
        <v>12743.74</v>
      </c>
      <c r="P1182" s="1">
        <v>1.6</v>
      </c>
      <c r="Q1182" s="1">
        <f t="shared" si="37"/>
        <v>20389.984</v>
      </c>
      <c r="R1182" s="1" t="s">
        <v>2198</v>
      </c>
      <c r="AF1182" s="3">
        <v>43600</v>
      </c>
      <c r="AG1182" s="3">
        <v>43966</v>
      </c>
    </row>
    <row r="1183" spans="1:33">
      <c r="A1183">
        <v>1184</v>
      </c>
      <c r="B1183" s="1" t="s">
        <v>617</v>
      </c>
      <c r="C1183" s="1" t="s">
        <v>56</v>
      </c>
      <c r="D1183" s="1" t="s">
        <v>18</v>
      </c>
      <c r="E1183" s="1" t="s">
        <v>2200</v>
      </c>
      <c r="F1183" s="1" t="s">
        <v>2201</v>
      </c>
      <c r="G1183" s="1">
        <v>50</v>
      </c>
      <c r="H1183" s="1" t="s">
        <v>59</v>
      </c>
      <c r="I1183" s="1">
        <v>323.8946</v>
      </c>
      <c r="K1183" s="1" t="s">
        <v>6</v>
      </c>
      <c r="L1183" s="2">
        <v>43480</v>
      </c>
      <c r="M1183" s="3">
        <v>43480</v>
      </c>
      <c r="N1183" s="1">
        <v>0.254035</v>
      </c>
      <c r="O1183" s="1">
        <f t="shared" si="36"/>
        <v>2540.35</v>
      </c>
      <c r="P1183" s="1">
        <v>1</v>
      </c>
      <c r="Q1183" s="1">
        <f t="shared" si="37"/>
        <v>2540.35</v>
      </c>
      <c r="R1183" s="1" t="s">
        <v>2202</v>
      </c>
      <c r="AF1183" s="3">
        <v>43600</v>
      </c>
      <c r="AG1183" s="3">
        <v>43965</v>
      </c>
    </row>
    <row r="1184" spans="1:33">
      <c r="A1184">
        <v>1185</v>
      </c>
      <c r="B1184" s="1" t="s">
        <v>2203</v>
      </c>
      <c r="C1184" s="1" t="s">
        <v>56</v>
      </c>
      <c r="D1184" s="1" t="s">
        <v>13</v>
      </c>
      <c r="E1184" s="1" t="s">
        <v>2204</v>
      </c>
      <c r="F1184" s="1" t="s">
        <v>2205</v>
      </c>
      <c r="G1184" s="1">
        <v>40</v>
      </c>
      <c r="H1184" s="1" t="s">
        <v>59</v>
      </c>
      <c r="I1184" s="1">
        <v>25826.2193</v>
      </c>
      <c r="K1184" s="1" t="s">
        <v>6</v>
      </c>
      <c r="L1184" s="2">
        <v>43480</v>
      </c>
      <c r="M1184" s="3">
        <v>43480</v>
      </c>
      <c r="N1184" s="1">
        <v>8.00813</v>
      </c>
      <c r="O1184" s="1">
        <f t="shared" si="36"/>
        <v>80081.3</v>
      </c>
      <c r="P1184" s="1">
        <v>2</v>
      </c>
      <c r="Q1184" s="1">
        <f t="shared" si="37"/>
        <v>160162.6</v>
      </c>
      <c r="R1184" s="1" t="s">
        <v>2204</v>
      </c>
      <c r="AD1184" s="1" t="s">
        <v>74</v>
      </c>
      <c r="AF1184" s="3">
        <v>43600</v>
      </c>
      <c r="AG1184" s="3">
        <v>44331</v>
      </c>
    </row>
    <row r="1185" spans="1:33">
      <c r="A1185">
        <v>1186</v>
      </c>
      <c r="B1185" s="1" t="s">
        <v>55</v>
      </c>
      <c r="C1185" s="1" t="s">
        <v>56</v>
      </c>
      <c r="D1185" s="1" t="s">
        <v>17</v>
      </c>
      <c r="E1185" s="1" t="s">
        <v>2206</v>
      </c>
      <c r="F1185" s="1" t="s">
        <v>2207</v>
      </c>
      <c r="G1185" s="1">
        <v>70</v>
      </c>
      <c r="H1185" s="1" t="s">
        <v>59</v>
      </c>
      <c r="I1185" s="1">
        <v>9671.4646</v>
      </c>
      <c r="K1185" s="1" t="s">
        <v>6</v>
      </c>
      <c r="L1185" s="2">
        <v>43480</v>
      </c>
      <c r="M1185" s="3">
        <v>43480</v>
      </c>
      <c r="N1185" s="1">
        <v>3.055755</v>
      </c>
      <c r="O1185" s="1">
        <f t="shared" si="36"/>
        <v>30557.55</v>
      </c>
      <c r="P1185" s="1">
        <v>1</v>
      </c>
      <c r="Q1185" s="1">
        <f t="shared" si="37"/>
        <v>30557.55</v>
      </c>
      <c r="R1185" s="1" t="s">
        <v>2206</v>
      </c>
      <c r="AF1185" s="3">
        <v>43600</v>
      </c>
      <c r="AG1185" s="3">
        <v>43966</v>
      </c>
    </row>
    <row r="1186" spans="1:33">
      <c r="A1186">
        <v>1187</v>
      </c>
      <c r="B1186" s="1" t="s">
        <v>90</v>
      </c>
      <c r="C1186" s="1" t="s">
        <v>56</v>
      </c>
      <c r="D1186" s="1" t="s">
        <v>18</v>
      </c>
      <c r="E1186" s="1" t="s">
        <v>2208</v>
      </c>
      <c r="F1186" s="1" t="s">
        <v>514</v>
      </c>
      <c r="H1186" s="1" t="s">
        <v>64</v>
      </c>
      <c r="K1186" s="1" t="s">
        <v>6</v>
      </c>
      <c r="L1186" s="2">
        <v>43479</v>
      </c>
      <c r="M1186" s="3">
        <v>43479</v>
      </c>
      <c r="N1186" s="1">
        <v>8.9194</v>
      </c>
      <c r="O1186" s="1">
        <f t="shared" si="36"/>
        <v>89194</v>
      </c>
      <c r="P1186" s="1">
        <v>1</v>
      </c>
      <c r="Q1186" s="1">
        <f t="shared" si="37"/>
        <v>89194</v>
      </c>
      <c r="R1186" s="1" t="s">
        <v>105</v>
      </c>
      <c r="AF1186" s="3">
        <v>43578</v>
      </c>
      <c r="AG1186" s="3">
        <v>43944</v>
      </c>
    </row>
    <row r="1187" spans="1:33">
      <c r="A1187">
        <v>1188</v>
      </c>
      <c r="B1187" s="1" t="s">
        <v>2209</v>
      </c>
      <c r="C1187" s="1" t="s">
        <v>56</v>
      </c>
      <c r="D1187" s="1" t="s">
        <v>14</v>
      </c>
      <c r="E1187" s="1" t="s">
        <v>2210</v>
      </c>
      <c r="F1187" s="1" t="s">
        <v>2211</v>
      </c>
      <c r="G1187" s="1" t="s">
        <v>2212</v>
      </c>
      <c r="H1187" s="1" t="s">
        <v>59</v>
      </c>
      <c r="I1187" s="1">
        <v>136741.809</v>
      </c>
      <c r="K1187" s="1" t="s">
        <v>6</v>
      </c>
      <c r="L1187" s="2">
        <v>43479</v>
      </c>
      <c r="M1187" s="3">
        <v>43479</v>
      </c>
      <c r="N1187" s="1">
        <v>16.4362</v>
      </c>
      <c r="O1187" s="1">
        <f t="shared" si="36"/>
        <v>164362</v>
      </c>
      <c r="P1187" s="1">
        <v>1</v>
      </c>
      <c r="Q1187" s="1">
        <f t="shared" si="37"/>
        <v>164362</v>
      </c>
      <c r="R1187" s="1" t="s">
        <v>1644</v>
      </c>
      <c r="AF1187" s="3">
        <v>43598</v>
      </c>
      <c r="AG1187" s="3">
        <v>44482</v>
      </c>
    </row>
    <row r="1188" spans="1:33">
      <c r="A1188">
        <v>1189</v>
      </c>
      <c r="B1188" s="1" t="s">
        <v>107</v>
      </c>
      <c r="C1188" s="1" t="s">
        <v>56</v>
      </c>
      <c r="D1188" s="1" t="s">
        <v>18</v>
      </c>
      <c r="E1188" s="1" t="s">
        <v>2213</v>
      </c>
      <c r="F1188" s="1" t="s">
        <v>2214</v>
      </c>
      <c r="G1188" s="1">
        <v>50</v>
      </c>
      <c r="H1188" s="1" t="s">
        <v>72</v>
      </c>
      <c r="I1188" s="1">
        <v>895.9999</v>
      </c>
      <c r="K1188" s="1" t="s">
        <v>6</v>
      </c>
      <c r="L1188" s="2">
        <v>43476</v>
      </c>
      <c r="M1188" s="3">
        <v>43476</v>
      </c>
      <c r="N1188" s="1">
        <v>2.333333</v>
      </c>
      <c r="O1188" s="1">
        <f t="shared" si="36"/>
        <v>23333.33</v>
      </c>
      <c r="P1188" s="1">
        <v>1.2</v>
      </c>
      <c r="Q1188" s="1">
        <f t="shared" si="37"/>
        <v>27999.996</v>
      </c>
      <c r="R1188" s="1" t="s">
        <v>2213</v>
      </c>
      <c r="AF1188" s="3">
        <v>43566</v>
      </c>
      <c r="AG1188" s="3">
        <v>43931</v>
      </c>
    </row>
    <row r="1189" spans="1:33">
      <c r="A1189">
        <v>1190</v>
      </c>
      <c r="B1189" s="1" t="s">
        <v>107</v>
      </c>
      <c r="C1189" s="1" t="s">
        <v>56</v>
      </c>
      <c r="D1189" s="1" t="s">
        <v>18</v>
      </c>
      <c r="E1189" s="1" t="s">
        <v>2215</v>
      </c>
      <c r="F1189" s="1" t="s">
        <v>2216</v>
      </c>
      <c r="G1189" s="1">
        <v>50</v>
      </c>
      <c r="H1189" s="1" t="s">
        <v>72</v>
      </c>
      <c r="I1189" s="1">
        <v>768.2196</v>
      </c>
      <c r="K1189" s="1" t="s">
        <v>6</v>
      </c>
      <c r="L1189" s="2">
        <v>43476</v>
      </c>
      <c r="M1189" s="3">
        <v>43476</v>
      </c>
      <c r="N1189" s="1">
        <v>2.000572</v>
      </c>
      <c r="O1189" s="1">
        <f t="shared" si="36"/>
        <v>20005.72</v>
      </c>
      <c r="P1189" s="1">
        <v>1.2</v>
      </c>
      <c r="Q1189" s="1">
        <f t="shared" si="37"/>
        <v>24006.864</v>
      </c>
      <c r="R1189" s="1" t="s">
        <v>2215</v>
      </c>
      <c r="AF1189" s="3">
        <v>43566</v>
      </c>
      <c r="AG1189" s="3">
        <v>43931</v>
      </c>
    </row>
    <row r="1190" spans="1:33">
      <c r="A1190">
        <v>1191</v>
      </c>
      <c r="B1190" s="1" t="s">
        <v>90</v>
      </c>
      <c r="C1190" s="1" t="s">
        <v>56</v>
      </c>
      <c r="D1190" s="1" t="s">
        <v>18</v>
      </c>
      <c r="E1190" s="1" t="s">
        <v>2217</v>
      </c>
      <c r="F1190" s="1" t="s">
        <v>514</v>
      </c>
      <c r="H1190" s="1" t="s">
        <v>64</v>
      </c>
      <c r="K1190" s="1" t="s">
        <v>6</v>
      </c>
      <c r="L1190" s="2">
        <v>43476</v>
      </c>
      <c r="M1190" s="3">
        <v>43476</v>
      </c>
      <c r="N1190" s="1">
        <v>5.0721</v>
      </c>
      <c r="O1190" s="1">
        <f t="shared" si="36"/>
        <v>50721</v>
      </c>
      <c r="P1190" s="1">
        <v>1</v>
      </c>
      <c r="Q1190" s="1">
        <f t="shared" si="37"/>
        <v>50721</v>
      </c>
      <c r="R1190" s="1" t="s">
        <v>105</v>
      </c>
      <c r="AF1190" s="3">
        <v>43596</v>
      </c>
      <c r="AG1190" s="3">
        <v>43962</v>
      </c>
    </row>
    <row r="1191" spans="1:33">
      <c r="A1191">
        <v>1192</v>
      </c>
      <c r="B1191" s="1" t="s">
        <v>107</v>
      </c>
      <c r="C1191" s="1" t="s">
        <v>56</v>
      </c>
      <c r="D1191" s="1" t="s">
        <v>18</v>
      </c>
      <c r="E1191" s="1" t="s">
        <v>2218</v>
      </c>
      <c r="F1191" s="1" t="s">
        <v>2219</v>
      </c>
      <c r="G1191" s="1">
        <v>50</v>
      </c>
      <c r="H1191" s="1" t="s">
        <v>72</v>
      </c>
      <c r="I1191" s="1">
        <v>512.0003</v>
      </c>
      <c r="K1191" s="1" t="s">
        <v>6</v>
      </c>
      <c r="L1191" s="2">
        <v>43476</v>
      </c>
      <c r="M1191" s="3">
        <v>43476</v>
      </c>
      <c r="N1191" s="1">
        <v>1.333334</v>
      </c>
      <c r="O1191" s="1">
        <f t="shared" si="36"/>
        <v>13333.34</v>
      </c>
      <c r="P1191" s="1">
        <v>1.2</v>
      </c>
      <c r="Q1191" s="1">
        <f t="shared" si="37"/>
        <v>16000.008</v>
      </c>
      <c r="R1191" s="1" t="s">
        <v>2218</v>
      </c>
      <c r="AF1191" s="3">
        <v>43566</v>
      </c>
      <c r="AG1191" s="3">
        <v>43931</v>
      </c>
    </row>
    <row r="1192" spans="1:33">
      <c r="A1192">
        <v>1193</v>
      </c>
      <c r="B1192" s="1" t="s">
        <v>69</v>
      </c>
      <c r="C1192" s="1" t="s">
        <v>56</v>
      </c>
      <c r="D1192" s="1" t="s">
        <v>18</v>
      </c>
      <c r="E1192" s="1" t="s">
        <v>2220</v>
      </c>
      <c r="F1192" s="1" t="s">
        <v>2221</v>
      </c>
      <c r="G1192" s="1">
        <v>40</v>
      </c>
      <c r="H1192" s="1" t="s">
        <v>59</v>
      </c>
      <c r="I1192" s="1">
        <v>5061.6619</v>
      </c>
      <c r="K1192" s="1" t="s">
        <v>6</v>
      </c>
      <c r="L1192" s="2">
        <v>43475</v>
      </c>
      <c r="M1192" s="3">
        <v>43475</v>
      </c>
      <c r="N1192" s="1">
        <v>1.004298</v>
      </c>
      <c r="O1192" s="1">
        <f t="shared" si="36"/>
        <v>10042.98</v>
      </c>
      <c r="P1192" s="1">
        <v>1</v>
      </c>
      <c r="Q1192" s="1">
        <f t="shared" si="37"/>
        <v>10042.98</v>
      </c>
      <c r="R1192" s="1" t="s">
        <v>2220</v>
      </c>
      <c r="AF1192" s="3">
        <v>43595</v>
      </c>
      <c r="AG1192" s="3">
        <v>43960</v>
      </c>
    </row>
    <row r="1193" spans="1:33">
      <c r="A1193">
        <v>1194</v>
      </c>
      <c r="B1193" s="1" t="s">
        <v>61</v>
      </c>
      <c r="C1193" s="1" t="s">
        <v>56</v>
      </c>
      <c r="D1193" s="1" t="s">
        <v>16</v>
      </c>
      <c r="E1193" s="1" t="s">
        <v>2222</v>
      </c>
      <c r="F1193" s="1" t="s">
        <v>2223</v>
      </c>
      <c r="H1193" s="1" t="s">
        <v>64</v>
      </c>
      <c r="I1193" s="1">
        <v>0</v>
      </c>
      <c r="K1193" s="1" t="s">
        <v>6</v>
      </c>
      <c r="L1193" s="2">
        <v>43475</v>
      </c>
      <c r="M1193" s="3">
        <v>43475</v>
      </c>
      <c r="N1193" s="1">
        <v>1.037471</v>
      </c>
      <c r="O1193" s="1">
        <f t="shared" si="36"/>
        <v>10374.71</v>
      </c>
      <c r="P1193" s="1">
        <v>1</v>
      </c>
      <c r="Q1193" s="1">
        <f t="shared" si="37"/>
        <v>10374.71</v>
      </c>
      <c r="R1193" s="1" t="s">
        <v>99</v>
      </c>
      <c r="AF1193" s="3">
        <v>43595</v>
      </c>
      <c r="AG1193" s="3">
        <v>43961</v>
      </c>
    </row>
    <row r="1194" spans="1:33">
      <c r="A1194">
        <v>1195</v>
      </c>
      <c r="B1194" s="1" t="s">
        <v>90</v>
      </c>
      <c r="C1194" s="1" t="s">
        <v>56</v>
      </c>
      <c r="D1194" s="1" t="s">
        <v>19</v>
      </c>
      <c r="E1194" s="1" t="s">
        <v>2224</v>
      </c>
      <c r="F1194" s="1" t="s">
        <v>2225</v>
      </c>
      <c r="H1194" s="1" t="s">
        <v>64</v>
      </c>
      <c r="I1194" s="1">
        <v>0</v>
      </c>
      <c r="K1194" s="1" t="s">
        <v>6</v>
      </c>
      <c r="L1194" s="2">
        <v>43475</v>
      </c>
      <c r="M1194" s="3">
        <v>43475</v>
      </c>
      <c r="N1194" s="1">
        <v>3.718084</v>
      </c>
      <c r="O1194" s="1">
        <f t="shared" si="36"/>
        <v>37180.84</v>
      </c>
      <c r="P1194" s="1">
        <v>0</v>
      </c>
      <c r="Q1194" s="1">
        <f t="shared" si="37"/>
        <v>0</v>
      </c>
      <c r="R1194" s="1" t="s">
        <v>539</v>
      </c>
      <c r="AF1194" s="3">
        <v>43595</v>
      </c>
      <c r="AG1194" s="3">
        <v>43961</v>
      </c>
    </row>
    <row r="1195" spans="1:33">
      <c r="A1195">
        <v>1196</v>
      </c>
      <c r="B1195" s="1" t="s">
        <v>200</v>
      </c>
      <c r="C1195" s="1" t="s">
        <v>56</v>
      </c>
      <c r="D1195" s="1" t="s">
        <v>18</v>
      </c>
      <c r="E1195" s="1" t="s">
        <v>2226</v>
      </c>
      <c r="F1195" s="1" t="s">
        <v>2227</v>
      </c>
      <c r="H1195" s="1" t="s">
        <v>64</v>
      </c>
      <c r="K1195" s="1" t="s">
        <v>6</v>
      </c>
      <c r="L1195" s="2">
        <v>43474</v>
      </c>
      <c r="M1195" s="3">
        <v>43474</v>
      </c>
      <c r="N1195" s="1">
        <v>0.595618</v>
      </c>
      <c r="O1195" s="1">
        <f t="shared" si="36"/>
        <v>5956.18</v>
      </c>
      <c r="P1195" s="1">
        <v>3.87</v>
      </c>
      <c r="Q1195" s="1">
        <f t="shared" si="37"/>
        <v>23050.4166</v>
      </c>
      <c r="R1195" s="1" t="s">
        <v>2228</v>
      </c>
      <c r="AF1195" s="3">
        <v>43593</v>
      </c>
      <c r="AG1195" s="3">
        <v>43959</v>
      </c>
    </row>
    <row r="1196" spans="1:33">
      <c r="A1196">
        <v>1197</v>
      </c>
      <c r="B1196" s="1" t="s">
        <v>61</v>
      </c>
      <c r="C1196" s="1" t="s">
        <v>56</v>
      </c>
      <c r="D1196" s="1" t="s">
        <v>18</v>
      </c>
      <c r="E1196" s="1" t="s">
        <v>2229</v>
      </c>
      <c r="F1196" s="1" t="s">
        <v>95</v>
      </c>
      <c r="H1196" s="1" t="s">
        <v>64</v>
      </c>
      <c r="K1196" s="1" t="s">
        <v>6</v>
      </c>
      <c r="L1196" s="2">
        <v>43474</v>
      </c>
      <c r="M1196" s="3">
        <v>43474</v>
      </c>
      <c r="N1196" s="1">
        <v>0.2861</v>
      </c>
      <c r="O1196" s="1">
        <f t="shared" si="36"/>
        <v>2861</v>
      </c>
      <c r="P1196" s="1">
        <v>0.31</v>
      </c>
      <c r="Q1196" s="1">
        <f t="shared" si="37"/>
        <v>886.91</v>
      </c>
      <c r="R1196" s="1" t="s">
        <v>2230</v>
      </c>
      <c r="AF1196" s="3">
        <v>43594</v>
      </c>
      <c r="AG1196" s="3">
        <v>43960</v>
      </c>
    </row>
    <row r="1197" spans="1:33">
      <c r="A1197">
        <v>1198</v>
      </c>
      <c r="B1197" s="1" t="s">
        <v>90</v>
      </c>
      <c r="C1197" s="1" t="s">
        <v>56</v>
      </c>
      <c r="D1197" s="1" t="s">
        <v>19</v>
      </c>
      <c r="E1197" s="1" t="s">
        <v>2231</v>
      </c>
      <c r="F1197" s="1" t="s">
        <v>2232</v>
      </c>
      <c r="H1197" s="1" t="s">
        <v>64</v>
      </c>
      <c r="K1197" s="1" t="s">
        <v>6</v>
      </c>
      <c r="L1197" s="2">
        <v>43473</v>
      </c>
      <c r="M1197" s="3">
        <v>43473</v>
      </c>
      <c r="N1197" s="1">
        <v>0.32065</v>
      </c>
      <c r="O1197" s="1">
        <f t="shared" si="36"/>
        <v>3206.5</v>
      </c>
      <c r="P1197" s="1">
        <v>1</v>
      </c>
      <c r="Q1197" s="1">
        <f t="shared" si="37"/>
        <v>3206.5</v>
      </c>
      <c r="R1197" s="1" t="s">
        <v>1098</v>
      </c>
      <c r="AF1197" s="3">
        <v>43592</v>
      </c>
      <c r="AG1197" s="3">
        <v>43958</v>
      </c>
    </row>
    <row r="1198" spans="1:33">
      <c r="A1198">
        <v>1199</v>
      </c>
      <c r="B1198" s="1" t="s">
        <v>90</v>
      </c>
      <c r="C1198" s="1" t="s">
        <v>56</v>
      </c>
      <c r="D1198" s="1" t="s">
        <v>18</v>
      </c>
      <c r="E1198" s="1" t="s">
        <v>2233</v>
      </c>
      <c r="F1198" s="1" t="s">
        <v>2233</v>
      </c>
      <c r="H1198" s="1" t="s">
        <v>64</v>
      </c>
      <c r="K1198" s="1" t="s">
        <v>6</v>
      </c>
      <c r="L1198" s="2">
        <v>43473</v>
      </c>
      <c r="M1198" s="3">
        <v>43473</v>
      </c>
      <c r="N1198" s="1">
        <v>1.0083</v>
      </c>
      <c r="O1198" s="1">
        <f t="shared" si="36"/>
        <v>10083</v>
      </c>
      <c r="P1198" s="1">
        <v>1</v>
      </c>
      <c r="Q1198" s="1">
        <f t="shared" si="37"/>
        <v>10083</v>
      </c>
      <c r="R1198" s="1" t="s">
        <v>105</v>
      </c>
      <c r="AF1198" s="3">
        <v>43593</v>
      </c>
      <c r="AG1198" s="3">
        <v>43959</v>
      </c>
    </row>
    <row r="1199" spans="1:33">
      <c r="A1199">
        <v>1200</v>
      </c>
      <c r="B1199" s="1" t="s">
        <v>107</v>
      </c>
      <c r="C1199" s="1" t="s">
        <v>56</v>
      </c>
      <c r="D1199" s="1" t="s">
        <v>15</v>
      </c>
      <c r="E1199" s="1" t="s">
        <v>2234</v>
      </c>
      <c r="F1199" s="1" t="s">
        <v>2075</v>
      </c>
      <c r="G1199" s="1">
        <v>50</v>
      </c>
      <c r="H1199" s="1" t="s">
        <v>72</v>
      </c>
      <c r="I1199" s="1">
        <v>607.9946</v>
      </c>
      <c r="K1199" s="1" t="s">
        <v>6</v>
      </c>
      <c r="L1199" s="2">
        <v>43472</v>
      </c>
      <c r="M1199" s="3">
        <v>43472</v>
      </c>
      <c r="N1199" s="1">
        <v>2.666643</v>
      </c>
      <c r="O1199" s="1">
        <f t="shared" si="36"/>
        <v>26666.43</v>
      </c>
      <c r="P1199" s="1">
        <v>1</v>
      </c>
      <c r="Q1199" s="1">
        <f t="shared" si="37"/>
        <v>26666.43</v>
      </c>
      <c r="R1199" s="1" t="s">
        <v>2234</v>
      </c>
      <c r="AF1199" s="3">
        <v>43559</v>
      </c>
      <c r="AG1199" s="3">
        <v>43924</v>
      </c>
    </row>
    <row r="1200" spans="1:33">
      <c r="A1200">
        <v>1201</v>
      </c>
      <c r="B1200" s="1" t="s">
        <v>2235</v>
      </c>
      <c r="C1200" s="1" t="s">
        <v>56</v>
      </c>
      <c r="D1200" s="1" t="s">
        <v>14</v>
      </c>
      <c r="E1200" s="1" t="s">
        <v>2236</v>
      </c>
      <c r="F1200" s="1" t="s">
        <v>2037</v>
      </c>
      <c r="H1200" s="1" t="s">
        <v>64</v>
      </c>
      <c r="I1200" s="1">
        <v>999.7893</v>
      </c>
      <c r="K1200" s="1" t="s">
        <v>6</v>
      </c>
      <c r="L1200" s="2">
        <v>43472</v>
      </c>
      <c r="M1200" s="3">
        <v>43472</v>
      </c>
      <c r="N1200" s="1">
        <v>4.8299</v>
      </c>
      <c r="O1200" s="1">
        <f t="shared" si="36"/>
        <v>48299</v>
      </c>
      <c r="P1200" s="1">
        <v>1</v>
      </c>
      <c r="Q1200" s="1">
        <f t="shared" si="37"/>
        <v>48299</v>
      </c>
      <c r="R1200" s="1" t="s">
        <v>2237</v>
      </c>
      <c r="AF1200" s="3">
        <v>43592</v>
      </c>
      <c r="AG1200" s="3">
        <v>44688</v>
      </c>
    </row>
    <row r="1201" spans="1:33">
      <c r="A1201">
        <v>1202</v>
      </c>
      <c r="B1201" s="1" t="s">
        <v>90</v>
      </c>
      <c r="C1201" s="1" t="s">
        <v>56</v>
      </c>
      <c r="D1201" s="1" t="s">
        <v>17</v>
      </c>
      <c r="E1201" s="1" t="s">
        <v>2238</v>
      </c>
      <c r="F1201" s="1" t="s">
        <v>2239</v>
      </c>
      <c r="H1201" s="1" t="s">
        <v>64</v>
      </c>
      <c r="I1201" s="1">
        <v>0</v>
      </c>
      <c r="K1201" s="1" t="s">
        <v>6</v>
      </c>
      <c r="L1201" s="2">
        <v>43472</v>
      </c>
      <c r="M1201" s="3">
        <v>43472</v>
      </c>
      <c r="N1201" s="1">
        <v>1.8493</v>
      </c>
      <c r="O1201" s="1">
        <f t="shared" si="36"/>
        <v>18493</v>
      </c>
      <c r="P1201" s="1">
        <v>0</v>
      </c>
      <c r="Q1201" s="1">
        <f t="shared" si="37"/>
        <v>0</v>
      </c>
      <c r="R1201" s="1" t="s">
        <v>2090</v>
      </c>
      <c r="AF1201" s="3">
        <v>43592</v>
      </c>
      <c r="AG1201" s="3">
        <v>43958</v>
      </c>
    </row>
    <row r="1202" spans="1:33">
      <c r="A1202">
        <v>1203</v>
      </c>
      <c r="B1202" s="1" t="s">
        <v>107</v>
      </c>
      <c r="C1202" s="1" t="s">
        <v>56</v>
      </c>
      <c r="D1202" s="1" t="s">
        <v>15</v>
      </c>
      <c r="E1202" s="1" t="s">
        <v>2240</v>
      </c>
      <c r="F1202" s="1" t="s">
        <v>2075</v>
      </c>
      <c r="G1202" s="1">
        <v>50</v>
      </c>
      <c r="H1202" s="1" t="s">
        <v>72</v>
      </c>
      <c r="I1202" s="1">
        <v>479.9947</v>
      </c>
      <c r="K1202" s="1" t="s">
        <v>6</v>
      </c>
      <c r="L1202" s="2">
        <v>43472</v>
      </c>
      <c r="M1202" s="3">
        <v>43472</v>
      </c>
      <c r="N1202" s="1">
        <v>1.999978</v>
      </c>
      <c r="O1202" s="1">
        <f t="shared" si="36"/>
        <v>19999.78</v>
      </c>
      <c r="P1202" s="1">
        <v>1</v>
      </c>
      <c r="Q1202" s="1">
        <f t="shared" si="37"/>
        <v>19999.78</v>
      </c>
      <c r="R1202" s="1" t="s">
        <v>2240</v>
      </c>
      <c r="AF1202" s="3">
        <v>43559</v>
      </c>
      <c r="AG1202" s="3">
        <v>43924</v>
      </c>
    </row>
    <row r="1203" spans="1:33">
      <c r="A1203">
        <v>1204</v>
      </c>
      <c r="B1203" s="1" t="s">
        <v>107</v>
      </c>
      <c r="C1203" s="1" t="s">
        <v>56</v>
      </c>
      <c r="D1203" s="1" t="s">
        <v>15</v>
      </c>
      <c r="E1203" s="1" t="s">
        <v>2241</v>
      </c>
      <c r="F1203" s="1" t="s">
        <v>218</v>
      </c>
      <c r="G1203" s="1">
        <v>50</v>
      </c>
      <c r="H1203" s="1" t="s">
        <v>72</v>
      </c>
      <c r="I1203" s="1">
        <v>893.6961</v>
      </c>
      <c r="K1203" s="1" t="s">
        <v>6</v>
      </c>
      <c r="L1203" s="2">
        <v>43472</v>
      </c>
      <c r="M1203" s="3">
        <v>43472</v>
      </c>
      <c r="N1203" s="1">
        <v>4.883585</v>
      </c>
      <c r="O1203" s="1">
        <f t="shared" si="36"/>
        <v>48835.85</v>
      </c>
      <c r="P1203" s="1">
        <v>1</v>
      </c>
      <c r="Q1203" s="1">
        <f t="shared" si="37"/>
        <v>48835.85</v>
      </c>
      <c r="R1203" s="1" t="s">
        <v>2241</v>
      </c>
      <c r="AF1203" s="3">
        <v>43559</v>
      </c>
      <c r="AG1203" s="3">
        <v>43924</v>
      </c>
    </row>
    <row r="1204" spans="1:33">
      <c r="A1204">
        <v>1205</v>
      </c>
      <c r="B1204" s="1" t="s">
        <v>572</v>
      </c>
      <c r="C1204" s="1" t="s">
        <v>56</v>
      </c>
      <c r="D1204" s="1" t="s">
        <v>17</v>
      </c>
      <c r="E1204" s="1" t="s">
        <v>2242</v>
      </c>
      <c r="F1204" s="1" t="s">
        <v>2243</v>
      </c>
      <c r="G1204" s="1">
        <v>40</v>
      </c>
      <c r="H1204" s="1" t="s">
        <v>59</v>
      </c>
      <c r="I1204" s="1">
        <v>45654.5475</v>
      </c>
      <c r="K1204" s="1" t="s">
        <v>6</v>
      </c>
      <c r="L1204" s="2">
        <v>43472</v>
      </c>
      <c r="M1204" s="3">
        <v>43472</v>
      </c>
      <c r="N1204" s="1">
        <v>8.116364</v>
      </c>
      <c r="O1204" s="1">
        <f t="shared" si="36"/>
        <v>81163.64</v>
      </c>
      <c r="P1204" s="1">
        <v>4</v>
      </c>
      <c r="Q1204" s="1">
        <f t="shared" si="37"/>
        <v>324654.56</v>
      </c>
      <c r="R1204" s="1" t="s">
        <v>2242</v>
      </c>
      <c r="AD1204" s="1" t="s">
        <v>74</v>
      </c>
      <c r="AF1204" s="3">
        <v>43592</v>
      </c>
      <c r="AG1204" s="3">
        <v>44323</v>
      </c>
    </row>
    <row r="1205" spans="1:33">
      <c r="A1205">
        <v>1206</v>
      </c>
      <c r="B1205" s="1" t="s">
        <v>2244</v>
      </c>
      <c r="C1205" s="1" t="s">
        <v>56</v>
      </c>
      <c r="D1205" s="1" t="s">
        <v>20</v>
      </c>
      <c r="E1205" s="1" t="s">
        <v>2245</v>
      </c>
      <c r="F1205" s="1" t="s">
        <v>974</v>
      </c>
      <c r="H1205" s="1" t="s">
        <v>64</v>
      </c>
      <c r="I1205" s="1">
        <v>103.2</v>
      </c>
      <c r="K1205" s="1" t="s">
        <v>6</v>
      </c>
      <c r="L1205" s="2">
        <v>43470</v>
      </c>
      <c r="M1205" s="3">
        <v>43470</v>
      </c>
      <c r="N1205" s="1">
        <v>0.43</v>
      </c>
      <c r="O1205" s="1">
        <f t="shared" si="36"/>
        <v>4300</v>
      </c>
      <c r="P1205" s="1">
        <v>1.64</v>
      </c>
      <c r="Q1205" s="1">
        <f t="shared" si="37"/>
        <v>7052</v>
      </c>
      <c r="R1205" s="1" t="s">
        <v>1677</v>
      </c>
      <c r="AF1205" s="3">
        <v>43525</v>
      </c>
      <c r="AG1205" s="3">
        <v>43891</v>
      </c>
    </row>
    <row r="1206" spans="1:33">
      <c r="A1206">
        <v>1207</v>
      </c>
      <c r="B1206" s="1" t="s">
        <v>2209</v>
      </c>
      <c r="C1206" s="1" t="s">
        <v>56</v>
      </c>
      <c r="D1206" s="1" t="s">
        <v>15</v>
      </c>
      <c r="E1206" s="1" t="s">
        <v>495</v>
      </c>
      <c r="F1206" s="1" t="s">
        <v>2246</v>
      </c>
      <c r="G1206" s="1">
        <v>70</v>
      </c>
      <c r="H1206" s="1" t="s">
        <v>59</v>
      </c>
      <c r="I1206" s="1">
        <v>124587</v>
      </c>
      <c r="K1206" s="1" t="s">
        <v>6</v>
      </c>
      <c r="L1206" s="2">
        <v>43469</v>
      </c>
      <c r="M1206" s="3">
        <v>43469</v>
      </c>
      <c r="N1206" s="1">
        <v>8.3058</v>
      </c>
      <c r="O1206" s="1">
        <f t="shared" si="36"/>
        <v>83058</v>
      </c>
      <c r="P1206" s="1">
        <v>1</v>
      </c>
      <c r="Q1206" s="1">
        <f t="shared" si="37"/>
        <v>83058</v>
      </c>
      <c r="R1206" s="1" t="s">
        <v>495</v>
      </c>
      <c r="AF1206" s="3">
        <v>43589</v>
      </c>
      <c r="AG1206" s="3">
        <v>44319</v>
      </c>
    </row>
    <row r="1207" spans="1:33">
      <c r="A1207">
        <v>1208</v>
      </c>
      <c r="B1207" s="1" t="s">
        <v>55</v>
      </c>
      <c r="C1207" s="1" t="s">
        <v>56</v>
      </c>
      <c r="D1207" s="1" t="s">
        <v>19</v>
      </c>
      <c r="E1207" s="1" t="s">
        <v>760</v>
      </c>
      <c r="F1207" s="1" t="s">
        <v>2247</v>
      </c>
      <c r="G1207" s="1">
        <v>70</v>
      </c>
      <c r="H1207" s="1" t="s">
        <v>59</v>
      </c>
      <c r="I1207" s="1">
        <v>135791.385</v>
      </c>
      <c r="K1207" s="1" t="s">
        <v>6</v>
      </c>
      <c r="L1207" s="2">
        <v>43469</v>
      </c>
      <c r="M1207" s="3">
        <v>43469</v>
      </c>
      <c r="N1207" s="1">
        <v>11.911525</v>
      </c>
      <c r="O1207" s="1">
        <f t="shared" si="36"/>
        <v>119115.25</v>
      </c>
      <c r="P1207" s="1">
        <v>1</v>
      </c>
      <c r="Q1207" s="1">
        <f t="shared" si="37"/>
        <v>119115.25</v>
      </c>
      <c r="R1207" s="1" t="s">
        <v>760</v>
      </c>
      <c r="AF1207" s="3">
        <v>43589</v>
      </c>
      <c r="AG1207" s="3">
        <v>44320</v>
      </c>
    </row>
    <row r="1208" spans="1:33">
      <c r="A1208">
        <v>1209</v>
      </c>
      <c r="B1208" s="1" t="s">
        <v>2244</v>
      </c>
      <c r="C1208" s="1" t="s">
        <v>56</v>
      </c>
      <c r="D1208" s="1" t="s">
        <v>15</v>
      </c>
      <c r="E1208" s="1" t="s">
        <v>2248</v>
      </c>
      <c r="F1208" s="1" t="s">
        <v>918</v>
      </c>
      <c r="H1208" s="1" t="s">
        <v>64</v>
      </c>
      <c r="I1208" s="1">
        <v>0</v>
      </c>
      <c r="K1208" s="1" t="s">
        <v>5</v>
      </c>
      <c r="L1208" s="2">
        <v>43465</v>
      </c>
      <c r="M1208" s="3">
        <v>43465</v>
      </c>
      <c r="N1208" s="1">
        <v>0.223367</v>
      </c>
      <c r="O1208" s="1">
        <f t="shared" si="36"/>
        <v>2233.67</v>
      </c>
      <c r="P1208" s="1">
        <v>1</v>
      </c>
      <c r="Q1208" s="1">
        <f t="shared" si="37"/>
        <v>2233.67</v>
      </c>
      <c r="R1208" s="1" t="s">
        <v>2249</v>
      </c>
      <c r="AF1208" s="3">
        <v>43516</v>
      </c>
      <c r="AG1208" s="3">
        <v>43952</v>
      </c>
    </row>
    <row r="1209" spans="1:33">
      <c r="A1209">
        <v>1210</v>
      </c>
      <c r="B1209" s="1" t="s">
        <v>2244</v>
      </c>
      <c r="C1209" s="1" t="s">
        <v>56</v>
      </c>
      <c r="D1209" s="1" t="s">
        <v>16</v>
      </c>
      <c r="E1209" s="1" t="s">
        <v>2250</v>
      </c>
      <c r="F1209" s="1" t="s">
        <v>2251</v>
      </c>
      <c r="H1209" s="1" t="s">
        <v>64</v>
      </c>
      <c r="K1209" s="1" t="s">
        <v>5</v>
      </c>
      <c r="L1209" s="2">
        <v>43465</v>
      </c>
      <c r="M1209" s="3">
        <v>43465</v>
      </c>
      <c r="N1209" s="1">
        <v>3.2813</v>
      </c>
      <c r="O1209" s="1">
        <f t="shared" si="36"/>
        <v>32813</v>
      </c>
      <c r="P1209" s="1">
        <v>1</v>
      </c>
      <c r="Q1209" s="1">
        <f t="shared" si="37"/>
        <v>32813</v>
      </c>
      <c r="R1209" s="1" t="s">
        <v>99</v>
      </c>
      <c r="AF1209" s="3">
        <v>43585</v>
      </c>
      <c r="AG1209" s="3">
        <v>43951</v>
      </c>
    </row>
    <row r="1210" spans="1:33">
      <c r="A1210">
        <v>1211</v>
      </c>
      <c r="B1210" s="1" t="s">
        <v>2235</v>
      </c>
      <c r="C1210" s="1" t="s">
        <v>56</v>
      </c>
      <c r="D1210" s="1" t="s">
        <v>15</v>
      </c>
      <c r="E1210" s="1" t="s">
        <v>2252</v>
      </c>
      <c r="F1210" s="1" t="s">
        <v>174</v>
      </c>
      <c r="H1210" s="1" t="s">
        <v>64</v>
      </c>
      <c r="I1210" s="1">
        <v>0</v>
      </c>
      <c r="K1210" s="1" t="s">
        <v>5</v>
      </c>
      <c r="L1210" s="2">
        <v>43465</v>
      </c>
      <c r="M1210" s="3">
        <v>43465</v>
      </c>
      <c r="N1210" s="1">
        <v>0.545414</v>
      </c>
      <c r="O1210" s="1">
        <f t="shared" si="36"/>
        <v>5454.14</v>
      </c>
      <c r="P1210" s="1">
        <v>1</v>
      </c>
      <c r="Q1210" s="1">
        <f t="shared" si="37"/>
        <v>5454.14</v>
      </c>
      <c r="R1210" s="1" t="s">
        <v>812</v>
      </c>
      <c r="AF1210" s="3">
        <v>43524</v>
      </c>
      <c r="AG1210" s="3">
        <v>43890</v>
      </c>
    </row>
    <row r="1211" spans="1:33">
      <c r="A1211">
        <v>1212</v>
      </c>
      <c r="B1211" s="1" t="s">
        <v>2253</v>
      </c>
      <c r="C1211" s="1" t="s">
        <v>56</v>
      </c>
      <c r="D1211" s="1" t="s">
        <v>16</v>
      </c>
      <c r="E1211" s="1" t="s">
        <v>2254</v>
      </c>
      <c r="F1211" s="1" t="s">
        <v>2255</v>
      </c>
      <c r="H1211" s="1" t="s">
        <v>64</v>
      </c>
      <c r="K1211" s="1" t="s">
        <v>5</v>
      </c>
      <c r="L1211" s="2">
        <v>43465</v>
      </c>
      <c r="M1211" s="3">
        <v>43465</v>
      </c>
      <c r="N1211" s="1">
        <v>2.6033</v>
      </c>
      <c r="O1211" s="1">
        <f t="shared" si="36"/>
        <v>26033</v>
      </c>
      <c r="P1211" s="1">
        <v>1</v>
      </c>
      <c r="Q1211" s="1">
        <f t="shared" si="37"/>
        <v>26033</v>
      </c>
      <c r="R1211" s="1" t="s">
        <v>99</v>
      </c>
      <c r="AG1211" s="3">
        <v>43951</v>
      </c>
    </row>
    <row r="1212" spans="1:33">
      <c r="A1212">
        <v>1213</v>
      </c>
      <c r="B1212" s="1" t="s">
        <v>2253</v>
      </c>
      <c r="C1212" s="1" t="s">
        <v>56</v>
      </c>
      <c r="D1212" s="1" t="s">
        <v>15</v>
      </c>
      <c r="E1212" s="1" t="s">
        <v>2256</v>
      </c>
      <c r="F1212" s="1" t="s">
        <v>390</v>
      </c>
      <c r="H1212" s="1" t="s">
        <v>64</v>
      </c>
      <c r="I1212" s="1">
        <v>0</v>
      </c>
      <c r="K1212" s="1" t="s">
        <v>5</v>
      </c>
      <c r="L1212" s="2">
        <v>43465</v>
      </c>
      <c r="M1212" s="3">
        <v>43465</v>
      </c>
      <c r="N1212" s="1">
        <v>1.574808</v>
      </c>
      <c r="O1212" s="1">
        <f t="shared" si="36"/>
        <v>15748.08</v>
      </c>
      <c r="P1212" s="1">
        <v>1</v>
      </c>
      <c r="Q1212" s="1">
        <f t="shared" si="37"/>
        <v>15748.08</v>
      </c>
      <c r="R1212" s="1" t="s">
        <v>102</v>
      </c>
      <c r="AF1212" s="3">
        <v>43516</v>
      </c>
      <c r="AG1212" s="3">
        <v>43880</v>
      </c>
    </row>
    <row r="1213" spans="1:33">
      <c r="A1213">
        <v>1214</v>
      </c>
      <c r="B1213" s="1" t="s">
        <v>378</v>
      </c>
      <c r="C1213" s="1" t="s">
        <v>56</v>
      </c>
      <c r="D1213" s="1" t="s">
        <v>16</v>
      </c>
      <c r="E1213" s="1" t="s">
        <v>2257</v>
      </c>
      <c r="F1213" s="1" t="s">
        <v>2258</v>
      </c>
      <c r="H1213" s="1" t="s">
        <v>64</v>
      </c>
      <c r="K1213" s="1" t="s">
        <v>5</v>
      </c>
      <c r="L1213" s="2">
        <v>43465</v>
      </c>
      <c r="M1213" s="3">
        <v>43465</v>
      </c>
      <c r="N1213" s="1">
        <v>2.13</v>
      </c>
      <c r="O1213" s="1">
        <f t="shared" si="36"/>
        <v>21300</v>
      </c>
      <c r="P1213" s="1">
        <v>1</v>
      </c>
      <c r="Q1213" s="1">
        <f t="shared" si="37"/>
        <v>21300</v>
      </c>
      <c r="R1213" s="1" t="s">
        <v>2259</v>
      </c>
      <c r="AF1213" s="3">
        <v>43585</v>
      </c>
      <c r="AG1213" s="3">
        <v>43951</v>
      </c>
    </row>
    <row r="1214" spans="1:33">
      <c r="A1214">
        <v>1215</v>
      </c>
      <c r="B1214" s="1" t="s">
        <v>2244</v>
      </c>
      <c r="C1214" s="1" t="s">
        <v>56</v>
      </c>
      <c r="D1214" s="1" t="s">
        <v>15</v>
      </c>
      <c r="E1214" s="1" t="s">
        <v>2260</v>
      </c>
      <c r="F1214" s="1" t="s">
        <v>160</v>
      </c>
      <c r="H1214" s="1" t="s">
        <v>64</v>
      </c>
      <c r="K1214" s="1" t="s">
        <v>5</v>
      </c>
      <c r="L1214" s="2">
        <v>43465</v>
      </c>
      <c r="M1214" s="3">
        <v>43465</v>
      </c>
      <c r="N1214" s="1">
        <v>7.668499</v>
      </c>
      <c r="O1214" s="1">
        <f t="shared" si="36"/>
        <v>76684.99</v>
      </c>
      <c r="P1214" s="1">
        <v>1</v>
      </c>
      <c r="Q1214" s="1">
        <f t="shared" si="37"/>
        <v>76684.99</v>
      </c>
      <c r="R1214" s="1" t="s">
        <v>710</v>
      </c>
      <c r="AF1214" s="3">
        <v>43465</v>
      </c>
      <c r="AG1214" s="3">
        <v>43465</v>
      </c>
    </row>
    <row r="1215" spans="1:33">
      <c r="A1215">
        <v>1216</v>
      </c>
      <c r="B1215" s="1" t="s">
        <v>378</v>
      </c>
      <c r="C1215" s="1" t="s">
        <v>56</v>
      </c>
      <c r="D1215" s="1" t="s">
        <v>15</v>
      </c>
      <c r="E1215" s="1" t="s">
        <v>2261</v>
      </c>
      <c r="F1215" s="1" t="s">
        <v>160</v>
      </c>
      <c r="H1215" s="1" t="s">
        <v>64</v>
      </c>
      <c r="K1215" s="1" t="s">
        <v>5</v>
      </c>
      <c r="L1215" s="2">
        <v>43465</v>
      </c>
      <c r="M1215" s="3">
        <v>43465</v>
      </c>
      <c r="N1215" s="1">
        <v>0.333336</v>
      </c>
      <c r="O1215" s="1">
        <f t="shared" si="36"/>
        <v>3333.36</v>
      </c>
      <c r="P1215" s="1">
        <v>1</v>
      </c>
      <c r="Q1215" s="1">
        <f t="shared" si="37"/>
        <v>3333.36</v>
      </c>
      <c r="R1215" s="1" t="s">
        <v>710</v>
      </c>
      <c r="AF1215" s="3">
        <v>43465</v>
      </c>
      <c r="AG1215" s="3">
        <v>43465</v>
      </c>
    </row>
    <row r="1216" spans="1:33">
      <c r="A1216">
        <v>1217</v>
      </c>
      <c r="B1216" s="1" t="s">
        <v>2244</v>
      </c>
      <c r="C1216" s="1" t="s">
        <v>56</v>
      </c>
      <c r="D1216" s="1" t="s">
        <v>16</v>
      </c>
      <c r="E1216" s="1" t="s">
        <v>2250</v>
      </c>
      <c r="F1216" s="1" t="s">
        <v>2262</v>
      </c>
      <c r="H1216" s="1" t="s">
        <v>64</v>
      </c>
      <c r="K1216" s="1" t="s">
        <v>5</v>
      </c>
      <c r="L1216" s="2">
        <v>43465</v>
      </c>
      <c r="M1216" s="3">
        <v>43465</v>
      </c>
      <c r="N1216" s="1">
        <v>1</v>
      </c>
      <c r="O1216" s="1">
        <f t="shared" si="36"/>
        <v>10000</v>
      </c>
      <c r="P1216" s="1">
        <v>1</v>
      </c>
      <c r="Q1216" s="1">
        <f t="shared" si="37"/>
        <v>10000</v>
      </c>
      <c r="R1216" s="1" t="s">
        <v>102</v>
      </c>
      <c r="AF1216" s="3">
        <v>43585</v>
      </c>
      <c r="AG1216" s="3">
        <v>43951</v>
      </c>
    </row>
    <row r="1217" spans="1:33">
      <c r="A1217">
        <v>1218</v>
      </c>
      <c r="B1217" s="1" t="s">
        <v>2253</v>
      </c>
      <c r="C1217" s="1" t="s">
        <v>56</v>
      </c>
      <c r="D1217" s="1" t="s">
        <v>18</v>
      </c>
      <c r="E1217" s="1" t="s">
        <v>2263</v>
      </c>
      <c r="F1217" s="1" t="s">
        <v>116</v>
      </c>
      <c r="H1217" s="1" t="s">
        <v>64</v>
      </c>
      <c r="I1217" s="1">
        <v>0</v>
      </c>
      <c r="K1217" s="1" t="s">
        <v>5</v>
      </c>
      <c r="L1217" s="2">
        <v>43462</v>
      </c>
      <c r="M1217" s="3">
        <v>43462</v>
      </c>
      <c r="N1217" s="1">
        <v>0.36308</v>
      </c>
      <c r="O1217" s="1">
        <f t="shared" si="36"/>
        <v>3630.8</v>
      </c>
      <c r="P1217" s="1">
        <v>0</v>
      </c>
      <c r="Q1217" s="1">
        <f t="shared" si="37"/>
        <v>0</v>
      </c>
      <c r="R1217" s="1" t="s">
        <v>165</v>
      </c>
      <c r="AF1217" s="3">
        <v>43583</v>
      </c>
      <c r="AG1217" s="3">
        <v>43949</v>
      </c>
    </row>
    <row r="1218" spans="1:33">
      <c r="A1218">
        <v>1219</v>
      </c>
      <c r="B1218" s="1" t="s">
        <v>2253</v>
      </c>
      <c r="C1218" s="1" t="s">
        <v>56</v>
      </c>
      <c r="D1218" s="1" t="s">
        <v>18</v>
      </c>
      <c r="E1218" s="1" t="s">
        <v>2264</v>
      </c>
      <c r="F1218" s="1" t="s">
        <v>116</v>
      </c>
      <c r="H1218" s="1" t="s">
        <v>64</v>
      </c>
      <c r="I1218" s="1">
        <v>0</v>
      </c>
      <c r="K1218" s="1" t="s">
        <v>5</v>
      </c>
      <c r="L1218" s="2">
        <v>43462</v>
      </c>
      <c r="M1218" s="3">
        <v>43462</v>
      </c>
      <c r="N1218" s="1">
        <v>1.677668</v>
      </c>
      <c r="O1218" s="1">
        <f t="shared" si="36"/>
        <v>16776.68</v>
      </c>
      <c r="P1218" s="1">
        <v>0</v>
      </c>
      <c r="Q1218" s="1">
        <f t="shared" si="37"/>
        <v>0</v>
      </c>
      <c r="R1218" s="1" t="s">
        <v>165</v>
      </c>
      <c r="AF1218" s="3">
        <v>43583</v>
      </c>
      <c r="AG1218" s="3">
        <v>43949</v>
      </c>
    </row>
    <row r="1219" spans="1:33">
      <c r="A1219">
        <v>1220</v>
      </c>
      <c r="B1219" s="1" t="s">
        <v>2253</v>
      </c>
      <c r="C1219" s="1" t="s">
        <v>56</v>
      </c>
      <c r="D1219" s="1" t="s">
        <v>18</v>
      </c>
      <c r="E1219" s="1" t="s">
        <v>2265</v>
      </c>
      <c r="F1219" s="1" t="s">
        <v>116</v>
      </c>
      <c r="H1219" s="1" t="s">
        <v>64</v>
      </c>
      <c r="I1219" s="1">
        <v>0</v>
      </c>
      <c r="K1219" s="1" t="s">
        <v>5</v>
      </c>
      <c r="L1219" s="2">
        <v>43462</v>
      </c>
      <c r="M1219" s="3">
        <v>43462</v>
      </c>
      <c r="N1219" s="1">
        <v>0.198919</v>
      </c>
      <c r="O1219" s="1">
        <f t="shared" ref="O1219:O1282" si="38">N1219*10000</f>
        <v>1989.19</v>
      </c>
      <c r="P1219" s="1">
        <v>0</v>
      </c>
      <c r="Q1219" s="1">
        <f t="shared" ref="Q1219:Q1282" si="39">O1219*P1219</f>
        <v>0</v>
      </c>
      <c r="R1219" s="1" t="s">
        <v>165</v>
      </c>
      <c r="AF1219" s="3">
        <v>43583</v>
      </c>
      <c r="AG1219" s="3">
        <v>43949</v>
      </c>
    </row>
    <row r="1220" spans="1:33">
      <c r="A1220">
        <v>1221</v>
      </c>
      <c r="B1220" s="1" t="s">
        <v>378</v>
      </c>
      <c r="C1220" s="1" t="s">
        <v>56</v>
      </c>
      <c r="D1220" s="1" t="s">
        <v>14</v>
      </c>
      <c r="E1220" s="1" t="s">
        <v>2266</v>
      </c>
      <c r="F1220" s="1" t="s">
        <v>2267</v>
      </c>
      <c r="H1220" s="1" t="s">
        <v>64</v>
      </c>
      <c r="I1220" s="1">
        <v>93.2766</v>
      </c>
      <c r="K1220" s="1" t="s">
        <v>5</v>
      </c>
      <c r="L1220" s="2">
        <v>43462</v>
      </c>
      <c r="M1220" s="3">
        <v>43462</v>
      </c>
      <c r="N1220" s="1">
        <v>0.1385</v>
      </c>
      <c r="O1220" s="1">
        <f t="shared" si="38"/>
        <v>1385</v>
      </c>
      <c r="P1220" s="1">
        <v>1</v>
      </c>
      <c r="Q1220" s="1">
        <f t="shared" si="39"/>
        <v>1385</v>
      </c>
      <c r="R1220" s="1" t="s">
        <v>2268</v>
      </c>
      <c r="AF1220" s="3">
        <v>43584</v>
      </c>
      <c r="AG1220" s="3">
        <v>43950</v>
      </c>
    </row>
    <row r="1221" spans="1:33">
      <c r="A1221">
        <v>1222</v>
      </c>
      <c r="B1221" s="1" t="s">
        <v>2253</v>
      </c>
      <c r="C1221" s="1" t="s">
        <v>56</v>
      </c>
      <c r="D1221" s="1" t="s">
        <v>18</v>
      </c>
      <c r="E1221" s="1" t="s">
        <v>2269</v>
      </c>
      <c r="F1221" s="1" t="s">
        <v>116</v>
      </c>
      <c r="H1221" s="1" t="s">
        <v>64</v>
      </c>
      <c r="I1221" s="1">
        <v>0</v>
      </c>
      <c r="K1221" s="1" t="s">
        <v>5</v>
      </c>
      <c r="L1221" s="2">
        <v>43462</v>
      </c>
      <c r="M1221" s="3">
        <v>43462</v>
      </c>
      <c r="N1221" s="1">
        <v>0.717182</v>
      </c>
      <c r="O1221" s="1">
        <f t="shared" si="38"/>
        <v>7171.82</v>
      </c>
      <c r="P1221" s="1">
        <v>0</v>
      </c>
      <c r="Q1221" s="1">
        <f t="shared" si="39"/>
        <v>0</v>
      </c>
      <c r="R1221" s="1" t="s">
        <v>165</v>
      </c>
      <c r="AF1221" s="3">
        <v>43583</v>
      </c>
      <c r="AG1221" s="3">
        <v>43949</v>
      </c>
    </row>
    <row r="1222" spans="1:33">
      <c r="A1222">
        <v>1223</v>
      </c>
      <c r="B1222" s="1" t="s">
        <v>2253</v>
      </c>
      <c r="C1222" s="1" t="s">
        <v>56</v>
      </c>
      <c r="D1222" s="1" t="s">
        <v>17</v>
      </c>
      <c r="E1222" s="1" t="s">
        <v>2270</v>
      </c>
      <c r="F1222" s="1" t="s">
        <v>2271</v>
      </c>
      <c r="H1222" s="1" t="s">
        <v>64</v>
      </c>
      <c r="I1222" s="1">
        <v>0</v>
      </c>
      <c r="K1222" s="1" t="s">
        <v>5</v>
      </c>
      <c r="L1222" s="2">
        <v>43462</v>
      </c>
      <c r="M1222" s="3">
        <v>43462</v>
      </c>
      <c r="N1222" s="1">
        <v>2.0159</v>
      </c>
      <c r="O1222" s="1">
        <f t="shared" si="38"/>
        <v>20159</v>
      </c>
      <c r="P1222" s="1">
        <v>0</v>
      </c>
      <c r="Q1222" s="1">
        <f t="shared" si="39"/>
        <v>0</v>
      </c>
      <c r="R1222" s="1" t="s">
        <v>2090</v>
      </c>
      <c r="AF1222" s="3">
        <v>43551</v>
      </c>
      <c r="AG1222" s="3">
        <v>43917</v>
      </c>
    </row>
    <row r="1223" spans="1:33">
      <c r="A1223">
        <v>1224</v>
      </c>
      <c r="B1223" s="1" t="s">
        <v>2253</v>
      </c>
      <c r="C1223" s="1" t="s">
        <v>56</v>
      </c>
      <c r="D1223" s="1" t="s">
        <v>18</v>
      </c>
      <c r="E1223" s="1" t="s">
        <v>2272</v>
      </c>
      <c r="F1223" s="1" t="s">
        <v>116</v>
      </c>
      <c r="H1223" s="1" t="s">
        <v>64</v>
      </c>
      <c r="I1223" s="1">
        <v>0</v>
      </c>
      <c r="K1223" s="1" t="s">
        <v>5</v>
      </c>
      <c r="L1223" s="2">
        <v>43462</v>
      </c>
      <c r="M1223" s="3">
        <v>43462</v>
      </c>
      <c r="N1223" s="1">
        <v>1.668805</v>
      </c>
      <c r="O1223" s="1">
        <f t="shared" si="38"/>
        <v>16688.05</v>
      </c>
      <c r="P1223" s="1">
        <v>0</v>
      </c>
      <c r="Q1223" s="1">
        <f t="shared" si="39"/>
        <v>0</v>
      </c>
      <c r="R1223" s="1" t="s">
        <v>165</v>
      </c>
      <c r="AF1223" s="3">
        <v>43583</v>
      </c>
      <c r="AG1223" s="3">
        <v>43949</v>
      </c>
    </row>
    <row r="1224" spans="1:33">
      <c r="A1224">
        <v>1225</v>
      </c>
      <c r="B1224" s="1" t="s">
        <v>2253</v>
      </c>
      <c r="C1224" s="1" t="s">
        <v>56</v>
      </c>
      <c r="D1224" s="1" t="s">
        <v>18</v>
      </c>
      <c r="E1224" s="1" t="s">
        <v>2273</v>
      </c>
      <c r="F1224" s="1" t="s">
        <v>116</v>
      </c>
      <c r="H1224" s="1" t="s">
        <v>64</v>
      </c>
      <c r="I1224" s="1">
        <v>0</v>
      </c>
      <c r="K1224" s="1" t="s">
        <v>5</v>
      </c>
      <c r="L1224" s="2">
        <v>43462</v>
      </c>
      <c r="M1224" s="3">
        <v>43462</v>
      </c>
      <c r="N1224" s="1">
        <v>2.375093</v>
      </c>
      <c r="O1224" s="1">
        <f t="shared" si="38"/>
        <v>23750.93</v>
      </c>
      <c r="P1224" s="1">
        <v>0</v>
      </c>
      <c r="Q1224" s="1">
        <f t="shared" si="39"/>
        <v>0</v>
      </c>
      <c r="R1224" s="1" t="s">
        <v>165</v>
      </c>
      <c r="AF1224" s="3">
        <v>43583</v>
      </c>
      <c r="AG1224" s="3">
        <v>43949</v>
      </c>
    </row>
    <row r="1225" spans="1:33">
      <c r="A1225">
        <v>1226</v>
      </c>
      <c r="B1225" s="1" t="s">
        <v>2253</v>
      </c>
      <c r="C1225" s="1" t="s">
        <v>56</v>
      </c>
      <c r="D1225" s="1" t="s">
        <v>17</v>
      </c>
      <c r="E1225" s="1" t="s">
        <v>2274</v>
      </c>
      <c r="F1225" s="1" t="s">
        <v>2275</v>
      </c>
      <c r="H1225" s="1" t="s">
        <v>64</v>
      </c>
      <c r="I1225" s="1">
        <v>0</v>
      </c>
      <c r="K1225" s="1" t="s">
        <v>5</v>
      </c>
      <c r="L1225" s="2">
        <v>43462</v>
      </c>
      <c r="M1225" s="3">
        <v>43462</v>
      </c>
      <c r="N1225" s="1">
        <v>0.7115</v>
      </c>
      <c r="O1225" s="1">
        <f t="shared" si="38"/>
        <v>7115</v>
      </c>
      <c r="P1225" s="1">
        <v>0</v>
      </c>
      <c r="Q1225" s="1">
        <f t="shared" si="39"/>
        <v>0</v>
      </c>
      <c r="R1225" s="1" t="s">
        <v>2090</v>
      </c>
      <c r="AF1225" s="3">
        <v>43551</v>
      </c>
      <c r="AG1225" s="3">
        <v>43917</v>
      </c>
    </row>
    <row r="1226" spans="1:33">
      <c r="A1226">
        <v>1227</v>
      </c>
      <c r="B1226" s="1" t="s">
        <v>2253</v>
      </c>
      <c r="C1226" s="1" t="s">
        <v>56</v>
      </c>
      <c r="D1226" s="1" t="s">
        <v>18</v>
      </c>
      <c r="E1226" s="1" t="s">
        <v>2276</v>
      </c>
      <c r="F1226" s="1" t="s">
        <v>116</v>
      </c>
      <c r="H1226" s="1" t="s">
        <v>64</v>
      </c>
      <c r="I1226" s="1">
        <v>0</v>
      </c>
      <c r="K1226" s="1" t="s">
        <v>5</v>
      </c>
      <c r="L1226" s="2">
        <v>43462</v>
      </c>
      <c r="M1226" s="3">
        <v>43462</v>
      </c>
      <c r="N1226" s="1">
        <v>0.051267</v>
      </c>
      <c r="O1226" s="1">
        <f t="shared" si="38"/>
        <v>512.67</v>
      </c>
      <c r="P1226" s="1">
        <v>0</v>
      </c>
      <c r="Q1226" s="1">
        <f t="shared" si="39"/>
        <v>0</v>
      </c>
      <c r="R1226" s="1" t="s">
        <v>165</v>
      </c>
      <c r="AF1226" s="3">
        <v>43583</v>
      </c>
      <c r="AG1226" s="3">
        <v>43949</v>
      </c>
    </row>
    <row r="1227" spans="1:33">
      <c r="A1227">
        <v>1228</v>
      </c>
      <c r="B1227" s="1" t="s">
        <v>2253</v>
      </c>
      <c r="C1227" s="1" t="s">
        <v>56</v>
      </c>
      <c r="D1227" s="1" t="s">
        <v>18</v>
      </c>
      <c r="E1227" s="1" t="s">
        <v>2277</v>
      </c>
      <c r="F1227" s="1" t="s">
        <v>116</v>
      </c>
      <c r="H1227" s="1" t="s">
        <v>64</v>
      </c>
      <c r="I1227" s="1">
        <v>0</v>
      </c>
      <c r="K1227" s="1" t="s">
        <v>5</v>
      </c>
      <c r="L1227" s="2">
        <v>43462</v>
      </c>
      <c r="M1227" s="3">
        <v>43462</v>
      </c>
      <c r="N1227" s="1">
        <v>2.223666</v>
      </c>
      <c r="O1227" s="1">
        <f t="shared" si="38"/>
        <v>22236.66</v>
      </c>
      <c r="P1227" s="1">
        <v>0</v>
      </c>
      <c r="Q1227" s="1">
        <f t="shared" si="39"/>
        <v>0</v>
      </c>
      <c r="R1227" s="1" t="s">
        <v>165</v>
      </c>
      <c r="AF1227" s="3">
        <v>43583</v>
      </c>
      <c r="AG1227" s="3">
        <v>43949</v>
      </c>
    </row>
    <row r="1228" spans="1:33">
      <c r="A1228">
        <v>1229</v>
      </c>
      <c r="B1228" s="1" t="s">
        <v>69</v>
      </c>
      <c r="C1228" s="1" t="s">
        <v>56</v>
      </c>
      <c r="D1228" s="1" t="s">
        <v>18</v>
      </c>
      <c r="E1228" s="1" t="s">
        <v>2278</v>
      </c>
      <c r="F1228" s="1" t="s">
        <v>2279</v>
      </c>
      <c r="G1228" s="1">
        <v>40</v>
      </c>
      <c r="H1228" s="1" t="s">
        <v>59</v>
      </c>
      <c r="I1228" s="1">
        <v>3274.9579</v>
      </c>
      <c r="K1228" s="1" t="s">
        <v>5</v>
      </c>
      <c r="L1228" s="2">
        <v>43462</v>
      </c>
      <c r="M1228" s="3">
        <v>43462</v>
      </c>
      <c r="N1228" s="1">
        <v>0.891145</v>
      </c>
      <c r="O1228" s="1">
        <f t="shared" si="38"/>
        <v>8911.45</v>
      </c>
      <c r="P1228" s="1">
        <v>1</v>
      </c>
      <c r="Q1228" s="1">
        <f t="shared" si="39"/>
        <v>8911.45</v>
      </c>
      <c r="R1228" s="1" t="s">
        <v>2278</v>
      </c>
      <c r="AF1228" s="3">
        <v>43583</v>
      </c>
      <c r="AG1228" s="3">
        <v>43948</v>
      </c>
    </row>
    <row r="1229" spans="1:33">
      <c r="A1229">
        <v>1230</v>
      </c>
      <c r="B1229" s="1" t="s">
        <v>2253</v>
      </c>
      <c r="C1229" s="1" t="s">
        <v>56</v>
      </c>
      <c r="D1229" s="1" t="s">
        <v>17</v>
      </c>
      <c r="E1229" s="1" t="s">
        <v>2280</v>
      </c>
      <c r="F1229" s="1" t="s">
        <v>2281</v>
      </c>
      <c r="H1229" s="1" t="s">
        <v>64</v>
      </c>
      <c r="I1229" s="1">
        <v>0</v>
      </c>
      <c r="K1229" s="1" t="s">
        <v>5</v>
      </c>
      <c r="L1229" s="2">
        <v>43462</v>
      </c>
      <c r="M1229" s="3">
        <v>43462</v>
      </c>
      <c r="N1229" s="1">
        <v>3.7703</v>
      </c>
      <c r="O1229" s="1">
        <f t="shared" si="38"/>
        <v>37703</v>
      </c>
      <c r="P1229" s="1">
        <v>0</v>
      </c>
      <c r="Q1229" s="1">
        <f t="shared" si="39"/>
        <v>0</v>
      </c>
      <c r="R1229" s="1" t="s">
        <v>2090</v>
      </c>
      <c r="AF1229" s="3">
        <v>43551</v>
      </c>
      <c r="AG1229" s="3">
        <v>43917</v>
      </c>
    </row>
    <row r="1230" spans="1:33">
      <c r="A1230">
        <v>1231</v>
      </c>
      <c r="B1230" s="1" t="s">
        <v>2253</v>
      </c>
      <c r="C1230" s="1" t="s">
        <v>56</v>
      </c>
      <c r="D1230" s="1" t="s">
        <v>18</v>
      </c>
      <c r="E1230" s="1" t="s">
        <v>2282</v>
      </c>
      <c r="F1230" s="1" t="s">
        <v>116</v>
      </c>
      <c r="H1230" s="1" t="s">
        <v>64</v>
      </c>
      <c r="I1230" s="1">
        <v>0</v>
      </c>
      <c r="K1230" s="1" t="s">
        <v>5</v>
      </c>
      <c r="L1230" s="2">
        <v>43462</v>
      </c>
      <c r="M1230" s="3">
        <v>43462</v>
      </c>
      <c r="N1230" s="1">
        <v>0.041816</v>
      </c>
      <c r="O1230" s="1">
        <f t="shared" si="38"/>
        <v>418.16</v>
      </c>
      <c r="P1230" s="1">
        <v>0</v>
      </c>
      <c r="Q1230" s="1">
        <f t="shared" si="39"/>
        <v>0</v>
      </c>
      <c r="R1230" s="1" t="s">
        <v>165</v>
      </c>
      <c r="AF1230" s="3">
        <v>43583</v>
      </c>
      <c r="AG1230" s="3">
        <v>43949</v>
      </c>
    </row>
    <row r="1231" spans="1:33">
      <c r="A1231">
        <v>1232</v>
      </c>
      <c r="B1231" s="1" t="s">
        <v>2253</v>
      </c>
      <c r="C1231" s="1" t="s">
        <v>56</v>
      </c>
      <c r="D1231" s="1" t="s">
        <v>18</v>
      </c>
      <c r="E1231" s="1" t="s">
        <v>2283</v>
      </c>
      <c r="F1231" s="1" t="s">
        <v>116</v>
      </c>
      <c r="H1231" s="1" t="s">
        <v>64</v>
      </c>
      <c r="I1231" s="1">
        <v>0</v>
      </c>
      <c r="K1231" s="1" t="s">
        <v>5</v>
      </c>
      <c r="L1231" s="2">
        <v>43462</v>
      </c>
      <c r="M1231" s="3">
        <v>43462</v>
      </c>
      <c r="N1231" s="1">
        <v>3.077836</v>
      </c>
      <c r="O1231" s="1">
        <f t="shared" si="38"/>
        <v>30778.36</v>
      </c>
      <c r="P1231" s="1">
        <v>0</v>
      </c>
      <c r="Q1231" s="1">
        <f t="shared" si="39"/>
        <v>0</v>
      </c>
      <c r="R1231" s="1" t="s">
        <v>165</v>
      </c>
      <c r="AF1231" s="3">
        <v>43583</v>
      </c>
      <c r="AG1231" s="3">
        <v>43949</v>
      </c>
    </row>
    <row r="1232" spans="1:33">
      <c r="A1232">
        <v>1233</v>
      </c>
      <c r="B1232" s="1" t="s">
        <v>2253</v>
      </c>
      <c r="C1232" s="1" t="s">
        <v>56</v>
      </c>
      <c r="D1232" s="1" t="s">
        <v>18</v>
      </c>
      <c r="E1232" s="1" t="s">
        <v>2284</v>
      </c>
      <c r="F1232" s="1" t="s">
        <v>116</v>
      </c>
      <c r="H1232" s="1" t="s">
        <v>64</v>
      </c>
      <c r="I1232" s="1">
        <v>0</v>
      </c>
      <c r="K1232" s="1" t="s">
        <v>5</v>
      </c>
      <c r="L1232" s="2">
        <v>43462</v>
      </c>
      <c r="M1232" s="3">
        <v>43462</v>
      </c>
      <c r="N1232" s="1">
        <v>4.546245</v>
      </c>
      <c r="O1232" s="1">
        <f t="shared" si="38"/>
        <v>45462.45</v>
      </c>
      <c r="P1232" s="1">
        <v>0</v>
      </c>
      <c r="Q1232" s="1">
        <f t="shared" si="39"/>
        <v>0</v>
      </c>
      <c r="R1232" s="1" t="s">
        <v>2102</v>
      </c>
      <c r="AF1232" s="3">
        <v>43583</v>
      </c>
      <c r="AG1232" s="3">
        <v>43949</v>
      </c>
    </row>
    <row r="1233" spans="1:33">
      <c r="A1233">
        <v>1234</v>
      </c>
      <c r="B1233" s="1" t="s">
        <v>2253</v>
      </c>
      <c r="C1233" s="1" t="s">
        <v>56</v>
      </c>
      <c r="D1233" s="1" t="s">
        <v>17</v>
      </c>
      <c r="E1233" s="1" t="s">
        <v>2285</v>
      </c>
      <c r="F1233" s="1" t="s">
        <v>2286</v>
      </c>
      <c r="H1233" s="1" t="s">
        <v>64</v>
      </c>
      <c r="I1233" s="1">
        <v>0</v>
      </c>
      <c r="K1233" s="1" t="s">
        <v>5</v>
      </c>
      <c r="L1233" s="2">
        <v>43462</v>
      </c>
      <c r="M1233" s="3">
        <v>43462</v>
      </c>
      <c r="N1233" s="1">
        <v>1.7718</v>
      </c>
      <c r="O1233" s="1">
        <f t="shared" si="38"/>
        <v>17718</v>
      </c>
      <c r="P1233" s="1">
        <v>0</v>
      </c>
      <c r="Q1233" s="1">
        <f t="shared" si="39"/>
        <v>0</v>
      </c>
      <c r="R1233" s="1" t="s">
        <v>2090</v>
      </c>
      <c r="AF1233" s="3">
        <v>43551</v>
      </c>
      <c r="AG1233" s="3">
        <v>43917</v>
      </c>
    </row>
    <row r="1234" spans="1:33">
      <c r="A1234">
        <v>1235</v>
      </c>
      <c r="B1234" s="1" t="s">
        <v>2253</v>
      </c>
      <c r="C1234" s="1" t="s">
        <v>56</v>
      </c>
      <c r="D1234" s="1" t="s">
        <v>17</v>
      </c>
      <c r="E1234" s="1" t="s">
        <v>2287</v>
      </c>
      <c r="F1234" s="1" t="s">
        <v>2288</v>
      </c>
      <c r="H1234" s="1" t="s">
        <v>64</v>
      </c>
      <c r="I1234" s="1">
        <v>0</v>
      </c>
      <c r="K1234" s="1" t="s">
        <v>5</v>
      </c>
      <c r="L1234" s="2">
        <v>43462</v>
      </c>
      <c r="M1234" s="3">
        <v>43462</v>
      </c>
      <c r="N1234" s="1">
        <v>0.5217</v>
      </c>
      <c r="O1234" s="1">
        <f t="shared" si="38"/>
        <v>5217</v>
      </c>
      <c r="P1234" s="1">
        <v>0</v>
      </c>
      <c r="Q1234" s="1">
        <f t="shared" si="39"/>
        <v>0</v>
      </c>
      <c r="R1234" s="1" t="s">
        <v>2090</v>
      </c>
      <c r="AF1234" s="3">
        <v>43551</v>
      </c>
      <c r="AG1234" s="3">
        <v>43917</v>
      </c>
    </row>
    <row r="1235" spans="1:33">
      <c r="A1235">
        <v>1236</v>
      </c>
      <c r="B1235" s="1" t="s">
        <v>2253</v>
      </c>
      <c r="C1235" s="1" t="s">
        <v>56</v>
      </c>
      <c r="D1235" s="1" t="s">
        <v>18</v>
      </c>
      <c r="E1235" s="1" t="s">
        <v>2289</v>
      </c>
      <c r="F1235" s="1" t="s">
        <v>116</v>
      </c>
      <c r="H1235" s="1" t="s">
        <v>64</v>
      </c>
      <c r="I1235" s="1">
        <v>0</v>
      </c>
      <c r="K1235" s="1" t="s">
        <v>5</v>
      </c>
      <c r="L1235" s="2">
        <v>43462</v>
      </c>
      <c r="M1235" s="3">
        <v>43462</v>
      </c>
      <c r="N1235" s="1">
        <v>0.221892</v>
      </c>
      <c r="O1235" s="1">
        <f t="shared" si="38"/>
        <v>2218.92</v>
      </c>
      <c r="P1235" s="1">
        <v>0</v>
      </c>
      <c r="Q1235" s="1">
        <f t="shared" si="39"/>
        <v>0</v>
      </c>
      <c r="R1235" s="1" t="s">
        <v>165</v>
      </c>
      <c r="AF1235" s="3">
        <v>43583</v>
      </c>
      <c r="AG1235" s="3">
        <v>43949</v>
      </c>
    </row>
    <row r="1236" spans="1:33">
      <c r="A1236">
        <v>1237</v>
      </c>
      <c r="B1236" s="1" t="s">
        <v>2235</v>
      </c>
      <c r="C1236" s="1" t="s">
        <v>56</v>
      </c>
      <c r="D1236" s="1" t="s">
        <v>17</v>
      </c>
      <c r="E1236" s="1" t="s">
        <v>2290</v>
      </c>
      <c r="F1236" s="1" t="s">
        <v>2291</v>
      </c>
      <c r="H1236" s="1" t="s">
        <v>64</v>
      </c>
      <c r="I1236" s="1">
        <v>0</v>
      </c>
      <c r="K1236" s="1" t="s">
        <v>5</v>
      </c>
      <c r="L1236" s="2">
        <v>43462</v>
      </c>
      <c r="M1236" s="3">
        <v>43462</v>
      </c>
      <c r="N1236" s="1">
        <v>3.367272</v>
      </c>
      <c r="O1236" s="1">
        <f t="shared" si="38"/>
        <v>33672.72</v>
      </c>
      <c r="P1236" s="1">
        <v>0.72</v>
      </c>
      <c r="Q1236" s="1">
        <f t="shared" si="39"/>
        <v>24244.3584</v>
      </c>
      <c r="R1236" s="1" t="s">
        <v>89</v>
      </c>
      <c r="AF1236" s="3">
        <v>43551</v>
      </c>
      <c r="AG1236" s="3">
        <v>43917</v>
      </c>
    </row>
    <row r="1237" spans="1:33">
      <c r="A1237">
        <v>1238</v>
      </c>
      <c r="B1237" s="1" t="s">
        <v>2253</v>
      </c>
      <c r="C1237" s="1" t="s">
        <v>56</v>
      </c>
      <c r="D1237" s="1" t="s">
        <v>17</v>
      </c>
      <c r="E1237" s="1" t="s">
        <v>2292</v>
      </c>
      <c r="F1237" s="1" t="s">
        <v>2293</v>
      </c>
      <c r="H1237" s="1" t="s">
        <v>64</v>
      </c>
      <c r="I1237" s="1">
        <v>0</v>
      </c>
      <c r="K1237" s="1" t="s">
        <v>5</v>
      </c>
      <c r="L1237" s="2">
        <v>43462</v>
      </c>
      <c r="M1237" s="3">
        <v>43462</v>
      </c>
      <c r="N1237" s="1">
        <v>1.35786</v>
      </c>
      <c r="O1237" s="1">
        <f t="shared" si="38"/>
        <v>13578.6</v>
      </c>
      <c r="P1237" s="1">
        <v>0</v>
      </c>
      <c r="Q1237" s="1">
        <f t="shared" si="39"/>
        <v>0</v>
      </c>
      <c r="R1237" s="1" t="s">
        <v>2090</v>
      </c>
      <c r="AF1237" s="3">
        <v>43551</v>
      </c>
      <c r="AG1237" s="3">
        <v>43917</v>
      </c>
    </row>
    <row r="1238" spans="1:33">
      <c r="A1238">
        <v>1239</v>
      </c>
      <c r="B1238" s="1" t="s">
        <v>2244</v>
      </c>
      <c r="C1238" s="1" t="s">
        <v>56</v>
      </c>
      <c r="D1238" s="1" t="s">
        <v>16</v>
      </c>
      <c r="E1238" s="1" t="s">
        <v>381</v>
      </c>
      <c r="F1238" s="1" t="s">
        <v>2294</v>
      </c>
      <c r="G1238" s="1">
        <v>50</v>
      </c>
      <c r="H1238" s="1" t="s">
        <v>59</v>
      </c>
      <c r="I1238" s="1">
        <v>562.6337</v>
      </c>
      <c r="K1238" s="1" t="s">
        <v>5</v>
      </c>
      <c r="L1238" s="2">
        <v>43461</v>
      </c>
      <c r="M1238" s="3">
        <v>43461</v>
      </c>
      <c r="N1238" s="1">
        <v>0.463073</v>
      </c>
      <c r="O1238" s="1">
        <f t="shared" si="38"/>
        <v>4630.73</v>
      </c>
      <c r="P1238" s="1">
        <v>1</v>
      </c>
      <c r="Q1238" s="1">
        <f t="shared" si="39"/>
        <v>4630.73</v>
      </c>
      <c r="R1238" s="1" t="s">
        <v>381</v>
      </c>
      <c r="AF1238" s="3">
        <v>43582</v>
      </c>
      <c r="AG1238" s="3">
        <v>43948</v>
      </c>
    </row>
    <row r="1239" spans="1:33">
      <c r="A1239">
        <v>1240</v>
      </c>
      <c r="B1239" s="1" t="s">
        <v>107</v>
      </c>
      <c r="C1239" s="1" t="s">
        <v>56</v>
      </c>
      <c r="D1239" s="1" t="s">
        <v>19</v>
      </c>
      <c r="E1239" s="1" t="s">
        <v>2295</v>
      </c>
      <c r="F1239" s="1" t="s">
        <v>2296</v>
      </c>
      <c r="G1239" s="1">
        <v>50</v>
      </c>
      <c r="H1239" s="1" t="s">
        <v>72</v>
      </c>
      <c r="I1239" s="1">
        <v>1279.9999</v>
      </c>
      <c r="K1239" s="1" t="s">
        <v>5</v>
      </c>
      <c r="L1239" s="2">
        <v>43460</v>
      </c>
      <c r="M1239" s="3">
        <v>43460</v>
      </c>
      <c r="N1239" s="1">
        <v>3.333334</v>
      </c>
      <c r="O1239" s="1">
        <f t="shared" si="38"/>
        <v>33333.34</v>
      </c>
      <c r="P1239" s="1">
        <v>1.2</v>
      </c>
      <c r="Q1239" s="1">
        <f t="shared" si="39"/>
        <v>40000.008</v>
      </c>
      <c r="R1239" s="1" t="s">
        <v>2295</v>
      </c>
      <c r="AF1239" s="3">
        <v>43550</v>
      </c>
      <c r="AG1239" s="3">
        <v>43916</v>
      </c>
    </row>
    <row r="1240" spans="1:33">
      <c r="A1240">
        <v>1241</v>
      </c>
      <c r="B1240" s="1" t="s">
        <v>2297</v>
      </c>
      <c r="C1240" s="1" t="s">
        <v>56</v>
      </c>
      <c r="D1240" s="1" t="s">
        <v>19</v>
      </c>
      <c r="E1240" s="1" t="s">
        <v>2298</v>
      </c>
      <c r="F1240" s="1" t="s">
        <v>2299</v>
      </c>
      <c r="H1240" s="1" t="s">
        <v>64</v>
      </c>
      <c r="K1240" s="1" t="s">
        <v>5</v>
      </c>
      <c r="L1240" s="2">
        <v>43460</v>
      </c>
      <c r="M1240" s="3">
        <v>43460</v>
      </c>
      <c r="N1240" s="1">
        <v>2.572168</v>
      </c>
      <c r="O1240" s="1">
        <f t="shared" si="38"/>
        <v>25721.68</v>
      </c>
      <c r="P1240" s="1">
        <v>1.6</v>
      </c>
      <c r="Q1240" s="1">
        <f t="shared" si="39"/>
        <v>41154.688</v>
      </c>
      <c r="R1240" s="1" t="s">
        <v>2300</v>
      </c>
      <c r="AF1240" s="3">
        <v>43580</v>
      </c>
      <c r="AG1240" s="3">
        <v>43946</v>
      </c>
    </row>
    <row r="1241" spans="1:33">
      <c r="A1241">
        <v>1242</v>
      </c>
      <c r="B1241" s="1" t="s">
        <v>107</v>
      </c>
      <c r="C1241" s="1" t="s">
        <v>56</v>
      </c>
      <c r="D1241" s="1" t="s">
        <v>19</v>
      </c>
      <c r="E1241" s="1" t="s">
        <v>2301</v>
      </c>
      <c r="F1241" s="1" t="s">
        <v>2302</v>
      </c>
      <c r="G1241" s="1">
        <v>50</v>
      </c>
      <c r="H1241" s="1" t="s">
        <v>72</v>
      </c>
      <c r="I1241" s="1">
        <v>1024.0002</v>
      </c>
      <c r="K1241" s="1" t="s">
        <v>5</v>
      </c>
      <c r="L1241" s="2">
        <v>43460</v>
      </c>
      <c r="M1241" s="3">
        <v>43460</v>
      </c>
      <c r="N1241" s="1">
        <v>2.666667</v>
      </c>
      <c r="O1241" s="1">
        <f t="shared" si="38"/>
        <v>26666.67</v>
      </c>
      <c r="P1241" s="1">
        <v>1.2</v>
      </c>
      <c r="Q1241" s="1">
        <f t="shared" si="39"/>
        <v>32000.004</v>
      </c>
      <c r="R1241" s="1" t="s">
        <v>2301</v>
      </c>
      <c r="AF1241" s="3">
        <v>43550</v>
      </c>
      <c r="AG1241" s="3">
        <v>43916</v>
      </c>
    </row>
    <row r="1242" spans="1:33">
      <c r="A1242">
        <v>1243</v>
      </c>
      <c r="B1242" s="1" t="s">
        <v>2253</v>
      </c>
      <c r="C1242" s="1" t="s">
        <v>56</v>
      </c>
      <c r="D1242" s="1" t="s">
        <v>19</v>
      </c>
      <c r="E1242" s="1" t="s">
        <v>2303</v>
      </c>
      <c r="F1242" s="1" t="s">
        <v>2304</v>
      </c>
      <c r="H1242" s="1" t="s">
        <v>64</v>
      </c>
      <c r="I1242" s="1">
        <v>0</v>
      </c>
      <c r="K1242" s="1" t="s">
        <v>5</v>
      </c>
      <c r="L1242" s="2">
        <v>43460</v>
      </c>
      <c r="M1242" s="3">
        <v>43460</v>
      </c>
      <c r="N1242" s="1">
        <v>6.435334</v>
      </c>
      <c r="O1242" s="1">
        <f t="shared" si="38"/>
        <v>64353.34</v>
      </c>
      <c r="P1242" s="1">
        <v>0</v>
      </c>
      <c r="Q1242" s="1">
        <f t="shared" si="39"/>
        <v>0</v>
      </c>
      <c r="R1242" s="1" t="s">
        <v>272</v>
      </c>
      <c r="AF1242" s="3">
        <v>43581</v>
      </c>
      <c r="AG1242" s="3">
        <v>43947</v>
      </c>
    </row>
    <row r="1243" spans="1:33">
      <c r="A1243">
        <v>1244</v>
      </c>
      <c r="B1243" s="1" t="s">
        <v>2253</v>
      </c>
      <c r="C1243" s="1" t="s">
        <v>56</v>
      </c>
      <c r="D1243" s="1" t="s">
        <v>19</v>
      </c>
      <c r="E1243" s="1" t="s">
        <v>2305</v>
      </c>
      <c r="F1243" s="1" t="s">
        <v>2306</v>
      </c>
      <c r="H1243" s="1" t="s">
        <v>64</v>
      </c>
      <c r="I1243" s="1">
        <v>0</v>
      </c>
      <c r="K1243" s="1" t="s">
        <v>5</v>
      </c>
      <c r="L1243" s="2">
        <v>43460</v>
      </c>
      <c r="M1243" s="3">
        <v>43460</v>
      </c>
      <c r="N1243" s="1">
        <v>35.669666</v>
      </c>
      <c r="O1243" s="1">
        <f t="shared" si="38"/>
        <v>356696.66</v>
      </c>
      <c r="P1243" s="1">
        <v>0</v>
      </c>
      <c r="Q1243" s="1">
        <f t="shared" si="39"/>
        <v>0</v>
      </c>
      <c r="R1243" s="1" t="s">
        <v>272</v>
      </c>
      <c r="AF1243" s="3">
        <v>43581</v>
      </c>
      <c r="AG1243" s="3">
        <v>43947</v>
      </c>
    </row>
    <row r="1244" spans="1:33">
      <c r="A1244">
        <v>1245</v>
      </c>
      <c r="B1244" s="1" t="s">
        <v>2307</v>
      </c>
      <c r="C1244" s="1" t="s">
        <v>56</v>
      </c>
      <c r="D1244" s="1" t="s">
        <v>20</v>
      </c>
      <c r="E1244" s="1" t="s">
        <v>2308</v>
      </c>
      <c r="F1244" s="1" t="s">
        <v>974</v>
      </c>
      <c r="G1244" s="1">
        <v>70</v>
      </c>
      <c r="H1244" s="1" t="s">
        <v>64</v>
      </c>
      <c r="I1244" s="1">
        <v>0</v>
      </c>
      <c r="K1244" s="1" t="s">
        <v>5</v>
      </c>
      <c r="L1244" s="2">
        <v>43459</v>
      </c>
      <c r="M1244" s="3">
        <v>43459</v>
      </c>
      <c r="N1244" s="1">
        <v>4.4958</v>
      </c>
      <c r="O1244" s="1">
        <f t="shared" si="38"/>
        <v>44958</v>
      </c>
      <c r="P1244" s="1">
        <v>1</v>
      </c>
      <c r="Q1244" s="1">
        <f t="shared" si="39"/>
        <v>44958</v>
      </c>
      <c r="R1244" s="1" t="s">
        <v>187</v>
      </c>
      <c r="AF1244" s="3">
        <v>43525</v>
      </c>
      <c r="AG1244" s="3">
        <v>43891</v>
      </c>
    </row>
    <row r="1245" spans="1:33">
      <c r="A1245">
        <v>1246</v>
      </c>
      <c r="B1245" s="1" t="s">
        <v>2309</v>
      </c>
      <c r="C1245" s="1" t="s">
        <v>56</v>
      </c>
      <c r="D1245" s="1" t="s">
        <v>16</v>
      </c>
      <c r="E1245" s="1" t="s">
        <v>2310</v>
      </c>
      <c r="F1245" s="1" t="s">
        <v>2311</v>
      </c>
      <c r="H1245" s="1" t="s">
        <v>64</v>
      </c>
      <c r="I1245" s="1">
        <v>0</v>
      </c>
      <c r="K1245" s="1" t="s">
        <v>5</v>
      </c>
      <c r="L1245" s="2">
        <v>43459</v>
      </c>
      <c r="M1245" s="3">
        <v>43459</v>
      </c>
      <c r="N1245" s="1">
        <v>6.320068</v>
      </c>
      <c r="O1245" s="1">
        <f t="shared" si="38"/>
        <v>63200.68</v>
      </c>
      <c r="P1245" s="1">
        <v>1</v>
      </c>
      <c r="Q1245" s="1">
        <f t="shared" si="39"/>
        <v>63200.68</v>
      </c>
      <c r="R1245" s="1" t="s">
        <v>99</v>
      </c>
      <c r="AF1245" s="3">
        <v>43548</v>
      </c>
      <c r="AG1245" s="3">
        <v>43914</v>
      </c>
    </row>
    <row r="1246" spans="1:33">
      <c r="A1246">
        <v>1247</v>
      </c>
      <c r="B1246" s="1" t="s">
        <v>2253</v>
      </c>
      <c r="C1246" s="1" t="s">
        <v>56</v>
      </c>
      <c r="D1246" s="1" t="s">
        <v>16</v>
      </c>
      <c r="E1246" s="1" t="s">
        <v>2312</v>
      </c>
      <c r="F1246" s="1" t="s">
        <v>517</v>
      </c>
      <c r="H1246" s="1" t="s">
        <v>64</v>
      </c>
      <c r="I1246" s="1">
        <v>0</v>
      </c>
      <c r="K1246" s="1" t="s">
        <v>5</v>
      </c>
      <c r="L1246" s="2">
        <v>43459</v>
      </c>
      <c r="M1246" s="3">
        <v>43459</v>
      </c>
      <c r="N1246" s="1">
        <v>2.0484</v>
      </c>
      <c r="O1246" s="1">
        <f t="shared" si="38"/>
        <v>20484</v>
      </c>
      <c r="P1246" s="1">
        <v>0</v>
      </c>
      <c r="Q1246" s="1">
        <f t="shared" si="39"/>
        <v>0</v>
      </c>
      <c r="R1246" s="1" t="s">
        <v>102</v>
      </c>
      <c r="AF1246" s="3">
        <v>43548</v>
      </c>
      <c r="AG1246" s="3">
        <v>43914</v>
      </c>
    </row>
    <row r="1247" spans="1:33">
      <c r="A1247">
        <v>1248</v>
      </c>
      <c r="B1247" s="1" t="s">
        <v>2253</v>
      </c>
      <c r="C1247" s="1" t="s">
        <v>56</v>
      </c>
      <c r="D1247" s="1" t="s">
        <v>16</v>
      </c>
      <c r="E1247" s="1" t="s">
        <v>2313</v>
      </c>
      <c r="F1247" s="1" t="s">
        <v>517</v>
      </c>
      <c r="H1247" s="1" t="s">
        <v>64</v>
      </c>
      <c r="I1247" s="1">
        <v>0</v>
      </c>
      <c r="K1247" s="1" t="s">
        <v>5</v>
      </c>
      <c r="L1247" s="2">
        <v>43459</v>
      </c>
      <c r="M1247" s="3">
        <v>43459</v>
      </c>
      <c r="N1247" s="1">
        <v>1.9784</v>
      </c>
      <c r="O1247" s="1">
        <f t="shared" si="38"/>
        <v>19784</v>
      </c>
      <c r="P1247" s="1">
        <v>0</v>
      </c>
      <c r="Q1247" s="1">
        <f t="shared" si="39"/>
        <v>0</v>
      </c>
      <c r="R1247" s="1" t="s">
        <v>102</v>
      </c>
      <c r="AF1247" s="3">
        <v>43548</v>
      </c>
      <c r="AG1247" s="3">
        <v>43914</v>
      </c>
    </row>
    <row r="1248" spans="1:33">
      <c r="A1248">
        <v>1249</v>
      </c>
      <c r="B1248" s="1" t="s">
        <v>2253</v>
      </c>
      <c r="C1248" s="1" t="s">
        <v>56</v>
      </c>
      <c r="D1248" s="1" t="s">
        <v>16</v>
      </c>
      <c r="E1248" s="1" t="s">
        <v>2314</v>
      </c>
      <c r="F1248" s="1" t="s">
        <v>2315</v>
      </c>
      <c r="H1248" s="1" t="s">
        <v>64</v>
      </c>
      <c r="K1248" s="1" t="s">
        <v>5</v>
      </c>
      <c r="L1248" s="2">
        <v>43455</v>
      </c>
      <c r="M1248" s="3">
        <v>43455</v>
      </c>
      <c r="N1248" s="1">
        <v>2.4047</v>
      </c>
      <c r="O1248" s="1">
        <f t="shared" si="38"/>
        <v>24047</v>
      </c>
      <c r="P1248" s="1">
        <v>1</v>
      </c>
      <c r="Q1248" s="1">
        <f t="shared" si="39"/>
        <v>24047</v>
      </c>
      <c r="R1248" s="1" t="s">
        <v>99</v>
      </c>
      <c r="AF1248" s="3">
        <v>43455</v>
      </c>
      <c r="AG1248" s="3">
        <v>43455</v>
      </c>
    </row>
    <row r="1249" spans="1:33">
      <c r="A1249">
        <v>1250</v>
      </c>
      <c r="B1249" s="1" t="s">
        <v>2253</v>
      </c>
      <c r="C1249" s="1" t="s">
        <v>56</v>
      </c>
      <c r="D1249" s="1" t="s">
        <v>13</v>
      </c>
      <c r="E1249" s="1" t="s">
        <v>2316</v>
      </c>
      <c r="F1249" s="1" t="s">
        <v>167</v>
      </c>
      <c r="H1249" s="1" t="s">
        <v>64</v>
      </c>
      <c r="K1249" s="1" t="s">
        <v>5</v>
      </c>
      <c r="L1249" s="2">
        <v>43455</v>
      </c>
      <c r="M1249" s="3">
        <v>43455</v>
      </c>
      <c r="N1249" s="1">
        <v>1.2855</v>
      </c>
      <c r="O1249" s="1">
        <f t="shared" si="38"/>
        <v>12855</v>
      </c>
      <c r="P1249" s="1">
        <v>1</v>
      </c>
      <c r="Q1249" s="1">
        <f t="shared" si="39"/>
        <v>12855</v>
      </c>
      <c r="R1249" s="1" t="s">
        <v>1933</v>
      </c>
      <c r="AF1249" s="3">
        <v>43544</v>
      </c>
      <c r="AG1249" s="3">
        <v>43910</v>
      </c>
    </row>
    <row r="1250" spans="1:33">
      <c r="A1250">
        <v>1251</v>
      </c>
      <c r="B1250" s="1" t="s">
        <v>378</v>
      </c>
      <c r="C1250" s="1" t="s">
        <v>56</v>
      </c>
      <c r="D1250" s="1" t="s">
        <v>17</v>
      </c>
      <c r="E1250" s="1" t="s">
        <v>2317</v>
      </c>
      <c r="F1250" s="1" t="s">
        <v>2318</v>
      </c>
      <c r="H1250" s="1" t="s">
        <v>64</v>
      </c>
      <c r="K1250" s="1" t="s">
        <v>5</v>
      </c>
      <c r="L1250" s="2">
        <v>43455</v>
      </c>
      <c r="M1250" s="3">
        <v>43455</v>
      </c>
      <c r="N1250" s="1">
        <v>0.2277</v>
      </c>
      <c r="O1250" s="1">
        <f t="shared" si="38"/>
        <v>2277</v>
      </c>
      <c r="P1250" s="1">
        <v>1</v>
      </c>
      <c r="Q1250" s="1">
        <f t="shared" si="39"/>
        <v>2277</v>
      </c>
      <c r="R1250" s="1" t="s">
        <v>2319</v>
      </c>
      <c r="AF1250" s="3">
        <v>43575</v>
      </c>
      <c r="AG1250" s="3">
        <v>43941</v>
      </c>
    </row>
    <row r="1251" spans="1:33">
      <c r="A1251">
        <v>1252</v>
      </c>
      <c r="B1251" s="1" t="s">
        <v>378</v>
      </c>
      <c r="C1251" s="1" t="s">
        <v>56</v>
      </c>
      <c r="D1251" s="1" t="s">
        <v>13</v>
      </c>
      <c r="E1251" s="1" t="s">
        <v>2320</v>
      </c>
      <c r="F1251" s="1" t="s">
        <v>167</v>
      </c>
      <c r="H1251" s="1" t="s">
        <v>64</v>
      </c>
      <c r="K1251" s="1" t="s">
        <v>5</v>
      </c>
      <c r="L1251" s="2">
        <v>43455</v>
      </c>
      <c r="M1251" s="3">
        <v>43455</v>
      </c>
      <c r="N1251" s="1">
        <v>14.2919</v>
      </c>
      <c r="O1251" s="1">
        <f t="shared" si="38"/>
        <v>142919</v>
      </c>
      <c r="P1251" s="1">
        <v>1</v>
      </c>
      <c r="Q1251" s="1">
        <f t="shared" si="39"/>
        <v>142919</v>
      </c>
      <c r="R1251" s="1" t="s">
        <v>1933</v>
      </c>
      <c r="AF1251" s="3">
        <v>43455</v>
      </c>
      <c r="AG1251" s="3">
        <v>43455</v>
      </c>
    </row>
    <row r="1252" spans="1:33">
      <c r="A1252">
        <v>1253</v>
      </c>
      <c r="B1252" s="1" t="s">
        <v>378</v>
      </c>
      <c r="C1252" s="1" t="s">
        <v>56</v>
      </c>
      <c r="D1252" s="1" t="s">
        <v>13</v>
      </c>
      <c r="E1252" s="1" t="s">
        <v>2321</v>
      </c>
      <c r="F1252" s="1" t="s">
        <v>167</v>
      </c>
      <c r="H1252" s="1" t="s">
        <v>64</v>
      </c>
      <c r="K1252" s="1" t="s">
        <v>5</v>
      </c>
      <c r="L1252" s="2">
        <v>43455</v>
      </c>
      <c r="M1252" s="3">
        <v>43455</v>
      </c>
      <c r="N1252" s="1">
        <v>0.509639</v>
      </c>
      <c r="O1252" s="1">
        <f t="shared" si="38"/>
        <v>5096.39</v>
      </c>
      <c r="P1252" s="1">
        <v>1</v>
      </c>
      <c r="Q1252" s="1">
        <f t="shared" si="39"/>
        <v>5096.39</v>
      </c>
      <c r="R1252" s="1" t="s">
        <v>1933</v>
      </c>
      <c r="AF1252" s="3">
        <v>43544</v>
      </c>
      <c r="AG1252" s="3">
        <v>43910</v>
      </c>
    </row>
    <row r="1253" spans="1:33">
      <c r="A1253">
        <v>1254</v>
      </c>
      <c r="B1253" s="1" t="s">
        <v>2253</v>
      </c>
      <c r="C1253" s="1" t="s">
        <v>56</v>
      </c>
      <c r="D1253" s="1" t="s">
        <v>13</v>
      </c>
      <c r="E1253" s="1" t="s">
        <v>2322</v>
      </c>
      <c r="F1253" s="1" t="s">
        <v>167</v>
      </c>
      <c r="H1253" s="1" t="s">
        <v>64</v>
      </c>
      <c r="K1253" s="1" t="s">
        <v>5</v>
      </c>
      <c r="L1253" s="2">
        <v>43455</v>
      </c>
      <c r="M1253" s="3">
        <v>43455</v>
      </c>
      <c r="N1253" s="1">
        <v>0.0807</v>
      </c>
      <c r="O1253" s="1">
        <f t="shared" si="38"/>
        <v>807</v>
      </c>
      <c r="P1253" s="1">
        <v>1</v>
      </c>
      <c r="Q1253" s="1">
        <f t="shared" si="39"/>
        <v>807</v>
      </c>
      <c r="R1253" s="1" t="s">
        <v>1933</v>
      </c>
      <c r="AF1253" s="3">
        <v>43544</v>
      </c>
      <c r="AG1253" s="3">
        <v>43910</v>
      </c>
    </row>
    <row r="1254" spans="1:33">
      <c r="A1254">
        <v>1255</v>
      </c>
      <c r="B1254" s="1" t="s">
        <v>2209</v>
      </c>
      <c r="C1254" s="1" t="s">
        <v>56</v>
      </c>
      <c r="D1254" s="1" t="s">
        <v>18</v>
      </c>
      <c r="E1254" s="1" t="s">
        <v>936</v>
      </c>
      <c r="F1254" s="1" t="s">
        <v>2323</v>
      </c>
      <c r="G1254" s="1">
        <v>70</v>
      </c>
      <c r="H1254" s="1" t="s">
        <v>59</v>
      </c>
      <c r="I1254" s="1">
        <v>63095.882</v>
      </c>
      <c r="K1254" s="1" t="s">
        <v>5</v>
      </c>
      <c r="L1254" s="2">
        <v>43455</v>
      </c>
      <c r="M1254" s="3">
        <v>43455</v>
      </c>
      <c r="N1254" s="1">
        <v>5.762181</v>
      </c>
      <c r="O1254" s="1">
        <f t="shared" si="38"/>
        <v>57621.81</v>
      </c>
      <c r="P1254" s="1">
        <v>1</v>
      </c>
      <c r="Q1254" s="1">
        <f t="shared" si="39"/>
        <v>57621.81</v>
      </c>
      <c r="R1254" s="1" t="s">
        <v>936</v>
      </c>
      <c r="AF1254" s="3">
        <v>43576</v>
      </c>
      <c r="AG1254" s="3">
        <v>44124</v>
      </c>
    </row>
    <row r="1255" spans="1:33">
      <c r="A1255">
        <v>1256</v>
      </c>
      <c r="B1255" s="1" t="s">
        <v>2253</v>
      </c>
      <c r="C1255" s="1" t="s">
        <v>56</v>
      </c>
      <c r="D1255" s="1" t="s">
        <v>16</v>
      </c>
      <c r="E1255" s="1" t="s">
        <v>2324</v>
      </c>
      <c r="F1255" s="1" t="s">
        <v>2325</v>
      </c>
      <c r="H1255" s="1" t="s">
        <v>64</v>
      </c>
      <c r="K1255" s="1" t="s">
        <v>5</v>
      </c>
      <c r="L1255" s="2">
        <v>43455</v>
      </c>
      <c r="M1255" s="3">
        <v>43455</v>
      </c>
      <c r="N1255" s="1">
        <v>0.87</v>
      </c>
      <c r="O1255" s="1">
        <f t="shared" si="38"/>
        <v>8700</v>
      </c>
      <c r="P1255" s="1">
        <v>1</v>
      </c>
      <c r="Q1255" s="1">
        <f t="shared" si="39"/>
        <v>8700</v>
      </c>
      <c r="R1255" s="1" t="s">
        <v>2090</v>
      </c>
      <c r="AF1255" s="3">
        <v>43575</v>
      </c>
      <c r="AG1255" s="3">
        <v>43941</v>
      </c>
    </row>
    <row r="1256" spans="1:33">
      <c r="A1256">
        <v>1257</v>
      </c>
      <c r="B1256" s="1" t="s">
        <v>2244</v>
      </c>
      <c r="C1256" s="1" t="s">
        <v>56</v>
      </c>
      <c r="D1256" s="1" t="s">
        <v>16</v>
      </c>
      <c r="E1256" s="1" t="s">
        <v>2326</v>
      </c>
      <c r="F1256" s="1" t="s">
        <v>2327</v>
      </c>
      <c r="H1256" s="1" t="s">
        <v>64</v>
      </c>
      <c r="K1256" s="1" t="s">
        <v>5</v>
      </c>
      <c r="L1256" s="2">
        <v>43455</v>
      </c>
      <c r="M1256" s="3">
        <v>43455</v>
      </c>
      <c r="N1256" s="1">
        <v>0.3814</v>
      </c>
      <c r="O1256" s="1">
        <f t="shared" si="38"/>
        <v>3814</v>
      </c>
      <c r="P1256" s="1">
        <v>1</v>
      </c>
      <c r="Q1256" s="1">
        <f t="shared" si="39"/>
        <v>3814</v>
      </c>
      <c r="R1256" s="1" t="s">
        <v>630</v>
      </c>
      <c r="AF1256" s="3">
        <v>43455</v>
      </c>
      <c r="AG1256" s="3">
        <v>43455</v>
      </c>
    </row>
    <row r="1257" spans="1:33">
      <c r="A1257">
        <v>1258</v>
      </c>
      <c r="B1257" s="1" t="s">
        <v>378</v>
      </c>
      <c r="C1257" s="1" t="s">
        <v>56</v>
      </c>
      <c r="D1257" s="1" t="s">
        <v>13</v>
      </c>
      <c r="E1257" s="1" t="s">
        <v>2328</v>
      </c>
      <c r="F1257" s="1" t="s">
        <v>167</v>
      </c>
      <c r="H1257" s="1" t="s">
        <v>64</v>
      </c>
      <c r="K1257" s="1" t="s">
        <v>5</v>
      </c>
      <c r="L1257" s="2">
        <v>43455</v>
      </c>
      <c r="M1257" s="3">
        <v>43455</v>
      </c>
      <c r="N1257" s="1">
        <v>1.4316</v>
      </c>
      <c r="O1257" s="1">
        <f t="shared" si="38"/>
        <v>14316</v>
      </c>
      <c r="P1257" s="1">
        <v>1</v>
      </c>
      <c r="Q1257" s="1">
        <f t="shared" si="39"/>
        <v>14316</v>
      </c>
      <c r="R1257" s="1" t="s">
        <v>1933</v>
      </c>
      <c r="AF1257" s="3">
        <v>43544</v>
      </c>
      <c r="AG1257" s="3">
        <v>43910</v>
      </c>
    </row>
    <row r="1258" spans="1:33">
      <c r="A1258">
        <v>1259</v>
      </c>
      <c r="B1258" s="1" t="s">
        <v>2253</v>
      </c>
      <c r="C1258" s="1" t="s">
        <v>56</v>
      </c>
      <c r="D1258" s="1" t="s">
        <v>13</v>
      </c>
      <c r="E1258" s="1" t="s">
        <v>2329</v>
      </c>
      <c r="F1258" s="1" t="s">
        <v>167</v>
      </c>
      <c r="H1258" s="1" t="s">
        <v>64</v>
      </c>
      <c r="K1258" s="1" t="s">
        <v>5</v>
      </c>
      <c r="L1258" s="2">
        <v>43455</v>
      </c>
      <c r="M1258" s="3">
        <v>43455</v>
      </c>
      <c r="N1258" s="1">
        <v>1.1365</v>
      </c>
      <c r="O1258" s="1">
        <f t="shared" si="38"/>
        <v>11365</v>
      </c>
      <c r="P1258" s="1">
        <v>1</v>
      </c>
      <c r="Q1258" s="1">
        <f t="shared" si="39"/>
        <v>11365</v>
      </c>
      <c r="R1258" s="1" t="s">
        <v>1933</v>
      </c>
      <c r="AF1258" s="3">
        <v>43544</v>
      </c>
      <c r="AG1258" s="3">
        <v>43910</v>
      </c>
    </row>
    <row r="1259" spans="1:18">
      <c r="A1259">
        <v>1260</v>
      </c>
      <c r="B1259" s="1" t="s">
        <v>378</v>
      </c>
      <c r="C1259" s="1" t="s">
        <v>56</v>
      </c>
      <c r="D1259" s="1" t="s">
        <v>13</v>
      </c>
      <c r="E1259" s="1" t="s">
        <v>2330</v>
      </c>
      <c r="F1259" s="1" t="s">
        <v>167</v>
      </c>
      <c r="H1259" s="1" t="s">
        <v>64</v>
      </c>
      <c r="K1259" s="1" t="s">
        <v>5</v>
      </c>
      <c r="L1259" s="2">
        <v>43455</v>
      </c>
      <c r="M1259" s="3">
        <v>43455</v>
      </c>
      <c r="N1259" s="1">
        <v>1.5641</v>
      </c>
      <c r="O1259" s="1">
        <f t="shared" si="38"/>
        <v>15641</v>
      </c>
      <c r="P1259" s="1">
        <v>1</v>
      </c>
      <c r="Q1259" s="1">
        <f t="shared" si="39"/>
        <v>15641</v>
      </c>
      <c r="R1259" s="1" t="s">
        <v>1933</v>
      </c>
    </row>
    <row r="1260" spans="1:33">
      <c r="A1260">
        <v>1261</v>
      </c>
      <c r="B1260" s="1" t="s">
        <v>2253</v>
      </c>
      <c r="C1260" s="1" t="s">
        <v>56</v>
      </c>
      <c r="D1260" s="1" t="s">
        <v>18</v>
      </c>
      <c r="E1260" s="1" t="s">
        <v>2331</v>
      </c>
      <c r="F1260" s="1" t="s">
        <v>514</v>
      </c>
      <c r="H1260" s="1" t="s">
        <v>64</v>
      </c>
      <c r="K1260" s="1" t="s">
        <v>5</v>
      </c>
      <c r="L1260" s="2">
        <v>43455</v>
      </c>
      <c r="M1260" s="3">
        <v>43455</v>
      </c>
      <c r="N1260" s="1">
        <v>0.2401</v>
      </c>
      <c r="O1260" s="1">
        <f t="shared" si="38"/>
        <v>2401</v>
      </c>
      <c r="P1260" s="1">
        <v>1</v>
      </c>
      <c r="Q1260" s="1">
        <f t="shared" si="39"/>
        <v>2401</v>
      </c>
      <c r="R1260" s="1" t="s">
        <v>105</v>
      </c>
      <c r="AF1260" s="3">
        <v>43576</v>
      </c>
      <c r="AG1260" s="3">
        <v>43942</v>
      </c>
    </row>
    <row r="1261" spans="1:33">
      <c r="A1261">
        <v>1262</v>
      </c>
      <c r="B1261" s="1" t="s">
        <v>378</v>
      </c>
      <c r="C1261" s="1" t="s">
        <v>56</v>
      </c>
      <c r="D1261" s="1" t="s">
        <v>13</v>
      </c>
      <c r="E1261" s="1" t="s">
        <v>2332</v>
      </c>
      <c r="F1261" s="1" t="s">
        <v>167</v>
      </c>
      <c r="H1261" s="1" t="s">
        <v>64</v>
      </c>
      <c r="K1261" s="1" t="s">
        <v>5</v>
      </c>
      <c r="L1261" s="2">
        <v>43455</v>
      </c>
      <c r="M1261" s="3">
        <v>43455</v>
      </c>
      <c r="N1261" s="1">
        <v>0.174711</v>
      </c>
      <c r="O1261" s="1">
        <f t="shared" si="38"/>
        <v>1747.11</v>
      </c>
      <c r="P1261" s="1">
        <v>1</v>
      </c>
      <c r="Q1261" s="1">
        <f t="shared" si="39"/>
        <v>1747.11</v>
      </c>
      <c r="R1261" s="1" t="s">
        <v>1933</v>
      </c>
      <c r="AF1261" s="3">
        <v>43544</v>
      </c>
      <c r="AG1261" s="3">
        <v>43910</v>
      </c>
    </row>
    <row r="1262" spans="1:33">
      <c r="A1262">
        <v>1263</v>
      </c>
      <c r="B1262" s="1" t="s">
        <v>2253</v>
      </c>
      <c r="C1262" s="1" t="s">
        <v>56</v>
      </c>
      <c r="D1262" s="1" t="s">
        <v>13</v>
      </c>
      <c r="E1262" s="1" t="s">
        <v>2333</v>
      </c>
      <c r="F1262" s="1" t="s">
        <v>167</v>
      </c>
      <c r="H1262" s="1" t="s">
        <v>64</v>
      </c>
      <c r="K1262" s="1" t="s">
        <v>5</v>
      </c>
      <c r="L1262" s="2">
        <v>43455</v>
      </c>
      <c r="M1262" s="3">
        <v>43455</v>
      </c>
      <c r="N1262" s="1">
        <v>0.3505</v>
      </c>
      <c r="O1262" s="1">
        <f t="shared" si="38"/>
        <v>3505</v>
      </c>
      <c r="P1262" s="1">
        <v>1</v>
      </c>
      <c r="Q1262" s="1">
        <f t="shared" si="39"/>
        <v>3505</v>
      </c>
      <c r="R1262" s="1" t="s">
        <v>1933</v>
      </c>
      <c r="AF1262" s="3">
        <v>43455</v>
      </c>
      <c r="AG1262" s="3">
        <v>43455</v>
      </c>
    </row>
    <row r="1263" spans="1:33">
      <c r="A1263">
        <v>1264</v>
      </c>
      <c r="B1263" s="1" t="s">
        <v>378</v>
      </c>
      <c r="C1263" s="1" t="s">
        <v>56</v>
      </c>
      <c r="D1263" s="1" t="s">
        <v>13</v>
      </c>
      <c r="E1263" s="1" t="s">
        <v>2334</v>
      </c>
      <c r="F1263" s="1" t="s">
        <v>167</v>
      </c>
      <c r="H1263" s="1" t="s">
        <v>64</v>
      </c>
      <c r="K1263" s="1" t="s">
        <v>5</v>
      </c>
      <c r="L1263" s="2">
        <v>43455</v>
      </c>
      <c r="M1263" s="3">
        <v>43455</v>
      </c>
      <c r="N1263" s="1">
        <v>0.5647</v>
      </c>
      <c r="O1263" s="1">
        <f t="shared" si="38"/>
        <v>5647</v>
      </c>
      <c r="P1263" s="1">
        <v>1</v>
      </c>
      <c r="Q1263" s="1">
        <f t="shared" si="39"/>
        <v>5647</v>
      </c>
      <c r="R1263" s="1" t="s">
        <v>1933</v>
      </c>
      <c r="AF1263" s="3">
        <v>43486</v>
      </c>
      <c r="AG1263" s="3">
        <v>43486</v>
      </c>
    </row>
    <row r="1264" spans="1:33">
      <c r="A1264">
        <v>1265</v>
      </c>
      <c r="B1264" s="1" t="s">
        <v>378</v>
      </c>
      <c r="C1264" s="1" t="s">
        <v>56</v>
      </c>
      <c r="D1264" s="1" t="s">
        <v>13</v>
      </c>
      <c r="E1264" s="1" t="s">
        <v>2335</v>
      </c>
      <c r="F1264" s="1" t="s">
        <v>167</v>
      </c>
      <c r="H1264" s="1" t="s">
        <v>64</v>
      </c>
      <c r="K1264" s="1" t="s">
        <v>5</v>
      </c>
      <c r="L1264" s="2">
        <v>43455</v>
      </c>
      <c r="M1264" s="3">
        <v>43455</v>
      </c>
      <c r="N1264" s="1">
        <v>2.8527</v>
      </c>
      <c r="O1264" s="1">
        <f t="shared" si="38"/>
        <v>28527</v>
      </c>
      <c r="P1264" s="1">
        <v>1</v>
      </c>
      <c r="Q1264" s="1">
        <f t="shared" si="39"/>
        <v>28527</v>
      </c>
      <c r="R1264" s="1" t="s">
        <v>1933</v>
      </c>
      <c r="AF1264" s="3">
        <v>43455</v>
      </c>
      <c r="AG1264" s="3">
        <v>43455</v>
      </c>
    </row>
    <row r="1265" spans="1:33">
      <c r="A1265">
        <v>1266</v>
      </c>
      <c r="B1265" s="1" t="s">
        <v>2253</v>
      </c>
      <c r="C1265" s="1" t="s">
        <v>56</v>
      </c>
      <c r="D1265" s="1" t="s">
        <v>16</v>
      </c>
      <c r="E1265" s="1" t="s">
        <v>2336</v>
      </c>
      <c r="F1265" s="1" t="s">
        <v>2337</v>
      </c>
      <c r="H1265" s="1" t="s">
        <v>64</v>
      </c>
      <c r="K1265" s="1" t="s">
        <v>5</v>
      </c>
      <c r="L1265" s="2">
        <v>43455</v>
      </c>
      <c r="M1265" s="3">
        <v>43455</v>
      </c>
      <c r="N1265" s="1">
        <v>0.9</v>
      </c>
      <c r="O1265" s="1">
        <f t="shared" si="38"/>
        <v>9000</v>
      </c>
      <c r="P1265" s="1">
        <v>1</v>
      </c>
      <c r="Q1265" s="1">
        <f t="shared" si="39"/>
        <v>9000</v>
      </c>
      <c r="R1265" s="1" t="s">
        <v>2090</v>
      </c>
      <c r="AF1265" s="3">
        <v>43575</v>
      </c>
      <c r="AG1265" s="3">
        <v>43941</v>
      </c>
    </row>
    <row r="1266" spans="1:33">
      <c r="A1266">
        <v>1267</v>
      </c>
      <c r="B1266" s="1" t="s">
        <v>2253</v>
      </c>
      <c r="C1266" s="1" t="s">
        <v>56</v>
      </c>
      <c r="D1266" s="1" t="s">
        <v>13</v>
      </c>
      <c r="E1266" s="1" t="s">
        <v>2316</v>
      </c>
      <c r="F1266" s="1" t="s">
        <v>167</v>
      </c>
      <c r="H1266" s="1" t="s">
        <v>64</v>
      </c>
      <c r="K1266" s="1" t="s">
        <v>5</v>
      </c>
      <c r="L1266" s="2">
        <v>43455</v>
      </c>
      <c r="M1266" s="3">
        <v>43455</v>
      </c>
      <c r="N1266" s="1">
        <v>0.503318</v>
      </c>
      <c r="O1266" s="1">
        <f t="shared" si="38"/>
        <v>5033.18</v>
      </c>
      <c r="P1266" s="1">
        <v>1</v>
      </c>
      <c r="Q1266" s="1">
        <f t="shared" si="39"/>
        <v>5033.18</v>
      </c>
      <c r="R1266" s="1" t="s">
        <v>1933</v>
      </c>
      <c r="AF1266" s="3">
        <v>43544</v>
      </c>
      <c r="AG1266" s="3">
        <v>43910</v>
      </c>
    </row>
    <row r="1267" spans="1:33">
      <c r="A1267">
        <v>1268</v>
      </c>
      <c r="B1267" s="1" t="s">
        <v>2253</v>
      </c>
      <c r="C1267" s="1" t="s">
        <v>56</v>
      </c>
      <c r="D1267" s="1" t="s">
        <v>13</v>
      </c>
      <c r="E1267" s="1" t="s">
        <v>2338</v>
      </c>
      <c r="F1267" s="1" t="s">
        <v>167</v>
      </c>
      <c r="H1267" s="1" t="s">
        <v>64</v>
      </c>
      <c r="K1267" s="1" t="s">
        <v>5</v>
      </c>
      <c r="L1267" s="2">
        <v>43455</v>
      </c>
      <c r="M1267" s="3">
        <v>43455</v>
      </c>
      <c r="N1267" s="1">
        <v>0.1112</v>
      </c>
      <c r="O1267" s="1">
        <f t="shared" si="38"/>
        <v>1112</v>
      </c>
      <c r="P1267" s="1">
        <v>1</v>
      </c>
      <c r="Q1267" s="1">
        <f t="shared" si="39"/>
        <v>1112</v>
      </c>
      <c r="R1267" s="1" t="s">
        <v>1933</v>
      </c>
      <c r="AF1267" s="3">
        <v>43455</v>
      </c>
      <c r="AG1267" s="3">
        <v>43455</v>
      </c>
    </row>
    <row r="1268" spans="1:33">
      <c r="A1268">
        <v>1269</v>
      </c>
      <c r="B1268" s="1" t="s">
        <v>378</v>
      </c>
      <c r="C1268" s="1" t="s">
        <v>56</v>
      </c>
      <c r="D1268" s="1" t="s">
        <v>17</v>
      </c>
      <c r="E1268" s="1" t="s">
        <v>2339</v>
      </c>
      <c r="F1268" s="1" t="s">
        <v>2340</v>
      </c>
      <c r="H1268" s="1" t="s">
        <v>64</v>
      </c>
      <c r="K1268" s="1" t="s">
        <v>5</v>
      </c>
      <c r="L1268" s="2">
        <v>43455</v>
      </c>
      <c r="M1268" s="3">
        <v>43455</v>
      </c>
      <c r="N1268" s="1">
        <v>4.7923</v>
      </c>
      <c r="O1268" s="1">
        <f t="shared" si="38"/>
        <v>47923</v>
      </c>
      <c r="P1268" s="1">
        <v>1</v>
      </c>
      <c r="Q1268" s="1">
        <f t="shared" si="39"/>
        <v>47923</v>
      </c>
      <c r="R1268" s="1" t="s">
        <v>2319</v>
      </c>
      <c r="AF1268" s="3">
        <v>43575</v>
      </c>
      <c r="AG1268" s="3">
        <v>43941</v>
      </c>
    </row>
    <row r="1269" spans="1:33">
      <c r="A1269">
        <v>1270</v>
      </c>
      <c r="B1269" s="1" t="s">
        <v>378</v>
      </c>
      <c r="C1269" s="1" t="s">
        <v>56</v>
      </c>
      <c r="D1269" s="1" t="s">
        <v>13</v>
      </c>
      <c r="E1269" s="1" t="s">
        <v>2341</v>
      </c>
      <c r="F1269" s="1" t="s">
        <v>2342</v>
      </c>
      <c r="H1269" s="1" t="s">
        <v>64</v>
      </c>
      <c r="K1269" s="1" t="s">
        <v>5</v>
      </c>
      <c r="L1269" s="2">
        <v>43455</v>
      </c>
      <c r="M1269" s="3">
        <v>43455</v>
      </c>
      <c r="N1269" s="1">
        <v>0.7611</v>
      </c>
      <c r="O1269" s="1">
        <f t="shared" si="38"/>
        <v>7611</v>
      </c>
      <c r="P1269" s="1">
        <v>1</v>
      </c>
      <c r="Q1269" s="1">
        <f t="shared" si="39"/>
        <v>7611</v>
      </c>
      <c r="R1269" s="1" t="s">
        <v>1933</v>
      </c>
      <c r="AF1269" s="3">
        <v>43455</v>
      </c>
      <c r="AG1269" s="3">
        <v>43455</v>
      </c>
    </row>
    <row r="1270" spans="1:33">
      <c r="A1270">
        <v>1271</v>
      </c>
      <c r="B1270" s="1" t="s">
        <v>2235</v>
      </c>
      <c r="C1270" s="1" t="s">
        <v>56</v>
      </c>
      <c r="D1270" s="1" t="s">
        <v>18</v>
      </c>
      <c r="E1270" s="1" t="s">
        <v>2343</v>
      </c>
      <c r="F1270" s="1" t="s">
        <v>116</v>
      </c>
      <c r="H1270" s="1" t="s">
        <v>64</v>
      </c>
      <c r="I1270" s="1">
        <v>0</v>
      </c>
      <c r="K1270" s="1" t="s">
        <v>5</v>
      </c>
      <c r="L1270" s="2">
        <v>43455</v>
      </c>
      <c r="M1270" s="3">
        <v>43455</v>
      </c>
      <c r="N1270" s="1">
        <v>2.417853</v>
      </c>
      <c r="O1270" s="1">
        <f t="shared" si="38"/>
        <v>24178.53</v>
      </c>
      <c r="P1270" s="1">
        <v>1</v>
      </c>
      <c r="Q1270" s="1">
        <f t="shared" si="39"/>
        <v>24178.53</v>
      </c>
      <c r="R1270" s="1" t="s">
        <v>2344</v>
      </c>
      <c r="AF1270" s="3">
        <v>43576</v>
      </c>
      <c r="AG1270" s="3">
        <v>43942</v>
      </c>
    </row>
    <row r="1271" spans="1:33">
      <c r="A1271">
        <v>1272</v>
      </c>
      <c r="B1271" s="1" t="s">
        <v>2253</v>
      </c>
      <c r="C1271" s="1" t="s">
        <v>56</v>
      </c>
      <c r="D1271" s="1" t="s">
        <v>18</v>
      </c>
      <c r="E1271" s="1" t="s">
        <v>2345</v>
      </c>
      <c r="F1271" s="1" t="s">
        <v>514</v>
      </c>
      <c r="H1271" s="1" t="s">
        <v>64</v>
      </c>
      <c r="K1271" s="1" t="s">
        <v>5</v>
      </c>
      <c r="L1271" s="2">
        <v>43455</v>
      </c>
      <c r="M1271" s="3">
        <v>43455</v>
      </c>
      <c r="N1271" s="1">
        <v>0.123</v>
      </c>
      <c r="O1271" s="1">
        <f t="shared" si="38"/>
        <v>1230</v>
      </c>
      <c r="P1271" s="1">
        <v>1</v>
      </c>
      <c r="Q1271" s="1">
        <f t="shared" si="39"/>
        <v>1230</v>
      </c>
      <c r="R1271" s="1" t="s">
        <v>105</v>
      </c>
      <c r="AF1271" s="3">
        <v>43575</v>
      </c>
      <c r="AG1271" s="3">
        <v>43941</v>
      </c>
    </row>
    <row r="1272" spans="1:33">
      <c r="A1272">
        <v>1273</v>
      </c>
      <c r="B1272" s="1" t="s">
        <v>2253</v>
      </c>
      <c r="C1272" s="1" t="s">
        <v>56</v>
      </c>
      <c r="D1272" s="1" t="s">
        <v>16</v>
      </c>
      <c r="E1272" s="1" t="s">
        <v>2346</v>
      </c>
      <c r="F1272" s="1" t="s">
        <v>2337</v>
      </c>
      <c r="H1272" s="1" t="s">
        <v>64</v>
      </c>
      <c r="K1272" s="1" t="s">
        <v>5</v>
      </c>
      <c r="L1272" s="2">
        <v>43455</v>
      </c>
      <c r="M1272" s="3">
        <v>43455</v>
      </c>
      <c r="N1272" s="1">
        <v>0.7</v>
      </c>
      <c r="O1272" s="1">
        <f t="shared" si="38"/>
        <v>7000</v>
      </c>
      <c r="P1272" s="1">
        <v>1</v>
      </c>
      <c r="Q1272" s="1">
        <f t="shared" si="39"/>
        <v>7000</v>
      </c>
      <c r="R1272" s="1" t="s">
        <v>2090</v>
      </c>
      <c r="AF1272" s="3">
        <v>43575</v>
      </c>
      <c r="AG1272" s="3">
        <v>43941</v>
      </c>
    </row>
    <row r="1273" spans="1:33">
      <c r="A1273">
        <v>1274</v>
      </c>
      <c r="B1273" s="1" t="s">
        <v>2244</v>
      </c>
      <c r="C1273" s="1" t="s">
        <v>56</v>
      </c>
      <c r="D1273" s="1" t="s">
        <v>16</v>
      </c>
      <c r="E1273" s="1" t="s">
        <v>2347</v>
      </c>
      <c r="F1273" s="1" t="s">
        <v>2348</v>
      </c>
      <c r="H1273" s="1" t="s">
        <v>64</v>
      </c>
      <c r="K1273" s="1" t="s">
        <v>5</v>
      </c>
      <c r="L1273" s="2">
        <v>43455</v>
      </c>
      <c r="M1273" s="3">
        <v>43455</v>
      </c>
      <c r="N1273" s="1">
        <v>0.16</v>
      </c>
      <c r="O1273" s="1">
        <f t="shared" si="38"/>
        <v>1600</v>
      </c>
      <c r="P1273" s="1">
        <v>1</v>
      </c>
      <c r="Q1273" s="1">
        <f t="shared" si="39"/>
        <v>1600</v>
      </c>
      <c r="R1273" s="1" t="s">
        <v>99</v>
      </c>
      <c r="AF1273" s="3">
        <v>43455</v>
      </c>
      <c r="AG1273" s="3">
        <v>43455</v>
      </c>
    </row>
    <row r="1274" spans="1:33">
      <c r="A1274">
        <v>1275</v>
      </c>
      <c r="B1274" s="1" t="s">
        <v>2253</v>
      </c>
      <c r="C1274" s="1" t="s">
        <v>56</v>
      </c>
      <c r="D1274" s="1" t="s">
        <v>13</v>
      </c>
      <c r="E1274" s="1" t="s">
        <v>2349</v>
      </c>
      <c r="F1274" s="1" t="s">
        <v>167</v>
      </c>
      <c r="H1274" s="1" t="s">
        <v>64</v>
      </c>
      <c r="K1274" s="1" t="s">
        <v>5</v>
      </c>
      <c r="L1274" s="2">
        <v>43455</v>
      </c>
      <c r="M1274" s="3">
        <v>43455</v>
      </c>
      <c r="N1274" s="1">
        <v>0.893</v>
      </c>
      <c r="O1274" s="1">
        <f t="shared" si="38"/>
        <v>8930</v>
      </c>
      <c r="P1274" s="1">
        <v>1</v>
      </c>
      <c r="Q1274" s="1">
        <f t="shared" si="39"/>
        <v>8930</v>
      </c>
      <c r="R1274" s="1" t="s">
        <v>1933</v>
      </c>
      <c r="AF1274" s="3">
        <v>43544</v>
      </c>
      <c r="AG1274" s="3">
        <v>43910</v>
      </c>
    </row>
    <row r="1275" spans="1:33">
      <c r="A1275">
        <v>1276</v>
      </c>
      <c r="B1275" s="1" t="s">
        <v>2244</v>
      </c>
      <c r="C1275" s="1" t="s">
        <v>56</v>
      </c>
      <c r="D1275" s="1" t="s">
        <v>18</v>
      </c>
      <c r="E1275" s="1" t="s">
        <v>2350</v>
      </c>
      <c r="F1275" s="1" t="s">
        <v>2351</v>
      </c>
      <c r="H1275" s="1" t="s">
        <v>64</v>
      </c>
      <c r="K1275" s="1" t="s">
        <v>5</v>
      </c>
      <c r="L1275" s="2">
        <v>43455</v>
      </c>
      <c r="M1275" s="3">
        <v>43455</v>
      </c>
      <c r="N1275" s="1">
        <v>5.2313</v>
      </c>
      <c r="O1275" s="1">
        <f t="shared" si="38"/>
        <v>52313</v>
      </c>
      <c r="P1275" s="1">
        <v>1</v>
      </c>
      <c r="Q1275" s="1">
        <f t="shared" si="39"/>
        <v>52313</v>
      </c>
      <c r="R1275" s="1" t="s">
        <v>105</v>
      </c>
      <c r="AF1275" s="3">
        <v>43575</v>
      </c>
      <c r="AG1275" s="3">
        <v>43941</v>
      </c>
    </row>
    <row r="1276" spans="1:33">
      <c r="A1276">
        <v>1277</v>
      </c>
      <c r="B1276" s="1" t="s">
        <v>378</v>
      </c>
      <c r="C1276" s="1" t="s">
        <v>56</v>
      </c>
      <c r="D1276" s="1" t="s">
        <v>18</v>
      </c>
      <c r="E1276" s="1" t="s">
        <v>2352</v>
      </c>
      <c r="F1276" s="1" t="s">
        <v>2353</v>
      </c>
      <c r="H1276" s="1" t="s">
        <v>64</v>
      </c>
      <c r="K1276" s="1" t="s">
        <v>5</v>
      </c>
      <c r="L1276" s="2">
        <v>43455</v>
      </c>
      <c r="M1276" s="3">
        <v>43455</v>
      </c>
      <c r="N1276" s="1">
        <v>0.5283</v>
      </c>
      <c r="O1276" s="1">
        <f t="shared" si="38"/>
        <v>5283</v>
      </c>
      <c r="P1276" s="1">
        <v>1</v>
      </c>
      <c r="Q1276" s="1">
        <f t="shared" si="39"/>
        <v>5283</v>
      </c>
      <c r="R1276" s="1" t="s">
        <v>2354</v>
      </c>
      <c r="AF1276" s="3">
        <v>43575</v>
      </c>
      <c r="AG1276" s="3">
        <v>43941</v>
      </c>
    </row>
    <row r="1277" spans="1:33">
      <c r="A1277">
        <v>1278</v>
      </c>
      <c r="B1277" s="1" t="s">
        <v>378</v>
      </c>
      <c r="C1277" s="1" t="s">
        <v>56</v>
      </c>
      <c r="D1277" s="1" t="s">
        <v>13</v>
      </c>
      <c r="E1277" s="1" t="s">
        <v>2355</v>
      </c>
      <c r="F1277" s="1" t="s">
        <v>167</v>
      </c>
      <c r="H1277" s="1" t="s">
        <v>64</v>
      </c>
      <c r="K1277" s="1" t="s">
        <v>5</v>
      </c>
      <c r="L1277" s="2">
        <v>43455</v>
      </c>
      <c r="M1277" s="3">
        <v>43455</v>
      </c>
      <c r="N1277" s="1">
        <v>0.5006</v>
      </c>
      <c r="O1277" s="1">
        <f t="shared" si="38"/>
        <v>5006</v>
      </c>
      <c r="P1277" s="1">
        <v>1</v>
      </c>
      <c r="Q1277" s="1">
        <f t="shared" si="39"/>
        <v>5006</v>
      </c>
      <c r="R1277" s="1" t="s">
        <v>1933</v>
      </c>
      <c r="AF1277" s="3">
        <v>43544</v>
      </c>
      <c r="AG1277" s="3">
        <v>43910</v>
      </c>
    </row>
    <row r="1278" spans="1:33">
      <c r="A1278">
        <v>1279</v>
      </c>
      <c r="B1278" s="1" t="s">
        <v>2253</v>
      </c>
      <c r="C1278" s="1" t="s">
        <v>56</v>
      </c>
      <c r="D1278" s="1" t="s">
        <v>13</v>
      </c>
      <c r="E1278" s="1" t="s">
        <v>2356</v>
      </c>
      <c r="F1278" s="1" t="s">
        <v>167</v>
      </c>
      <c r="H1278" s="1" t="s">
        <v>64</v>
      </c>
      <c r="K1278" s="1" t="s">
        <v>5</v>
      </c>
      <c r="L1278" s="2">
        <v>43455</v>
      </c>
      <c r="M1278" s="3">
        <v>43455</v>
      </c>
      <c r="N1278" s="1">
        <v>0.1259</v>
      </c>
      <c r="O1278" s="1">
        <f t="shared" si="38"/>
        <v>1259</v>
      </c>
      <c r="P1278" s="1">
        <v>1</v>
      </c>
      <c r="Q1278" s="1">
        <f t="shared" si="39"/>
        <v>1259</v>
      </c>
      <c r="R1278" s="1" t="s">
        <v>1933</v>
      </c>
      <c r="AF1278" s="3">
        <v>43455</v>
      </c>
      <c r="AG1278" s="3">
        <v>43455</v>
      </c>
    </row>
    <row r="1279" spans="1:33">
      <c r="A1279">
        <v>1280</v>
      </c>
      <c r="B1279" s="1" t="s">
        <v>378</v>
      </c>
      <c r="C1279" s="1" t="s">
        <v>56</v>
      </c>
      <c r="D1279" s="1" t="s">
        <v>16</v>
      </c>
      <c r="E1279" s="1" t="s">
        <v>2357</v>
      </c>
      <c r="F1279" s="1" t="s">
        <v>2327</v>
      </c>
      <c r="H1279" s="1" t="s">
        <v>64</v>
      </c>
      <c r="K1279" s="1" t="s">
        <v>5</v>
      </c>
      <c r="L1279" s="2">
        <v>43455</v>
      </c>
      <c r="M1279" s="3">
        <v>43455</v>
      </c>
      <c r="N1279" s="1">
        <v>0.224</v>
      </c>
      <c r="O1279" s="1">
        <f t="shared" si="38"/>
        <v>2240</v>
      </c>
      <c r="P1279" s="1">
        <v>1</v>
      </c>
      <c r="Q1279" s="1">
        <f t="shared" si="39"/>
        <v>2240</v>
      </c>
      <c r="R1279" s="1" t="s">
        <v>99</v>
      </c>
      <c r="AF1279" s="3">
        <v>43575</v>
      </c>
      <c r="AG1279" s="3">
        <v>43941</v>
      </c>
    </row>
    <row r="1280" spans="1:33">
      <c r="A1280">
        <v>1281</v>
      </c>
      <c r="B1280" s="1" t="s">
        <v>2253</v>
      </c>
      <c r="C1280" s="1" t="s">
        <v>56</v>
      </c>
      <c r="D1280" s="1" t="s">
        <v>13</v>
      </c>
      <c r="E1280" s="1" t="s">
        <v>2358</v>
      </c>
      <c r="F1280" s="1" t="s">
        <v>167</v>
      </c>
      <c r="H1280" s="1" t="s">
        <v>64</v>
      </c>
      <c r="K1280" s="1" t="s">
        <v>5</v>
      </c>
      <c r="L1280" s="2">
        <v>43455</v>
      </c>
      <c r="M1280" s="3">
        <v>43455</v>
      </c>
      <c r="N1280" s="1">
        <v>1.3291</v>
      </c>
      <c r="O1280" s="1">
        <f t="shared" si="38"/>
        <v>13291</v>
      </c>
      <c r="P1280" s="1">
        <v>1</v>
      </c>
      <c r="Q1280" s="1">
        <f t="shared" si="39"/>
        <v>13291</v>
      </c>
      <c r="R1280" s="1" t="s">
        <v>1933</v>
      </c>
      <c r="AF1280" s="3">
        <v>43544</v>
      </c>
      <c r="AG1280" s="3">
        <v>43910</v>
      </c>
    </row>
    <row r="1281" spans="1:18">
      <c r="A1281">
        <v>1282</v>
      </c>
      <c r="B1281" s="1" t="s">
        <v>378</v>
      </c>
      <c r="C1281" s="1" t="s">
        <v>56</v>
      </c>
      <c r="D1281" s="1" t="s">
        <v>13</v>
      </c>
      <c r="E1281" s="1" t="s">
        <v>2359</v>
      </c>
      <c r="F1281" s="1" t="s">
        <v>167</v>
      </c>
      <c r="H1281" s="1" t="s">
        <v>64</v>
      </c>
      <c r="K1281" s="1" t="s">
        <v>5</v>
      </c>
      <c r="L1281" s="2">
        <v>43455</v>
      </c>
      <c r="M1281" s="3">
        <v>43455</v>
      </c>
      <c r="N1281" s="1">
        <v>2.766637</v>
      </c>
      <c r="O1281" s="1">
        <f t="shared" si="38"/>
        <v>27666.37</v>
      </c>
      <c r="P1281" s="1">
        <v>1</v>
      </c>
      <c r="Q1281" s="1">
        <f t="shared" si="39"/>
        <v>27666.37</v>
      </c>
      <c r="R1281" s="1" t="s">
        <v>1933</v>
      </c>
    </row>
    <row r="1282" spans="1:33">
      <c r="A1282">
        <v>1283</v>
      </c>
      <c r="B1282" s="1" t="s">
        <v>2253</v>
      </c>
      <c r="C1282" s="1" t="s">
        <v>56</v>
      </c>
      <c r="D1282" s="1" t="s">
        <v>16</v>
      </c>
      <c r="E1282" s="1" t="s">
        <v>2360</v>
      </c>
      <c r="F1282" s="1" t="s">
        <v>2361</v>
      </c>
      <c r="H1282" s="1" t="s">
        <v>64</v>
      </c>
      <c r="K1282" s="1" t="s">
        <v>5</v>
      </c>
      <c r="L1282" s="2">
        <v>43455</v>
      </c>
      <c r="M1282" s="3">
        <v>43455</v>
      </c>
      <c r="N1282" s="1">
        <v>0.1167</v>
      </c>
      <c r="O1282" s="1">
        <f t="shared" si="38"/>
        <v>1167</v>
      </c>
      <c r="P1282" s="1">
        <v>1</v>
      </c>
      <c r="Q1282" s="1">
        <f t="shared" si="39"/>
        <v>1167</v>
      </c>
      <c r="R1282" s="1" t="s">
        <v>99</v>
      </c>
      <c r="AF1282" s="3">
        <v>43575</v>
      </c>
      <c r="AG1282" s="3">
        <v>43941</v>
      </c>
    </row>
    <row r="1283" spans="1:33">
      <c r="A1283">
        <v>1284</v>
      </c>
      <c r="B1283" s="1" t="s">
        <v>2244</v>
      </c>
      <c r="C1283" s="1" t="s">
        <v>56</v>
      </c>
      <c r="D1283" s="1" t="s">
        <v>16</v>
      </c>
      <c r="E1283" s="1" t="s">
        <v>2362</v>
      </c>
      <c r="F1283" s="1" t="s">
        <v>2363</v>
      </c>
      <c r="H1283" s="1" t="s">
        <v>64</v>
      </c>
      <c r="K1283" s="1" t="s">
        <v>5</v>
      </c>
      <c r="L1283" s="2">
        <v>43455</v>
      </c>
      <c r="M1283" s="3">
        <v>43455</v>
      </c>
      <c r="N1283" s="1">
        <v>1.054</v>
      </c>
      <c r="O1283" s="1">
        <f t="shared" ref="O1283:O1346" si="40">N1283*10000</f>
        <v>10540</v>
      </c>
      <c r="P1283" s="1">
        <v>1</v>
      </c>
      <c r="Q1283" s="1">
        <f t="shared" ref="Q1283:Q1346" si="41">O1283*P1283</f>
        <v>10540</v>
      </c>
      <c r="R1283" s="1" t="s">
        <v>102</v>
      </c>
      <c r="AF1283" s="3">
        <v>43455</v>
      </c>
      <c r="AG1283" s="3">
        <v>43455</v>
      </c>
    </row>
    <row r="1284" spans="1:33">
      <c r="A1284">
        <v>1285</v>
      </c>
      <c r="B1284" s="1" t="s">
        <v>2253</v>
      </c>
      <c r="C1284" s="1" t="s">
        <v>56</v>
      </c>
      <c r="D1284" s="1" t="s">
        <v>16</v>
      </c>
      <c r="E1284" s="1" t="s">
        <v>2360</v>
      </c>
      <c r="F1284" s="1" t="s">
        <v>2364</v>
      </c>
      <c r="H1284" s="1" t="s">
        <v>64</v>
      </c>
      <c r="K1284" s="1" t="s">
        <v>5</v>
      </c>
      <c r="L1284" s="2">
        <v>43455</v>
      </c>
      <c r="M1284" s="3">
        <v>43455</v>
      </c>
      <c r="N1284" s="1">
        <v>0.3126</v>
      </c>
      <c r="O1284" s="1">
        <f t="shared" si="40"/>
        <v>3126</v>
      </c>
      <c r="P1284" s="1">
        <v>1</v>
      </c>
      <c r="Q1284" s="1">
        <f t="shared" si="41"/>
        <v>3126</v>
      </c>
      <c r="R1284" s="1" t="s">
        <v>99</v>
      </c>
      <c r="AF1284" s="3">
        <v>43575</v>
      </c>
      <c r="AG1284" s="3">
        <v>43941</v>
      </c>
    </row>
    <row r="1285" spans="1:33">
      <c r="A1285">
        <v>1286</v>
      </c>
      <c r="B1285" s="1" t="s">
        <v>2235</v>
      </c>
      <c r="C1285" s="1" t="s">
        <v>56</v>
      </c>
      <c r="D1285" s="1" t="s">
        <v>18</v>
      </c>
      <c r="E1285" s="1" t="s">
        <v>2365</v>
      </c>
      <c r="F1285" s="1" t="s">
        <v>95</v>
      </c>
      <c r="H1285" s="1" t="s">
        <v>64</v>
      </c>
      <c r="K1285" s="1" t="s">
        <v>5</v>
      </c>
      <c r="L1285" s="2">
        <v>43455</v>
      </c>
      <c r="M1285" s="3">
        <v>43455</v>
      </c>
      <c r="N1285" s="1">
        <v>0.463927</v>
      </c>
      <c r="O1285" s="1">
        <f t="shared" si="40"/>
        <v>4639.27</v>
      </c>
      <c r="P1285" s="1">
        <v>1.38</v>
      </c>
      <c r="Q1285" s="1">
        <f t="shared" si="41"/>
        <v>6402.1926</v>
      </c>
      <c r="R1285" s="1" t="s">
        <v>2366</v>
      </c>
      <c r="AF1285" s="3">
        <v>43576</v>
      </c>
      <c r="AG1285" s="3">
        <v>43942</v>
      </c>
    </row>
    <row r="1286" spans="1:33">
      <c r="A1286">
        <v>1287</v>
      </c>
      <c r="B1286" s="1" t="s">
        <v>378</v>
      </c>
      <c r="C1286" s="1" t="s">
        <v>56</v>
      </c>
      <c r="D1286" s="1" t="s">
        <v>16</v>
      </c>
      <c r="E1286" s="1" t="s">
        <v>2367</v>
      </c>
      <c r="F1286" s="1" t="s">
        <v>2368</v>
      </c>
      <c r="H1286" s="1" t="s">
        <v>64</v>
      </c>
      <c r="K1286" s="1" t="s">
        <v>5</v>
      </c>
      <c r="L1286" s="2">
        <v>43455</v>
      </c>
      <c r="M1286" s="3">
        <v>43455</v>
      </c>
      <c r="N1286" s="1">
        <v>0.6354</v>
      </c>
      <c r="O1286" s="1">
        <f t="shared" si="40"/>
        <v>6354</v>
      </c>
      <c r="P1286" s="1">
        <v>1</v>
      </c>
      <c r="Q1286" s="1">
        <f t="shared" si="41"/>
        <v>6354</v>
      </c>
      <c r="R1286" s="1" t="s">
        <v>102</v>
      </c>
      <c r="AF1286" s="3">
        <v>43455</v>
      </c>
      <c r="AG1286" s="3">
        <v>43455</v>
      </c>
    </row>
    <row r="1287" spans="1:33">
      <c r="A1287">
        <v>1288</v>
      </c>
      <c r="B1287" s="1" t="s">
        <v>378</v>
      </c>
      <c r="C1287" s="1" t="s">
        <v>56</v>
      </c>
      <c r="D1287" s="1" t="s">
        <v>13</v>
      </c>
      <c r="E1287" s="1" t="s">
        <v>2369</v>
      </c>
      <c r="F1287" s="1" t="s">
        <v>167</v>
      </c>
      <c r="H1287" s="1" t="s">
        <v>64</v>
      </c>
      <c r="K1287" s="1" t="s">
        <v>5</v>
      </c>
      <c r="L1287" s="2">
        <v>43455</v>
      </c>
      <c r="M1287" s="3">
        <v>43455</v>
      </c>
      <c r="N1287" s="1">
        <v>2.4051</v>
      </c>
      <c r="O1287" s="1">
        <f t="shared" si="40"/>
        <v>24051</v>
      </c>
      <c r="P1287" s="1">
        <v>1</v>
      </c>
      <c r="Q1287" s="1">
        <f t="shared" si="41"/>
        <v>24051</v>
      </c>
      <c r="R1287" s="1" t="s">
        <v>1933</v>
      </c>
      <c r="AF1287" s="3">
        <v>43544</v>
      </c>
      <c r="AG1287" s="3">
        <v>43910</v>
      </c>
    </row>
    <row r="1288" spans="1:33">
      <c r="A1288">
        <v>1289</v>
      </c>
      <c r="B1288" s="1" t="s">
        <v>378</v>
      </c>
      <c r="C1288" s="1" t="s">
        <v>56</v>
      </c>
      <c r="D1288" s="1" t="s">
        <v>13</v>
      </c>
      <c r="E1288" s="1" t="s">
        <v>2370</v>
      </c>
      <c r="F1288" s="1" t="s">
        <v>167</v>
      </c>
      <c r="H1288" s="1" t="s">
        <v>64</v>
      </c>
      <c r="K1288" s="1" t="s">
        <v>5</v>
      </c>
      <c r="L1288" s="2">
        <v>43455</v>
      </c>
      <c r="M1288" s="3">
        <v>43455</v>
      </c>
      <c r="N1288" s="1">
        <v>20.1004</v>
      </c>
      <c r="O1288" s="1">
        <f t="shared" si="40"/>
        <v>201004</v>
      </c>
      <c r="P1288" s="1">
        <v>1</v>
      </c>
      <c r="Q1288" s="1">
        <f t="shared" si="41"/>
        <v>201004</v>
      </c>
      <c r="R1288" s="1" t="s">
        <v>1933</v>
      </c>
      <c r="AF1288" s="3">
        <v>43455</v>
      </c>
      <c r="AG1288" s="3">
        <v>43455</v>
      </c>
    </row>
    <row r="1289" spans="1:33">
      <c r="A1289">
        <v>1290</v>
      </c>
      <c r="B1289" s="1" t="s">
        <v>378</v>
      </c>
      <c r="C1289" s="1" t="s">
        <v>56</v>
      </c>
      <c r="D1289" s="1" t="s">
        <v>13</v>
      </c>
      <c r="E1289" s="1" t="s">
        <v>2371</v>
      </c>
      <c r="F1289" s="1" t="s">
        <v>167</v>
      </c>
      <c r="H1289" s="1" t="s">
        <v>64</v>
      </c>
      <c r="K1289" s="1" t="s">
        <v>5</v>
      </c>
      <c r="L1289" s="2">
        <v>43455</v>
      </c>
      <c r="M1289" s="3">
        <v>43455</v>
      </c>
      <c r="N1289" s="1">
        <v>1.9431</v>
      </c>
      <c r="O1289" s="1">
        <f t="shared" si="40"/>
        <v>19431</v>
      </c>
      <c r="P1289" s="1">
        <v>1</v>
      </c>
      <c r="Q1289" s="1">
        <f t="shared" si="41"/>
        <v>19431</v>
      </c>
      <c r="R1289" s="1" t="s">
        <v>1933</v>
      </c>
      <c r="AF1289" s="3">
        <v>43544</v>
      </c>
      <c r="AG1289" s="3">
        <v>43910</v>
      </c>
    </row>
    <row r="1290" spans="1:33">
      <c r="A1290">
        <v>1291</v>
      </c>
      <c r="B1290" s="1" t="s">
        <v>2244</v>
      </c>
      <c r="C1290" s="1" t="s">
        <v>56</v>
      </c>
      <c r="D1290" s="1" t="s">
        <v>16</v>
      </c>
      <c r="E1290" s="1" t="s">
        <v>2372</v>
      </c>
      <c r="F1290" s="1" t="s">
        <v>2348</v>
      </c>
      <c r="H1290" s="1" t="s">
        <v>64</v>
      </c>
      <c r="K1290" s="1" t="s">
        <v>5</v>
      </c>
      <c r="L1290" s="2">
        <v>43455</v>
      </c>
      <c r="M1290" s="3">
        <v>43455</v>
      </c>
      <c r="N1290" s="1">
        <v>2.4047</v>
      </c>
      <c r="O1290" s="1">
        <f t="shared" si="40"/>
        <v>24047</v>
      </c>
      <c r="P1290" s="1">
        <v>1</v>
      </c>
      <c r="Q1290" s="1">
        <f t="shared" si="41"/>
        <v>24047</v>
      </c>
      <c r="R1290" s="1" t="s">
        <v>2373</v>
      </c>
      <c r="AF1290" s="3">
        <v>43455</v>
      </c>
      <c r="AG1290" s="3">
        <v>43455</v>
      </c>
    </row>
    <row r="1291" spans="1:33">
      <c r="A1291">
        <v>1292</v>
      </c>
      <c r="B1291" s="1" t="s">
        <v>2209</v>
      </c>
      <c r="C1291" s="1" t="s">
        <v>56</v>
      </c>
      <c r="D1291" s="1" t="s">
        <v>13</v>
      </c>
      <c r="E1291" s="1" t="s">
        <v>440</v>
      </c>
      <c r="F1291" s="1" t="s">
        <v>2374</v>
      </c>
      <c r="G1291" s="1">
        <v>70</v>
      </c>
      <c r="H1291" s="1" t="s">
        <v>59</v>
      </c>
      <c r="I1291" s="1">
        <v>86183.827</v>
      </c>
      <c r="K1291" s="1" t="s">
        <v>5</v>
      </c>
      <c r="L1291" s="2">
        <v>43455</v>
      </c>
      <c r="M1291" s="3">
        <v>43455</v>
      </c>
      <c r="N1291" s="1">
        <v>6.035282</v>
      </c>
      <c r="O1291" s="1">
        <f t="shared" si="40"/>
        <v>60352.82</v>
      </c>
      <c r="P1291" s="1">
        <v>1</v>
      </c>
      <c r="Q1291" s="1">
        <f t="shared" si="41"/>
        <v>60352.82</v>
      </c>
      <c r="R1291" s="1" t="s">
        <v>440</v>
      </c>
      <c r="AF1291" s="3">
        <v>43667</v>
      </c>
      <c r="AG1291" s="3">
        <v>44033</v>
      </c>
    </row>
    <row r="1292" spans="1:33">
      <c r="A1292">
        <v>1293</v>
      </c>
      <c r="B1292" s="1" t="s">
        <v>378</v>
      </c>
      <c r="C1292" s="1" t="s">
        <v>56</v>
      </c>
      <c r="D1292" s="1" t="s">
        <v>13</v>
      </c>
      <c r="E1292" s="1" t="s">
        <v>2375</v>
      </c>
      <c r="F1292" s="1" t="s">
        <v>167</v>
      </c>
      <c r="H1292" s="1" t="s">
        <v>64</v>
      </c>
      <c r="K1292" s="1" t="s">
        <v>5</v>
      </c>
      <c r="L1292" s="2">
        <v>43455</v>
      </c>
      <c r="M1292" s="3">
        <v>43455</v>
      </c>
      <c r="N1292" s="1">
        <v>2.4821</v>
      </c>
      <c r="O1292" s="1">
        <f t="shared" si="40"/>
        <v>24821</v>
      </c>
      <c r="P1292" s="1">
        <v>1</v>
      </c>
      <c r="Q1292" s="1">
        <f t="shared" si="41"/>
        <v>24821</v>
      </c>
      <c r="R1292" s="1" t="s">
        <v>1933</v>
      </c>
      <c r="AF1292" s="3">
        <v>43544</v>
      </c>
      <c r="AG1292" s="3">
        <v>43910</v>
      </c>
    </row>
    <row r="1293" spans="1:33">
      <c r="A1293">
        <v>1294</v>
      </c>
      <c r="B1293" s="1" t="s">
        <v>2253</v>
      </c>
      <c r="C1293" s="1" t="s">
        <v>56</v>
      </c>
      <c r="D1293" s="1" t="s">
        <v>19</v>
      </c>
      <c r="E1293" s="1" t="s">
        <v>2376</v>
      </c>
      <c r="F1293" s="1" t="s">
        <v>2377</v>
      </c>
      <c r="H1293" s="1" t="s">
        <v>64</v>
      </c>
      <c r="K1293" s="1" t="s">
        <v>5</v>
      </c>
      <c r="L1293" s="2">
        <v>43455</v>
      </c>
      <c r="M1293" s="3">
        <v>43455</v>
      </c>
      <c r="N1293" s="1">
        <v>1.8191</v>
      </c>
      <c r="O1293" s="1">
        <f t="shared" si="40"/>
        <v>18191</v>
      </c>
      <c r="P1293" s="1">
        <v>1</v>
      </c>
      <c r="Q1293" s="1">
        <f t="shared" si="41"/>
        <v>18191</v>
      </c>
      <c r="R1293" s="1" t="s">
        <v>1198</v>
      </c>
      <c r="AF1293" s="3">
        <v>43575</v>
      </c>
      <c r="AG1293" s="3">
        <v>43941</v>
      </c>
    </row>
    <row r="1294" spans="1:33">
      <c r="A1294">
        <v>1295</v>
      </c>
      <c r="B1294" s="1" t="s">
        <v>378</v>
      </c>
      <c r="C1294" s="1" t="s">
        <v>56</v>
      </c>
      <c r="D1294" s="1" t="s">
        <v>16</v>
      </c>
      <c r="E1294" s="1" t="s">
        <v>2378</v>
      </c>
      <c r="F1294" s="1" t="s">
        <v>2379</v>
      </c>
      <c r="H1294" s="1" t="s">
        <v>64</v>
      </c>
      <c r="K1294" s="1" t="s">
        <v>5</v>
      </c>
      <c r="L1294" s="2">
        <v>43455</v>
      </c>
      <c r="M1294" s="3">
        <v>43455</v>
      </c>
      <c r="N1294" s="1">
        <v>4.9841</v>
      </c>
      <c r="O1294" s="1">
        <f t="shared" si="40"/>
        <v>49841</v>
      </c>
      <c r="P1294" s="1">
        <v>1</v>
      </c>
      <c r="Q1294" s="1">
        <f t="shared" si="41"/>
        <v>49841</v>
      </c>
      <c r="R1294" s="1" t="s">
        <v>630</v>
      </c>
      <c r="AF1294" s="3">
        <v>43455</v>
      </c>
      <c r="AG1294" s="3">
        <v>43455</v>
      </c>
    </row>
    <row r="1295" spans="1:33">
      <c r="A1295">
        <v>1296</v>
      </c>
      <c r="B1295" s="1" t="s">
        <v>2209</v>
      </c>
      <c r="C1295" s="1" t="s">
        <v>56</v>
      </c>
      <c r="D1295" s="1" t="s">
        <v>18</v>
      </c>
      <c r="E1295" s="1" t="s">
        <v>2380</v>
      </c>
      <c r="F1295" s="1" t="s">
        <v>2381</v>
      </c>
      <c r="G1295" s="1">
        <v>70</v>
      </c>
      <c r="H1295" s="1" t="s">
        <v>59</v>
      </c>
      <c r="I1295" s="1">
        <v>89142.2618</v>
      </c>
      <c r="K1295" s="1" t="s">
        <v>5</v>
      </c>
      <c r="L1295" s="2">
        <v>43455</v>
      </c>
      <c r="M1295" s="3">
        <v>43455</v>
      </c>
      <c r="N1295" s="1">
        <v>4.402087</v>
      </c>
      <c r="O1295" s="1">
        <f t="shared" si="40"/>
        <v>44020.87</v>
      </c>
      <c r="P1295" s="1">
        <v>1</v>
      </c>
      <c r="Q1295" s="1">
        <f t="shared" si="41"/>
        <v>44020.87</v>
      </c>
      <c r="R1295" s="1" t="s">
        <v>2380</v>
      </c>
      <c r="AF1295" s="3">
        <v>43576</v>
      </c>
      <c r="AG1295" s="3">
        <v>44124</v>
      </c>
    </row>
    <row r="1296" spans="1:33">
      <c r="A1296">
        <v>1297</v>
      </c>
      <c r="B1296" s="1" t="s">
        <v>2253</v>
      </c>
      <c r="C1296" s="1" t="s">
        <v>56</v>
      </c>
      <c r="D1296" s="1" t="s">
        <v>17</v>
      </c>
      <c r="E1296" s="1" t="s">
        <v>2382</v>
      </c>
      <c r="F1296" s="1" t="s">
        <v>2383</v>
      </c>
      <c r="H1296" s="1" t="s">
        <v>64</v>
      </c>
      <c r="K1296" s="1" t="s">
        <v>5</v>
      </c>
      <c r="L1296" s="2">
        <v>43455</v>
      </c>
      <c r="M1296" s="3">
        <v>43455</v>
      </c>
      <c r="N1296" s="1">
        <v>2.4</v>
      </c>
      <c r="O1296" s="1">
        <f t="shared" si="40"/>
        <v>24000</v>
      </c>
      <c r="P1296" s="1">
        <v>1</v>
      </c>
      <c r="Q1296" s="1">
        <f t="shared" si="41"/>
        <v>24000</v>
      </c>
      <c r="R1296" s="1" t="s">
        <v>2090</v>
      </c>
      <c r="AF1296" s="3">
        <v>43575</v>
      </c>
      <c r="AG1296" s="3">
        <v>43941</v>
      </c>
    </row>
    <row r="1297" spans="1:33">
      <c r="A1297">
        <v>1298</v>
      </c>
      <c r="B1297" s="1" t="s">
        <v>2209</v>
      </c>
      <c r="C1297" s="1" t="s">
        <v>56</v>
      </c>
      <c r="D1297" s="1" t="s">
        <v>19</v>
      </c>
      <c r="E1297" s="1" t="s">
        <v>2384</v>
      </c>
      <c r="F1297" s="1" t="s">
        <v>2385</v>
      </c>
      <c r="G1297" s="1">
        <v>70</v>
      </c>
      <c r="H1297" s="1" t="s">
        <v>72</v>
      </c>
      <c r="I1297" s="1">
        <v>10199.1866</v>
      </c>
      <c r="K1297" s="1" t="s">
        <v>5</v>
      </c>
      <c r="L1297" s="2">
        <v>43455</v>
      </c>
      <c r="M1297" s="3">
        <v>43455</v>
      </c>
      <c r="N1297" s="1">
        <v>3.999681</v>
      </c>
      <c r="O1297" s="1">
        <f t="shared" si="40"/>
        <v>39996.81</v>
      </c>
      <c r="P1297" s="1">
        <v>1</v>
      </c>
      <c r="Q1297" s="1">
        <f t="shared" si="41"/>
        <v>39996.81</v>
      </c>
      <c r="R1297" s="1" t="s">
        <v>2384</v>
      </c>
      <c r="AF1297" s="3">
        <v>43576</v>
      </c>
      <c r="AG1297" s="3">
        <v>43942</v>
      </c>
    </row>
    <row r="1298" spans="1:33">
      <c r="A1298">
        <v>1299</v>
      </c>
      <c r="B1298" s="1" t="s">
        <v>378</v>
      </c>
      <c r="C1298" s="1" t="s">
        <v>56</v>
      </c>
      <c r="D1298" s="1" t="s">
        <v>16</v>
      </c>
      <c r="E1298" s="1" t="s">
        <v>2386</v>
      </c>
      <c r="F1298" s="1" t="s">
        <v>2387</v>
      </c>
      <c r="H1298" s="1" t="s">
        <v>64</v>
      </c>
      <c r="K1298" s="1" t="s">
        <v>5</v>
      </c>
      <c r="L1298" s="2">
        <v>43455</v>
      </c>
      <c r="M1298" s="3">
        <v>43455</v>
      </c>
      <c r="N1298" s="1">
        <v>7.3536</v>
      </c>
      <c r="O1298" s="1">
        <f t="shared" si="40"/>
        <v>73536</v>
      </c>
      <c r="P1298" s="1">
        <v>1</v>
      </c>
      <c r="Q1298" s="1">
        <f t="shared" si="41"/>
        <v>73536</v>
      </c>
      <c r="R1298" s="1" t="s">
        <v>102</v>
      </c>
      <c r="AF1298" s="3">
        <v>43455</v>
      </c>
      <c r="AG1298" s="3">
        <v>43455</v>
      </c>
    </row>
    <row r="1299" spans="1:33">
      <c r="A1299">
        <v>1300</v>
      </c>
      <c r="B1299" s="1" t="s">
        <v>2388</v>
      </c>
      <c r="C1299" s="1" t="s">
        <v>56</v>
      </c>
      <c r="D1299" s="1" t="s">
        <v>20</v>
      </c>
      <c r="E1299" s="1" t="s">
        <v>929</v>
      </c>
      <c r="F1299" s="1" t="s">
        <v>249</v>
      </c>
      <c r="G1299" s="1">
        <v>50</v>
      </c>
      <c r="H1299" s="1" t="s">
        <v>72</v>
      </c>
      <c r="I1299" s="1">
        <v>308.819</v>
      </c>
      <c r="K1299" s="1" t="s">
        <v>5</v>
      </c>
      <c r="L1299" s="2">
        <v>43455</v>
      </c>
      <c r="M1299" s="3">
        <v>43455</v>
      </c>
      <c r="N1299" s="1">
        <v>1.311333</v>
      </c>
      <c r="O1299" s="1">
        <f t="shared" si="40"/>
        <v>13113.33</v>
      </c>
      <c r="P1299" s="1">
        <v>1.5</v>
      </c>
      <c r="Q1299" s="1">
        <f t="shared" si="41"/>
        <v>19669.995</v>
      </c>
      <c r="R1299" s="1" t="s">
        <v>2389</v>
      </c>
      <c r="AF1299" s="3">
        <v>43576</v>
      </c>
      <c r="AG1299" s="3">
        <v>43941</v>
      </c>
    </row>
    <row r="1300" spans="1:33">
      <c r="A1300">
        <v>1301</v>
      </c>
      <c r="B1300" s="1" t="s">
        <v>378</v>
      </c>
      <c r="C1300" s="1" t="s">
        <v>56</v>
      </c>
      <c r="D1300" s="1" t="s">
        <v>16</v>
      </c>
      <c r="E1300" s="1" t="s">
        <v>2390</v>
      </c>
      <c r="F1300" s="1" t="s">
        <v>2391</v>
      </c>
      <c r="H1300" s="1" t="s">
        <v>64</v>
      </c>
      <c r="K1300" s="1" t="s">
        <v>5</v>
      </c>
      <c r="L1300" s="2">
        <v>43455</v>
      </c>
      <c r="M1300" s="3">
        <v>43455</v>
      </c>
      <c r="N1300" s="1">
        <v>1.7489</v>
      </c>
      <c r="O1300" s="1">
        <f t="shared" si="40"/>
        <v>17489</v>
      </c>
      <c r="P1300" s="1">
        <v>1</v>
      </c>
      <c r="Q1300" s="1">
        <f t="shared" si="41"/>
        <v>17489</v>
      </c>
      <c r="R1300" s="1" t="s">
        <v>102</v>
      </c>
      <c r="AF1300" s="3">
        <v>43455</v>
      </c>
      <c r="AG1300" s="3">
        <v>43455</v>
      </c>
    </row>
    <row r="1301" spans="1:33">
      <c r="A1301">
        <v>1302</v>
      </c>
      <c r="B1301" s="1" t="s">
        <v>2253</v>
      </c>
      <c r="C1301" s="1" t="s">
        <v>56</v>
      </c>
      <c r="D1301" s="1" t="s">
        <v>16</v>
      </c>
      <c r="E1301" s="1" t="s">
        <v>2392</v>
      </c>
      <c r="F1301" s="1" t="s">
        <v>2393</v>
      </c>
      <c r="H1301" s="1" t="s">
        <v>64</v>
      </c>
      <c r="K1301" s="1" t="s">
        <v>5</v>
      </c>
      <c r="L1301" s="2">
        <v>43455</v>
      </c>
      <c r="M1301" s="3">
        <v>43455</v>
      </c>
      <c r="N1301" s="1">
        <v>4.8547</v>
      </c>
      <c r="O1301" s="1">
        <f t="shared" si="40"/>
        <v>48547</v>
      </c>
      <c r="P1301" s="1">
        <v>1</v>
      </c>
      <c r="Q1301" s="1">
        <f t="shared" si="41"/>
        <v>48547</v>
      </c>
      <c r="R1301" s="1" t="s">
        <v>99</v>
      </c>
      <c r="AF1301" s="3">
        <v>43575</v>
      </c>
      <c r="AG1301" s="3">
        <v>43941</v>
      </c>
    </row>
    <row r="1302" spans="1:33">
      <c r="A1302">
        <v>1303</v>
      </c>
      <c r="B1302" s="1" t="s">
        <v>2244</v>
      </c>
      <c r="C1302" s="1" t="s">
        <v>56</v>
      </c>
      <c r="D1302" s="1" t="s">
        <v>16</v>
      </c>
      <c r="E1302" s="1" t="s">
        <v>2394</v>
      </c>
      <c r="F1302" s="1" t="s">
        <v>2395</v>
      </c>
      <c r="H1302" s="1" t="s">
        <v>64</v>
      </c>
      <c r="K1302" s="1" t="s">
        <v>5</v>
      </c>
      <c r="L1302" s="2">
        <v>43455</v>
      </c>
      <c r="M1302" s="3">
        <v>43455</v>
      </c>
      <c r="N1302" s="1">
        <v>8.4466</v>
      </c>
      <c r="O1302" s="1">
        <f t="shared" si="40"/>
        <v>84466</v>
      </c>
      <c r="P1302" s="1">
        <v>1</v>
      </c>
      <c r="Q1302" s="1">
        <f t="shared" si="41"/>
        <v>84466</v>
      </c>
      <c r="R1302" s="1" t="s">
        <v>99</v>
      </c>
      <c r="AF1302" s="3">
        <v>43575</v>
      </c>
      <c r="AG1302" s="3">
        <v>43941</v>
      </c>
    </row>
    <row r="1303" spans="1:33">
      <c r="A1303">
        <v>1304</v>
      </c>
      <c r="B1303" s="1" t="s">
        <v>2309</v>
      </c>
      <c r="C1303" s="1" t="s">
        <v>56</v>
      </c>
      <c r="D1303" s="1" t="s">
        <v>19</v>
      </c>
      <c r="E1303" s="1" t="s">
        <v>2396</v>
      </c>
      <c r="F1303" s="1" t="s">
        <v>2397</v>
      </c>
      <c r="G1303" s="1">
        <v>70</v>
      </c>
      <c r="H1303" s="1" t="s">
        <v>59</v>
      </c>
      <c r="I1303" s="1">
        <v>35415.244</v>
      </c>
      <c r="K1303" s="1" t="s">
        <v>5</v>
      </c>
      <c r="L1303" s="2">
        <v>43455</v>
      </c>
      <c r="M1303" s="3">
        <v>43455</v>
      </c>
      <c r="N1303" s="1">
        <v>2.638007</v>
      </c>
      <c r="O1303" s="1">
        <f t="shared" si="40"/>
        <v>26380.07</v>
      </c>
      <c r="P1303" s="1">
        <v>1</v>
      </c>
      <c r="Q1303" s="1">
        <f t="shared" si="41"/>
        <v>26380.07</v>
      </c>
      <c r="R1303" s="1" t="s">
        <v>2396</v>
      </c>
      <c r="AF1303" s="3">
        <v>43576</v>
      </c>
      <c r="AG1303" s="3">
        <v>43942</v>
      </c>
    </row>
    <row r="1304" spans="1:33">
      <c r="A1304">
        <v>1305</v>
      </c>
      <c r="B1304" s="1" t="s">
        <v>2253</v>
      </c>
      <c r="C1304" s="1" t="s">
        <v>56</v>
      </c>
      <c r="D1304" s="1" t="s">
        <v>13</v>
      </c>
      <c r="E1304" s="1" t="s">
        <v>2398</v>
      </c>
      <c r="F1304" s="1" t="s">
        <v>167</v>
      </c>
      <c r="H1304" s="1" t="s">
        <v>64</v>
      </c>
      <c r="K1304" s="1" t="s">
        <v>5</v>
      </c>
      <c r="L1304" s="2">
        <v>43455</v>
      </c>
      <c r="M1304" s="3">
        <v>43455</v>
      </c>
      <c r="N1304" s="1">
        <v>0.799807</v>
      </c>
      <c r="O1304" s="1">
        <f t="shared" si="40"/>
        <v>7998.07</v>
      </c>
      <c r="P1304" s="1">
        <v>1</v>
      </c>
      <c r="Q1304" s="1">
        <f t="shared" si="41"/>
        <v>7998.07</v>
      </c>
      <c r="R1304" s="1" t="s">
        <v>1933</v>
      </c>
      <c r="AF1304" s="3">
        <v>43455</v>
      </c>
      <c r="AG1304" s="3">
        <v>43455</v>
      </c>
    </row>
    <row r="1305" spans="1:33">
      <c r="A1305">
        <v>1306</v>
      </c>
      <c r="B1305" s="1" t="s">
        <v>90</v>
      </c>
      <c r="C1305" s="1" t="s">
        <v>56</v>
      </c>
      <c r="D1305" s="1" t="s">
        <v>16</v>
      </c>
      <c r="E1305" s="1" t="s">
        <v>2399</v>
      </c>
      <c r="F1305" s="1" t="s">
        <v>2400</v>
      </c>
      <c r="H1305" s="1" t="s">
        <v>64</v>
      </c>
      <c r="K1305" s="1" t="s">
        <v>5</v>
      </c>
      <c r="L1305" s="2">
        <v>43455</v>
      </c>
      <c r="M1305" s="3">
        <v>43455</v>
      </c>
      <c r="N1305" s="1">
        <v>0.6839</v>
      </c>
      <c r="O1305" s="1">
        <f t="shared" si="40"/>
        <v>6839</v>
      </c>
      <c r="P1305" s="1">
        <v>1</v>
      </c>
      <c r="Q1305" s="1">
        <f t="shared" si="41"/>
        <v>6839</v>
      </c>
      <c r="R1305" s="1" t="s">
        <v>99</v>
      </c>
      <c r="AF1305" s="3">
        <v>43575</v>
      </c>
      <c r="AG1305" s="3">
        <v>43941</v>
      </c>
    </row>
    <row r="1306" spans="1:33">
      <c r="A1306">
        <v>1307</v>
      </c>
      <c r="B1306" s="1" t="s">
        <v>69</v>
      </c>
      <c r="C1306" s="1" t="s">
        <v>56</v>
      </c>
      <c r="D1306" s="1" t="s">
        <v>13</v>
      </c>
      <c r="E1306" s="1" t="s">
        <v>2401</v>
      </c>
      <c r="F1306" s="1" t="s">
        <v>2402</v>
      </c>
      <c r="G1306" s="1">
        <v>40</v>
      </c>
      <c r="H1306" s="1" t="s">
        <v>59</v>
      </c>
      <c r="I1306" s="1">
        <v>120308.814</v>
      </c>
      <c r="K1306" s="1" t="s">
        <v>5</v>
      </c>
      <c r="L1306" s="2">
        <v>43454</v>
      </c>
      <c r="M1306" s="3">
        <v>43454</v>
      </c>
      <c r="N1306" s="1">
        <v>6.683823</v>
      </c>
      <c r="O1306" s="1">
        <f t="shared" si="40"/>
        <v>66838.23</v>
      </c>
      <c r="P1306" s="1">
        <v>1</v>
      </c>
      <c r="Q1306" s="1">
        <f t="shared" si="41"/>
        <v>66838.23</v>
      </c>
      <c r="R1306" s="1" t="s">
        <v>2401</v>
      </c>
      <c r="AF1306" s="3">
        <v>43575</v>
      </c>
      <c r="AG1306" s="3">
        <v>44306</v>
      </c>
    </row>
    <row r="1307" spans="1:33">
      <c r="A1307">
        <v>1308</v>
      </c>
      <c r="B1307" s="1" t="s">
        <v>2209</v>
      </c>
      <c r="C1307" s="1" t="s">
        <v>56</v>
      </c>
      <c r="D1307" s="1" t="s">
        <v>18</v>
      </c>
      <c r="E1307" s="1" t="s">
        <v>2403</v>
      </c>
      <c r="F1307" s="1" t="s">
        <v>2404</v>
      </c>
      <c r="G1307" s="1">
        <v>70</v>
      </c>
      <c r="H1307" s="1" t="s">
        <v>59</v>
      </c>
      <c r="I1307" s="1">
        <v>21729.6762</v>
      </c>
      <c r="K1307" s="1" t="s">
        <v>5</v>
      </c>
      <c r="L1307" s="2">
        <v>43454</v>
      </c>
      <c r="M1307" s="3">
        <v>43454</v>
      </c>
      <c r="N1307" s="1">
        <v>2.374828</v>
      </c>
      <c r="O1307" s="1">
        <f t="shared" si="40"/>
        <v>23748.28</v>
      </c>
      <c r="P1307" s="1">
        <v>1</v>
      </c>
      <c r="Q1307" s="1">
        <f t="shared" si="41"/>
        <v>23748.28</v>
      </c>
      <c r="R1307" s="1" t="s">
        <v>2403</v>
      </c>
      <c r="AF1307" s="3">
        <v>43575</v>
      </c>
      <c r="AG1307" s="3">
        <v>43941</v>
      </c>
    </row>
    <row r="1308" spans="1:33">
      <c r="A1308">
        <v>1309</v>
      </c>
      <c r="B1308" s="1" t="s">
        <v>2244</v>
      </c>
      <c r="C1308" s="1" t="s">
        <v>56</v>
      </c>
      <c r="D1308" s="1" t="s">
        <v>18</v>
      </c>
      <c r="E1308" s="1" t="s">
        <v>2405</v>
      </c>
      <c r="F1308" s="1" t="s">
        <v>2406</v>
      </c>
      <c r="H1308" s="1" t="s">
        <v>64</v>
      </c>
      <c r="K1308" s="1" t="s">
        <v>5</v>
      </c>
      <c r="L1308" s="2">
        <v>43454</v>
      </c>
      <c r="M1308" s="3">
        <v>43454</v>
      </c>
      <c r="N1308" s="1">
        <v>3.739335</v>
      </c>
      <c r="O1308" s="1">
        <f t="shared" si="40"/>
        <v>37393.35</v>
      </c>
      <c r="P1308" s="1">
        <v>1</v>
      </c>
      <c r="Q1308" s="1">
        <f t="shared" si="41"/>
        <v>37393.35</v>
      </c>
      <c r="R1308" s="1" t="s">
        <v>2407</v>
      </c>
      <c r="AF1308" s="3">
        <v>43574</v>
      </c>
      <c r="AG1308" s="3">
        <v>43940</v>
      </c>
    </row>
    <row r="1309" spans="1:33">
      <c r="A1309">
        <v>1310</v>
      </c>
      <c r="B1309" s="1" t="s">
        <v>2209</v>
      </c>
      <c r="C1309" s="1" t="s">
        <v>56</v>
      </c>
      <c r="D1309" s="1" t="s">
        <v>18</v>
      </c>
      <c r="E1309" s="1" t="s">
        <v>923</v>
      </c>
      <c r="F1309" s="1" t="s">
        <v>2408</v>
      </c>
      <c r="G1309" s="1">
        <v>70</v>
      </c>
      <c r="H1309" s="1" t="s">
        <v>59</v>
      </c>
      <c r="I1309" s="1">
        <v>65389.3088</v>
      </c>
      <c r="K1309" s="1" t="s">
        <v>5</v>
      </c>
      <c r="L1309" s="2">
        <v>43454</v>
      </c>
      <c r="M1309" s="3">
        <v>43454</v>
      </c>
      <c r="N1309" s="1">
        <v>5.812383</v>
      </c>
      <c r="O1309" s="1">
        <f t="shared" si="40"/>
        <v>58123.83</v>
      </c>
      <c r="P1309" s="1">
        <v>1</v>
      </c>
      <c r="Q1309" s="1">
        <f t="shared" si="41"/>
        <v>58123.83</v>
      </c>
      <c r="R1309" s="1" t="s">
        <v>923</v>
      </c>
      <c r="AF1309" s="3">
        <v>43575</v>
      </c>
      <c r="AG1309" s="3">
        <v>44306</v>
      </c>
    </row>
    <row r="1310" spans="1:33">
      <c r="A1310">
        <v>1311</v>
      </c>
      <c r="B1310" s="1" t="s">
        <v>2235</v>
      </c>
      <c r="C1310" s="1" t="s">
        <v>56</v>
      </c>
      <c r="D1310" s="1" t="s">
        <v>13</v>
      </c>
      <c r="E1310" s="1" t="s">
        <v>2409</v>
      </c>
      <c r="F1310" s="1" t="s">
        <v>2410</v>
      </c>
      <c r="G1310" s="1">
        <v>70</v>
      </c>
      <c r="H1310" s="1" t="s">
        <v>59</v>
      </c>
      <c r="I1310" s="1">
        <v>110213.6358</v>
      </c>
      <c r="K1310" s="1" t="s">
        <v>5</v>
      </c>
      <c r="L1310" s="2">
        <v>43454</v>
      </c>
      <c r="M1310" s="3">
        <v>43454</v>
      </c>
      <c r="N1310" s="1">
        <v>6.334117</v>
      </c>
      <c r="O1310" s="1">
        <f t="shared" si="40"/>
        <v>63341.17</v>
      </c>
      <c r="P1310" s="1">
        <v>1</v>
      </c>
      <c r="Q1310" s="1">
        <f t="shared" si="41"/>
        <v>63341.17</v>
      </c>
      <c r="R1310" s="1" t="s">
        <v>2409</v>
      </c>
      <c r="AF1310" s="3">
        <v>43575</v>
      </c>
      <c r="AG1310" s="3">
        <v>44307</v>
      </c>
    </row>
    <row r="1311" spans="1:33">
      <c r="A1311">
        <v>1312</v>
      </c>
      <c r="B1311" s="1" t="s">
        <v>2235</v>
      </c>
      <c r="C1311" s="1" t="s">
        <v>56</v>
      </c>
      <c r="D1311" s="1" t="s">
        <v>18</v>
      </c>
      <c r="E1311" s="1" t="s">
        <v>2411</v>
      </c>
      <c r="F1311" s="1" t="s">
        <v>2412</v>
      </c>
      <c r="G1311" s="1">
        <v>50</v>
      </c>
      <c r="H1311" s="1" t="s">
        <v>80</v>
      </c>
      <c r="I1311" s="1">
        <v>203.96</v>
      </c>
      <c r="K1311" s="1" t="s">
        <v>5</v>
      </c>
      <c r="L1311" s="2">
        <v>43453</v>
      </c>
      <c r="M1311" s="3">
        <v>43453</v>
      </c>
      <c r="N1311" s="1">
        <v>5.046224</v>
      </c>
      <c r="O1311" s="1">
        <f t="shared" si="40"/>
        <v>50462.24</v>
      </c>
      <c r="P1311" s="1">
        <v>1</v>
      </c>
      <c r="Q1311" s="1">
        <f t="shared" si="41"/>
        <v>50462.24</v>
      </c>
      <c r="R1311" s="1" t="s">
        <v>2411</v>
      </c>
      <c r="AF1311" s="3">
        <v>43574</v>
      </c>
      <c r="AG1311" s="3">
        <v>43939</v>
      </c>
    </row>
    <row r="1312" spans="1:18">
      <c r="A1312">
        <v>1313</v>
      </c>
      <c r="B1312" s="1" t="s">
        <v>378</v>
      </c>
      <c r="C1312" s="1" t="s">
        <v>56</v>
      </c>
      <c r="D1312" s="1" t="s">
        <v>20</v>
      </c>
      <c r="E1312" s="1" t="s">
        <v>2413</v>
      </c>
      <c r="F1312" s="1" t="s">
        <v>974</v>
      </c>
      <c r="H1312" s="1" t="s">
        <v>64</v>
      </c>
      <c r="K1312" s="1" t="s">
        <v>5</v>
      </c>
      <c r="L1312" s="2">
        <v>43452</v>
      </c>
      <c r="M1312" s="3">
        <v>43452</v>
      </c>
      <c r="N1312" s="1">
        <v>0.0037</v>
      </c>
      <c r="O1312" s="1">
        <f t="shared" si="40"/>
        <v>37</v>
      </c>
      <c r="P1312" s="1">
        <v>1</v>
      </c>
      <c r="Q1312" s="1">
        <f t="shared" si="41"/>
        <v>37</v>
      </c>
      <c r="R1312" s="1" t="s">
        <v>187</v>
      </c>
    </row>
    <row r="1313" spans="1:33">
      <c r="A1313">
        <v>1314</v>
      </c>
      <c r="B1313" s="1" t="s">
        <v>2253</v>
      </c>
      <c r="C1313" s="1" t="s">
        <v>56</v>
      </c>
      <c r="D1313" s="1" t="s">
        <v>18</v>
      </c>
      <c r="E1313" s="1" t="s">
        <v>2414</v>
      </c>
      <c r="F1313" s="1" t="s">
        <v>2415</v>
      </c>
      <c r="H1313" s="1" t="s">
        <v>64</v>
      </c>
      <c r="I1313" s="1">
        <v>0</v>
      </c>
      <c r="K1313" s="1" t="s">
        <v>5</v>
      </c>
      <c r="L1313" s="2">
        <v>43452</v>
      </c>
      <c r="M1313" s="3">
        <v>43452</v>
      </c>
      <c r="N1313" s="1">
        <v>25.881766</v>
      </c>
      <c r="O1313" s="1">
        <f t="shared" si="40"/>
        <v>258817.66</v>
      </c>
      <c r="P1313" s="1">
        <v>0</v>
      </c>
      <c r="Q1313" s="1">
        <f t="shared" si="41"/>
        <v>0</v>
      </c>
      <c r="R1313" s="1" t="s">
        <v>2006</v>
      </c>
      <c r="AF1313" s="3">
        <v>43572</v>
      </c>
      <c r="AG1313" s="3">
        <v>43938</v>
      </c>
    </row>
    <row r="1314" spans="1:33">
      <c r="A1314">
        <v>1315</v>
      </c>
      <c r="B1314" s="1" t="s">
        <v>107</v>
      </c>
      <c r="C1314" s="1" t="s">
        <v>56</v>
      </c>
      <c r="D1314" s="1" t="s">
        <v>15</v>
      </c>
      <c r="E1314" s="1" t="s">
        <v>2416</v>
      </c>
      <c r="F1314" s="1" t="s">
        <v>160</v>
      </c>
      <c r="G1314" s="1">
        <v>50</v>
      </c>
      <c r="H1314" s="1" t="s">
        <v>72</v>
      </c>
      <c r="I1314" s="1">
        <v>78.3655</v>
      </c>
      <c r="K1314" s="1" t="s">
        <v>5</v>
      </c>
      <c r="L1314" s="2">
        <v>43452</v>
      </c>
      <c r="M1314" s="3">
        <v>43452</v>
      </c>
      <c r="N1314" s="1">
        <v>0.428227</v>
      </c>
      <c r="O1314" s="1">
        <f t="shared" si="40"/>
        <v>4282.27</v>
      </c>
      <c r="P1314" s="1">
        <v>1</v>
      </c>
      <c r="Q1314" s="1">
        <f t="shared" si="41"/>
        <v>4282.27</v>
      </c>
      <c r="R1314" s="1" t="s">
        <v>2416</v>
      </c>
      <c r="AF1314" s="3">
        <v>43526</v>
      </c>
      <c r="AG1314" s="3">
        <v>43891</v>
      </c>
    </row>
    <row r="1315" spans="1:18">
      <c r="A1315">
        <v>1316</v>
      </c>
      <c r="B1315" s="1" t="s">
        <v>378</v>
      </c>
      <c r="C1315" s="1" t="s">
        <v>56</v>
      </c>
      <c r="D1315" s="1" t="s">
        <v>20</v>
      </c>
      <c r="E1315" s="1" t="s">
        <v>2417</v>
      </c>
      <c r="F1315" s="1" t="s">
        <v>974</v>
      </c>
      <c r="H1315" s="1" t="s">
        <v>64</v>
      </c>
      <c r="K1315" s="1" t="s">
        <v>5</v>
      </c>
      <c r="L1315" s="2">
        <v>43452</v>
      </c>
      <c r="M1315" s="3">
        <v>43452</v>
      </c>
      <c r="N1315" s="1">
        <v>0.109894</v>
      </c>
      <c r="O1315" s="1">
        <f t="shared" si="40"/>
        <v>1098.94</v>
      </c>
      <c r="P1315" s="1">
        <v>1</v>
      </c>
      <c r="Q1315" s="1">
        <f t="shared" si="41"/>
        <v>1098.94</v>
      </c>
      <c r="R1315" s="1" t="s">
        <v>187</v>
      </c>
    </row>
    <row r="1316" spans="1:33">
      <c r="A1316">
        <v>1317</v>
      </c>
      <c r="B1316" s="1" t="s">
        <v>107</v>
      </c>
      <c r="C1316" s="1" t="s">
        <v>56</v>
      </c>
      <c r="D1316" s="1" t="s">
        <v>15</v>
      </c>
      <c r="E1316" s="1" t="s">
        <v>102</v>
      </c>
      <c r="F1316" s="1" t="s">
        <v>390</v>
      </c>
      <c r="G1316" s="1">
        <v>50</v>
      </c>
      <c r="H1316" s="1" t="s">
        <v>72</v>
      </c>
      <c r="I1316" s="1">
        <v>1684.5809</v>
      </c>
      <c r="K1316" s="1" t="s">
        <v>5</v>
      </c>
      <c r="L1316" s="2">
        <v>43452</v>
      </c>
      <c r="M1316" s="3">
        <v>43452</v>
      </c>
      <c r="N1316" s="1">
        <v>9.20536</v>
      </c>
      <c r="O1316" s="1">
        <f t="shared" si="40"/>
        <v>92053.6</v>
      </c>
      <c r="P1316" s="1">
        <v>1.2</v>
      </c>
      <c r="Q1316" s="1">
        <f t="shared" si="41"/>
        <v>110464.32</v>
      </c>
      <c r="R1316" s="1" t="s">
        <v>102</v>
      </c>
      <c r="AF1316" s="3">
        <v>43526</v>
      </c>
      <c r="AG1316" s="3">
        <v>44075</v>
      </c>
    </row>
    <row r="1317" spans="1:33">
      <c r="A1317">
        <v>1318</v>
      </c>
      <c r="B1317" s="1" t="s">
        <v>2307</v>
      </c>
      <c r="C1317" s="1" t="s">
        <v>56</v>
      </c>
      <c r="D1317" s="1" t="s">
        <v>17</v>
      </c>
      <c r="E1317" s="1" t="s">
        <v>670</v>
      </c>
      <c r="F1317" s="1" t="s">
        <v>2418</v>
      </c>
      <c r="G1317" s="1">
        <v>0</v>
      </c>
      <c r="H1317" s="1" t="s">
        <v>80</v>
      </c>
      <c r="I1317" s="1">
        <v>61809.1</v>
      </c>
      <c r="K1317" s="1" t="s">
        <v>5</v>
      </c>
      <c r="L1317" s="2">
        <v>43451</v>
      </c>
      <c r="M1317" s="3">
        <v>43451</v>
      </c>
      <c r="N1317" s="1">
        <v>13.581432</v>
      </c>
      <c r="O1317" s="1">
        <f t="shared" si="40"/>
        <v>135814.32</v>
      </c>
      <c r="P1317" s="1">
        <v>3.39</v>
      </c>
      <c r="Q1317" s="1">
        <f t="shared" si="41"/>
        <v>460410.5448</v>
      </c>
      <c r="R1317" s="1" t="s">
        <v>670</v>
      </c>
      <c r="AD1317" s="1" t="s">
        <v>74</v>
      </c>
      <c r="AF1317" s="3">
        <v>43451</v>
      </c>
      <c r="AG1317" s="3">
        <v>43451</v>
      </c>
    </row>
    <row r="1318" spans="1:18">
      <c r="A1318">
        <v>1319</v>
      </c>
      <c r="B1318" s="1" t="s">
        <v>378</v>
      </c>
      <c r="C1318" s="1" t="s">
        <v>56</v>
      </c>
      <c r="D1318" s="1" t="s">
        <v>20</v>
      </c>
      <c r="E1318" s="1" t="s">
        <v>2419</v>
      </c>
      <c r="F1318" s="1" t="s">
        <v>974</v>
      </c>
      <c r="H1318" s="1" t="s">
        <v>64</v>
      </c>
      <c r="K1318" s="1" t="s">
        <v>5</v>
      </c>
      <c r="L1318" s="2">
        <v>43451</v>
      </c>
      <c r="M1318" s="3">
        <v>43451</v>
      </c>
      <c r="N1318" s="1">
        <v>0.007423</v>
      </c>
      <c r="O1318" s="1">
        <f t="shared" si="40"/>
        <v>74.23</v>
      </c>
      <c r="P1318" s="1">
        <v>1</v>
      </c>
      <c r="Q1318" s="1">
        <f t="shared" si="41"/>
        <v>74.23</v>
      </c>
      <c r="R1318" s="1" t="s">
        <v>187</v>
      </c>
    </row>
    <row r="1319" spans="1:33">
      <c r="A1319">
        <v>1320</v>
      </c>
      <c r="B1319" s="1" t="s">
        <v>107</v>
      </c>
      <c r="C1319" s="1" t="s">
        <v>56</v>
      </c>
      <c r="D1319" s="1" t="s">
        <v>15</v>
      </c>
      <c r="E1319" s="1" t="s">
        <v>2420</v>
      </c>
      <c r="F1319" s="1" t="s">
        <v>2075</v>
      </c>
      <c r="G1319" s="1">
        <v>50</v>
      </c>
      <c r="H1319" s="1" t="s">
        <v>72</v>
      </c>
      <c r="I1319" s="1">
        <v>767.9977</v>
      </c>
      <c r="K1319" s="1" t="s">
        <v>5</v>
      </c>
      <c r="L1319" s="2">
        <v>43451</v>
      </c>
      <c r="M1319" s="3">
        <v>43451</v>
      </c>
      <c r="N1319" s="1">
        <v>1.999994</v>
      </c>
      <c r="O1319" s="1">
        <f t="shared" si="40"/>
        <v>19999.94</v>
      </c>
      <c r="P1319" s="1">
        <v>1</v>
      </c>
      <c r="Q1319" s="1">
        <f t="shared" si="41"/>
        <v>19999.94</v>
      </c>
      <c r="R1319" s="1" t="s">
        <v>2420</v>
      </c>
      <c r="AF1319" s="3">
        <v>43526</v>
      </c>
      <c r="AG1319" s="3">
        <v>43891</v>
      </c>
    </row>
    <row r="1320" spans="1:18">
      <c r="A1320">
        <v>1321</v>
      </c>
      <c r="B1320" s="1" t="s">
        <v>378</v>
      </c>
      <c r="C1320" s="1" t="s">
        <v>56</v>
      </c>
      <c r="D1320" s="1" t="s">
        <v>20</v>
      </c>
      <c r="E1320" s="1" t="s">
        <v>2421</v>
      </c>
      <c r="F1320" s="1" t="s">
        <v>974</v>
      </c>
      <c r="H1320" s="1" t="s">
        <v>64</v>
      </c>
      <c r="K1320" s="1" t="s">
        <v>5</v>
      </c>
      <c r="L1320" s="2">
        <v>43451</v>
      </c>
      <c r="M1320" s="3">
        <v>43451</v>
      </c>
      <c r="N1320" s="1">
        <v>0.1127</v>
      </c>
      <c r="O1320" s="1">
        <f t="shared" si="40"/>
        <v>1127</v>
      </c>
      <c r="P1320" s="1">
        <v>1</v>
      </c>
      <c r="Q1320" s="1">
        <f t="shared" si="41"/>
        <v>1127</v>
      </c>
      <c r="R1320" s="1" t="s">
        <v>187</v>
      </c>
    </row>
    <row r="1321" spans="1:18">
      <c r="A1321">
        <v>1322</v>
      </c>
      <c r="B1321" s="1" t="s">
        <v>378</v>
      </c>
      <c r="C1321" s="1" t="s">
        <v>56</v>
      </c>
      <c r="D1321" s="1" t="s">
        <v>20</v>
      </c>
      <c r="E1321" s="1" t="s">
        <v>2422</v>
      </c>
      <c r="F1321" s="1" t="s">
        <v>974</v>
      </c>
      <c r="H1321" s="1" t="s">
        <v>64</v>
      </c>
      <c r="K1321" s="1" t="s">
        <v>5</v>
      </c>
      <c r="L1321" s="2">
        <v>43451</v>
      </c>
      <c r="M1321" s="3">
        <v>43451</v>
      </c>
      <c r="N1321" s="1">
        <v>9.3786</v>
      </c>
      <c r="O1321" s="1">
        <f t="shared" si="40"/>
        <v>93786</v>
      </c>
      <c r="P1321" s="1">
        <v>1</v>
      </c>
      <c r="Q1321" s="1">
        <f t="shared" si="41"/>
        <v>93786</v>
      </c>
      <c r="R1321" s="1" t="s">
        <v>187</v>
      </c>
    </row>
    <row r="1322" spans="1:33">
      <c r="A1322">
        <v>1323</v>
      </c>
      <c r="B1322" s="1" t="s">
        <v>107</v>
      </c>
      <c r="C1322" s="1" t="s">
        <v>56</v>
      </c>
      <c r="D1322" s="1" t="s">
        <v>15</v>
      </c>
      <c r="E1322" s="1" t="s">
        <v>2423</v>
      </c>
      <c r="F1322" s="1" t="s">
        <v>2424</v>
      </c>
      <c r="G1322" s="1">
        <v>50</v>
      </c>
      <c r="H1322" s="1" t="s">
        <v>72</v>
      </c>
      <c r="I1322" s="1">
        <v>757.4628</v>
      </c>
      <c r="K1322" s="1" t="s">
        <v>5</v>
      </c>
      <c r="L1322" s="2">
        <v>43451</v>
      </c>
      <c r="M1322" s="3">
        <v>43451</v>
      </c>
      <c r="N1322" s="1">
        <v>4.139141</v>
      </c>
      <c r="O1322" s="1">
        <f t="shared" si="40"/>
        <v>41391.41</v>
      </c>
      <c r="P1322" s="1">
        <v>1.2</v>
      </c>
      <c r="Q1322" s="1">
        <f t="shared" si="41"/>
        <v>49669.692</v>
      </c>
      <c r="R1322" s="1" t="s">
        <v>2423</v>
      </c>
      <c r="AF1322" s="3">
        <v>43526</v>
      </c>
      <c r="AG1322" s="3">
        <v>43891</v>
      </c>
    </row>
    <row r="1323" spans="1:33">
      <c r="A1323">
        <v>1324</v>
      </c>
      <c r="B1323" s="1" t="s">
        <v>2253</v>
      </c>
      <c r="C1323" s="1" t="s">
        <v>56</v>
      </c>
      <c r="D1323" s="1" t="s">
        <v>18</v>
      </c>
      <c r="E1323" s="1" t="s">
        <v>2425</v>
      </c>
      <c r="F1323" s="1" t="s">
        <v>116</v>
      </c>
      <c r="H1323" s="1" t="s">
        <v>64</v>
      </c>
      <c r="I1323" s="1">
        <v>0</v>
      </c>
      <c r="K1323" s="1" t="s">
        <v>5</v>
      </c>
      <c r="L1323" s="2">
        <v>43451</v>
      </c>
      <c r="M1323" s="3">
        <v>43451</v>
      </c>
      <c r="N1323" s="1">
        <v>6.819234</v>
      </c>
      <c r="O1323" s="1">
        <f t="shared" si="40"/>
        <v>68192.34</v>
      </c>
      <c r="P1323" s="1">
        <v>0</v>
      </c>
      <c r="Q1323" s="1">
        <f t="shared" si="41"/>
        <v>0</v>
      </c>
      <c r="R1323" s="1" t="s">
        <v>165</v>
      </c>
      <c r="AF1323" s="3">
        <v>43571</v>
      </c>
      <c r="AG1323" s="3">
        <v>43937</v>
      </c>
    </row>
    <row r="1324" spans="1:18">
      <c r="A1324">
        <v>1325</v>
      </c>
      <c r="B1324" s="1" t="s">
        <v>378</v>
      </c>
      <c r="C1324" s="1" t="s">
        <v>56</v>
      </c>
      <c r="D1324" s="1" t="s">
        <v>20</v>
      </c>
      <c r="E1324" s="1" t="s">
        <v>2426</v>
      </c>
      <c r="F1324" s="1" t="s">
        <v>974</v>
      </c>
      <c r="H1324" s="1" t="s">
        <v>64</v>
      </c>
      <c r="K1324" s="1" t="s">
        <v>5</v>
      </c>
      <c r="L1324" s="2">
        <v>43451</v>
      </c>
      <c r="M1324" s="3">
        <v>43451</v>
      </c>
      <c r="N1324" s="1">
        <v>0.0002</v>
      </c>
      <c r="O1324" s="1">
        <f t="shared" si="40"/>
        <v>2</v>
      </c>
      <c r="P1324" s="1">
        <v>1</v>
      </c>
      <c r="Q1324" s="1">
        <f t="shared" si="41"/>
        <v>2</v>
      </c>
      <c r="R1324" s="1" t="s">
        <v>187</v>
      </c>
    </row>
    <row r="1325" spans="1:18">
      <c r="A1325">
        <v>1326</v>
      </c>
      <c r="B1325" s="1" t="s">
        <v>378</v>
      </c>
      <c r="C1325" s="1" t="s">
        <v>56</v>
      </c>
      <c r="D1325" s="1" t="s">
        <v>20</v>
      </c>
      <c r="E1325" s="1" t="s">
        <v>2427</v>
      </c>
      <c r="F1325" s="1" t="s">
        <v>974</v>
      </c>
      <c r="H1325" s="1" t="s">
        <v>64</v>
      </c>
      <c r="K1325" s="1" t="s">
        <v>5</v>
      </c>
      <c r="L1325" s="2">
        <v>43451</v>
      </c>
      <c r="M1325" s="3">
        <v>43451</v>
      </c>
      <c r="N1325" s="1">
        <v>0.1333</v>
      </c>
      <c r="O1325" s="1">
        <f t="shared" si="40"/>
        <v>1333</v>
      </c>
      <c r="P1325" s="1">
        <v>1</v>
      </c>
      <c r="Q1325" s="1">
        <f t="shared" si="41"/>
        <v>1333</v>
      </c>
      <c r="R1325" s="1" t="s">
        <v>187</v>
      </c>
    </row>
    <row r="1326" spans="1:33">
      <c r="A1326">
        <v>1327</v>
      </c>
      <c r="B1326" s="1" t="s">
        <v>2235</v>
      </c>
      <c r="C1326" s="1" t="s">
        <v>56</v>
      </c>
      <c r="D1326" s="1" t="s">
        <v>18</v>
      </c>
      <c r="E1326" s="1" t="s">
        <v>2428</v>
      </c>
      <c r="F1326" s="1" t="s">
        <v>1693</v>
      </c>
      <c r="H1326" s="1" t="s">
        <v>64</v>
      </c>
      <c r="I1326" s="1">
        <v>0</v>
      </c>
      <c r="K1326" s="1" t="s">
        <v>5</v>
      </c>
      <c r="L1326" s="2">
        <v>43451</v>
      </c>
      <c r="M1326" s="3">
        <v>43451</v>
      </c>
      <c r="N1326" s="1">
        <v>0.8837</v>
      </c>
      <c r="O1326" s="1">
        <f t="shared" si="40"/>
        <v>8837</v>
      </c>
      <c r="P1326" s="1">
        <v>0.35</v>
      </c>
      <c r="Q1326" s="1">
        <f t="shared" si="41"/>
        <v>3092.95</v>
      </c>
      <c r="R1326" s="1" t="s">
        <v>812</v>
      </c>
      <c r="AF1326" s="3">
        <v>43571</v>
      </c>
      <c r="AG1326" s="3">
        <v>43937</v>
      </c>
    </row>
    <row r="1327" spans="1:33">
      <c r="A1327">
        <v>1328</v>
      </c>
      <c r="B1327" s="1" t="s">
        <v>2235</v>
      </c>
      <c r="C1327" s="1" t="s">
        <v>56</v>
      </c>
      <c r="D1327" s="1" t="s">
        <v>18</v>
      </c>
      <c r="E1327" s="1" t="s">
        <v>2429</v>
      </c>
      <c r="F1327" s="1" t="s">
        <v>2430</v>
      </c>
      <c r="H1327" s="1" t="s">
        <v>64</v>
      </c>
      <c r="I1327" s="1">
        <v>0</v>
      </c>
      <c r="K1327" s="1" t="s">
        <v>5</v>
      </c>
      <c r="L1327" s="2">
        <v>43451</v>
      </c>
      <c r="M1327" s="3">
        <v>43451</v>
      </c>
      <c r="N1327" s="1">
        <v>3.2672</v>
      </c>
      <c r="O1327" s="1">
        <f t="shared" si="40"/>
        <v>32672</v>
      </c>
      <c r="P1327" s="1">
        <v>0.35</v>
      </c>
      <c r="Q1327" s="1">
        <f t="shared" si="41"/>
        <v>11435.2</v>
      </c>
      <c r="R1327" s="1" t="s">
        <v>812</v>
      </c>
      <c r="AF1327" s="3">
        <v>43571</v>
      </c>
      <c r="AG1327" s="3">
        <v>43937</v>
      </c>
    </row>
    <row r="1328" spans="1:18">
      <c r="A1328">
        <v>1329</v>
      </c>
      <c r="B1328" s="1" t="s">
        <v>378</v>
      </c>
      <c r="C1328" s="1" t="s">
        <v>56</v>
      </c>
      <c r="D1328" s="1" t="s">
        <v>20</v>
      </c>
      <c r="E1328" s="1" t="s">
        <v>2431</v>
      </c>
      <c r="F1328" s="1" t="s">
        <v>974</v>
      </c>
      <c r="H1328" s="1" t="s">
        <v>64</v>
      </c>
      <c r="K1328" s="1" t="s">
        <v>5</v>
      </c>
      <c r="L1328" s="2">
        <v>43451</v>
      </c>
      <c r="M1328" s="3">
        <v>43451</v>
      </c>
      <c r="N1328" s="1">
        <v>0.6788</v>
      </c>
      <c r="O1328" s="1">
        <f t="shared" si="40"/>
        <v>6788</v>
      </c>
      <c r="P1328" s="1">
        <v>1</v>
      </c>
      <c r="Q1328" s="1">
        <f t="shared" si="41"/>
        <v>6788</v>
      </c>
      <c r="R1328" s="1" t="s">
        <v>187</v>
      </c>
    </row>
    <row r="1329" spans="1:33">
      <c r="A1329">
        <v>1330</v>
      </c>
      <c r="B1329" s="1" t="s">
        <v>2235</v>
      </c>
      <c r="C1329" s="1" t="s">
        <v>56</v>
      </c>
      <c r="D1329" s="1" t="s">
        <v>18</v>
      </c>
      <c r="E1329" s="1" t="s">
        <v>2252</v>
      </c>
      <c r="F1329" s="1" t="s">
        <v>2432</v>
      </c>
      <c r="H1329" s="1" t="s">
        <v>64</v>
      </c>
      <c r="I1329" s="1">
        <v>0</v>
      </c>
      <c r="K1329" s="1" t="s">
        <v>5</v>
      </c>
      <c r="L1329" s="2">
        <v>43451</v>
      </c>
      <c r="M1329" s="3">
        <v>43451</v>
      </c>
      <c r="N1329" s="1">
        <v>0.213594</v>
      </c>
      <c r="O1329" s="1">
        <f t="shared" si="40"/>
        <v>2135.94</v>
      </c>
      <c r="P1329" s="1">
        <v>0.35</v>
      </c>
      <c r="Q1329" s="1">
        <f t="shared" si="41"/>
        <v>747.579</v>
      </c>
      <c r="R1329" s="1" t="s">
        <v>812</v>
      </c>
      <c r="AF1329" s="3">
        <v>43571</v>
      </c>
      <c r="AG1329" s="3">
        <v>43937</v>
      </c>
    </row>
    <row r="1330" spans="1:18">
      <c r="A1330">
        <v>1331</v>
      </c>
      <c r="B1330" s="1" t="s">
        <v>378</v>
      </c>
      <c r="C1330" s="1" t="s">
        <v>56</v>
      </c>
      <c r="D1330" s="1" t="s">
        <v>20</v>
      </c>
      <c r="E1330" s="1" t="s">
        <v>2433</v>
      </c>
      <c r="F1330" s="1" t="s">
        <v>974</v>
      </c>
      <c r="H1330" s="1" t="s">
        <v>64</v>
      </c>
      <c r="K1330" s="1" t="s">
        <v>5</v>
      </c>
      <c r="L1330" s="2">
        <v>43451</v>
      </c>
      <c r="M1330" s="3">
        <v>43451</v>
      </c>
      <c r="N1330" s="1">
        <v>0.1293</v>
      </c>
      <c r="O1330" s="1">
        <f t="shared" si="40"/>
        <v>1293</v>
      </c>
      <c r="P1330" s="1">
        <v>1</v>
      </c>
      <c r="Q1330" s="1">
        <f t="shared" si="41"/>
        <v>1293</v>
      </c>
      <c r="R1330" s="1" t="s">
        <v>187</v>
      </c>
    </row>
    <row r="1331" spans="1:33">
      <c r="A1331">
        <v>1332</v>
      </c>
      <c r="B1331" s="1" t="s">
        <v>2235</v>
      </c>
      <c r="C1331" s="1" t="s">
        <v>56</v>
      </c>
      <c r="D1331" s="1" t="s">
        <v>18</v>
      </c>
      <c r="E1331" s="1" t="s">
        <v>2434</v>
      </c>
      <c r="F1331" s="1" t="s">
        <v>1693</v>
      </c>
      <c r="H1331" s="1" t="s">
        <v>64</v>
      </c>
      <c r="I1331" s="1">
        <v>0</v>
      </c>
      <c r="K1331" s="1" t="s">
        <v>5</v>
      </c>
      <c r="L1331" s="2">
        <v>43451</v>
      </c>
      <c r="M1331" s="3">
        <v>43451</v>
      </c>
      <c r="N1331" s="1">
        <v>0.4711</v>
      </c>
      <c r="O1331" s="1">
        <f t="shared" si="40"/>
        <v>4711</v>
      </c>
      <c r="P1331" s="1">
        <v>0.35</v>
      </c>
      <c r="Q1331" s="1">
        <f t="shared" si="41"/>
        <v>1648.85</v>
      </c>
      <c r="R1331" s="1" t="s">
        <v>812</v>
      </c>
      <c r="AF1331" s="3">
        <v>43571</v>
      </c>
      <c r="AG1331" s="3">
        <v>43937</v>
      </c>
    </row>
    <row r="1332" spans="1:33">
      <c r="A1332">
        <v>1333</v>
      </c>
      <c r="B1332" s="1" t="s">
        <v>2253</v>
      </c>
      <c r="C1332" s="1" t="s">
        <v>56</v>
      </c>
      <c r="D1332" s="1" t="s">
        <v>18</v>
      </c>
      <c r="E1332" s="1" t="s">
        <v>2435</v>
      </c>
      <c r="F1332" s="1" t="s">
        <v>116</v>
      </c>
      <c r="H1332" s="1" t="s">
        <v>64</v>
      </c>
      <c r="I1332" s="1">
        <v>0</v>
      </c>
      <c r="K1332" s="1" t="s">
        <v>5</v>
      </c>
      <c r="L1332" s="2">
        <v>43451</v>
      </c>
      <c r="M1332" s="3">
        <v>43451</v>
      </c>
      <c r="N1332" s="1">
        <v>6.92187</v>
      </c>
      <c r="O1332" s="1">
        <f t="shared" si="40"/>
        <v>69218.7</v>
      </c>
      <c r="P1332" s="1">
        <v>0</v>
      </c>
      <c r="Q1332" s="1">
        <f t="shared" si="41"/>
        <v>0</v>
      </c>
      <c r="R1332" s="1" t="s">
        <v>165</v>
      </c>
      <c r="AF1332" s="3">
        <v>43571</v>
      </c>
      <c r="AG1332" s="3">
        <v>43937</v>
      </c>
    </row>
    <row r="1333" spans="1:33">
      <c r="A1333">
        <v>1334</v>
      </c>
      <c r="B1333" s="1" t="s">
        <v>2253</v>
      </c>
      <c r="C1333" s="1" t="s">
        <v>56</v>
      </c>
      <c r="D1333" s="1" t="s">
        <v>18</v>
      </c>
      <c r="E1333" s="1" t="s">
        <v>2436</v>
      </c>
      <c r="F1333" s="1" t="s">
        <v>116</v>
      </c>
      <c r="H1333" s="1" t="s">
        <v>64</v>
      </c>
      <c r="I1333" s="1">
        <v>0</v>
      </c>
      <c r="K1333" s="1" t="s">
        <v>5</v>
      </c>
      <c r="L1333" s="2">
        <v>43451</v>
      </c>
      <c r="M1333" s="3">
        <v>43451</v>
      </c>
      <c r="N1333" s="1">
        <v>3.699491</v>
      </c>
      <c r="O1333" s="1">
        <f t="shared" si="40"/>
        <v>36994.91</v>
      </c>
      <c r="P1333" s="1">
        <v>0</v>
      </c>
      <c r="Q1333" s="1">
        <f t="shared" si="41"/>
        <v>0</v>
      </c>
      <c r="R1333" s="1" t="s">
        <v>165</v>
      </c>
      <c r="AF1333" s="3">
        <v>43571</v>
      </c>
      <c r="AG1333" s="3">
        <v>43937</v>
      </c>
    </row>
    <row r="1334" spans="1:18">
      <c r="A1334">
        <v>1335</v>
      </c>
      <c r="B1334" s="1" t="s">
        <v>2307</v>
      </c>
      <c r="C1334" s="1" t="s">
        <v>56</v>
      </c>
      <c r="D1334" s="1" t="s">
        <v>20</v>
      </c>
      <c r="E1334" s="1" t="s">
        <v>1402</v>
      </c>
      <c r="F1334" s="1" t="s">
        <v>244</v>
      </c>
      <c r="G1334" s="1">
        <v>70</v>
      </c>
      <c r="H1334" s="1" t="s">
        <v>80</v>
      </c>
      <c r="I1334" s="1">
        <v>3.0078</v>
      </c>
      <c r="K1334" s="1" t="s">
        <v>5</v>
      </c>
      <c r="L1334" s="2">
        <v>43448</v>
      </c>
      <c r="M1334" s="3">
        <v>43448</v>
      </c>
      <c r="N1334" s="1">
        <v>0.0018</v>
      </c>
      <c r="O1334" s="1">
        <f t="shared" si="40"/>
        <v>18</v>
      </c>
      <c r="P1334" s="1">
        <v>1</v>
      </c>
      <c r="Q1334" s="1">
        <f t="shared" si="41"/>
        <v>18</v>
      </c>
      <c r="R1334" s="1" t="s">
        <v>2437</v>
      </c>
    </row>
    <row r="1335" spans="1:33">
      <c r="A1335">
        <v>1336</v>
      </c>
      <c r="B1335" s="1" t="s">
        <v>107</v>
      </c>
      <c r="C1335" s="1" t="s">
        <v>56</v>
      </c>
      <c r="D1335" s="1" t="s">
        <v>15</v>
      </c>
      <c r="E1335" s="1" t="s">
        <v>2438</v>
      </c>
      <c r="F1335" s="1" t="s">
        <v>2424</v>
      </c>
      <c r="G1335" s="1">
        <v>50</v>
      </c>
      <c r="H1335" s="1" t="s">
        <v>72</v>
      </c>
      <c r="I1335" s="1">
        <v>441.73</v>
      </c>
      <c r="K1335" s="1" t="s">
        <v>5</v>
      </c>
      <c r="L1335" s="2">
        <v>43447</v>
      </c>
      <c r="M1335" s="3">
        <v>43447</v>
      </c>
      <c r="N1335" s="1">
        <v>2.413825</v>
      </c>
      <c r="O1335" s="1">
        <f t="shared" si="40"/>
        <v>24138.25</v>
      </c>
      <c r="P1335" s="1">
        <v>1.2</v>
      </c>
      <c r="Q1335" s="1">
        <f t="shared" si="41"/>
        <v>28965.9</v>
      </c>
      <c r="R1335" s="1" t="s">
        <v>2438</v>
      </c>
      <c r="AF1335" s="3">
        <v>43526</v>
      </c>
      <c r="AG1335" s="3">
        <v>43891</v>
      </c>
    </row>
    <row r="1336" spans="1:18">
      <c r="A1336">
        <v>1337</v>
      </c>
      <c r="B1336" s="1" t="s">
        <v>2209</v>
      </c>
      <c r="C1336" s="1" t="s">
        <v>56</v>
      </c>
      <c r="D1336" s="1" t="s">
        <v>14</v>
      </c>
      <c r="E1336" s="1" t="s">
        <v>2439</v>
      </c>
      <c r="F1336" s="1" t="s">
        <v>2440</v>
      </c>
      <c r="G1336" s="1">
        <v>70</v>
      </c>
      <c r="H1336" s="1" t="s">
        <v>80</v>
      </c>
      <c r="I1336" s="1">
        <v>10521.3888</v>
      </c>
      <c r="K1336" s="1" t="s">
        <v>5</v>
      </c>
      <c r="L1336" s="2">
        <v>43447</v>
      </c>
      <c r="M1336" s="3">
        <v>43447</v>
      </c>
      <c r="N1336" s="1">
        <v>3.6312</v>
      </c>
      <c r="O1336" s="1">
        <f t="shared" si="40"/>
        <v>36312</v>
      </c>
      <c r="P1336" s="1">
        <v>2.53</v>
      </c>
      <c r="Q1336" s="1">
        <f t="shared" si="41"/>
        <v>91869.36</v>
      </c>
      <c r="R1336" s="1" t="s">
        <v>571</v>
      </c>
    </row>
    <row r="1337" spans="1:33">
      <c r="A1337">
        <v>1338</v>
      </c>
      <c r="B1337" s="1" t="s">
        <v>107</v>
      </c>
      <c r="C1337" s="1" t="s">
        <v>56</v>
      </c>
      <c r="D1337" s="1" t="s">
        <v>15</v>
      </c>
      <c r="E1337" s="1" t="s">
        <v>2441</v>
      </c>
      <c r="F1337" s="1" t="s">
        <v>2075</v>
      </c>
      <c r="G1337" s="1">
        <v>50</v>
      </c>
      <c r="H1337" s="1" t="s">
        <v>72</v>
      </c>
      <c r="I1337" s="1">
        <v>1023.9967</v>
      </c>
      <c r="K1337" s="1" t="s">
        <v>5</v>
      </c>
      <c r="L1337" s="2">
        <v>43446</v>
      </c>
      <c r="M1337" s="3">
        <v>43446</v>
      </c>
      <c r="N1337" s="1">
        <v>2.666658</v>
      </c>
      <c r="O1337" s="1">
        <f t="shared" si="40"/>
        <v>26666.58</v>
      </c>
      <c r="P1337" s="1">
        <v>1.2</v>
      </c>
      <c r="Q1337" s="1">
        <f t="shared" si="41"/>
        <v>31999.896</v>
      </c>
      <c r="R1337" s="1" t="s">
        <v>2441</v>
      </c>
      <c r="AF1337" s="3">
        <v>43526</v>
      </c>
      <c r="AG1337" s="3">
        <v>43891</v>
      </c>
    </row>
    <row r="1338" spans="1:33">
      <c r="A1338">
        <v>1339</v>
      </c>
      <c r="B1338" s="1" t="s">
        <v>107</v>
      </c>
      <c r="C1338" s="1" t="s">
        <v>56</v>
      </c>
      <c r="D1338" s="1" t="s">
        <v>15</v>
      </c>
      <c r="E1338" s="1" t="s">
        <v>2442</v>
      </c>
      <c r="F1338" s="1" t="s">
        <v>2424</v>
      </c>
      <c r="G1338" s="1">
        <v>50</v>
      </c>
      <c r="H1338" s="1" t="s">
        <v>72</v>
      </c>
      <c r="I1338" s="1">
        <v>256.0001</v>
      </c>
      <c r="K1338" s="1" t="s">
        <v>5</v>
      </c>
      <c r="L1338" s="2">
        <v>43446</v>
      </c>
      <c r="M1338" s="3">
        <v>43446</v>
      </c>
      <c r="N1338" s="1">
        <v>0.666667</v>
      </c>
      <c r="O1338" s="1">
        <f t="shared" si="40"/>
        <v>6666.67</v>
      </c>
      <c r="P1338" s="1">
        <v>1</v>
      </c>
      <c r="Q1338" s="1">
        <f t="shared" si="41"/>
        <v>6666.67</v>
      </c>
      <c r="R1338" s="1" t="s">
        <v>2442</v>
      </c>
      <c r="AF1338" s="3">
        <v>43526</v>
      </c>
      <c r="AG1338" s="3">
        <v>43891</v>
      </c>
    </row>
    <row r="1339" spans="1:33">
      <c r="A1339">
        <v>1340</v>
      </c>
      <c r="B1339" s="1" t="s">
        <v>107</v>
      </c>
      <c r="C1339" s="1" t="s">
        <v>56</v>
      </c>
      <c r="D1339" s="1" t="s">
        <v>15</v>
      </c>
      <c r="E1339" s="1" t="s">
        <v>2443</v>
      </c>
      <c r="F1339" s="1" t="s">
        <v>2424</v>
      </c>
      <c r="G1339" s="1">
        <v>50</v>
      </c>
      <c r="H1339" s="1" t="s">
        <v>72</v>
      </c>
      <c r="I1339" s="1">
        <v>703.9985</v>
      </c>
      <c r="K1339" s="1" t="s">
        <v>5</v>
      </c>
      <c r="L1339" s="2">
        <v>43446</v>
      </c>
      <c r="M1339" s="3">
        <v>43446</v>
      </c>
      <c r="N1339" s="1">
        <v>2.666661</v>
      </c>
      <c r="O1339" s="1">
        <f t="shared" si="40"/>
        <v>26666.61</v>
      </c>
      <c r="P1339" s="1">
        <v>1.2</v>
      </c>
      <c r="Q1339" s="1">
        <f t="shared" si="41"/>
        <v>31999.932</v>
      </c>
      <c r="R1339" s="1" t="s">
        <v>2443</v>
      </c>
      <c r="AF1339" s="3">
        <v>43526</v>
      </c>
      <c r="AG1339" s="3">
        <v>43891</v>
      </c>
    </row>
    <row r="1340" spans="1:33">
      <c r="A1340">
        <v>1341</v>
      </c>
      <c r="B1340" s="1" t="s">
        <v>107</v>
      </c>
      <c r="C1340" s="1" t="s">
        <v>56</v>
      </c>
      <c r="D1340" s="1" t="s">
        <v>15</v>
      </c>
      <c r="E1340" s="1" t="s">
        <v>2442</v>
      </c>
      <c r="F1340" s="1" t="s">
        <v>2424</v>
      </c>
      <c r="G1340" s="1">
        <v>50</v>
      </c>
      <c r="H1340" s="1" t="s">
        <v>72</v>
      </c>
      <c r="I1340" s="1">
        <v>487.9988</v>
      </c>
      <c r="K1340" s="1" t="s">
        <v>5</v>
      </c>
      <c r="L1340" s="2">
        <v>43446</v>
      </c>
      <c r="M1340" s="3">
        <v>43446</v>
      </c>
      <c r="N1340" s="1">
        <v>2.66666</v>
      </c>
      <c r="O1340" s="1">
        <f t="shared" si="40"/>
        <v>26666.6</v>
      </c>
      <c r="P1340" s="1">
        <v>1</v>
      </c>
      <c r="Q1340" s="1">
        <f t="shared" si="41"/>
        <v>26666.6</v>
      </c>
      <c r="R1340" s="1" t="s">
        <v>2442</v>
      </c>
      <c r="AF1340" s="3">
        <v>43526</v>
      </c>
      <c r="AG1340" s="3">
        <v>43891</v>
      </c>
    </row>
    <row r="1341" spans="1:33">
      <c r="A1341">
        <v>1342</v>
      </c>
      <c r="B1341" s="1" t="s">
        <v>107</v>
      </c>
      <c r="C1341" s="1" t="s">
        <v>56</v>
      </c>
      <c r="D1341" s="1" t="s">
        <v>15</v>
      </c>
      <c r="E1341" s="1" t="s">
        <v>216</v>
      </c>
      <c r="F1341" s="1" t="s">
        <v>160</v>
      </c>
      <c r="G1341" s="1">
        <v>50</v>
      </c>
      <c r="H1341" s="1" t="s">
        <v>72</v>
      </c>
      <c r="I1341" s="1">
        <v>2188.68</v>
      </c>
      <c r="K1341" s="1" t="s">
        <v>5</v>
      </c>
      <c r="L1341" s="2">
        <v>43446</v>
      </c>
      <c r="M1341" s="3">
        <v>43446</v>
      </c>
      <c r="N1341" s="1">
        <v>11.96</v>
      </c>
      <c r="O1341" s="1">
        <f t="shared" si="40"/>
        <v>119600</v>
      </c>
      <c r="P1341" s="1">
        <v>0.5</v>
      </c>
      <c r="Q1341" s="1">
        <f t="shared" si="41"/>
        <v>59800</v>
      </c>
      <c r="R1341" s="1" t="s">
        <v>216</v>
      </c>
      <c r="AF1341" s="3">
        <v>43526</v>
      </c>
      <c r="AG1341" s="3">
        <v>44256</v>
      </c>
    </row>
    <row r="1342" spans="1:33">
      <c r="A1342">
        <v>1343</v>
      </c>
      <c r="B1342" s="1" t="s">
        <v>2244</v>
      </c>
      <c r="C1342" s="1" t="s">
        <v>56</v>
      </c>
      <c r="D1342" s="1" t="s">
        <v>13</v>
      </c>
      <c r="E1342" s="1" t="s">
        <v>2444</v>
      </c>
      <c r="F1342" s="1" t="s">
        <v>92</v>
      </c>
      <c r="H1342" s="1" t="s">
        <v>64</v>
      </c>
      <c r="I1342" s="1">
        <v>0</v>
      </c>
      <c r="K1342" s="1" t="s">
        <v>5</v>
      </c>
      <c r="L1342" s="2">
        <v>43444</v>
      </c>
      <c r="M1342" s="3">
        <v>43444</v>
      </c>
      <c r="N1342" s="1">
        <v>0.01</v>
      </c>
      <c r="O1342" s="1">
        <f t="shared" si="40"/>
        <v>100</v>
      </c>
      <c r="P1342" s="1">
        <v>0</v>
      </c>
      <c r="Q1342" s="1">
        <f t="shared" si="41"/>
        <v>0</v>
      </c>
      <c r="R1342" s="1" t="s">
        <v>1884</v>
      </c>
      <c r="AF1342" s="3">
        <v>43565</v>
      </c>
      <c r="AG1342" s="3">
        <v>43931</v>
      </c>
    </row>
    <row r="1343" spans="1:33">
      <c r="A1343">
        <v>1344</v>
      </c>
      <c r="B1343" s="1" t="s">
        <v>69</v>
      </c>
      <c r="C1343" s="1" t="s">
        <v>56</v>
      </c>
      <c r="D1343" s="1" t="s">
        <v>13</v>
      </c>
      <c r="E1343" s="1" t="s">
        <v>932</v>
      </c>
      <c r="F1343" s="1" t="s">
        <v>2445</v>
      </c>
      <c r="G1343" s="1">
        <v>40</v>
      </c>
      <c r="H1343" s="1" t="s">
        <v>59</v>
      </c>
      <c r="I1343" s="1">
        <v>7309.0398</v>
      </c>
      <c r="K1343" s="1" t="s">
        <v>5</v>
      </c>
      <c r="L1343" s="2">
        <v>43444</v>
      </c>
      <c r="M1343" s="3">
        <v>43444</v>
      </c>
      <c r="N1343" s="1">
        <v>3.143673</v>
      </c>
      <c r="O1343" s="1">
        <f t="shared" si="40"/>
        <v>31436.73</v>
      </c>
      <c r="P1343" s="1">
        <v>1</v>
      </c>
      <c r="Q1343" s="1">
        <f t="shared" si="41"/>
        <v>31436.73</v>
      </c>
      <c r="R1343" s="1" t="s">
        <v>932</v>
      </c>
      <c r="AF1343" s="3">
        <v>43565</v>
      </c>
      <c r="AG1343" s="3">
        <v>43931</v>
      </c>
    </row>
    <row r="1344" spans="1:33">
      <c r="A1344">
        <v>1345</v>
      </c>
      <c r="B1344" s="1" t="s">
        <v>2209</v>
      </c>
      <c r="C1344" s="1" t="s">
        <v>56</v>
      </c>
      <c r="D1344" s="1" t="s">
        <v>19</v>
      </c>
      <c r="E1344" s="1" t="s">
        <v>2446</v>
      </c>
      <c r="F1344" s="1" t="s">
        <v>2447</v>
      </c>
      <c r="G1344" s="1">
        <v>70</v>
      </c>
      <c r="H1344" s="1" t="s">
        <v>59</v>
      </c>
      <c r="I1344" s="1">
        <v>36807.5419</v>
      </c>
      <c r="K1344" s="1" t="s">
        <v>5</v>
      </c>
      <c r="L1344" s="2">
        <v>43444</v>
      </c>
      <c r="M1344" s="3">
        <v>43444</v>
      </c>
      <c r="N1344" s="1">
        <v>2.5168</v>
      </c>
      <c r="O1344" s="1">
        <f t="shared" si="40"/>
        <v>25168</v>
      </c>
      <c r="P1344" s="1">
        <v>1</v>
      </c>
      <c r="Q1344" s="1">
        <f t="shared" si="41"/>
        <v>25168</v>
      </c>
      <c r="R1344" s="1" t="s">
        <v>2446</v>
      </c>
      <c r="AF1344" s="3">
        <v>43565</v>
      </c>
      <c r="AG1344" s="3">
        <v>43931</v>
      </c>
    </row>
    <row r="1345" spans="1:33">
      <c r="A1345">
        <v>1346</v>
      </c>
      <c r="B1345" s="1" t="s">
        <v>2307</v>
      </c>
      <c r="C1345" s="1" t="s">
        <v>56</v>
      </c>
      <c r="D1345" s="1" t="s">
        <v>13</v>
      </c>
      <c r="E1345" s="1" t="s">
        <v>480</v>
      </c>
      <c r="F1345" s="1" t="s">
        <v>2448</v>
      </c>
      <c r="G1345" s="1">
        <v>70</v>
      </c>
      <c r="H1345" s="1" t="s">
        <v>59</v>
      </c>
      <c r="I1345" s="1">
        <v>6579.7377</v>
      </c>
      <c r="K1345" s="1" t="s">
        <v>5</v>
      </c>
      <c r="L1345" s="2">
        <v>43444</v>
      </c>
      <c r="M1345" s="3">
        <v>43444</v>
      </c>
      <c r="N1345" s="1">
        <v>1.492004</v>
      </c>
      <c r="O1345" s="1">
        <f t="shared" si="40"/>
        <v>14920.04</v>
      </c>
      <c r="P1345" s="1">
        <v>1</v>
      </c>
      <c r="Q1345" s="1">
        <f t="shared" si="41"/>
        <v>14920.04</v>
      </c>
      <c r="R1345" s="1" t="s">
        <v>480</v>
      </c>
      <c r="AF1345" s="3">
        <v>43565</v>
      </c>
      <c r="AG1345" s="3">
        <v>43931</v>
      </c>
    </row>
    <row r="1346" spans="1:33">
      <c r="A1346">
        <v>1347</v>
      </c>
      <c r="B1346" s="1" t="s">
        <v>2235</v>
      </c>
      <c r="C1346" s="1" t="s">
        <v>56</v>
      </c>
      <c r="D1346" s="1" t="s">
        <v>13</v>
      </c>
      <c r="E1346" s="1" t="s">
        <v>2449</v>
      </c>
      <c r="F1346" s="1" t="s">
        <v>2450</v>
      </c>
      <c r="G1346" s="1">
        <v>50</v>
      </c>
      <c r="H1346" s="1" t="s">
        <v>59</v>
      </c>
      <c r="I1346" s="1">
        <v>3625.1429</v>
      </c>
      <c r="K1346" s="1" t="s">
        <v>5</v>
      </c>
      <c r="L1346" s="2">
        <v>43444</v>
      </c>
      <c r="M1346" s="3">
        <v>43444</v>
      </c>
      <c r="N1346" s="1">
        <v>2.301678</v>
      </c>
      <c r="O1346" s="1">
        <f t="shared" si="40"/>
        <v>23016.78</v>
      </c>
      <c r="P1346" s="1">
        <v>1</v>
      </c>
      <c r="Q1346" s="1">
        <f t="shared" si="41"/>
        <v>23016.78</v>
      </c>
      <c r="R1346" s="1" t="s">
        <v>2449</v>
      </c>
      <c r="AF1346" s="3">
        <v>43565</v>
      </c>
      <c r="AG1346" s="3">
        <v>43931</v>
      </c>
    </row>
    <row r="1347" spans="1:33">
      <c r="A1347">
        <v>1348</v>
      </c>
      <c r="B1347" s="1" t="s">
        <v>2209</v>
      </c>
      <c r="C1347" s="1" t="s">
        <v>56</v>
      </c>
      <c r="D1347" s="1" t="s">
        <v>19</v>
      </c>
      <c r="E1347" s="1" t="s">
        <v>2446</v>
      </c>
      <c r="F1347" s="1" t="s">
        <v>2451</v>
      </c>
      <c r="G1347" s="1">
        <v>70</v>
      </c>
      <c r="H1347" s="1" t="s">
        <v>59</v>
      </c>
      <c r="I1347" s="1">
        <v>65026.1194</v>
      </c>
      <c r="K1347" s="1" t="s">
        <v>5</v>
      </c>
      <c r="L1347" s="2">
        <v>43444</v>
      </c>
      <c r="M1347" s="3">
        <v>43444</v>
      </c>
      <c r="N1347" s="1">
        <v>4.954371</v>
      </c>
      <c r="O1347" s="1">
        <f t="shared" ref="O1347:O1410" si="42">N1347*10000</f>
        <v>49543.71</v>
      </c>
      <c r="P1347" s="1">
        <v>1</v>
      </c>
      <c r="Q1347" s="1">
        <f t="shared" ref="Q1347:Q1410" si="43">O1347*P1347</f>
        <v>49543.71</v>
      </c>
      <c r="R1347" s="1" t="s">
        <v>2446</v>
      </c>
      <c r="AF1347" s="3">
        <v>43565</v>
      </c>
      <c r="AG1347" s="3">
        <v>44296</v>
      </c>
    </row>
    <row r="1348" spans="1:33">
      <c r="A1348">
        <v>1349</v>
      </c>
      <c r="B1348" s="1" t="s">
        <v>107</v>
      </c>
      <c r="C1348" s="1" t="s">
        <v>56</v>
      </c>
      <c r="D1348" s="1" t="s">
        <v>15</v>
      </c>
      <c r="E1348" s="1" t="s">
        <v>2452</v>
      </c>
      <c r="F1348" s="1" t="s">
        <v>160</v>
      </c>
      <c r="G1348" s="1">
        <v>50</v>
      </c>
      <c r="H1348" s="1" t="s">
        <v>72</v>
      </c>
      <c r="I1348" s="1">
        <v>365.8792</v>
      </c>
      <c r="K1348" s="1" t="s">
        <v>5</v>
      </c>
      <c r="L1348" s="2">
        <v>43444</v>
      </c>
      <c r="M1348" s="3">
        <v>43444</v>
      </c>
      <c r="N1348" s="1">
        <v>1.99934</v>
      </c>
      <c r="O1348" s="1">
        <f t="shared" si="42"/>
        <v>19993.4</v>
      </c>
      <c r="P1348" s="1">
        <v>1</v>
      </c>
      <c r="Q1348" s="1">
        <f t="shared" si="43"/>
        <v>19993.4</v>
      </c>
      <c r="R1348" s="1" t="s">
        <v>2452</v>
      </c>
      <c r="AF1348" s="3">
        <v>43526</v>
      </c>
      <c r="AG1348" s="3">
        <v>43891</v>
      </c>
    </row>
    <row r="1349" spans="1:33">
      <c r="A1349">
        <v>1350</v>
      </c>
      <c r="B1349" s="1" t="s">
        <v>2253</v>
      </c>
      <c r="C1349" s="1" t="s">
        <v>56</v>
      </c>
      <c r="D1349" s="1" t="s">
        <v>13</v>
      </c>
      <c r="E1349" s="1" t="s">
        <v>2453</v>
      </c>
      <c r="F1349" s="1" t="s">
        <v>92</v>
      </c>
      <c r="H1349" s="1" t="s">
        <v>64</v>
      </c>
      <c r="I1349" s="1">
        <v>0</v>
      </c>
      <c r="K1349" s="1" t="s">
        <v>5</v>
      </c>
      <c r="L1349" s="2">
        <v>43444</v>
      </c>
      <c r="M1349" s="3">
        <v>43444</v>
      </c>
      <c r="N1349" s="1">
        <v>4.2059</v>
      </c>
      <c r="O1349" s="1">
        <f t="shared" si="42"/>
        <v>42059</v>
      </c>
      <c r="P1349" s="1">
        <v>0</v>
      </c>
      <c r="Q1349" s="1">
        <f t="shared" si="43"/>
        <v>0</v>
      </c>
      <c r="R1349" s="1" t="s">
        <v>93</v>
      </c>
      <c r="AF1349" s="3">
        <v>43565</v>
      </c>
      <c r="AG1349" s="3">
        <v>43931</v>
      </c>
    </row>
    <row r="1350" spans="1:33">
      <c r="A1350">
        <v>1351</v>
      </c>
      <c r="B1350" s="1" t="s">
        <v>2253</v>
      </c>
      <c r="C1350" s="1" t="s">
        <v>56</v>
      </c>
      <c r="D1350" s="1" t="s">
        <v>19</v>
      </c>
      <c r="E1350" s="1" t="s">
        <v>540</v>
      </c>
      <c r="F1350" s="1" t="s">
        <v>2454</v>
      </c>
      <c r="H1350" s="1" t="s">
        <v>64</v>
      </c>
      <c r="I1350" s="1">
        <v>0</v>
      </c>
      <c r="K1350" s="1" t="s">
        <v>5</v>
      </c>
      <c r="L1350" s="2">
        <v>43444</v>
      </c>
      <c r="M1350" s="3">
        <v>43444</v>
      </c>
      <c r="N1350" s="1">
        <v>3.22725</v>
      </c>
      <c r="O1350" s="1">
        <f t="shared" si="42"/>
        <v>32272.5</v>
      </c>
      <c r="P1350" s="1">
        <v>0</v>
      </c>
      <c r="Q1350" s="1">
        <f t="shared" si="43"/>
        <v>0</v>
      </c>
      <c r="R1350" s="1" t="s">
        <v>272</v>
      </c>
      <c r="AF1350" s="3">
        <v>43565</v>
      </c>
      <c r="AG1350" s="3">
        <v>43931</v>
      </c>
    </row>
    <row r="1351" spans="1:33">
      <c r="A1351">
        <v>1352</v>
      </c>
      <c r="B1351" s="1" t="s">
        <v>2235</v>
      </c>
      <c r="C1351" s="1" t="s">
        <v>56</v>
      </c>
      <c r="D1351" s="1" t="s">
        <v>13</v>
      </c>
      <c r="E1351" s="1" t="s">
        <v>2455</v>
      </c>
      <c r="F1351" s="1" t="s">
        <v>2456</v>
      </c>
      <c r="G1351" s="1">
        <v>50</v>
      </c>
      <c r="H1351" s="1" t="s">
        <v>59</v>
      </c>
      <c r="I1351" s="1">
        <v>2003.0565</v>
      </c>
      <c r="K1351" s="1" t="s">
        <v>5</v>
      </c>
      <c r="L1351" s="2">
        <v>43444</v>
      </c>
      <c r="M1351" s="3">
        <v>43444</v>
      </c>
      <c r="N1351" s="1">
        <v>1.335371</v>
      </c>
      <c r="O1351" s="1">
        <f t="shared" si="42"/>
        <v>13353.71</v>
      </c>
      <c r="P1351" s="1">
        <v>1</v>
      </c>
      <c r="Q1351" s="1">
        <f t="shared" si="43"/>
        <v>13353.71</v>
      </c>
      <c r="R1351" s="1" t="s">
        <v>2455</v>
      </c>
      <c r="AF1351" s="3">
        <v>43565</v>
      </c>
      <c r="AG1351" s="3">
        <v>43931</v>
      </c>
    </row>
    <row r="1352" spans="1:33">
      <c r="A1352">
        <v>1353</v>
      </c>
      <c r="B1352" s="1" t="s">
        <v>2244</v>
      </c>
      <c r="C1352" s="1" t="s">
        <v>56</v>
      </c>
      <c r="D1352" s="1" t="s">
        <v>15</v>
      </c>
      <c r="E1352" s="1" t="s">
        <v>2457</v>
      </c>
      <c r="F1352" s="1" t="s">
        <v>2458</v>
      </c>
      <c r="H1352" s="1" t="s">
        <v>64</v>
      </c>
      <c r="I1352" s="1">
        <v>1619.5</v>
      </c>
      <c r="K1352" s="1" t="s">
        <v>5</v>
      </c>
      <c r="L1352" s="2">
        <v>43443</v>
      </c>
      <c r="M1352" s="3">
        <v>43443</v>
      </c>
      <c r="N1352" s="1">
        <v>2.159286</v>
      </c>
      <c r="O1352" s="1">
        <f t="shared" si="42"/>
        <v>21592.86</v>
      </c>
      <c r="P1352" s="1">
        <v>1</v>
      </c>
      <c r="Q1352" s="1">
        <f t="shared" si="43"/>
        <v>21592.86</v>
      </c>
      <c r="R1352" s="1" t="s">
        <v>781</v>
      </c>
      <c r="AF1352" s="3">
        <v>43564</v>
      </c>
      <c r="AG1352" s="3">
        <v>43929</v>
      </c>
    </row>
    <row r="1353" spans="1:33">
      <c r="A1353">
        <v>1354</v>
      </c>
      <c r="B1353" s="1" t="s">
        <v>2244</v>
      </c>
      <c r="C1353" s="1" t="s">
        <v>56</v>
      </c>
      <c r="D1353" s="1" t="s">
        <v>20</v>
      </c>
      <c r="E1353" s="1" t="s">
        <v>2459</v>
      </c>
      <c r="F1353" s="1" t="s">
        <v>322</v>
      </c>
      <c r="H1353" s="1" t="s">
        <v>64</v>
      </c>
      <c r="I1353" s="1">
        <v>0</v>
      </c>
      <c r="K1353" s="1" t="s">
        <v>5</v>
      </c>
      <c r="L1353" s="2">
        <v>43443</v>
      </c>
      <c r="M1353" s="3">
        <v>43443</v>
      </c>
      <c r="N1353" s="1">
        <v>1.5603</v>
      </c>
      <c r="O1353" s="1">
        <f t="shared" si="42"/>
        <v>15603</v>
      </c>
      <c r="P1353" s="1">
        <v>0</v>
      </c>
      <c r="Q1353" s="1">
        <f t="shared" si="43"/>
        <v>0</v>
      </c>
      <c r="R1353" s="1" t="s">
        <v>1861</v>
      </c>
      <c r="AF1353" s="3">
        <v>43525</v>
      </c>
      <c r="AG1353" s="3">
        <v>43891</v>
      </c>
    </row>
    <row r="1354" spans="1:33">
      <c r="A1354">
        <v>1355</v>
      </c>
      <c r="B1354" s="1" t="s">
        <v>2244</v>
      </c>
      <c r="C1354" s="1" t="s">
        <v>56</v>
      </c>
      <c r="D1354" s="1" t="s">
        <v>20</v>
      </c>
      <c r="E1354" s="1" t="s">
        <v>2460</v>
      </c>
      <c r="F1354" s="1" t="s">
        <v>322</v>
      </c>
      <c r="H1354" s="1" t="s">
        <v>64</v>
      </c>
      <c r="I1354" s="1">
        <v>0</v>
      </c>
      <c r="K1354" s="1" t="s">
        <v>5</v>
      </c>
      <c r="L1354" s="2">
        <v>43443</v>
      </c>
      <c r="M1354" s="3">
        <v>43443</v>
      </c>
      <c r="N1354" s="1">
        <v>6.3988</v>
      </c>
      <c r="O1354" s="1">
        <f t="shared" si="42"/>
        <v>63988</v>
      </c>
      <c r="P1354" s="1">
        <v>0</v>
      </c>
      <c r="Q1354" s="1">
        <f t="shared" si="43"/>
        <v>0</v>
      </c>
      <c r="R1354" s="1" t="s">
        <v>1861</v>
      </c>
      <c r="AF1354" s="3">
        <v>43525</v>
      </c>
      <c r="AG1354" s="3">
        <v>43891</v>
      </c>
    </row>
    <row r="1355" spans="1:33">
      <c r="A1355">
        <v>1356</v>
      </c>
      <c r="B1355" s="1" t="s">
        <v>107</v>
      </c>
      <c r="C1355" s="1" t="s">
        <v>56</v>
      </c>
      <c r="D1355" s="1" t="s">
        <v>20</v>
      </c>
      <c r="E1355" s="1" t="s">
        <v>2461</v>
      </c>
      <c r="F1355" s="1" t="s">
        <v>500</v>
      </c>
      <c r="G1355" s="1">
        <v>50</v>
      </c>
      <c r="H1355" s="1" t="s">
        <v>72</v>
      </c>
      <c r="I1355" s="1">
        <v>211.9947</v>
      </c>
      <c r="K1355" s="1" t="s">
        <v>5</v>
      </c>
      <c r="L1355" s="2">
        <v>43441</v>
      </c>
      <c r="M1355" s="3">
        <v>43441</v>
      </c>
      <c r="N1355" s="1">
        <v>1.3333</v>
      </c>
      <c r="O1355" s="1">
        <f t="shared" si="42"/>
        <v>13333</v>
      </c>
      <c r="P1355" s="1">
        <v>1</v>
      </c>
      <c r="Q1355" s="1">
        <f t="shared" si="43"/>
        <v>13333</v>
      </c>
      <c r="R1355" s="1" t="s">
        <v>2462</v>
      </c>
      <c r="AF1355" s="3">
        <v>43525</v>
      </c>
      <c r="AG1355" s="3">
        <v>43891</v>
      </c>
    </row>
    <row r="1356" spans="1:33">
      <c r="A1356">
        <v>1357</v>
      </c>
      <c r="B1356" s="1" t="s">
        <v>107</v>
      </c>
      <c r="C1356" s="1" t="s">
        <v>56</v>
      </c>
      <c r="D1356" s="1" t="s">
        <v>18</v>
      </c>
      <c r="E1356" s="1" t="s">
        <v>608</v>
      </c>
      <c r="F1356" s="1" t="s">
        <v>2463</v>
      </c>
      <c r="G1356" s="1">
        <v>50</v>
      </c>
      <c r="H1356" s="1" t="s">
        <v>72</v>
      </c>
      <c r="I1356" s="1">
        <v>2355.8892</v>
      </c>
      <c r="K1356" s="1" t="s">
        <v>5</v>
      </c>
      <c r="L1356" s="2">
        <v>43441</v>
      </c>
      <c r="M1356" s="3">
        <v>43441</v>
      </c>
      <c r="N1356" s="1">
        <v>6.135128</v>
      </c>
      <c r="O1356" s="1">
        <f t="shared" si="42"/>
        <v>61351.28</v>
      </c>
      <c r="P1356" s="1">
        <v>1.2</v>
      </c>
      <c r="Q1356" s="1">
        <f t="shared" si="43"/>
        <v>73621.536</v>
      </c>
      <c r="R1356" s="1" t="s">
        <v>608</v>
      </c>
      <c r="AF1356" s="3">
        <v>43531</v>
      </c>
      <c r="AG1356" s="3">
        <v>44261</v>
      </c>
    </row>
    <row r="1357" spans="1:33">
      <c r="A1357">
        <v>1358</v>
      </c>
      <c r="B1357" s="1" t="s">
        <v>107</v>
      </c>
      <c r="C1357" s="1" t="s">
        <v>56</v>
      </c>
      <c r="D1357" s="1" t="s">
        <v>20</v>
      </c>
      <c r="E1357" s="1" t="s">
        <v>2464</v>
      </c>
      <c r="F1357" s="1" t="s">
        <v>974</v>
      </c>
      <c r="G1357" s="1">
        <v>50</v>
      </c>
      <c r="H1357" s="1" t="s">
        <v>72</v>
      </c>
      <c r="I1357" s="1">
        <v>575.982</v>
      </c>
      <c r="K1357" s="1" t="s">
        <v>5</v>
      </c>
      <c r="L1357" s="2">
        <v>43441</v>
      </c>
      <c r="M1357" s="3">
        <v>43441</v>
      </c>
      <c r="N1357" s="1">
        <v>3.1999</v>
      </c>
      <c r="O1357" s="1">
        <f t="shared" si="42"/>
        <v>31999</v>
      </c>
      <c r="P1357" s="1">
        <v>1</v>
      </c>
      <c r="Q1357" s="1">
        <f t="shared" si="43"/>
        <v>31999</v>
      </c>
      <c r="R1357" s="1" t="s">
        <v>2465</v>
      </c>
      <c r="AF1357" s="3">
        <v>43525</v>
      </c>
      <c r="AG1357" s="3">
        <v>43891</v>
      </c>
    </row>
    <row r="1358" spans="1:33">
      <c r="A1358">
        <v>1359</v>
      </c>
      <c r="B1358" s="1" t="s">
        <v>2244</v>
      </c>
      <c r="C1358" s="1" t="s">
        <v>56</v>
      </c>
      <c r="D1358" s="1" t="s">
        <v>16</v>
      </c>
      <c r="E1358" s="1" t="s">
        <v>2466</v>
      </c>
      <c r="F1358" s="1" t="s">
        <v>2467</v>
      </c>
      <c r="H1358" s="1" t="s">
        <v>64</v>
      </c>
      <c r="I1358" s="1">
        <v>0</v>
      </c>
      <c r="K1358" s="1" t="s">
        <v>5</v>
      </c>
      <c r="L1358" s="2">
        <v>43441</v>
      </c>
      <c r="M1358" s="3">
        <v>43441</v>
      </c>
      <c r="N1358" s="1">
        <v>1.547585</v>
      </c>
      <c r="O1358" s="1">
        <f t="shared" si="42"/>
        <v>15475.85</v>
      </c>
      <c r="P1358" s="1">
        <v>0</v>
      </c>
      <c r="Q1358" s="1">
        <f t="shared" si="43"/>
        <v>0</v>
      </c>
      <c r="R1358" s="1" t="s">
        <v>630</v>
      </c>
      <c r="AF1358" s="3">
        <v>43562</v>
      </c>
      <c r="AG1358" s="3">
        <v>43928</v>
      </c>
    </row>
    <row r="1359" spans="1:33">
      <c r="A1359">
        <v>1360</v>
      </c>
      <c r="B1359" s="1" t="s">
        <v>107</v>
      </c>
      <c r="C1359" s="1" t="s">
        <v>56</v>
      </c>
      <c r="D1359" s="1" t="s">
        <v>20</v>
      </c>
      <c r="E1359" s="1" t="s">
        <v>2468</v>
      </c>
      <c r="F1359" s="1" t="s">
        <v>322</v>
      </c>
      <c r="G1359" s="1">
        <v>50</v>
      </c>
      <c r="H1359" s="1" t="s">
        <v>72</v>
      </c>
      <c r="I1359" s="1">
        <v>318</v>
      </c>
      <c r="K1359" s="1" t="s">
        <v>5</v>
      </c>
      <c r="L1359" s="2">
        <v>43441</v>
      </c>
      <c r="M1359" s="3">
        <v>43441</v>
      </c>
      <c r="N1359" s="1">
        <v>2</v>
      </c>
      <c r="O1359" s="1">
        <f t="shared" si="42"/>
        <v>20000</v>
      </c>
      <c r="P1359" s="1">
        <v>1</v>
      </c>
      <c r="Q1359" s="1">
        <f t="shared" si="43"/>
        <v>20000</v>
      </c>
      <c r="R1359" s="1" t="s">
        <v>2469</v>
      </c>
      <c r="AF1359" s="3">
        <v>43525</v>
      </c>
      <c r="AG1359" s="3">
        <v>43891</v>
      </c>
    </row>
    <row r="1360" spans="1:33">
      <c r="A1360">
        <v>1361</v>
      </c>
      <c r="B1360" s="1" t="s">
        <v>200</v>
      </c>
      <c r="C1360" s="1" t="s">
        <v>56</v>
      </c>
      <c r="D1360" s="1" t="s">
        <v>16</v>
      </c>
      <c r="E1360" s="1" t="s">
        <v>2470</v>
      </c>
      <c r="F1360" s="1" t="s">
        <v>2471</v>
      </c>
      <c r="H1360" s="1" t="s">
        <v>64</v>
      </c>
      <c r="I1360" s="1">
        <v>0</v>
      </c>
      <c r="K1360" s="1" t="s">
        <v>5</v>
      </c>
      <c r="L1360" s="2">
        <v>43441</v>
      </c>
      <c r="M1360" s="3">
        <v>43441</v>
      </c>
      <c r="N1360" s="1">
        <v>1.04842</v>
      </c>
      <c r="O1360" s="1">
        <f t="shared" si="42"/>
        <v>10484.2</v>
      </c>
      <c r="P1360" s="1">
        <v>0.73</v>
      </c>
      <c r="Q1360" s="1">
        <f t="shared" si="43"/>
        <v>7653.466</v>
      </c>
      <c r="R1360" s="1" t="s">
        <v>2472</v>
      </c>
      <c r="AF1360" s="3">
        <v>43562</v>
      </c>
      <c r="AG1360" s="3">
        <v>43928</v>
      </c>
    </row>
    <row r="1361" spans="1:33">
      <c r="A1361">
        <v>1362</v>
      </c>
      <c r="B1361" s="1" t="s">
        <v>107</v>
      </c>
      <c r="C1361" s="1" t="s">
        <v>56</v>
      </c>
      <c r="D1361" s="1" t="s">
        <v>20</v>
      </c>
      <c r="E1361" s="1" t="s">
        <v>2473</v>
      </c>
      <c r="F1361" s="1" t="s">
        <v>322</v>
      </c>
      <c r="G1361" s="1">
        <v>50</v>
      </c>
      <c r="H1361" s="1" t="s">
        <v>72</v>
      </c>
      <c r="I1361" s="1">
        <v>236.592</v>
      </c>
      <c r="K1361" s="1" t="s">
        <v>5</v>
      </c>
      <c r="L1361" s="2">
        <v>43441</v>
      </c>
      <c r="M1361" s="3">
        <v>43441</v>
      </c>
      <c r="N1361" s="1">
        <v>1.488</v>
      </c>
      <c r="O1361" s="1">
        <f t="shared" si="42"/>
        <v>14880</v>
      </c>
      <c r="P1361" s="1">
        <v>1</v>
      </c>
      <c r="Q1361" s="1">
        <f t="shared" si="43"/>
        <v>14880</v>
      </c>
      <c r="R1361" s="1" t="s">
        <v>2474</v>
      </c>
      <c r="AF1361" s="3">
        <v>43525</v>
      </c>
      <c r="AG1361" s="3">
        <v>43891</v>
      </c>
    </row>
    <row r="1362" spans="1:33">
      <c r="A1362">
        <v>1363</v>
      </c>
      <c r="B1362" s="1" t="s">
        <v>107</v>
      </c>
      <c r="C1362" s="1" t="s">
        <v>56</v>
      </c>
      <c r="D1362" s="1" t="s">
        <v>20</v>
      </c>
      <c r="E1362" s="1" t="s">
        <v>2114</v>
      </c>
      <c r="F1362" s="1" t="s">
        <v>244</v>
      </c>
      <c r="G1362" s="1">
        <v>50</v>
      </c>
      <c r="H1362" s="1" t="s">
        <v>72</v>
      </c>
      <c r="I1362" s="1">
        <v>426.888</v>
      </c>
      <c r="K1362" s="1" t="s">
        <v>5</v>
      </c>
      <c r="L1362" s="2">
        <v>43441</v>
      </c>
      <c r="M1362" s="3">
        <v>43441</v>
      </c>
      <c r="N1362" s="1">
        <v>2.0328</v>
      </c>
      <c r="O1362" s="1">
        <f t="shared" si="42"/>
        <v>20328</v>
      </c>
      <c r="P1362" s="1">
        <v>1</v>
      </c>
      <c r="Q1362" s="1">
        <f t="shared" si="43"/>
        <v>20328</v>
      </c>
      <c r="R1362" s="1" t="s">
        <v>2115</v>
      </c>
      <c r="AF1362" s="3">
        <v>43525</v>
      </c>
      <c r="AG1362" s="3">
        <v>43891</v>
      </c>
    </row>
    <row r="1363" spans="1:33">
      <c r="A1363">
        <v>1364</v>
      </c>
      <c r="B1363" s="1" t="s">
        <v>2253</v>
      </c>
      <c r="C1363" s="1" t="s">
        <v>56</v>
      </c>
      <c r="D1363" s="1" t="s">
        <v>13</v>
      </c>
      <c r="E1363" s="1" t="s">
        <v>2475</v>
      </c>
      <c r="F1363" s="1" t="s">
        <v>92</v>
      </c>
      <c r="H1363" s="1" t="s">
        <v>64</v>
      </c>
      <c r="I1363" s="1">
        <v>0</v>
      </c>
      <c r="K1363" s="1" t="s">
        <v>5</v>
      </c>
      <c r="L1363" s="2">
        <v>43441</v>
      </c>
      <c r="M1363" s="3">
        <v>43441</v>
      </c>
      <c r="N1363" s="1">
        <v>4.7147</v>
      </c>
      <c r="O1363" s="1">
        <f t="shared" si="42"/>
        <v>47147</v>
      </c>
      <c r="P1363" s="1">
        <v>0</v>
      </c>
      <c r="Q1363" s="1">
        <f t="shared" si="43"/>
        <v>0</v>
      </c>
      <c r="R1363" s="1" t="s">
        <v>93</v>
      </c>
      <c r="AF1363" s="3">
        <v>43530</v>
      </c>
      <c r="AG1363" s="3">
        <v>43896</v>
      </c>
    </row>
    <row r="1364" spans="1:33">
      <c r="A1364">
        <v>1365</v>
      </c>
      <c r="B1364" s="1" t="s">
        <v>107</v>
      </c>
      <c r="C1364" s="1" t="s">
        <v>56</v>
      </c>
      <c r="D1364" s="1" t="s">
        <v>20</v>
      </c>
      <c r="E1364" s="1" t="s">
        <v>2476</v>
      </c>
      <c r="F1364" s="1" t="s">
        <v>974</v>
      </c>
      <c r="G1364" s="1">
        <v>50</v>
      </c>
      <c r="H1364" s="1" t="s">
        <v>72</v>
      </c>
      <c r="I1364" s="1">
        <v>239.742</v>
      </c>
      <c r="K1364" s="1" t="s">
        <v>5</v>
      </c>
      <c r="L1364" s="2">
        <v>43441</v>
      </c>
      <c r="M1364" s="3">
        <v>43441</v>
      </c>
      <c r="N1364" s="1">
        <v>1.3319</v>
      </c>
      <c r="O1364" s="1">
        <f t="shared" si="42"/>
        <v>13319</v>
      </c>
      <c r="P1364" s="1">
        <v>1</v>
      </c>
      <c r="Q1364" s="1">
        <f t="shared" si="43"/>
        <v>13319</v>
      </c>
      <c r="R1364" s="1" t="s">
        <v>2477</v>
      </c>
      <c r="AF1364" s="3">
        <v>43525</v>
      </c>
      <c r="AG1364" s="3">
        <v>43891</v>
      </c>
    </row>
    <row r="1365" spans="1:33">
      <c r="A1365">
        <v>1366</v>
      </c>
      <c r="B1365" s="1" t="s">
        <v>107</v>
      </c>
      <c r="C1365" s="1" t="s">
        <v>56</v>
      </c>
      <c r="D1365" s="1" t="s">
        <v>20</v>
      </c>
      <c r="E1365" s="1" t="s">
        <v>2478</v>
      </c>
      <c r="F1365" s="1" t="s">
        <v>322</v>
      </c>
      <c r="G1365" s="1">
        <v>50</v>
      </c>
      <c r="H1365" s="1" t="s">
        <v>72</v>
      </c>
      <c r="I1365" s="1">
        <v>157.8234</v>
      </c>
      <c r="K1365" s="1" t="s">
        <v>5</v>
      </c>
      <c r="L1365" s="2">
        <v>43441</v>
      </c>
      <c r="M1365" s="3">
        <v>43441</v>
      </c>
      <c r="N1365" s="1">
        <v>0.9926</v>
      </c>
      <c r="O1365" s="1">
        <f t="shared" si="42"/>
        <v>9926</v>
      </c>
      <c r="P1365" s="1">
        <v>1</v>
      </c>
      <c r="Q1365" s="1">
        <f t="shared" si="43"/>
        <v>9926</v>
      </c>
      <c r="R1365" s="1" t="s">
        <v>2479</v>
      </c>
      <c r="AF1365" s="3">
        <v>43525</v>
      </c>
      <c r="AG1365" s="3">
        <v>43891</v>
      </c>
    </row>
    <row r="1366" spans="1:33">
      <c r="A1366">
        <v>1367</v>
      </c>
      <c r="B1366" s="1" t="s">
        <v>107</v>
      </c>
      <c r="C1366" s="1" t="s">
        <v>56</v>
      </c>
      <c r="D1366" s="1" t="s">
        <v>20</v>
      </c>
      <c r="E1366" s="1" t="s">
        <v>2480</v>
      </c>
      <c r="F1366" s="1" t="s">
        <v>244</v>
      </c>
      <c r="G1366" s="1">
        <v>50</v>
      </c>
      <c r="H1366" s="1" t="s">
        <v>72</v>
      </c>
      <c r="I1366" s="1">
        <v>106.776</v>
      </c>
      <c r="K1366" s="1" t="s">
        <v>5</v>
      </c>
      <c r="L1366" s="2">
        <v>43441</v>
      </c>
      <c r="M1366" s="3">
        <v>43441</v>
      </c>
      <c r="N1366" s="1">
        <v>0.5932</v>
      </c>
      <c r="O1366" s="1">
        <f t="shared" si="42"/>
        <v>5932</v>
      </c>
      <c r="P1366" s="1">
        <v>1</v>
      </c>
      <c r="Q1366" s="1">
        <f t="shared" si="43"/>
        <v>5932</v>
      </c>
      <c r="R1366" s="1" t="s">
        <v>2481</v>
      </c>
      <c r="AF1366" s="3">
        <v>43525</v>
      </c>
      <c r="AG1366" s="3">
        <v>43891</v>
      </c>
    </row>
    <row r="1367" spans="1:33">
      <c r="A1367">
        <v>1368</v>
      </c>
      <c r="B1367" s="1" t="s">
        <v>107</v>
      </c>
      <c r="C1367" s="1" t="s">
        <v>56</v>
      </c>
      <c r="D1367" s="1" t="s">
        <v>20</v>
      </c>
      <c r="E1367" s="1" t="s">
        <v>2482</v>
      </c>
      <c r="F1367" s="1" t="s">
        <v>322</v>
      </c>
      <c r="G1367" s="1">
        <v>50</v>
      </c>
      <c r="H1367" s="1" t="s">
        <v>72</v>
      </c>
      <c r="I1367" s="1">
        <v>2078.0982</v>
      </c>
      <c r="K1367" s="1" t="s">
        <v>5</v>
      </c>
      <c r="L1367" s="2">
        <v>43441</v>
      </c>
      <c r="M1367" s="3">
        <v>43441</v>
      </c>
      <c r="N1367" s="1">
        <v>13.0698</v>
      </c>
      <c r="O1367" s="1">
        <f t="shared" si="42"/>
        <v>130698</v>
      </c>
      <c r="P1367" s="1">
        <v>1</v>
      </c>
      <c r="Q1367" s="1">
        <f t="shared" si="43"/>
        <v>130698</v>
      </c>
      <c r="R1367" s="1" t="s">
        <v>2483</v>
      </c>
      <c r="AF1367" s="3">
        <v>43525</v>
      </c>
      <c r="AG1367" s="3">
        <v>43891</v>
      </c>
    </row>
    <row r="1368" spans="1:33">
      <c r="A1368">
        <v>1369</v>
      </c>
      <c r="B1368" s="1" t="s">
        <v>107</v>
      </c>
      <c r="C1368" s="1" t="s">
        <v>56</v>
      </c>
      <c r="D1368" s="1" t="s">
        <v>20</v>
      </c>
      <c r="E1368" s="1" t="s">
        <v>2484</v>
      </c>
      <c r="F1368" s="1" t="s">
        <v>244</v>
      </c>
      <c r="G1368" s="1">
        <v>50</v>
      </c>
      <c r="H1368" s="1" t="s">
        <v>72</v>
      </c>
      <c r="I1368" s="1">
        <v>323.7135</v>
      </c>
      <c r="K1368" s="1" t="s">
        <v>5</v>
      </c>
      <c r="L1368" s="2">
        <v>43441</v>
      </c>
      <c r="M1368" s="3">
        <v>43441</v>
      </c>
      <c r="N1368" s="1">
        <v>1.9619</v>
      </c>
      <c r="O1368" s="1">
        <f t="shared" si="42"/>
        <v>19619</v>
      </c>
      <c r="P1368" s="1">
        <v>1</v>
      </c>
      <c r="Q1368" s="1">
        <f t="shared" si="43"/>
        <v>19619</v>
      </c>
      <c r="R1368" s="1" t="s">
        <v>2485</v>
      </c>
      <c r="AF1368" s="3">
        <v>43525</v>
      </c>
      <c r="AG1368" s="3">
        <v>43891</v>
      </c>
    </row>
    <row r="1369" spans="1:33">
      <c r="A1369">
        <v>1370</v>
      </c>
      <c r="B1369" s="1" t="s">
        <v>2235</v>
      </c>
      <c r="C1369" s="1" t="s">
        <v>56</v>
      </c>
      <c r="D1369" s="1" t="s">
        <v>17</v>
      </c>
      <c r="E1369" s="1" t="s">
        <v>2486</v>
      </c>
      <c r="F1369" s="1" t="s">
        <v>2487</v>
      </c>
      <c r="H1369" s="1" t="s">
        <v>64</v>
      </c>
      <c r="I1369" s="1">
        <v>59738</v>
      </c>
      <c r="K1369" s="1" t="s">
        <v>5</v>
      </c>
      <c r="L1369" s="2">
        <v>43441</v>
      </c>
      <c r="M1369" s="3">
        <v>43441</v>
      </c>
      <c r="N1369" s="1">
        <v>39.825306</v>
      </c>
      <c r="O1369" s="1">
        <f t="shared" si="42"/>
        <v>398253.06</v>
      </c>
      <c r="P1369" s="1">
        <v>0.37</v>
      </c>
      <c r="Q1369" s="1">
        <f t="shared" si="43"/>
        <v>147353.6322</v>
      </c>
      <c r="R1369" s="1" t="s">
        <v>2488</v>
      </c>
      <c r="AF1369" s="3">
        <v>43561</v>
      </c>
      <c r="AG1369" s="3">
        <v>44292</v>
      </c>
    </row>
    <row r="1370" spans="1:33">
      <c r="A1370">
        <v>1371</v>
      </c>
      <c r="B1370" s="1" t="s">
        <v>107</v>
      </c>
      <c r="C1370" s="1" t="s">
        <v>56</v>
      </c>
      <c r="D1370" s="1" t="s">
        <v>20</v>
      </c>
      <c r="E1370" s="1" t="s">
        <v>2489</v>
      </c>
      <c r="F1370" s="1" t="s">
        <v>249</v>
      </c>
      <c r="G1370" s="1">
        <v>50</v>
      </c>
      <c r="H1370" s="1" t="s">
        <v>72</v>
      </c>
      <c r="I1370" s="1">
        <v>167.1885</v>
      </c>
      <c r="K1370" s="1" t="s">
        <v>5</v>
      </c>
      <c r="L1370" s="2">
        <v>43441</v>
      </c>
      <c r="M1370" s="3">
        <v>43441</v>
      </c>
      <c r="N1370" s="1">
        <v>1.0515</v>
      </c>
      <c r="O1370" s="1">
        <f t="shared" si="42"/>
        <v>10515</v>
      </c>
      <c r="P1370" s="1">
        <v>1</v>
      </c>
      <c r="Q1370" s="1">
        <f t="shared" si="43"/>
        <v>10515</v>
      </c>
      <c r="R1370" s="1" t="s">
        <v>2490</v>
      </c>
      <c r="AF1370" s="3">
        <v>43525</v>
      </c>
      <c r="AG1370" s="3">
        <v>43891</v>
      </c>
    </row>
    <row r="1371" spans="1:33">
      <c r="A1371">
        <v>1372</v>
      </c>
      <c r="B1371" s="1" t="s">
        <v>107</v>
      </c>
      <c r="C1371" s="1" t="s">
        <v>56</v>
      </c>
      <c r="D1371" s="1" t="s">
        <v>16</v>
      </c>
      <c r="E1371" s="1" t="s">
        <v>2491</v>
      </c>
      <c r="F1371" s="1" t="s">
        <v>2492</v>
      </c>
      <c r="G1371" s="1">
        <v>50</v>
      </c>
      <c r="H1371" s="1" t="s">
        <v>72</v>
      </c>
      <c r="I1371" s="1">
        <v>2469.6004</v>
      </c>
      <c r="K1371" s="1" t="s">
        <v>5</v>
      </c>
      <c r="L1371" s="2">
        <v>43439</v>
      </c>
      <c r="M1371" s="3">
        <v>43439</v>
      </c>
      <c r="N1371" s="1">
        <v>6.431251</v>
      </c>
      <c r="O1371" s="1">
        <f t="shared" si="42"/>
        <v>64312.51</v>
      </c>
      <c r="P1371" s="1">
        <v>1.2</v>
      </c>
      <c r="Q1371" s="1">
        <f t="shared" si="43"/>
        <v>77175.012</v>
      </c>
      <c r="R1371" s="1" t="s">
        <v>2491</v>
      </c>
      <c r="AF1371" s="3">
        <v>43528</v>
      </c>
      <c r="AG1371" s="3">
        <v>43894</v>
      </c>
    </row>
    <row r="1372" spans="1:33">
      <c r="A1372">
        <v>1373</v>
      </c>
      <c r="B1372" s="1" t="s">
        <v>107</v>
      </c>
      <c r="C1372" s="1" t="s">
        <v>56</v>
      </c>
      <c r="D1372" s="1" t="s">
        <v>14</v>
      </c>
      <c r="E1372" s="1" t="s">
        <v>2493</v>
      </c>
      <c r="F1372" s="1" t="s">
        <v>2494</v>
      </c>
      <c r="G1372" s="1">
        <v>50</v>
      </c>
      <c r="H1372" s="1" t="s">
        <v>72</v>
      </c>
      <c r="I1372" s="1">
        <v>435.9312</v>
      </c>
      <c r="K1372" s="1" t="s">
        <v>5</v>
      </c>
      <c r="L1372" s="2">
        <v>43438</v>
      </c>
      <c r="M1372" s="3">
        <v>43438</v>
      </c>
      <c r="N1372" s="1">
        <v>2.0182</v>
      </c>
      <c r="O1372" s="1">
        <f t="shared" si="42"/>
        <v>20182</v>
      </c>
      <c r="P1372" s="1">
        <v>1</v>
      </c>
      <c r="Q1372" s="1">
        <f t="shared" si="43"/>
        <v>20182</v>
      </c>
      <c r="R1372" s="1" t="s">
        <v>2495</v>
      </c>
      <c r="AF1372" s="3">
        <v>43528</v>
      </c>
      <c r="AG1372" s="3">
        <v>43894</v>
      </c>
    </row>
    <row r="1373" spans="1:33">
      <c r="A1373">
        <v>1374</v>
      </c>
      <c r="B1373" s="1" t="s">
        <v>107</v>
      </c>
      <c r="C1373" s="1" t="s">
        <v>56</v>
      </c>
      <c r="D1373" s="1" t="s">
        <v>14</v>
      </c>
      <c r="E1373" s="1" t="s">
        <v>2496</v>
      </c>
      <c r="F1373" s="1" t="s">
        <v>2497</v>
      </c>
      <c r="G1373" s="1">
        <v>50</v>
      </c>
      <c r="H1373" s="1" t="s">
        <v>72</v>
      </c>
      <c r="I1373" s="1">
        <v>379.1602</v>
      </c>
      <c r="K1373" s="1" t="s">
        <v>5</v>
      </c>
      <c r="L1373" s="2">
        <v>43438</v>
      </c>
      <c r="M1373" s="3">
        <v>43438</v>
      </c>
      <c r="N1373" s="1">
        <v>1.6777</v>
      </c>
      <c r="O1373" s="1">
        <f t="shared" si="42"/>
        <v>16777</v>
      </c>
      <c r="P1373" s="1">
        <v>1</v>
      </c>
      <c r="Q1373" s="1">
        <f t="shared" si="43"/>
        <v>16777</v>
      </c>
      <c r="R1373" s="1" t="s">
        <v>2498</v>
      </c>
      <c r="AF1373" s="3">
        <v>43528</v>
      </c>
      <c r="AG1373" s="3">
        <v>43894</v>
      </c>
    </row>
    <row r="1374" spans="1:33">
      <c r="A1374">
        <v>1375</v>
      </c>
      <c r="B1374" s="1" t="s">
        <v>2253</v>
      </c>
      <c r="C1374" s="1" t="s">
        <v>56</v>
      </c>
      <c r="D1374" s="1" t="s">
        <v>15</v>
      </c>
      <c r="E1374" s="1" t="s">
        <v>2499</v>
      </c>
      <c r="F1374" s="1" t="s">
        <v>206</v>
      </c>
      <c r="H1374" s="1" t="s">
        <v>64</v>
      </c>
      <c r="I1374" s="1">
        <v>0</v>
      </c>
      <c r="K1374" s="1" t="s">
        <v>5</v>
      </c>
      <c r="L1374" s="2">
        <v>43438</v>
      </c>
      <c r="M1374" s="3">
        <v>43438</v>
      </c>
      <c r="N1374" s="1">
        <v>0.881</v>
      </c>
      <c r="O1374" s="1">
        <f t="shared" si="42"/>
        <v>8810</v>
      </c>
      <c r="P1374" s="1">
        <v>1</v>
      </c>
      <c r="Q1374" s="1">
        <f t="shared" si="43"/>
        <v>8810</v>
      </c>
      <c r="R1374" s="1" t="s">
        <v>207</v>
      </c>
      <c r="AF1374" s="3">
        <v>43483</v>
      </c>
      <c r="AG1374" s="3">
        <v>43847</v>
      </c>
    </row>
    <row r="1375" spans="1:33">
      <c r="A1375">
        <v>1376</v>
      </c>
      <c r="B1375" s="1" t="s">
        <v>107</v>
      </c>
      <c r="C1375" s="1" t="s">
        <v>56</v>
      </c>
      <c r="D1375" s="1" t="s">
        <v>14</v>
      </c>
      <c r="E1375" s="1" t="s">
        <v>2500</v>
      </c>
      <c r="F1375" s="1" t="s">
        <v>2501</v>
      </c>
      <c r="G1375" s="1">
        <v>50</v>
      </c>
      <c r="H1375" s="1" t="s">
        <v>72</v>
      </c>
      <c r="I1375" s="1">
        <v>758.2978</v>
      </c>
      <c r="K1375" s="1" t="s">
        <v>5</v>
      </c>
      <c r="L1375" s="2">
        <v>43438</v>
      </c>
      <c r="M1375" s="3">
        <v>43438</v>
      </c>
      <c r="N1375" s="1">
        <v>3.3553</v>
      </c>
      <c r="O1375" s="1">
        <f t="shared" si="42"/>
        <v>33553</v>
      </c>
      <c r="P1375" s="1">
        <v>1</v>
      </c>
      <c r="Q1375" s="1">
        <f t="shared" si="43"/>
        <v>33553</v>
      </c>
      <c r="R1375" s="1" t="s">
        <v>2502</v>
      </c>
      <c r="AF1375" s="3">
        <v>43528</v>
      </c>
      <c r="AG1375" s="3">
        <v>43894</v>
      </c>
    </row>
    <row r="1376" spans="1:33">
      <c r="A1376">
        <v>1377</v>
      </c>
      <c r="B1376" s="1" t="s">
        <v>107</v>
      </c>
      <c r="C1376" s="1" t="s">
        <v>56</v>
      </c>
      <c r="D1376" s="1" t="s">
        <v>14</v>
      </c>
      <c r="E1376" s="1" t="s">
        <v>2503</v>
      </c>
      <c r="F1376" s="1" t="s">
        <v>2504</v>
      </c>
      <c r="G1376" s="1">
        <v>50</v>
      </c>
      <c r="H1376" s="1" t="s">
        <v>72</v>
      </c>
      <c r="I1376" s="1">
        <v>102.8151</v>
      </c>
      <c r="K1376" s="1" t="s">
        <v>5</v>
      </c>
      <c r="L1376" s="2">
        <v>43438</v>
      </c>
      <c r="M1376" s="3">
        <v>43438</v>
      </c>
      <c r="N1376" s="1">
        <v>0.4827</v>
      </c>
      <c r="O1376" s="1">
        <f t="shared" si="42"/>
        <v>4827</v>
      </c>
      <c r="P1376" s="1">
        <v>1</v>
      </c>
      <c r="Q1376" s="1">
        <f t="shared" si="43"/>
        <v>4827</v>
      </c>
      <c r="R1376" s="1" t="s">
        <v>2505</v>
      </c>
      <c r="AF1376" s="3">
        <v>43528</v>
      </c>
      <c r="AG1376" s="3">
        <v>43894</v>
      </c>
    </row>
    <row r="1377" spans="1:33">
      <c r="A1377">
        <v>1378</v>
      </c>
      <c r="B1377" s="1" t="s">
        <v>2244</v>
      </c>
      <c r="C1377" s="1" t="s">
        <v>56</v>
      </c>
      <c r="D1377" s="1" t="s">
        <v>15</v>
      </c>
      <c r="E1377" s="1" t="s">
        <v>2506</v>
      </c>
      <c r="F1377" s="1" t="s">
        <v>206</v>
      </c>
      <c r="H1377" s="1" t="s">
        <v>64</v>
      </c>
      <c r="I1377" s="1">
        <v>0</v>
      </c>
      <c r="K1377" s="1" t="s">
        <v>5</v>
      </c>
      <c r="L1377" s="2">
        <v>43438</v>
      </c>
      <c r="M1377" s="3">
        <v>43438</v>
      </c>
      <c r="N1377" s="1">
        <v>0.48691</v>
      </c>
      <c r="O1377" s="1">
        <f t="shared" si="42"/>
        <v>4869.1</v>
      </c>
      <c r="P1377" s="1">
        <v>1</v>
      </c>
      <c r="Q1377" s="1">
        <f t="shared" si="43"/>
        <v>4869.1</v>
      </c>
      <c r="R1377" s="1" t="s">
        <v>207</v>
      </c>
      <c r="AF1377" s="3">
        <v>43483</v>
      </c>
      <c r="AG1377" s="3">
        <v>43847</v>
      </c>
    </row>
    <row r="1378" spans="1:33">
      <c r="A1378">
        <v>1379</v>
      </c>
      <c r="B1378" s="1" t="s">
        <v>107</v>
      </c>
      <c r="C1378" s="1" t="s">
        <v>56</v>
      </c>
      <c r="D1378" s="1" t="s">
        <v>14</v>
      </c>
      <c r="E1378" s="1" t="s">
        <v>825</v>
      </c>
      <c r="F1378" s="1" t="s">
        <v>2507</v>
      </c>
      <c r="G1378" s="1">
        <v>50</v>
      </c>
      <c r="H1378" s="1" t="s">
        <v>72</v>
      </c>
      <c r="I1378" s="1">
        <v>243.936</v>
      </c>
      <c r="K1378" s="1" t="s">
        <v>5</v>
      </c>
      <c r="L1378" s="2">
        <v>43438</v>
      </c>
      <c r="M1378" s="3">
        <v>43438</v>
      </c>
      <c r="N1378" s="1">
        <v>1.1088</v>
      </c>
      <c r="O1378" s="1">
        <f t="shared" si="42"/>
        <v>11088</v>
      </c>
      <c r="P1378" s="1">
        <v>1</v>
      </c>
      <c r="Q1378" s="1">
        <f t="shared" si="43"/>
        <v>11088</v>
      </c>
      <c r="R1378" s="1" t="s">
        <v>827</v>
      </c>
      <c r="AF1378" s="3">
        <v>43528</v>
      </c>
      <c r="AG1378" s="3">
        <v>43894</v>
      </c>
    </row>
    <row r="1379" spans="1:33">
      <c r="A1379">
        <v>1380</v>
      </c>
      <c r="B1379" s="1" t="s">
        <v>107</v>
      </c>
      <c r="C1379" s="1" t="s">
        <v>56</v>
      </c>
      <c r="D1379" s="1" t="s">
        <v>14</v>
      </c>
      <c r="E1379" s="1" t="s">
        <v>2508</v>
      </c>
      <c r="F1379" s="1" t="s">
        <v>2509</v>
      </c>
      <c r="G1379" s="1">
        <v>50</v>
      </c>
      <c r="H1379" s="1" t="s">
        <v>72</v>
      </c>
      <c r="I1379" s="1">
        <v>345.0069</v>
      </c>
      <c r="K1379" s="1" t="s">
        <v>5</v>
      </c>
      <c r="L1379" s="2">
        <v>43438</v>
      </c>
      <c r="M1379" s="3">
        <v>43438</v>
      </c>
      <c r="N1379" s="1">
        <v>1.6667</v>
      </c>
      <c r="O1379" s="1">
        <f t="shared" si="42"/>
        <v>16667</v>
      </c>
      <c r="P1379" s="1">
        <v>1</v>
      </c>
      <c r="Q1379" s="1">
        <f t="shared" si="43"/>
        <v>16667</v>
      </c>
      <c r="R1379" s="1" t="s">
        <v>2510</v>
      </c>
      <c r="AF1379" s="3">
        <v>43528</v>
      </c>
      <c r="AG1379" s="3">
        <v>43894</v>
      </c>
    </row>
    <row r="1380" spans="1:18">
      <c r="A1380">
        <v>1381</v>
      </c>
      <c r="B1380" s="1" t="s">
        <v>378</v>
      </c>
      <c r="C1380" s="1" t="s">
        <v>56</v>
      </c>
      <c r="D1380" s="1" t="s">
        <v>14</v>
      </c>
      <c r="E1380" s="1" t="s">
        <v>1384</v>
      </c>
      <c r="F1380" s="1" t="s">
        <v>1385</v>
      </c>
      <c r="H1380" s="1" t="s">
        <v>64</v>
      </c>
      <c r="K1380" s="1" t="s">
        <v>5</v>
      </c>
      <c r="L1380" s="2">
        <v>43438</v>
      </c>
      <c r="M1380" s="3">
        <v>43438</v>
      </c>
      <c r="N1380" s="1">
        <v>8.2289</v>
      </c>
      <c r="O1380" s="1">
        <f t="shared" si="42"/>
        <v>82289</v>
      </c>
      <c r="P1380" s="1">
        <v>1</v>
      </c>
      <c r="Q1380" s="1">
        <f t="shared" si="43"/>
        <v>82289</v>
      </c>
      <c r="R1380" s="1" t="s">
        <v>1386</v>
      </c>
    </row>
    <row r="1381" spans="1:33">
      <c r="A1381">
        <v>1382</v>
      </c>
      <c r="B1381" s="1" t="s">
        <v>107</v>
      </c>
      <c r="C1381" s="1" t="s">
        <v>56</v>
      </c>
      <c r="D1381" s="1" t="s">
        <v>14</v>
      </c>
      <c r="E1381" s="1" t="s">
        <v>2511</v>
      </c>
      <c r="F1381" s="1" t="s">
        <v>2512</v>
      </c>
      <c r="G1381" s="1">
        <v>50</v>
      </c>
      <c r="H1381" s="1" t="s">
        <v>72</v>
      </c>
      <c r="I1381" s="1">
        <v>181.2285</v>
      </c>
      <c r="K1381" s="1" t="s">
        <v>5</v>
      </c>
      <c r="L1381" s="2">
        <v>43438</v>
      </c>
      <c r="M1381" s="3">
        <v>43438</v>
      </c>
      <c r="N1381" s="1">
        <v>0.8755</v>
      </c>
      <c r="O1381" s="1">
        <f t="shared" si="42"/>
        <v>8755</v>
      </c>
      <c r="P1381" s="1">
        <v>1</v>
      </c>
      <c r="Q1381" s="1">
        <f t="shared" si="43"/>
        <v>8755</v>
      </c>
      <c r="R1381" s="1" t="s">
        <v>2513</v>
      </c>
      <c r="AF1381" s="3">
        <v>43528</v>
      </c>
      <c r="AG1381" s="3">
        <v>43894</v>
      </c>
    </row>
    <row r="1382" spans="1:33">
      <c r="A1382">
        <v>1383</v>
      </c>
      <c r="B1382" s="1" t="s">
        <v>107</v>
      </c>
      <c r="C1382" s="1" t="s">
        <v>56</v>
      </c>
      <c r="D1382" s="1" t="s">
        <v>14</v>
      </c>
      <c r="E1382" s="1" t="s">
        <v>2514</v>
      </c>
      <c r="F1382" s="1" t="s">
        <v>2515</v>
      </c>
      <c r="G1382" s="1">
        <v>50</v>
      </c>
      <c r="H1382" s="1" t="s">
        <v>72</v>
      </c>
      <c r="I1382" s="1">
        <v>275.9931</v>
      </c>
      <c r="K1382" s="1" t="s">
        <v>5</v>
      </c>
      <c r="L1382" s="2">
        <v>43438</v>
      </c>
      <c r="M1382" s="3">
        <v>43438</v>
      </c>
      <c r="N1382" s="1">
        <v>1.3333</v>
      </c>
      <c r="O1382" s="1">
        <f t="shared" si="42"/>
        <v>13333</v>
      </c>
      <c r="P1382" s="1">
        <v>1</v>
      </c>
      <c r="Q1382" s="1">
        <f t="shared" si="43"/>
        <v>13333</v>
      </c>
      <c r="R1382" s="1" t="s">
        <v>2516</v>
      </c>
      <c r="AF1382" s="3">
        <v>43528</v>
      </c>
      <c r="AG1382" s="3">
        <v>43894</v>
      </c>
    </row>
    <row r="1383" spans="1:33">
      <c r="A1383">
        <v>1384</v>
      </c>
      <c r="B1383" s="1" t="s">
        <v>107</v>
      </c>
      <c r="C1383" s="1" t="s">
        <v>56</v>
      </c>
      <c r="D1383" s="1" t="s">
        <v>15</v>
      </c>
      <c r="E1383" s="1" t="s">
        <v>2517</v>
      </c>
      <c r="F1383" s="1" t="s">
        <v>174</v>
      </c>
      <c r="G1383" s="1">
        <v>50</v>
      </c>
      <c r="H1383" s="1" t="s">
        <v>72</v>
      </c>
      <c r="I1383" s="1">
        <v>679.1854</v>
      </c>
      <c r="K1383" s="1" t="s">
        <v>5</v>
      </c>
      <c r="L1383" s="2">
        <v>43437</v>
      </c>
      <c r="M1383" s="3">
        <v>43437</v>
      </c>
      <c r="N1383" s="1">
        <v>1.768712</v>
      </c>
      <c r="O1383" s="1">
        <f t="shared" si="42"/>
        <v>17687.12</v>
      </c>
      <c r="P1383" s="1">
        <v>1.2</v>
      </c>
      <c r="Q1383" s="1">
        <f t="shared" si="43"/>
        <v>21224.544</v>
      </c>
      <c r="R1383" s="1" t="s">
        <v>2517</v>
      </c>
      <c r="AF1383" s="3">
        <v>43522</v>
      </c>
      <c r="AG1383" s="3">
        <v>43886</v>
      </c>
    </row>
    <row r="1384" spans="1:33">
      <c r="A1384">
        <v>1385</v>
      </c>
      <c r="B1384" s="1" t="s">
        <v>2244</v>
      </c>
      <c r="C1384" s="1" t="s">
        <v>56</v>
      </c>
      <c r="D1384" s="1" t="s">
        <v>18</v>
      </c>
      <c r="E1384" s="1" t="s">
        <v>2518</v>
      </c>
      <c r="F1384" s="1" t="s">
        <v>2519</v>
      </c>
      <c r="H1384" s="1" t="s">
        <v>64</v>
      </c>
      <c r="K1384" s="1" t="s">
        <v>5</v>
      </c>
      <c r="L1384" s="2">
        <v>43437</v>
      </c>
      <c r="M1384" s="3">
        <v>43437</v>
      </c>
      <c r="N1384" s="1">
        <v>2.305995</v>
      </c>
      <c r="O1384" s="1">
        <f t="shared" si="42"/>
        <v>23059.95</v>
      </c>
      <c r="P1384" s="1">
        <v>1</v>
      </c>
      <c r="Q1384" s="1">
        <f t="shared" si="43"/>
        <v>23059.95</v>
      </c>
      <c r="R1384" s="1" t="s">
        <v>1884</v>
      </c>
      <c r="AF1384" s="3">
        <v>43557</v>
      </c>
      <c r="AG1384" s="3">
        <v>43923</v>
      </c>
    </row>
    <row r="1385" spans="1:33">
      <c r="A1385">
        <v>1386</v>
      </c>
      <c r="B1385" s="1" t="s">
        <v>2253</v>
      </c>
      <c r="C1385" s="1" t="s">
        <v>56</v>
      </c>
      <c r="D1385" s="1" t="s">
        <v>17</v>
      </c>
      <c r="E1385" s="1" t="s">
        <v>2520</v>
      </c>
      <c r="F1385" s="1" t="s">
        <v>2521</v>
      </c>
      <c r="H1385" s="1" t="s">
        <v>64</v>
      </c>
      <c r="I1385" s="1">
        <v>0</v>
      </c>
      <c r="K1385" s="1" t="s">
        <v>5</v>
      </c>
      <c r="L1385" s="2">
        <v>43437</v>
      </c>
      <c r="M1385" s="3">
        <v>43437</v>
      </c>
      <c r="N1385" s="1">
        <v>2.2416</v>
      </c>
      <c r="O1385" s="1">
        <f t="shared" si="42"/>
        <v>22416</v>
      </c>
      <c r="P1385" s="1">
        <v>0</v>
      </c>
      <c r="Q1385" s="1">
        <f t="shared" si="43"/>
        <v>0</v>
      </c>
      <c r="R1385" s="1" t="s">
        <v>2090</v>
      </c>
      <c r="AF1385" s="3">
        <v>43526</v>
      </c>
      <c r="AG1385" s="3">
        <v>43892</v>
      </c>
    </row>
    <row r="1386" spans="1:33">
      <c r="A1386">
        <v>1387</v>
      </c>
      <c r="B1386" s="1" t="s">
        <v>2307</v>
      </c>
      <c r="C1386" s="1" t="s">
        <v>56</v>
      </c>
      <c r="D1386" s="1" t="s">
        <v>19</v>
      </c>
      <c r="E1386" s="1" t="s">
        <v>1545</v>
      </c>
      <c r="F1386" s="1" t="s">
        <v>2522</v>
      </c>
      <c r="G1386" s="1">
        <v>70</v>
      </c>
      <c r="H1386" s="1" t="s">
        <v>64</v>
      </c>
      <c r="I1386" s="1">
        <v>0</v>
      </c>
      <c r="K1386" s="1" t="s">
        <v>5</v>
      </c>
      <c r="L1386" s="2">
        <v>43436</v>
      </c>
      <c r="M1386" s="3">
        <v>43436</v>
      </c>
      <c r="N1386" s="1">
        <v>15.157274</v>
      </c>
      <c r="O1386" s="1">
        <f t="shared" si="42"/>
        <v>151572.74</v>
      </c>
      <c r="P1386" s="1">
        <v>2.07</v>
      </c>
      <c r="Q1386" s="1">
        <f t="shared" si="43"/>
        <v>313755.5718</v>
      </c>
      <c r="R1386" s="1" t="s">
        <v>1547</v>
      </c>
      <c r="AD1386" s="1" t="s">
        <v>74</v>
      </c>
      <c r="AF1386" s="3">
        <v>43557</v>
      </c>
      <c r="AG1386" s="3">
        <v>43923</v>
      </c>
    </row>
    <row r="1387" spans="1:33">
      <c r="A1387">
        <v>1388</v>
      </c>
      <c r="B1387" s="1" t="s">
        <v>2253</v>
      </c>
      <c r="C1387" s="1" t="s">
        <v>56</v>
      </c>
      <c r="D1387" s="1" t="s">
        <v>13</v>
      </c>
      <c r="E1387" s="1" t="s">
        <v>1933</v>
      </c>
      <c r="F1387" s="1" t="s">
        <v>167</v>
      </c>
      <c r="H1387" s="1" t="s">
        <v>64</v>
      </c>
      <c r="I1387" s="1">
        <v>0</v>
      </c>
      <c r="K1387" s="1" t="s">
        <v>5</v>
      </c>
      <c r="L1387" s="2">
        <v>43434</v>
      </c>
      <c r="M1387" s="3">
        <v>43434</v>
      </c>
      <c r="N1387" s="1">
        <v>0.458904</v>
      </c>
      <c r="O1387" s="1">
        <f t="shared" si="42"/>
        <v>4589.04</v>
      </c>
      <c r="P1387" s="1">
        <v>0</v>
      </c>
      <c r="Q1387" s="1">
        <f t="shared" si="43"/>
        <v>0</v>
      </c>
      <c r="R1387" s="1" t="s">
        <v>2523</v>
      </c>
      <c r="AF1387" s="3">
        <v>43554</v>
      </c>
      <c r="AG1387" s="3">
        <v>43920</v>
      </c>
    </row>
    <row r="1388" spans="1:33">
      <c r="A1388">
        <v>1389</v>
      </c>
      <c r="B1388" s="1" t="s">
        <v>2253</v>
      </c>
      <c r="C1388" s="1" t="s">
        <v>56</v>
      </c>
      <c r="D1388" s="1" t="s">
        <v>13</v>
      </c>
      <c r="E1388" s="1" t="s">
        <v>2524</v>
      </c>
      <c r="F1388" s="1" t="s">
        <v>167</v>
      </c>
      <c r="H1388" s="1" t="s">
        <v>64</v>
      </c>
      <c r="I1388" s="1">
        <v>0</v>
      </c>
      <c r="K1388" s="1" t="s">
        <v>5</v>
      </c>
      <c r="L1388" s="2">
        <v>43434</v>
      </c>
      <c r="M1388" s="3">
        <v>43434</v>
      </c>
      <c r="N1388" s="1">
        <v>0.538076</v>
      </c>
      <c r="O1388" s="1">
        <f t="shared" si="42"/>
        <v>5380.76</v>
      </c>
      <c r="P1388" s="1">
        <v>0</v>
      </c>
      <c r="Q1388" s="1">
        <f t="shared" si="43"/>
        <v>0</v>
      </c>
      <c r="R1388" s="1" t="s">
        <v>1933</v>
      </c>
      <c r="AF1388" s="3">
        <v>43524</v>
      </c>
      <c r="AG1388" s="3">
        <v>43889</v>
      </c>
    </row>
    <row r="1389" spans="1:33">
      <c r="A1389">
        <v>1390</v>
      </c>
      <c r="B1389" s="1" t="s">
        <v>2253</v>
      </c>
      <c r="C1389" s="1" t="s">
        <v>56</v>
      </c>
      <c r="D1389" s="1" t="s">
        <v>13</v>
      </c>
      <c r="E1389" s="1" t="s">
        <v>2525</v>
      </c>
      <c r="F1389" s="1" t="s">
        <v>167</v>
      </c>
      <c r="H1389" s="1" t="s">
        <v>64</v>
      </c>
      <c r="I1389" s="1">
        <v>0</v>
      </c>
      <c r="K1389" s="1" t="s">
        <v>5</v>
      </c>
      <c r="L1389" s="2">
        <v>43434</v>
      </c>
      <c r="M1389" s="3">
        <v>43434</v>
      </c>
      <c r="N1389" s="1">
        <v>0.645598</v>
      </c>
      <c r="O1389" s="1">
        <f t="shared" si="42"/>
        <v>6455.98</v>
      </c>
      <c r="P1389" s="1">
        <v>0</v>
      </c>
      <c r="Q1389" s="1">
        <f t="shared" si="43"/>
        <v>0</v>
      </c>
      <c r="R1389" s="1" t="s">
        <v>1933</v>
      </c>
      <c r="AF1389" s="3">
        <v>43554</v>
      </c>
      <c r="AG1389" s="3">
        <v>43920</v>
      </c>
    </row>
    <row r="1390" spans="1:33">
      <c r="A1390">
        <v>1391</v>
      </c>
      <c r="B1390" s="1" t="s">
        <v>2253</v>
      </c>
      <c r="C1390" s="1" t="s">
        <v>56</v>
      </c>
      <c r="D1390" s="1" t="s">
        <v>13</v>
      </c>
      <c r="E1390" s="1" t="s">
        <v>2526</v>
      </c>
      <c r="F1390" s="1" t="s">
        <v>167</v>
      </c>
      <c r="H1390" s="1" t="s">
        <v>64</v>
      </c>
      <c r="I1390" s="1">
        <v>0</v>
      </c>
      <c r="K1390" s="1" t="s">
        <v>5</v>
      </c>
      <c r="L1390" s="2">
        <v>43434</v>
      </c>
      <c r="M1390" s="3">
        <v>43434</v>
      </c>
      <c r="N1390" s="1">
        <v>1.995885</v>
      </c>
      <c r="O1390" s="1">
        <f t="shared" si="42"/>
        <v>19958.85</v>
      </c>
      <c r="P1390" s="1">
        <v>0</v>
      </c>
      <c r="Q1390" s="1">
        <f t="shared" si="43"/>
        <v>0</v>
      </c>
      <c r="R1390" s="1" t="s">
        <v>1933</v>
      </c>
      <c r="AF1390" s="3">
        <v>43554</v>
      </c>
      <c r="AG1390" s="3">
        <v>43920</v>
      </c>
    </row>
    <row r="1391" spans="1:33">
      <c r="A1391">
        <v>1392</v>
      </c>
      <c r="B1391" s="1" t="s">
        <v>2253</v>
      </c>
      <c r="C1391" s="1" t="s">
        <v>56</v>
      </c>
      <c r="D1391" s="1" t="s">
        <v>13</v>
      </c>
      <c r="E1391" s="1" t="s">
        <v>2527</v>
      </c>
      <c r="F1391" s="1" t="s">
        <v>167</v>
      </c>
      <c r="H1391" s="1" t="s">
        <v>64</v>
      </c>
      <c r="I1391" s="1">
        <v>0</v>
      </c>
      <c r="K1391" s="1" t="s">
        <v>5</v>
      </c>
      <c r="L1391" s="2">
        <v>43434</v>
      </c>
      <c r="M1391" s="3">
        <v>43434</v>
      </c>
      <c r="N1391" s="1">
        <v>4.265993</v>
      </c>
      <c r="O1391" s="1">
        <f t="shared" si="42"/>
        <v>42659.93</v>
      </c>
      <c r="P1391" s="1">
        <v>0</v>
      </c>
      <c r="Q1391" s="1">
        <f t="shared" si="43"/>
        <v>0</v>
      </c>
      <c r="R1391" s="1" t="s">
        <v>1933</v>
      </c>
      <c r="AF1391" s="3">
        <v>43554</v>
      </c>
      <c r="AG1391" s="3">
        <v>43920</v>
      </c>
    </row>
    <row r="1392" spans="1:33">
      <c r="A1392">
        <v>1393</v>
      </c>
      <c r="B1392" s="1" t="s">
        <v>2253</v>
      </c>
      <c r="C1392" s="1" t="s">
        <v>56</v>
      </c>
      <c r="D1392" s="1" t="s">
        <v>13</v>
      </c>
      <c r="E1392" s="1" t="s">
        <v>2528</v>
      </c>
      <c r="F1392" s="1" t="s">
        <v>167</v>
      </c>
      <c r="H1392" s="1" t="s">
        <v>64</v>
      </c>
      <c r="I1392" s="1">
        <v>0</v>
      </c>
      <c r="K1392" s="1" t="s">
        <v>5</v>
      </c>
      <c r="L1392" s="2">
        <v>43434</v>
      </c>
      <c r="M1392" s="3">
        <v>43434</v>
      </c>
      <c r="N1392" s="1">
        <v>1.406182</v>
      </c>
      <c r="O1392" s="1">
        <f t="shared" si="42"/>
        <v>14061.82</v>
      </c>
      <c r="P1392" s="1">
        <v>0</v>
      </c>
      <c r="Q1392" s="1">
        <f t="shared" si="43"/>
        <v>0</v>
      </c>
      <c r="R1392" s="1" t="s">
        <v>1933</v>
      </c>
      <c r="AF1392" s="3">
        <v>43554</v>
      </c>
      <c r="AG1392" s="3">
        <v>43920</v>
      </c>
    </row>
    <row r="1393" spans="1:33">
      <c r="A1393">
        <v>1394</v>
      </c>
      <c r="B1393" s="1" t="s">
        <v>2253</v>
      </c>
      <c r="C1393" s="1" t="s">
        <v>56</v>
      </c>
      <c r="D1393" s="1" t="s">
        <v>18</v>
      </c>
      <c r="E1393" s="1" t="s">
        <v>2376</v>
      </c>
      <c r="F1393" s="1" t="s">
        <v>2529</v>
      </c>
      <c r="H1393" s="1" t="s">
        <v>64</v>
      </c>
      <c r="I1393" s="1">
        <v>0</v>
      </c>
      <c r="K1393" s="1" t="s">
        <v>5</v>
      </c>
      <c r="L1393" s="2">
        <v>43434</v>
      </c>
      <c r="M1393" s="3">
        <v>43434</v>
      </c>
      <c r="N1393" s="1">
        <v>0.878746</v>
      </c>
      <c r="O1393" s="1">
        <f t="shared" si="42"/>
        <v>8787.46</v>
      </c>
      <c r="P1393" s="1">
        <v>0</v>
      </c>
      <c r="Q1393" s="1">
        <f t="shared" si="43"/>
        <v>0</v>
      </c>
      <c r="R1393" s="1" t="s">
        <v>272</v>
      </c>
      <c r="AF1393" s="3">
        <v>43495</v>
      </c>
      <c r="AG1393" s="3">
        <v>43860</v>
      </c>
    </row>
    <row r="1394" spans="1:33">
      <c r="A1394">
        <v>1395</v>
      </c>
      <c r="B1394" s="1" t="s">
        <v>2253</v>
      </c>
      <c r="C1394" s="1" t="s">
        <v>56</v>
      </c>
      <c r="D1394" s="1" t="s">
        <v>13</v>
      </c>
      <c r="E1394" s="1" t="s">
        <v>2530</v>
      </c>
      <c r="F1394" s="1" t="s">
        <v>167</v>
      </c>
      <c r="H1394" s="1" t="s">
        <v>64</v>
      </c>
      <c r="I1394" s="1">
        <v>0</v>
      </c>
      <c r="K1394" s="1" t="s">
        <v>5</v>
      </c>
      <c r="L1394" s="2">
        <v>43434</v>
      </c>
      <c r="M1394" s="3">
        <v>43434</v>
      </c>
      <c r="N1394" s="1">
        <v>0.75364</v>
      </c>
      <c r="O1394" s="1">
        <f t="shared" si="42"/>
        <v>7536.4</v>
      </c>
      <c r="P1394" s="1">
        <v>0</v>
      </c>
      <c r="Q1394" s="1">
        <f t="shared" si="43"/>
        <v>0</v>
      </c>
      <c r="R1394" s="1" t="s">
        <v>1933</v>
      </c>
      <c r="AF1394" s="3">
        <v>43554</v>
      </c>
      <c r="AG1394" s="3">
        <v>43920</v>
      </c>
    </row>
    <row r="1395" spans="1:33">
      <c r="A1395">
        <v>1396</v>
      </c>
      <c r="B1395" s="1" t="s">
        <v>2307</v>
      </c>
      <c r="C1395" s="1" t="s">
        <v>56</v>
      </c>
      <c r="D1395" s="1" t="s">
        <v>19</v>
      </c>
      <c r="E1395" s="1" t="s">
        <v>2531</v>
      </c>
      <c r="F1395" s="1" t="s">
        <v>2532</v>
      </c>
      <c r="G1395" s="1">
        <v>70</v>
      </c>
      <c r="H1395" s="1" t="s">
        <v>64</v>
      </c>
      <c r="K1395" s="1" t="s">
        <v>5</v>
      </c>
      <c r="L1395" s="2">
        <v>43434</v>
      </c>
      <c r="M1395" s="3">
        <v>43434</v>
      </c>
      <c r="N1395" s="1">
        <v>0.123102</v>
      </c>
      <c r="O1395" s="1">
        <f t="shared" si="42"/>
        <v>1231.02</v>
      </c>
      <c r="P1395" s="1">
        <v>2.72</v>
      </c>
      <c r="Q1395" s="1">
        <f t="shared" si="43"/>
        <v>3348.3744</v>
      </c>
      <c r="R1395" s="1" t="s">
        <v>2533</v>
      </c>
      <c r="AF1395" s="3">
        <v>43554</v>
      </c>
      <c r="AG1395" s="3">
        <v>43920</v>
      </c>
    </row>
    <row r="1396" spans="1:33">
      <c r="A1396">
        <v>1397</v>
      </c>
      <c r="B1396" s="1" t="s">
        <v>2253</v>
      </c>
      <c r="C1396" s="1" t="s">
        <v>56</v>
      </c>
      <c r="D1396" s="1" t="s">
        <v>17</v>
      </c>
      <c r="E1396" s="1" t="s">
        <v>2534</v>
      </c>
      <c r="F1396" s="1" t="s">
        <v>2535</v>
      </c>
      <c r="H1396" s="1" t="s">
        <v>64</v>
      </c>
      <c r="I1396" s="1">
        <v>0</v>
      </c>
      <c r="K1396" s="1" t="s">
        <v>5</v>
      </c>
      <c r="L1396" s="2">
        <v>43434</v>
      </c>
      <c r="M1396" s="3">
        <v>43434</v>
      </c>
      <c r="N1396" s="1">
        <v>1.950314</v>
      </c>
      <c r="O1396" s="1">
        <f t="shared" si="42"/>
        <v>19503.14</v>
      </c>
      <c r="P1396" s="1">
        <v>0</v>
      </c>
      <c r="Q1396" s="1">
        <f t="shared" si="43"/>
        <v>0</v>
      </c>
      <c r="R1396" s="1" t="s">
        <v>1933</v>
      </c>
      <c r="AF1396" s="3">
        <v>43524</v>
      </c>
      <c r="AG1396" s="3">
        <v>43889</v>
      </c>
    </row>
    <row r="1397" spans="1:33">
      <c r="A1397">
        <v>1398</v>
      </c>
      <c r="B1397" s="1" t="s">
        <v>2253</v>
      </c>
      <c r="C1397" s="1" t="s">
        <v>56</v>
      </c>
      <c r="D1397" s="1" t="s">
        <v>13</v>
      </c>
      <c r="E1397" s="1" t="s">
        <v>2536</v>
      </c>
      <c r="F1397" s="1" t="s">
        <v>167</v>
      </c>
      <c r="H1397" s="1" t="s">
        <v>64</v>
      </c>
      <c r="I1397" s="1">
        <v>0</v>
      </c>
      <c r="K1397" s="1" t="s">
        <v>5</v>
      </c>
      <c r="L1397" s="2">
        <v>43434</v>
      </c>
      <c r="M1397" s="3">
        <v>43434</v>
      </c>
      <c r="N1397" s="1">
        <v>2.155522</v>
      </c>
      <c r="O1397" s="1">
        <f t="shared" si="42"/>
        <v>21555.22</v>
      </c>
      <c r="P1397" s="1">
        <v>0</v>
      </c>
      <c r="Q1397" s="1">
        <f t="shared" si="43"/>
        <v>0</v>
      </c>
      <c r="R1397" s="1" t="s">
        <v>1933</v>
      </c>
      <c r="AF1397" s="3">
        <v>43554</v>
      </c>
      <c r="AG1397" s="3">
        <v>43920</v>
      </c>
    </row>
    <row r="1398" spans="1:33">
      <c r="A1398">
        <v>1399</v>
      </c>
      <c r="B1398" s="1" t="s">
        <v>2253</v>
      </c>
      <c r="C1398" s="1" t="s">
        <v>56</v>
      </c>
      <c r="D1398" s="1" t="s">
        <v>13</v>
      </c>
      <c r="E1398" s="1" t="s">
        <v>2537</v>
      </c>
      <c r="F1398" s="1" t="s">
        <v>167</v>
      </c>
      <c r="H1398" s="1" t="s">
        <v>64</v>
      </c>
      <c r="I1398" s="1">
        <v>0</v>
      </c>
      <c r="K1398" s="1" t="s">
        <v>5</v>
      </c>
      <c r="L1398" s="2">
        <v>43434</v>
      </c>
      <c r="M1398" s="3">
        <v>43434</v>
      </c>
      <c r="N1398" s="1">
        <v>0.461953</v>
      </c>
      <c r="O1398" s="1">
        <f t="shared" si="42"/>
        <v>4619.53</v>
      </c>
      <c r="P1398" s="1">
        <v>0</v>
      </c>
      <c r="Q1398" s="1">
        <f t="shared" si="43"/>
        <v>0</v>
      </c>
      <c r="R1398" s="1" t="s">
        <v>1933</v>
      </c>
      <c r="AF1398" s="3">
        <v>43554</v>
      </c>
      <c r="AG1398" s="3">
        <v>43920</v>
      </c>
    </row>
    <row r="1399" spans="1:33">
      <c r="A1399">
        <v>1400</v>
      </c>
      <c r="B1399" s="1" t="s">
        <v>2253</v>
      </c>
      <c r="C1399" s="1" t="s">
        <v>56</v>
      </c>
      <c r="D1399" s="1" t="s">
        <v>13</v>
      </c>
      <c r="E1399" s="1" t="s">
        <v>2538</v>
      </c>
      <c r="F1399" s="1" t="s">
        <v>167</v>
      </c>
      <c r="H1399" s="1" t="s">
        <v>64</v>
      </c>
      <c r="I1399" s="1">
        <v>0</v>
      </c>
      <c r="K1399" s="1" t="s">
        <v>5</v>
      </c>
      <c r="L1399" s="2">
        <v>43434</v>
      </c>
      <c r="M1399" s="3">
        <v>43434</v>
      </c>
      <c r="N1399" s="1">
        <v>9.608023</v>
      </c>
      <c r="O1399" s="1">
        <f t="shared" si="42"/>
        <v>96080.23</v>
      </c>
      <c r="P1399" s="1">
        <v>0</v>
      </c>
      <c r="Q1399" s="1">
        <f t="shared" si="43"/>
        <v>0</v>
      </c>
      <c r="R1399" s="1" t="s">
        <v>1933</v>
      </c>
      <c r="AF1399" s="3">
        <v>43524</v>
      </c>
      <c r="AG1399" s="3">
        <v>43889</v>
      </c>
    </row>
    <row r="1400" spans="1:33">
      <c r="A1400">
        <v>1401</v>
      </c>
      <c r="B1400" s="1" t="s">
        <v>2253</v>
      </c>
      <c r="C1400" s="1" t="s">
        <v>56</v>
      </c>
      <c r="D1400" s="1" t="s">
        <v>19</v>
      </c>
      <c r="E1400" s="1" t="s">
        <v>2539</v>
      </c>
      <c r="F1400" s="1" t="s">
        <v>2540</v>
      </c>
      <c r="H1400" s="1" t="s">
        <v>64</v>
      </c>
      <c r="I1400" s="1">
        <v>0</v>
      </c>
      <c r="K1400" s="1" t="s">
        <v>5</v>
      </c>
      <c r="L1400" s="2">
        <v>43434</v>
      </c>
      <c r="M1400" s="3">
        <v>43434</v>
      </c>
      <c r="N1400" s="1">
        <v>25.915352</v>
      </c>
      <c r="O1400" s="1">
        <f t="shared" si="42"/>
        <v>259153.52</v>
      </c>
      <c r="P1400" s="1">
        <v>0</v>
      </c>
      <c r="Q1400" s="1">
        <f t="shared" si="43"/>
        <v>0</v>
      </c>
      <c r="R1400" s="1" t="s">
        <v>272</v>
      </c>
      <c r="AF1400" s="3">
        <v>43524</v>
      </c>
      <c r="AG1400" s="3">
        <v>44436</v>
      </c>
    </row>
    <row r="1401" spans="1:33">
      <c r="A1401">
        <v>1402</v>
      </c>
      <c r="B1401" s="1" t="s">
        <v>2253</v>
      </c>
      <c r="C1401" s="1" t="s">
        <v>56</v>
      </c>
      <c r="D1401" s="1" t="s">
        <v>13</v>
      </c>
      <c r="E1401" s="1" t="s">
        <v>2541</v>
      </c>
      <c r="F1401" s="1" t="s">
        <v>167</v>
      </c>
      <c r="H1401" s="1" t="s">
        <v>64</v>
      </c>
      <c r="I1401" s="1">
        <v>0</v>
      </c>
      <c r="K1401" s="1" t="s">
        <v>5</v>
      </c>
      <c r="L1401" s="2">
        <v>43434</v>
      </c>
      <c r="M1401" s="3">
        <v>43434</v>
      </c>
      <c r="N1401" s="1">
        <v>0.165884</v>
      </c>
      <c r="O1401" s="1">
        <f t="shared" si="42"/>
        <v>1658.84</v>
      </c>
      <c r="P1401" s="1">
        <v>0</v>
      </c>
      <c r="Q1401" s="1">
        <f t="shared" si="43"/>
        <v>0</v>
      </c>
      <c r="R1401" s="1" t="s">
        <v>733</v>
      </c>
      <c r="AF1401" s="3">
        <v>43554</v>
      </c>
      <c r="AG1401" s="3">
        <v>43920</v>
      </c>
    </row>
    <row r="1402" spans="1:33">
      <c r="A1402">
        <v>1403</v>
      </c>
      <c r="B1402" s="1" t="s">
        <v>2244</v>
      </c>
      <c r="C1402" s="1" t="s">
        <v>56</v>
      </c>
      <c r="D1402" s="1" t="s">
        <v>13</v>
      </c>
      <c r="E1402" s="1" t="s">
        <v>2542</v>
      </c>
      <c r="F1402" s="1" t="s">
        <v>1460</v>
      </c>
      <c r="H1402" s="1" t="s">
        <v>64</v>
      </c>
      <c r="I1402" s="1">
        <v>0</v>
      </c>
      <c r="K1402" s="1" t="s">
        <v>5</v>
      </c>
      <c r="L1402" s="2">
        <v>43433</v>
      </c>
      <c r="M1402" s="3">
        <v>43433</v>
      </c>
      <c r="N1402" s="1">
        <v>0.808324</v>
      </c>
      <c r="O1402" s="1">
        <f t="shared" si="42"/>
        <v>8083.24</v>
      </c>
      <c r="P1402" s="1">
        <v>0</v>
      </c>
      <c r="Q1402" s="1">
        <f t="shared" si="43"/>
        <v>0</v>
      </c>
      <c r="R1402" s="1" t="s">
        <v>375</v>
      </c>
      <c r="AF1402" s="3">
        <v>43524</v>
      </c>
      <c r="AG1402" s="3">
        <v>43889</v>
      </c>
    </row>
    <row r="1403" spans="1:18">
      <c r="A1403">
        <v>1404</v>
      </c>
      <c r="B1403" s="1" t="s">
        <v>378</v>
      </c>
      <c r="C1403" s="1" t="s">
        <v>56</v>
      </c>
      <c r="D1403" s="1" t="s">
        <v>20</v>
      </c>
      <c r="E1403" s="1" t="s">
        <v>2543</v>
      </c>
      <c r="F1403" s="1" t="s">
        <v>2544</v>
      </c>
      <c r="H1403" s="1" t="s">
        <v>64</v>
      </c>
      <c r="K1403" s="1" t="s">
        <v>5</v>
      </c>
      <c r="L1403" s="2">
        <v>43433</v>
      </c>
      <c r="M1403" s="3">
        <v>43433</v>
      </c>
      <c r="N1403" s="1">
        <v>0.0139</v>
      </c>
      <c r="O1403" s="1">
        <f t="shared" si="42"/>
        <v>139</v>
      </c>
      <c r="P1403" s="1">
        <v>1</v>
      </c>
      <c r="Q1403" s="1">
        <f t="shared" si="43"/>
        <v>139</v>
      </c>
      <c r="R1403" s="1" t="s">
        <v>2545</v>
      </c>
    </row>
    <row r="1404" spans="1:33">
      <c r="A1404">
        <v>1405</v>
      </c>
      <c r="B1404" s="1" t="s">
        <v>2235</v>
      </c>
      <c r="C1404" s="1" t="s">
        <v>56</v>
      </c>
      <c r="D1404" s="1" t="s">
        <v>13</v>
      </c>
      <c r="E1404" s="1" t="s">
        <v>2546</v>
      </c>
      <c r="F1404" s="1" t="s">
        <v>2547</v>
      </c>
      <c r="G1404" s="1">
        <v>50</v>
      </c>
      <c r="H1404" s="1" t="s">
        <v>59</v>
      </c>
      <c r="I1404" s="1">
        <v>931.4666</v>
      </c>
      <c r="K1404" s="1" t="s">
        <v>5</v>
      </c>
      <c r="L1404" s="2">
        <v>43430</v>
      </c>
      <c r="M1404" s="3">
        <v>43430</v>
      </c>
      <c r="N1404" s="1">
        <v>0.730562</v>
      </c>
      <c r="O1404" s="1">
        <f t="shared" si="42"/>
        <v>7305.62</v>
      </c>
      <c r="P1404" s="1">
        <v>0.9</v>
      </c>
      <c r="Q1404" s="1">
        <f t="shared" si="43"/>
        <v>6575.058</v>
      </c>
      <c r="R1404" s="1" t="s">
        <v>2548</v>
      </c>
      <c r="AF1404" s="3">
        <v>43550</v>
      </c>
      <c r="AG1404" s="3">
        <v>43916</v>
      </c>
    </row>
    <row r="1405" spans="1:33">
      <c r="A1405">
        <v>1406</v>
      </c>
      <c r="B1405" s="1" t="s">
        <v>2209</v>
      </c>
      <c r="C1405" s="1" t="s">
        <v>56</v>
      </c>
      <c r="D1405" s="1" t="s">
        <v>18</v>
      </c>
      <c r="E1405" s="1" t="s">
        <v>718</v>
      </c>
      <c r="F1405" s="1" t="s">
        <v>2549</v>
      </c>
      <c r="G1405" s="1">
        <v>70</v>
      </c>
      <c r="H1405" s="1" t="s">
        <v>59</v>
      </c>
      <c r="I1405" s="1">
        <v>122504.403</v>
      </c>
      <c r="K1405" s="1" t="s">
        <v>5</v>
      </c>
      <c r="L1405" s="2">
        <v>43430</v>
      </c>
      <c r="M1405" s="3">
        <v>43430</v>
      </c>
      <c r="N1405" s="1">
        <v>11.667086</v>
      </c>
      <c r="O1405" s="1">
        <f t="shared" si="42"/>
        <v>116670.86</v>
      </c>
      <c r="P1405" s="1">
        <v>1</v>
      </c>
      <c r="Q1405" s="1">
        <f t="shared" si="43"/>
        <v>116670.86</v>
      </c>
      <c r="R1405" s="1" t="s">
        <v>718</v>
      </c>
      <c r="AF1405" s="3">
        <v>43550</v>
      </c>
      <c r="AG1405" s="3">
        <v>44280</v>
      </c>
    </row>
    <row r="1406" spans="1:33">
      <c r="A1406">
        <v>1407</v>
      </c>
      <c r="B1406" s="1" t="s">
        <v>2253</v>
      </c>
      <c r="C1406" s="1" t="s">
        <v>56</v>
      </c>
      <c r="D1406" s="1" t="s">
        <v>19</v>
      </c>
      <c r="E1406" s="1" t="s">
        <v>2550</v>
      </c>
      <c r="F1406" s="1" t="s">
        <v>2551</v>
      </c>
      <c r="H1406" s="1" t="s">
        <v>64</v>
      </c>
      <c r="I1406" s="1">
        <v>0</v>
      </c>
      <c r="K1406" s="1" t="s">
        <v>5</v>
      </c>
      <c r="L1406" s="2">
        <v>43427</v>
      </c>
      <c r="M1406" s="3">
        <v>43427</v>
      </c>
      <c r="N1406" s="1">
        <v>4.813942</v>
      </c>
      <c r="O1406" s="1">
        <f t="shared" si="42"/>
        <v>48139.42</v>
      </c>
      <c r="P1406" s="1">
        <v>0</v>
      </c>
      <c r="Q1406" s="1">
        <f t="shared" si="43"/>
        <v>0</v>
      </c>
      <c r="R1406" s="1" t="s">
        <v>272</v>
      </c>
      <c r="AF1406" s="3">
        <v>43488</v>
      </c>
      <c r="AG1406" s="3">
        <v>43853</v>
      </c>
    </row>
    <row r="1407" spans="1:33">
      <c r="A1407">
        <v>1408</v>
      </c>
      <c r="B1407" s="1" t="s">
        <v>2253</v>
      </c>
      <c r="C1407" s="1" t="s">
        <v>56</v>
      </c>
      <c r="D1407" s="1" t="s">
        <v>19</v>
      </c>
      <c r="E1407" s="1" t="s">
        <v>2552</v>
      </c>
      <c r="F1407" s="1" t="s">
        <v>2553</v>
      </c>
      <c r="H1407" s="1" t="s">
        <v>64</v>
      </c>
      <c r="I1407" s="1">
        <v>0</v>
      </c>
      <c r="K1407" s="1" t="s">
        <v>5</v>
      </c>
      <c r="L1407" s="2">
        <v>43427</v>
      </c>
      <c r="M1407" s="3">
        <v>43427</v>
      </c>
      <c r="N1407" s="1">
        <v>4.74913</v>
      </c>
      <c r="O1407" s="1">
        <f t="shared" si="42"/>
        <v>47491.3</v>
      </c>
      <c r="P1407" s="1">
        <v>0</v>
      </c>
      <c r="Q1407" s="1">
        <f t="shared" si="43"/>
        <v>0</v>
      </c>
      <c r="R1407" s="1" t="s">
        <v>272</v>
      </c>
      <c r="AF1407" s="3">
        <v>43518</v>
      </c>
      <c r="AG1407" s="3">
        <v>43883</v>
      </c>
    </row>
    <row r="1408" spans="1:33">
      <c r="A1408">
        <v>1409</v>
      </c>
      <c r="B1408" s="1" t="s">
        <v>2253</v>
      </c>
      <c r="C1408" s="1" t="s">
        <v>56</v>
      </c>
      <c r="D1408" s="1" t="s">
        <v>19</v>
      </c>
      <c r="E1408" s="1" t="s">
        <v>2554</v>
      </c>
      <c r="F1408" s="1" t="s">
        <v>2555</v>
      </c>
      <c r="H1408" s="1" t="s">
        <v>64</v>
      </c>
      <c r="I1408" s="1">
        <v>0</v>
      </c>
      <c r="K1408" s="1" t="s">
        <v>5</v>
      </c>
      <c r="L1408" s="2">
        <v>43427</v>
      </c>
      <c r="M1408" s="3">
        <v>43427</v>
      </c>
      <c r="N1408" s="1">
        <v>4.687361</v>
      </c>
      <c r="O1408" s="1">
        <f t="shared" si="42"/>
        <v>46873.61</v>
      </c>
      <c r="P1408" s="1">
        <v>0</v>
      </c>
      <c r="Q1408" s="1">
        <f t="shared" si="43"/>
        <v>0</v>
      </c>
      <c r="R1408" s="1" t="s">
        <v>272</v>
      </c>
      <c r="AF1408" s="3">
        <v>43518</v>
      </c>
      <c r="AG1408" s="3">
        <v>43883</v>
      </c>
    </row>
    <row r="1409" spans="1:33">
      <c r="A1409">
        <v>1410</v>
      </c>
      <c r="B1409" s="1" t="s">
        <v>378</v>
      </c>
      <c r="C1409" s="1" t="s">
        <v>56</v>
      </c>
      <c r="D1409" s="1" t="s">
        <v>13</v>
      </c>
      <c r="E1409" s="1" t="s">
        <v>2556</v>
      </c>
      <c r="F1409" s="1" t="s">
        <v>2557</v>
      </c>
      <c r="H1409" s="1" t="s">
        <v>64</v>
      </c>
      <c r="I1409" s="1">
        <v>0</v>
      </c>
      <c r="K1409" s="1" t="s">
        <v>5</v>
      </c>
      <c r="L1409" s="2">
        <v>43426</v>
      </c>
      <c r="M1409" s="3">
        <v>43426</v>
      </c>
      <c r="N1409" s="1">
        <v>1.7547</v>
      </c>
      <c r="O1409" s="1">
        <f t="shared" si="42"/>
        <v>17547</v>
      </c>
      <c r="P1409" s="1">
        <v>0</v>
      </c>
      <c r="Q1409" s="1">
        <f t="shared" si="43"/>
        <v>0</v>
      </c>
      <c r="R1409" s="1" t="s">
        <v>1611</v>
      </c>
      <c r="AF1409" s="3">
        <v>43517</v>
      </c>
      <c r="AG1409" s="3">
        <v>43882</v>
      </c>
    </row>
    <row r="1410" spans="1:33">
      <c r="A1410">
        <v>1411</v>
      </c>
      <c r="B1410" s="1" t="s">
        <v>378</v>
      </c>
      <c r="C1410" s="1" t="s">
        <v>56</v>
      </c>
      <c r="D1410" s="1" t="s">
        <v>14</v>
      </c>
      <c r="E1410" s="1" t="s">
        <v>2558</v>
      </c>
      <c r="F1410" s="1" t="s">
        <v>2559</v>
      </c>
      <c r="H1410" s="1" t="s">
        <v>64</v>
      </c>
      <c r="I1410" s="1">
        <v>3119.8243</v>
      </c>
      <c r="K1410" s="1" t="s">
        <v>5</v>
      </c>
      <c r="L1410" s="2">
        <v>43425</v>
      </c>
      <c r="M1410" s="3">
        <v>43425</v>
      </c>
      <c r="N1410" s="1">
        <v>4.6164</v>
      </c>
      <c r="O1410" s="1">
        <f t="shared" si="42"/>
        <v>46164</v>
      </c>
      <c r="P1410" s="1">
        <v>0</v>
      </c>
      <c r="Q1410" s="1">
        <f t="shared" si="43"/>
        <v>0</v>
      </c>
      <c r="R1410" s="1" t="s">
        <v>581</v>
      </c>
      <c r="AF1410" s="3">
        <v>43545</v>
      </c>
      <c r="AG1410" s="3">
        <v>44276</v>
      </c>
    </row>
    <row r="1411" spans="1:33">
      <c r="A1411">
        <v>1412</v>
      </c>
      <c r="B1411" s="1" t="s">
        <v>172</v>
      </c>
      <c r="C1411" s="1" t="s">
        <v>56</v>
      </c>
      <c r="D1411" s="1" t="s">
        <v>14</v>
      </c>
      <c r="E1411" s="1" t="s">
        <v>2560</v>
      </c>
      <c r="F1411" s="1" t="s">
        <v>899</v>
      </c>
      <c r="H1411" s="1" t="s">
        <v>64</v>
      </c>
      <c r="I1411" s="1">
        <v>1923.317</v>
      </c>
      <c r="K1411" s="1" t="s">
        <v>5</v>
      </c>
      <c r="L1411" s="2">
        <v>43425</v>
      </c>
      <c r="M1411" s="3">
        <v>43425</v>
      </c>
      <c r="N1411" s="1">
        <v>7.9125</v>
      </c>
      <c r="O1411" s="1">
        <f t="shared" ref="O1411:O1474" si="44">N1411*10000</f>
        <v>79125</v>
      </c>
      <c r="P1411" s="1">
        <v>0</v>
      </c>
      <c r="Q1411" s="1">
        <f t="shared" ref="Q1411:Q1474" si="45">O1411*P1411</f>
        <v>0</v>
      </c>
      <c r="R1411" s="1" t="s">
        <v>907</v>
      </c>
      <c r="AF1411" s="3">
        <v>43545</v>
      </c>
      <c r="AG1411" s="3">
        <v>44641</v>
      </c>
    </row>
    <row r="1412" spans="1:33">
      <c r="A1412">
        <v>1413</v>
      </c>
      <c r="B1412" s="1" t="s">
        <v>172</v>
      </c>
      <c r="C1412" s="1" t="s">
        <v>56</v>
      </c>
      <c r="D1412" s="1" t="s">
        <v>14</v>
      </c>
      <c r="E1412" s="1" t="s">
        <v>2561</v>
      </c>
      <c r="F1412" s="1" t="s">
        <v>2562</v>
      </c>
      <c r="H1412" s="1" t="s">
        <v>64</v>
      </c>
      <c r="I1412" s="1">
        <v>7999.3721</v>
      </c>
      <c r="K1412" s="1" t="s">
        <v>5</v>
      </c>
      <c r="L1412" s="2">
        <v>43425</v>
      </c>
      <c r="M1412" s="3">
        <v>43425</v>
      </c>
      <c r="N1412" s="1">
        <v>12.3744</v>
      </c>
      <c r="O1412" s="1">
        <f t="shared" si="44"/>
        <v>123744</v>
      </c>
      <c r="P1412" s="1">
        <v>1</v>
      </c>
      <c r="Q1412" s="1">
        <f t="shared" si="45"/>
        <v>123744</v>
      </c>
      <c r="R1412" s="1" t="s">
        <v>427</v>
      </c>
      <c r="AF1412" s="3">
        <v>43545</v>
      </c>
      <c r="AG1412" s="3">
        <v>44641</v>
      </c>
    </row>
    <row r="1413" spans="1:33">
      <c r="A1413">
        <v>1414</v>
      </c>
      <c r="B1413" s="1" t="s">
        <v>2235</v>
      </c>
      <c r="C1413" s="1" t="s">
        <v>56</v>
      </c>
      <c r="D1413" s="1" t="s">
        <v>13</v>
      </c>
      <c r="E1413" s="1" t="s">
        <v>2563</v>
      </c>
      <c r="F1413" s="1" t="s">
        <v>2564</v>
      </c>
      <c r="H1413" s="1" t="s">
        <v>64</v>
      </c>
      <c r="I1413" s="1">
        <v>0</v>
      </c>
      <c r="K1413" s="1" t="s">
        <v>5</v>
      </c>
      <c r="L1413" s="2">
        <v>43425</v>
      </c>
      <c r="M1413" s="3">
        <v>43425</v>
      </c>
      <c r="N1413" s="1">
        <v>1.180153</v>
      </c>
      <c r="O1413" s="1">
        <f t="shared" si="44"/>
        <v>11801.53</v>
      </c>
      <c r="P1413" s="1">
        <v>1</v>
      </c>
      <c r="Q1413" s="1">
        <f t="shared" si="45"/>
        <v>11801.53</v>
      </c>
      <c r="R1413" s="1" t="s">
        <v>733</v>
      </c>
      <c r="AF1413" s="3">
        <v>43544</v>
      </c>
      <c r="AG1413" s="3">
        <v>43910</v>
      </c>
    </row>
    <row r="1414" spans="1:33">
      <c r="A1414">
        <v>1415</v>
      </c>
      <c r="B1414" s="1" t="s">
        <v>2244</v>
      </c>
      <c r="C1414" s="1" t="s">
        <v>56</v>
      </c>
      <c r="D1414" s="1" t="s">
        <v>16</v>
      </c>
      <c r="E1414" s="1" t="s">
        <v>2565</v>
      </c>
      <c r="F1414" s="1" t="s">
        <v>2566</v>
      </c>
      <c r="H1414" s="1" t="s">
        <v>64</v>
      </c>
      <c r="I1414" s="1">
        <v>0</v>
      </c>
      <c r="K1414" s="1" t="s">
        <v>5</v>
      </c>
      <c r="L1414" s="2">
        <v>43425</v>
      </c>
      <c r="M1414" s="3">
        <v>43425</v>
      </c>
      <c r="N1414" s="1">
        <v>0.60547</v>
      </c>
      <c r="O1414" s="1">
        <f t="shared" si="44"/>
        <v>6054.7</v>
      </c>
      <c r="P1414" s="1">
        <v>0</v>
      </c>
      <c r="Q1414" s="1">
        <f t="shared" si="45"/>
        <v>0</v>
      </c>
      <c r="R1414" s="1" t="s">
        <v>283</v>
      </c>
      <c r="AF1414" s="3">
        <v>43544</v>
      </c>
      <c r="AG1414" s="3">
        <v>43910</v>
      </c>
    </row>
    <row r="1415" spans="1:33">
      <c r="A1415">
        <v>1416</v>
      </c>
      <c r="B1415" s="1" t="s">
        <v>172</v>
      </c>
      <c r="C1415" s="1" t="s">
        <v>56</v>
      </c>
      <c r="D1415" s="1" t="s">
        <v>14</v>
      </c>
      <c r="E1415" s="1" t="s">
        <v>2567</v>
      </c>
      <c r="F1415" s="1" t="s">
        <v>899</v>
      </c>
      <c r="H1415" s="1" t="s">
        <v>64</v>
      </c>
      <c r="I1415" s="1">
        <v>1201.3683</v>
      </c>
      <c r="K1415" s="1" t="s">
        <v>5</v>
      </c>
      <c r="L1415" s="2">
        <v>43425</v>
      </c>
      <c r="M1415" s="3">
        <v>43425</v>
      </c>
      <c r="N1415" s="1">
        <v>8.0092</v>
      </c>
      <c r="O1415" s="1">
        <f t="shared" si="44"/>
        <v>80092</v>
      </c>
      <c r="P1415" s="1">
        <v>0</v>
      </c>
      <c r="Q1415" s="1">
        <f t="shared" si="45"/>
        <v>0</v>
      </c>
      <c r="R1415" s="1" t="s">
        <v>907</v>
      </c>
      <c r="AF1415" s="3">
        <v>43545</v>
      </c>
      <c r="AG1415" s="3">
        <v>44641</v>
      </c>
    </row>
    <row r="1416" spans="1:33">
      <c r="A1416">
        <v>1417</v>
      </c>
      <c r="B1416" s="1" t="s">
        <v>2253</v>
      </c>
      <c r="C1416" s="1" t="s">
        <v>56</v>
      </c>
      <c r="D1416" s="1" t="s">
        <v>13</v>
      </c>
      <c r="E1416" s="1" t="s">
        <v>2568</v>
      </c>
      <c r="F1416" s="1" t="s">
        <v>167</v>
      </c>
      <c r="H1416" s="1" t="s">
        <v>64</v>
      </c>
      <c r="I1416" s="1">
        <v>0</v>
      </c>
      <c r="K1416" s="1" t="s">
        <v>5</v>
      </c>
      <c r="L1416" s="2">
        <v>43425</v>
      </c>
      <c r="M1416" s="3">
        <v>43425</v>
      </c>
      <c r="N1416" s="1">
        <v>1.20902</v>
      </c>
      <c r="O1416" s="1">
        <f t="shared" si="44"/>
        <v>12090.2</v>
      </c>
      <c r="P1416" s="1">
        <v>0</v>
      </c>
      <c r="Q1416" s="1">
        <f t="shared" si="45"/>
        <v>0</v>
      </c>
      <c r="R1416" s="1" t="s">
        <v>1933</v>
      </c>
      <c r="AF1416" s="3">
        <v>43544</v>
      </c>
      <c r="AG1416" s="3">
        <v>43910</v>
      </c>
    </row>
    <row r="1417" spans="1:33">
      <c r="A1417">
        <v>1418</v>
      </c>
      <c r="B1417" s="1" t="s">
        <v>2244</v>
      </c>
      <c r="C1417" s="1" t="s">
        <v>56</v>
      </c>
      <c r="D1417" s="1" t="s">
        <v>14</v>
      </c>
      <c r="E1417" s="1" t="s">
        <v>2569</v>
      </c>
      <c r="F1417" s="1" t="s">
        <v>899</v>
      </c>
      <c r="H1417" s="1" t="s">
        <v>64</v>
      </c>
      <c r="I1417" s="1">
        <v>373.7569</v>
      </c>
      <c r="K1417" s="1" t="s">
        <v>5</v>
      </c>
      <c r="L1417" s="2">
        <v>43425</v>
      </c>
      <c r="M1417" s="3">
        <v>43425</v>
      </c>
      <c r="N1417" s="1">
        <v>1.3763</v>
      </c>
      <c r="O1417" s="1">
        <f t="shared" si="44"/>
        <v>13763</v>
      </c>
      <c r="P1417" s="1">
        <v>1</v>
      </c>
      <c r="Q1417" s="1">
        <f t="shared" si="45"/>
        <v>13763</v>
      </c>
      <c r="R1417" s="1" t="s">
        <v>1204</v>
      </c>
      <c r="AF1417" s="3">
        <v>43545</v>
      </c>
      <c r="AG1417" s="3">
        <v>44276</v>
      </c>
    </row>
    <row r="1418" spans="1:33">
      <c r="A1418">
        <v>1419</v>
      </c>
      <c r="B1418" s="1" t="s">
        <v>172</v>
      </c>
      <c r="C1418" s="1" t="s">
        <v>56</v>
      </c>
      <c r="D1418" s="1" t="s">
        <v>14</v>
      </c>
      <c r="E1418" s="1" t="s">
        <v>2570</v>
      </c>
      <c r="F1418" s="1" t="s">
        <v>2571</v>
      </c>
      <c r="H1418" s="1" t="s">
        <v>64</v>
      </c>
      <c r="I1418" s="1">
        <v>3878.4917</v>
      </c>
      <c r="K1418" s="1" t="s">
        <v>5</v>
      </c>
      <c r="L1418" s="2">
        <v>43425</v>
      </c>
      <c r="M1418" s="3">
        <v>43425</v>
      </c>
      <c r="N1418" s="1">
        <v>27.9842</v>
      </c>
      <c r="O1418" s="1">
        <f t="shared" si="44"/>
        <v>279842</v>
      </c>
      <c r="P1418" s="1">
        <v>1</v>
      </c>
      <c r="Q1418" s="1">
        <f t="shared" si="45"/>
        <v>279842</v>
      </c>
      <c r="R1418" s="1" t="s">
        <v>96</v>
      </c>
      <c r="AF1418" s="3">
        <v>43545</v>
      </c>
      <c r="AG1418" s="3">
        <v>44641</v>
      </c>
    </row>
    <row r="1419" spans="1:33">
      <c r="A1419">
        <v>1420</v>
      </c>
      <c r="B1419" s="1" t="s">
        <v>2209</v>
      </c>
      <c r="C1419" s="1" t="s">
        <v>56</v>
      </c>
      <c r="D1419" s="1" t="s">
        <v>14</v>
      </c>
      <c r="E1419" s="1" t="s">
        <v>2572</v>
      </c>
      <c r="F1419" s="1" t="s">
        <v>2573</v>
      </c>
      <c r="G1419" s="1">
        <v>70</v>
      </c>
      <c r="H1419" s="1" t="s">
        <v>72</v>
      </c>
      <c r="I1419" s="1">
        <v>95370.27</v>
      </c>
      <c r="K1419" s="1" t="s">
        <v>5</v>
      </c>
      <c r="L1419" s="2">
        <v>43425</v>
      </c>
      <c r="M1419" s="3">
        <v>43425</v>
      </c>
      <c r="N1419" s="1">
        <v>10.9621</v>
      </c>
      <c r="O1419" s="1">
        <f t="shared" si="44"/>
        <v>109621</v>
      </c>
      <c r="P1419" s="1">
        <v>1</v>
      </c>
      <c r="Q1419" s="1">
        <f t="shared" si="45"/>
        <v>109621</v>
      </c>
      <c r="R1419" s="1" t="s">
        <v>2574</v>
      </c>
      <c r="AF1419" s="3">
        <v>43545</v>
      </c>
      <c r="AG1419" s="3">
        <v>44276</v>
      </c>
    </row>
    <row r="1420" spans="1:33">
      <c r="A1420">
        <v>1421</v>
      </c>
      <c r="B1420" s="1" t="s">
        <v>2244</v>
      </c>
      <c r="C1420" s="1" t="s">
        <v>56</v>
      </c>
      <c r="D1420" s="1" t="s">
        <v>13</v>
      </c>
      <c r="E1420" s="1" t="s">
        <v>2575</v>
      </c>
      <c r="F1420" s="1" t="s">
        <v>167</v>
      </c>
      <c r="H1420" s="1" t="s">
        <v>64</v>
      </c>
      <c r="I1420" s="1">
        <v>0</v>
      </c>
      <c r="K1420" s="1" t="s">
        <v>5</v>
      </c>
      <c r="L1420" s="2">
        <v>43425</v>
      </c>
      <c r="M1420" s="3">
        <v>43425</v>
      </c>
      <c r="N1420" s="1">
        <v>0.2485</v>
      </c>
      <c r="O1420" s="1">
        <f t="shared" si="44"/>
        <v>2485</v>
      </c>
      <c r="P1420" s="1">
        <v>0</v>
      </c>
      <c r="Q1420" s="1">
        <f t="shared" si="45"/>
        <v>0</v>
      </c>
      <c r="R1420" s="1" t="s">
        <v>733</v>
      </c>
      <c r="AF1420" s="3">
        <v>43544</v>
      </c>
      <c r="AG1420" s="3">
        <v>43910</v>
      </c>
    </row>
    <row r="1421" spans="1:33">
      <c r="A1421">
        <v>1422</v>
      </c>
      <c r="B1421" s="1" t="s">
        <v>2235</v>
      </c>
      <c r="C1421" s="1" t="s">
        <v>56</v>
      </c>
      <c r="D1421" s="1" t="s">
        <v>14</v>
      </c>
      <c r="E1421" s="1" t="s">
        <v>2576</v>
      </c>
      <c r="F1421" s="1" t="s">
        <v>2577</v>
      </c>
      <c r="H1421" s="1" t="s">
        <v>64</v>
      </c>
      <c r="I1421" s="1">
        <v>324.495</v>
      </c>
      <c r="K1421" s="1" t="s">
        <v>5</v>
      </c>
      <c r="L1421" s="2">
        <v>43425</v>
      </c>
      <c r="M1421" s="3">
        <v>43425</v>
      </c>
      <c r="N1421" s="1">
        <v>1.4422</v>
      </c>
      <c r="O1421" s="1">
        <f t="shared" si="44"/>
        <v>14422</v>
      </c>
      <c r="P1421" s="1">
        <v>1</v>
      </c>
      <c r="Q1421" s="1">
        <f t="shared" si="45"/>
        <v>14422</v>
      </c>
      <c r="R1421" s="1" t="s">
        <v>269</v>
      </c>
      <c r="AF1421" s="3">
        <v>43545</v>
      </c>
      <c r="AG1421" s="3">
        <v>44641</v>
      </c>
    </row>
    <row r="1422" spans="1:33">
      <c r="A1422">
        <v>1423</v>
      </c>
      <c r="B1422" s="1" t="s">
        <v>2235</v>
      </c>
      <c r="C1422" s="1" t="s">
        <v>56</v>
      </c>
      <c r="D1422" s="1" t="s">
        <v>14</v>
      </c>
      <c r="E1422" s="1" t="s">
        <v>2578</v>
      </c>
      <c r="F1422" s="1" t="s">
        <v>2579</v>
      </c>
      <c r="H1422" s="1" t="s">
        <v>64</v>
      </c>
      <c r="I1422" s="1">
        <v>596.3081</v>
      </c>
      <c r="K1422" s="1" t="s">
        <v>5</v>
      </c>
      <c r="L1422" s="2">
        <v>43425</v>
      </c>
      <c r="M1422" s="3">
        <v>43425</v>
      </c>
      <c r="N1422" s="1">
        <v>4.0375</v>
      </c>
      <c r="O1422" s="1">
        <f t="shared" si="44"/>
        <v>40375</v>
      </c>
      <c r="P1422" s="1">
        <v>1</v>
      </c>
      <c r="Q1422" s="1">
        <f t="shared" si="45"/>
        <v>40375</v>
      </c>
      <c r="R1422" s="1" t="s">
        <v>269</v>
      </c>
      <c r="AF1422" s="3">
        <v>43545</v>
      </c>
      <c r="AG1422" s="3">
        <v>44276</v>
      </c>
    </row>
    <row r="1423" spans="1:33">
      <c r="A1423">
        <v>1424</v>
      </c>
      <c r="B1423" s="1" t="s">
        <v>2253</v>
      </c>
      <c r="C1423" s="1" t="s">
        <v>56</v>
      </c>
      <c r="D1423" s="1" t="s">
        <v>17</v>
      </c>
      <c r="E1423" s="1" t="s">
        <v>2580</v>
      </c>
      <c r="F1423" s="1" t="s">
        <v>2581</v>
      </c>
      <c r="H1423" s="1" t="s">
        <v>64</v>
      </c>
      <c r="I1423" s="1">
        <v>0</v>
      </c>
      <c r="K1423" s="1" t="s">
        <v>5</v>
      </c>
      <c r="L1423" s="2">
        <v>43424</v>
      </c>
      <c r="M1423" s="3">
        <v>43424</v>
      </c>
      <c r="N1423" s="1">
        <v>2.2025</v>
      </c>
      <c r="O1423" s="1">
        <f t="shared" si="44"/>
        <v>22025</v>
      </c>
      <c r="P1423" s="1">
        <v>0</v>
      </c>
      <c r="Q1423" s="1">
        <f t="shared" si="45"/>
        <v>0</v>
      </c>
      <c r="R1423" s="1" t="s">
        <v>2090</v>
      </c>
      <c r="AF1423" s="3">
        <v>43544</v>
      </c>
      <c r="AG1423" s="3">
        <v>43910</v>
      </c>
    </row>
    <row r="1424" spans="1:33">
      <c r="A1424">
        <v>1425</v>
      </c>
      <c r="B1424" s="1" t="s">
        <v>2209</v>
      </c>
      <c r="C1424" s="1" t="s">
        <v>56</v>
      </c>
      <c r="D1424" s="1" t="s">
        <v>17</v>
      </c>
      <c r="E1424" s="1" t="s">
        <v>2582</v>
      </c>
      <c r="F1424" s="1" t="s">
        <v>2583</v>
      </c>
      <c r="G1424" s="1">
        <v>70</v>
      </c>
      <c r="H1424" s="1" t="s">
        <v>80</v>
      </c>
      <c r="I1424" s="1">
        <v>60.644</v>
      </c>
      <c r="K1424" s="1" t="s">
        <v>5</v>
      </c>
      <c r="L1424" s="2">
        <v>43424</v>
      </c>
      <c r="M1424" s="3">
        <v>43424</v>
      </c>
      <c r="N1424" s="1">
        <v>0.003026</v>
      </c>
      <c r="O1424" s="1">
        <f t="shared" si="44"/>
        <v>30.26</v>
      </c>
      <c r="P1424" s="1">
        <v>1</v>
      </c>
      <c r="Q1424" s="1">
        <f t="shared" si="45"/>
        <v>30.26</v>
      </c>
      <c r="R1424" s="1" t="s">
        <v>2582</v>
      </c>
      <c r="AF1424" s="3">
        <v>43424</v>
      </c>
      <c r="AG1424" s="3">
        <v>43424</v>
      </c>
    </row>
    <row r="1425" spans="1:33">
      <c r="A1425">
        <v>1426</v>
      </c>
      <c r="B1425" s="1" t="s">
        <v>2253</v>
      </c>
      <c r="C1425" s="1" t="s">
        <v>56</v>
      </c>
      <c r="D1425" s="1" t="s">
        <v>18</v>
      </c>
      <c r="E1425" s="1" t="s">
        <v>2272</v>
      </c>
      <c r="F1425" s="1" t="s">
        <v>1893</v>
      </c>
      <c r="H1425" s="1" t="s">
        <v>64</v>
      </c>
      <c r="I1425" s="1">
        <v>0</v>
      </c>
      <c r="K1425" s="1" t="s">
        <v>5</v>
      </c>
      <c r="L1425" s="2">
        <v>43424</v>
      </c>
      <c r="M1425" s="3">
        <v>43424</v>
      </c>
      <c r="N1425" s="1">
        <v>1.476132</v>
      </c>
      <c r="O1425" s="1">
        <f t="shared" si="44"/>
        <v>14761.32</v>
      </c>
      <c r="P1425" s="1">
        <v>0</v>
      </c>
      <c r="Q1425" s="1">
        <f t="shared" si="45"/>
        <v>0</v>
      </c>
      <c r="R1425" s="1" t="s">
        <v>165</v>
      </c>
      <c r="AF1425" s="3">
        <v>43543</v>
      </c>
      <c r="AG1425" s="3">
        <v>43909</v>
      </c>
    </row>
    <row r="1426" spans="1:33">
      <c r="A1426">
        <v>1427</v>
      </c>
      <c r="B1426" s="1" t="s">
        <v>2253</v>
      </c>
      <c r="C1426" s="1" t="s">
        <v>56</v>
      </c>
      <c r="D1426" s="1" t="s">
        <v>18</v>
      </c>
      <c r="E1426" s="1" t="s">
        <v>2584</v>
      </c>
      <c r="F1426" s="1" t="s">
        <v>2585</v>
      </c>
      <c r="H1426" s="1" t="s">
        <v>64</v>
      </c>
      <c r="I1426" s="1">
        <v>0</v>
      </c>
      <c r="K1426" s="1" t="s">
        <v>5</v>
      </c>
      <c r="L1426" s="2">
        <v>43424</v>
      </c>
      <c r="M1426" s="3">
        <v>43424</v>
      </c>
      <c r="N1426" s="1">
        <v>10.728627</v>
      </c>
      <c r="O1426" s="1">
        <f t="shared" si="44"/>
        <v>107286.27</v>
      </c>
      <c r="P1426" s="1">
        <v>0</v>
      </c>
      <c r="Q1426" s="1">
        <f t="shared" si="45"/>
        <v>0</v>
      </c>
      <c r="R1426" s="1" t="s">
        <v>165</v>
      </c>
      <c r="AF1426" s="3">
        <v>43543</v>
      </c>
      <c r="AG1426" s="3">
        <v>44093</v>
      </c>
    </row>
    <row r="1427" spans="1:33">
      <c r="A1427">
        <v>1428</v>
      </c>
      <c r="B1427" s="1" t="s">
        <v>2253</v>
      </c>
      <c r="C1427" s="1" t="s">
        <v>56</v>
      </c>
      <c r="D1427" s="1" t="s">
        <v>18</v>
      </c>
      <c r="E1427" s="1" t="s">
        <v>2586</v>
      </c>
      <c r="F1427" s="1" t="s">
        <v>2587</v>
      </c>
      <c r="H1427" s="1" t="s">
        <v>64</v>
      </c>
      <c r="I1427" s="1">
        <v>0</v>
      </c>
      <c r="K1427" s="1" t="s">
        <v>5</v>
      </c>
      <c r="L1427" s="2">
        <v>43424</v>
      </c>
      <c r="M1427" s="3">
        <v>43424</v>
      </c>
      <c r="N1427" s="1">
        <v>0.416005</v>
      </c>
      <c r="O1427" s="1">
        <f t="shared" si="44"/>
        <v>4160.05</v>
      </c>
      <c r="P1427" s="1">
        <v>0</v>
      </c>
      <c r="Q1427" s="1">
        <f t="shared" si="45"/>
        <v>0</v>
      </c>
      <c r="R1427" s="1" t="s">
        <v>165</v>
      </c>
      <c r="AF1427" s="3">
        <v>43543</v>
      </c>
      <c r="AG1427" s="3">
        <v>43909</v>
      </c>
    </row>
    <row r="1428" spans="1:33">
      <c r="A1428">
        <v>1429</v>
      </c>
      <c r="B1428" s="1" t="s">
        <v>2244</v>
      </c>
      <c r="C1428" s="1" t="s">
        <v>56</v>
      </c>
      <c r="D1428" s="1" t="s">
        <v>13</v>
      </c>
      <c r="E1428" s="1" t="s">
        <v>2588</v>
      </c>
      <c r="F1428" s="1" t="s">
        <v>2589</v>
      </c>
      <c r="H1428" s="1" t="s">
        <v>64</v>
      </c>
      <c r="I1428" s="1">
        <v>0</v>
      </c>
      <c r="K1428" s="1" t="s">
        <v>5</v>
      </c>
      <c r="L1428" s="2">
        <v>43424</v>
      </c>
      <c r="M1428" s="3">
        <v>43424</v>
      </c>
      <c r="N1428" s="1">
        <v>0.0432</v>
      </c>
      <c r="O1428" s="1">
        <f t="shared" si="44"/>
        <v>432</v>
      </c>
      <c r="P1428" s="1">
        <v>0</v>
      </c>
      <c r="Q1428" s="1">
        <f t="shared" si="45"/>
        <v>0</v>
      </c>
      <c r="R1428" s="1" t="s">
        <v>733</v>
      </c>
      <c r="AF1428" s="3">
        <v>43543</v>
      </c>
      <c r="AG1428" s="3">
        <v>43909</v>
      </c>
    </row>
    <row r="1429" spans="1:33">
      <c r="A1429">
        <v>1430</v>
      </c>
      <c r="B1429" s="1" t="s">
        <v>2253</v>
      </c>
      <c r="C1429" s="1" t="s">
        <v>56</v>
      </c>
      <c r="D1429" s="1" t="s">
        <v>18</v>
      </c>
      <c r="E1429" s="1" t="s">
        <v>2590</v>
      </c>
      <c r="F1429" s="1" t="s">
        <v>2591</v>
      </c>
      <c r="H1429" s="1" t="s">
        <v>64</v>
      </c>
      <c r="I1429" s="1">
        <v>0</v>
      </c>
      <c r="K1429" s="1" t="s">
        <v>5</v>
      </c>
      <c r="L1429" s="2">
        <v>43423</v>
      </c>
      <c r="M1429" s="3">
        <v>43423</v>
      </c>
      <c r="N1429" s="1">
        <v>6.964646</v>
      </c>
      <c r="O1429" s="1">
        <f t="shared" si="44"/>
        <v>69646.46</v>
      </c>
      <c r="P1429" s="1">
        <v>0</v>
      </c>
      <c r="Q1429" s="1">
        <f t="shared" si="45"/>
        <v>0</v>
      </c>
      <c r="R1429" s="1" t="s">
        <v>165</v>
      </c>
      <c r="AF1429" s="3">
        <v>43543</v>
      </c>
      <c r="AG1429" s="3">
        <v>43909</v>
      </c>
    </row>
    <row r="1430" spans="1:33">
      <c r="A1430">
        <v>1431</v>
      </c>
      <c r="B1430" s="1" t="s">
        <v>378</v>
      </c>
      <c r="C1430" s="1" t="s">
        <v>56</v>
      </c>
      <c r="D1430" s="1" t="s">
        <v>15</v>
      </c>
      <c r="E1430" s="1" t="s">
        <v>2592</v>
      </c>
      <c r="F1430" s="1" t="s">
        <v>1049</v>
      </c>
      <c r="H1430" s="1" t="s">
        <v>64</v>
      </c>
      <c r="K1430" s="1" t="s">
        <v>5</v>
      </c>
      <c r="L1430" s="2">
        <v>43421</v>
      </c>
      <c r="M1430" s="3">
        <v>43421</v>
      </c>
      <c r="N1430" s="1">
        <v>0.3487</v>
      </c>
      <c r="O1430" s="1">
        <f t="shared" si="44"/>
        <v>3487</v>
      </c>
      <c r="P1430" s="1">
        <v>1</v>
      </c>
      <c r="Q1430" s="1">
        <f t="shared" si="45"/>
        <v>3487</v>
      </c>
      <c r="R1430" s="1" t="s">
        <v>2593</v>
      </c>
      <c r="AF1430" s="3">
        <v>43421</v>
      </c>
      <c r="AG1430" s="3">
        <v>43421</v>
      </c>
    </row>
    <row r="1431" spans="1:33">
      <c r="A1431">
        <v>1432</v>
      </c>
      <c r="B1431" s="1" t="s">
        <v>2244</v>
      </c>
      <c r="C1431" s="1" t="s">
        <v>56</v>
      </c>
      <c r="D1431" s="1" t="s">
        <v>15</v>
      </c>
      <c r="E1431" s="1" t="s">
        <v>2594</v>
      </c>
      <c r="F1431" s="1" t="s">
        <v>206</v>
      </c>
      <c r="H1431" s="1" t="s">
        <v>64</v>
      </c>
      <c r="I1431" s="1">
        <v>0</v>
      </c>
      <c r="K1431" s="1" t="s">
        <v>5</v>
      </c>
      <c r="L1431" s="2">
        <v>43421</v>
      </c>
      <c r="M1431" s="3">
        <v>43421</v>
      </c>
      <c r="N1431" s="1">
        <v>0.202695</v>
      </c>
      <c r="O1431" s="1">
        <f t="shared" si="44"/>
        <v>2026.95</v>
      </c>
      <c r="P1431" s="1">
        <v>1</v>
      </c>
      <c r="Q1431" s="1">
        <f t="shared" si="45"/>
        <v>2026.95</v>
      </c>
      <c r="R1431" s="1" t="s">
        <v>207</v>
      </c>
      <c r="AF1431" s="3">
        <v>43465</v>
      </c>
      <c r="AG1431" s="3">
        <v>43829</v>
      </c>
    </row>
    <row r="1432" spans="1:33">
      <c r="A1432">
        <v>1433</v>
      </c>
      <c r="B1432" s="1" t="s">
        <v>2307</v>
      </c>
      <c r="C1432" s="1" t="s">
        <v>56</v>
      </c>
      <c r="D1432" s="1" t="s">
        <v>15</v>
      </c>
      <c r="E1432" s="1" t="s">
        <v>2595</v>
      </c>
      <c r="F1432" s="1" t="s">
        <v>206</v>
      </c>
      <c r="G1432" s="1">
        <v>70</v>
      </c>
      <c r="H1432" s="1" t="s">
        <v>64</v>
      </c>
      <c r="K1432" s="1" t="s">
        <v>5</v>
      </c>
      <c r="L1432" s="2">
        <v>43421</v>
      </c>
      <c r="M1432" s="3">
        <v>43421</v>
      </c>
      <c r="N1432" s="1">
        <v>2.0159</v>
      </c>
      <c r="O1432" s="1">
        <f t="shared" si="44"/>
        <v>20159</v>
      </c>
      <c r="P1432" s="1">
        <v>1</v>
      </c>
      <c r="Q1432" s="1">
        <f t="shared" si="45"/>
        <v>20159</v>
      </c>
      <c r="R1432" s="1" t="s">
        <v>207</v>
      </c>
      <c r="AF1432" s="3">
        <v>43462</v>
      </c>
      <c r="AG1432" s="3">
        <v>43826</v>
      </c>
    </row>
    <row r="1433" spans="1:33">
      <c r="A1433">
        <v>1434</v>
      </c>
      <c r="B1433" s="1" t="s">
        <v>2244</v>
      </c>
      <c r="C1433" s="1" t="s">
        <v>56</v>
      </c>
      <c r="D1433" s="1" t="s">
        <v>15</v>
      </c>
      <c r="E1433" s="1" t="s">
        <v>2596</v>
      </c>
      <c r="F1433" s="1" t="s">
        <v>1049</v>
      </c>
      <c r="H1433" s="1" t="s">
        <v>64</v>
      </c>
      <c r="K1433" s="1" t="s">
        <v>5</v>
      </c>
      <c r="L1433" s="2">
        <v>43421</v>
      </c>
      <c r="M1433" s="3">
        <v>43421</v>
      </c>
      <c r="N1433" s="1">
        <v>0.3326</v>
      </c>
      <c r="O1433" s="1">
        <f t="shared" si="44"/>
        <v>3326</v>
      </c>
      <c r="P1433" s="1">
        <v>1</v>
      </c>
      <c r="Q1433" s="1">
        <f t="shared" si="45"/>
        <v>3326</v>
      </c>
      <c r="R1433" s="1" t="s">
        <v>2593</v>
      </c>
      <c r="AF1433" s="3">
        <v>43421</v>
      </c>
      <c r="AG1433" s="3">
        <v>43421</v>
      </c>
    </row>
    <row r="1434" spans="1:33">
      <c r="A1434">
        <v>1435</v>
      </c>
      <c r="B1434" s="1" t="s">
        <v>2244</v>
      </c>
      <c r="C1434" s="1" t="s">
        <v>56</v>
      </c>
      <c r="D1434" s="1" t="s">
        <v>15</v>
      </c>
      <c r="E1434" s="1" t="s">
        <v>2597</v>
      </c>
      <c r="F1434" s="1" t="s">
        <v>206</v>
      </c>
      <c r="H1434" s="1" t="s">
        <v>64</v>
      </c>
      <c r="I1434" s="1">
        <v>0</v>
      </c>
      <c r="K1434" s="1" t="s">
        <v>5</v>
      </c>
      <c r="L1434" s="2">
        <v>43421</v>
      </c>
      <c r="M1434" s="3">
        <v>43421</v>
      </c>
      <c r="N1434" s="1">
        <v>0.2025</v>
      </c>
      <c r="O1434" s="1">
        <f t="shared" si="44"/>
        <v>2025</v>
      </c>
      <c r="P1434" s="1">
        <v>1</v>
      </c>
      <c r="Q1434" s="1">
        <f t="shared" si="45"/>
        <v>2025</v>
      </c>
      <c r="R1434" s="1" t="s">
        <v>207</v>
      </c>
      <c r="AF1434" s="3">
        <v>43465</v>
      </c>
      <c r="AG1434" s="3">
        <v>43829</v>
      </c>
    </row>
    <row r="1435" spans="1:33">
      <c r="A1435">
        <v>1436</v>
      </c>
      <c r="B1435" s="1" t="s">
        <v>2253</v>
      </c>
      <c r="C1435" s="1" t="s">
        <v>56</v>
      </c>
      <c r="D1435" s="1" t="s">
        <v>20</v>
      </c>
      <c r="E1435" s="1" t="s">
        <v>2598</v>
      </c>
      <c r="F1435" s="1" t="s">
        <v>974</v>
      </c>
      <c r="H1435" s="1" t="s">
        <v>64</v>
      </c>
      <c r="I1435" s="1">
        <v>0</v>
      </c>
      <c r="K1435" s="1" t="s">
        <v>5</v>
      </c>
      <c r="L1435" s="2">
        <v>43420</v>
      </c>
      <c r="M1435" s="3">
        <v>43420</v>
      </c>
      <c r="N1435" s="1">
        <v>1.4886</v>
      </c>
      <c r="O1435" s="1">
        <f t="shared" si="44"/>
        <v>14886</v>
      </c>
      <c r="P1435" s="1">
        <v>0</v>
      </c>
      <c r="Q1435" s="1">
        <f t="shared" si="45"/>
        <v>0</v>
      </c>
      <c r="R1435" s="1" t="s">
        <v>187</v>
      </c>
      <c r="AF1435" s="3">
        <v>43525</v>
      </c>
      <c r="AG1435" s="3">
        <v>43891</v>
      </c>
    </row>
    <row r="1436" spans="1:18">
      <c r="A1436">
        <v>1437</v>
      </c>
      <c r="B1436" s="1" t="s">
        <v>2599</v>
      </c>
      <c r="C1436" s="1" t="s">
        <v>56</v>
      </c>
      <c r="D1436" s="1" t="s">
        <v>20</v>
      </c>
      <c r="E1436" s="1" t="s">
        <v>2600</v>
      </c>
      <c r="F1436" s="1" t="s">
        <v>244</v>
      </c>
      <c r="G1436" s="1">
        <v>70</v>
      </c>
      <c r="H1436" s="1" t="s">
        <v>80</v>
      </c>
      <c r="I1436" s="1">
        <v>1828.595</v>
      </c>
      <c r="K1436" s="1" t="s">
        <v>5</v>
      </c>
      <c r="L1436" s="2">
        <v>43420</v>
      </c>
      <c r="M1436" s="3">
        <v>43420</v>
      </c>
      <c r="N1436" s="1">
        <v>1.2611</v>
      </c>
      <c r="O1436" s="1">
        <f t="shared" si="44"/>
        <v>12611</v>
      </c>
      <c r="P1436" s="1">
        <v>1</v>
      </c>
      <c r="Q1436" s="1">
        <f t="shared" si="45"/>
        <v>12611</v>
      </c>
      <c r="R1436" s="1" t="s">
        <v>946</v>
      </c>
    </row>
    <row r="1437" spans="1:33">
      <c r="A1437">
        <v>1438</v>
      </c>
      <c r="B1437" s="1" t="s">
        <v>2307</v>
      </c>
      <c r="C1437" s="1" t="s">
        <v>56</v>
      </c>
      <c r="D1437" s="1" t="s">
        <v>19</v>
      </c>
      <c r="E1437" s="1" t="s">
        <v>2601</v>
      </c>
      <c r="F1437" s="1" t="s">
        <v>2602</v>
      </c>
      <c r="G1437" s="1">
        <v>70</v>
      </c>
      <c r="H1437" s="1" t="s">
        <v>64</v>
      </c>
      <c r="I1437" s="1">
        <v>0</v>
      </c>
      <c r="K1437" s="1" t="s">
        <v>5</v>
      </c>
      <c r="L1437" s="2">
        <v>43420</v>
      </c>
      <c r="M1437" s="3">
        <v>43420</v>
      </c>
      <c r="N1437" s="1">
        <v>9.945448</v>
      </c>
      <c r="O1437" s="1">
        <f t="shared" si="44"/>
        <v>99454.48</v>
      </c>
      <c r="P1437" s="1">
        <v>1</v>
      </c>
      <c r="Q1437" s="1">
        <f t="shared" si="45"/>
        <v>99454.48</v>
      </c>
      <c r="R1437" s="1" t="s">
        <v>539</v>
      </c>
      <c r="AF1437" s="3">
        <v>43511</v>
      </c>
      <c r="AG1437" s="3">
        <v>44242</v>
      </c>
    </row>
    <row r="1438" spans="1:18">
      <c r="A1438">
        <v>1439</v>
      </c>
      <c r="B1438" s="1" t="s">
        <v>2307</v>
      </c>
      <c r="C1438" s="1" t="s">
        <v>56</v>
      </c>
      <c r="D1438" s="1" t="s">
        <v>20</v>
      </c>
      <c r="E1438" s="1" t="s">
        <v>1402</v>
      </c>
      <c r="F1438" s="1" t="s">
        <v>2603</v>
      </c>
      <c r="G1438" s="1">
        <v>70</v>
      </c>
      <c r="H1438" s="1" t="s">
        <v>80</v>
      </c>
      <c r="I1438" s="1">
        <v>3.36</v>
      </c>
      <c r="K1438" s="1" t="s">
        <v>5</v>
      </c>
      <c r="L1438" s="2">
        <v>43420</v>
      </c>
      <c r="M1438" s="3">
        <v>43420</v>
      </c>
      <c r="N1438" s="1">
        <v>0.002169</v>
      </c>
      <c r="O1438" s="1">
        <f t="shared" si="44"/>
        <v>21.69</v>
      </c>
      <c r="P1438" s="1">
        <v>1</v>
      </c>
      <c r="Q1438" s="1">
        <f t="shared" si="45"/>
        <v>21.69</v>
      </c>
      <c r="R1438" s="1" t="s">
        <v>2604</v>
      </c>
    </row>
    <row r="1439" spans="1:33">
      <c r="A1439">
        <v>1440</v>
      </c>
      <c r="B1439" s="1" t="s">
        <v>2253</v>
      </c>
      <c r="C1439" s="1" t="s">
        <v>56</v>
      </c>
      <c r="D1439" s="1" t="s">
        <v>19</v>
      </c>
      <c r="E1439" s="1" t="s">
        <v>2605</v>
      </c>
      <c r="F1439" s="1" t="s">
        <v>2606</v>
      </c>
      <c r="H1439" s="1" t="s">
        <v>64</v>
      </c>
      <c r="I1439" s="1">
        <v>0</v>
      </c>
      <c r="K1439" s="1" t="s">
        <v>5</v>
      </c>
      <c r="L1439" s="2">
        <v>43420</v>
      </c>
      <c r="M1439" s="3">
        <v>43420</v>
      </c>
      <c r="N1439" s="1">
        <v>3.10748</v>
      </c>
      <c r="O1439" s="1">
        <f t="shared" si="44"/>
        <v>31074.8</v>
      </c>
      <c r="P1439" s="1">
        <v>0</v>
      </c>
      <c r="Q1439" s="1">
        <f t="shared" si="45"/>
        <v>0</v>
      </c>
      <c r="R1439" s="1" t="s">
        <v>272</v>
      </c>
      <c r="AF1439" s="3">
        <v>43539</v>
      </c>
      <c r="AG1439" s="3">
        <v>43905</v>
      </c>
    </row>
    <row r="1440" spans="1:18">
      <c r="A1440">
        <v>1441</v>
      </c>
      <c r="B1440" s="1" t="s">
        <v>2599</v>
      </c>
      <c r="C1440" s="1" t="s">
        <v>56</v>
      </c>
      <c r="D1440" s="1" t="s">
        <v>20</v>
      </c>
      <c r="E1440" s="1" t="s">
        <v>2607</v>
      </c>
      <c r="F1440" s="1" t="s">
        <v>322</v>
      </c>
      <c r="G1440" s="1">
        <v>70</v>
      </c>
      <c r="H1440" s="1" t="s">
        <v>80</v>
      </c>
      <c r="I1440" s="1">
        <v>2391.8076</v>
      </c>
      <c r="K1440" s="1" t="s">
        <v>5</v>
      </c>
      <c r="L1440" s="2">
        <v>43419</v>
      </c>
      <c r="M1440" s="3">
        <v>43419</v>
      </c>
      <c r="N1440" s="1">
        <v>4.0677</v>
      </c>
      <c r="O1440" s="1">
        <f t="shared" si="44"/>
        <v>40677</v>
      </c>
      <c r="P1440" s="1">
        <v>1</v>
      </c>
      <c r="Q1440" s="1">
        <f t="shared" si="45"/>
        <v>40677</v>
      </c>
      <c r="R1440" s="1" t="s">
        <v>946</v>
      </c>
    </row>
    <row r="1441" spans="1:33">
      <c r="A1441">
        <v>1442</v>
      </c>
      <c r="B1441" s="1" t="s">
        <v>259</v>
      </c>
      <c r="C1441" s="1" t="s">
        <v>56</v>
      </c>
      <c r="D1441" s="1" t="s">
        <v>15</v>
      </c>
      <c r="E1441" s="1" t="s">
        <v>2608</v>
      </c>
      <c r="F1441" s="1" t="s">
        <v>2609</v>
      </c>
      <c r="G1441" s="1">
        <v>50</v>
      </c>
      <c r="H1441" s="1" t="s">
        <v>72</v>
      </c>
      <c r="I1441" s="1">
        <v>4926.9196</v>
      </c>
      <c r="K1441" s="1" t="s">
        <v>5</v>
      </c>
      <c r="L1441" s="2">
        <v>43419</v>
      </c>
      <c r="M1441" s="3">
        <v>43419</v>
      </c>
      <c r="N1441" s="1">
        <v>26.923058</v>
      </c>
      <c r="O1441" s="1">
        <f t="shared" si="44"/>
        <v>269230.58</v>
      </c>
      <c r="P1441" s="1">
        <v>1.2</v>
      </c>
      <c r="Q1441" s="1">
        <f t="shared" si="45"/>
        <v>323076.696</v>
      </c>
      <c r="R1441" s="1" t="s">
        <v>2608</v>
      </c>
      <c r="AD1441" s="1" t="s">
        <v>363</v>
      </c>
      <c r="AF1441" s="3">
        <v>43502</v>
      </c>
      <c r="AG1441" s="3">
        <v>44232</v>
      </c>
    </row>
    <row r="1442" spans="1:33">
      <c r="A1442">
        <v>1443</v>
      </c>
      <c r="B1442" s="1" t="s">
        <v>107</v>
      </c>
      <c r="C1442" s="1" t="s">
        <v>56</v>
      </c>
      <c r="D1442" s="1" t="s">
        <v>19</v>
      </c>
      <c r="E1442" s="1" t="s">
        <v>2610</v>
      </c>
      <c r="F1442" s="1" t="s">
        <v>2611</v>
      </c>
      <c r="G1442" s="1">
        <v>50</v>
      </c>
      <c r="H1442" s="1" t="s">
        <v>72</v>
      </c>
      <c r="I1442" s="1">
        <v>561.408</v>
      </c>
      <c r="K1442" s="1" t="s">
        <v>5</v>
      </c>
      <c r="L1442" s="2">
        <v>43419</v>
      </c>
      <c r="M1442" s="3">
        <v>43419</v>
      </c>
      <c r="N1442" s="1">
        <v>1.462</v>
      </c>
      <c r="O1442" s="1">
        <f t="shared" si="44"/>
        <v>14620</v>
      </c>
      <c r="P1442" s="1">
        <v>1.2</v>
      </c>
      <c r="Q1442" s="1">
        <f t="shared" si="45"/>
        <v>17544</v>
      </c>
      <c r="R1442" s="1" t="s">
        <v>2612</v>
      </c>
      <c r="AF1442" s="3">
        <v>43539</v>
      </c>
      <c r="AG1442" s="3">
        <v>43905</v>
      </c>
    </row>
    <row r="1443" spans="1:33">
      <c r="A1443">
        <v>1444</v>
      </c>
      <c r="B1443" s="1" t="s">
        <v>2253</v>
      </c>
      <c r="C1443" s="1" t="s">
        <v>56</v>
      </c>
      <c r="D1443" s="1" t="s">
        <v>20</v>
      </c>
      <c r="E1443" s="1" t="s">
        <v>2613</v>
      </c>
      <c r="F1443" s="1" t="s">
        <v>244</v>
      </c>
      <c r="H1443" s="1" t="s">
        <v>64</v>
      </c>
      <c r="I1443" s="1">
        <v>0</v>
      </c>
      <c r="K1443" s="1" t="s">
        <v>5</v>
      </c>
      <c r="L1443" s="2">
        <v>43419</v>
      </c>
      <c r="M1443" s="3">
        <v>43419</v>
      </c>
      <c r="N1443" s="1">
        <v>3.1726</v>
      </c>
      <c r="O1443" s="1">
        <f t="shared" si="44"/>
        <v>31726</v>
      </c>
      <c r="P1443" s="1">
        <v>0</v>
      </c>
      <c r="Q1443" s="1">
        <f t="shared" si="45"/>
        <v>0</v>
      </c>
      <c r="R1443" s="1" t="s">
        <v>2614</v>
      </c>
      <c r="AF1443" s="3">
        <v>43525</v>
      </c>
      <c r="AG1443" s="3">
        <v>43891</v>
      </c>
    </row>
    <row r="1444" spans="1:33">
      <c r="A1444">
        <v>1445</v>
      </c>
      <c r="B1444" s="1" t="s">
        <v>107</v>
      </c>
      <c r="C1444" s="1" t="s">
        <v>56</v>
      </c>
      <c r="D1444" s="1" t="s">
        <v>15</v>
      </c>
      <c r="E1444" s="1" t="s">
        <v>2615</v>
      </c>
      <c r="F1444" s="1" t="s">
        <v>2075</v>
      </c>
      <c r="G1444" s="1">
        <v>50</v>
      </c>
      <c r="H1444" s="1" t="s">
        <v>72</v>
      </c>
      <c r="I1444" s="1">
        <v>1684.1314</v>
      </c>
      <c r="K1444" s="1" t="s">
        <v>5</v>
      </c>
      <c r="L1444" s="2">
        <v>43418</v>
      </c>
      <c r="M1444" s="3">
        <v>43418</v>
      </c>
      <c r="N1444" s="1">
        <v>9.202904</v>
      </c>
      <c r="O1444" s="1">
        <f t="shared" si="44"/>
        <v>92029.04</v>
      </c>
      <c r="P1444" s="1">
        <v>1</v>
      </c>
      <c r="Q1444" s="1">
        <f t="shared" si="45"/>
        <v>92029.04</v>
      </c>
      <c r="R1444" s="1" t="s">
        <v>2615</v>
      </c>
      <c r="AF1444" s="3">
        <v>43502</v>
      </c>
      <c r="AG1444" s="3">
        <v>44048</v>
      </c>
    </row>
    <row r="1445" spans="1:33">
      <c r="A1445">
        <v>1446</v>
      </c>
      <c r="B1445" s="1" t="s">
        <v>2253</v>
      </c>
      <c r="C1445" s="1" t="s">
        <v>56</v>
      </c>
      <c r="D1445" s="1" t="s">
        <v>20</v>
      </c>
      <c r="E1445" s="1" t="s">
        <v>2616</v>
      </c>
      <c r="F1445" s="1" t="s">
        <v>193</v>
      </c>
      <c r="H1445" s="1" t="s">
        <v>64</v>
      </c>
      <c r="I1445" s="1">
        <v>0</v>
      </c>
      <c r="K1445" s="1" t="s">
        <v>5</v>
      </c>
      <c r="L1445" s="2">
        <v>43418</v>
      </c>
      <c r="M1445" s="3">
        <v>43418</v>
      </c>
      <c r="N1445" s="1">
        <v>7.33</v>
      </c>
      <c r="O1445" s="1">
        <f t="shared" si="44"/>
        <v>73300</v>
      </c>
      <c r="P1445" s="1">
        <v>0</v>
      </c>
      <c r="Q1445" s="1">
        <f t="shared" si="45"/>
        <v>0</v>
      </c>
      <c r="R1445" s="1" t="s">
        <v>1046</v>
      </c>
      <c r="AF1445" s="3">
        <v>43525</v>
      </c>
      <c r="AG1445" s="3">
        <v>43891</v>
      </c>
    </row>
    <row r="1446" spans="1:33">
      <c r="A1446">
        <v>1447</v>
      </c>
      <c r="B1446" s="1" t="s">
        <v>378</v>
      </c>
      <c r="C1446" s="1" t="s">
        <v>56</v>
      </c>
      <c r="D1446" s="1" t="s">
        <v>15</v>
      </c>
      <c r="E1446" s="1" t="s">
        <v>2617</v>
      </c>
      <c r="F1446" s="1" t="s">
        <v>196</v>
      </c>
      <c r="H1446" s="1" t="s">
        <v>64</v>
      </c>
      <c r="K1446" s="1" t="s">
        <v>5</v>
      </c>
      <c r="L1446" s="2">
        <v>43416</v>
      </c>
      <c r="M1446" s="3">
        <v>43416</v>
      </c>
      <c r="N1446" s="1">
        <v>0.8681</v>
      </c>
      <c r="O1446" s="1">
        <f t="shared" si="44"/>
        <v>8681</v>
      </c>
      <c r="P1446" s="1">
        <v>1</v>
      </c>
      <c r="Q1446" s="1">
        <f t="shared" si="45"/>
        <v>8681</v>
      </c>
      <c r="R1446" s="1" t="s">
        <v>772</v>
      </c>
      <c r="AF1446" s="3">
        <v>43416</v>
      </c>
      <c r="AG1446" s="3">
        <v>43416</v>
      </c>
    </row>
    <row r="1447" spans="1:33">
      <c r="A1447">
        <v>1448</v>
      </c>
      <c r="B1447" s="1" t="s">
        <v>2244</v>
      </c>
      <c r="C1447" s="1" t="s">
        <v>56</v>
      </c>
      <c r="D1447" s="1" t="s">
        <v>15</v>
      </c>
      <c r="E1447" s="1" t="s">
        <v>2618</v>
      </c>
      <c r="F1447" s="1" t="s">
        <v>160</v>
      </c>
      <c r="H1447" s="1" t="s">
        <v>64</v>
      </c>
      <c r="I1447" s="1">
        <v>0</v>
      </c>
      <c r="K1447" s="1" t="s">
        <v>5</v>
      </c>
      <c r="L1447" s="2">
        <v>43416</v>
      </c>
      <c r="M1447" s="3">
        <v>43416</v>
      </c>
      <c r="N1447" s="1">
        <v>0.18</v>
      </c>
      <c r="O1447" s="1">
        <f t="shared" si="44"/>
        <v>1800</v>
      </c>
      <c r="P1447" s="1">
        <v>1</v>
      </c>
      <c r="Q1447" s="1">
        <f t="shared" si="45"/>
        <v>1800</v>
      </c>
      <c r="R1447" s="1" t="s">
        <v>2619</v>
      </c>
      <c r="AF1447" s="3">
        <v>43462</v>
      </c>
      <c r="AG1447" s="3">
        <v>43826</v>
      </c>
    </row>
    <row r="1448" spans="1:33">
      <c r="A1448">
        <v>1449</v>
      </c>
      <c r="B1448" s="1" t="s">
        <v>378</v>
      </c>
      <c r="C1448" s="1" t="s">
        <v>56</v>
      </c>
      <c r="D1448" s="1" t="s">
        <v>15</v>
      </c>
      <c r="E1448" s="1" t="s">
        <v>2620</v>
      </c>
      <c r="F1448" s="1" t="s">
        <v>394</v>
      </c>
      <c r="H1448" s="1" t="s">
        <v>64</v>
      </c>
      <c r="K1448" s="1" t="s">
        <v>5</v>
      </c>
      <c r="L1448" s="2">
        <v>43416</v>
      </c>
      <c r="M1448" s="3">
        <v>43416</v>
      </c>
      <c r="N1448" s="1">
        <v>0.435475</v>
      </c>
      <c r="O1448" s="1">
        <f t="shared" si="44"/>
        <v>4354.75</v>
      </c>
      <c r="P1448" s="1">
        <v>1</v>
      </c>
      <c r="Q1448" s="1">
        <f t="shared" si="45"/>
        <v>4354.75</v>
      </c>
      <c r="R1448" s="1" t="s">
        <v>395</v>
      </c>
      <c r="AF1448" s="3">
        <v>43416</v>
      </c>
      <c r="AG1448" s="3">
        <v>43416</v>
      </c>
    </row>
    <row r="1449" spans="1:33">
      <c r="A1449">
        <v>1450</v>
      </c>
      <c r="B1449" s="1" t="s">
        <v>378</v>
      </c>
      <c r="C1449" s="1" t="s">
        <v>56</v>
      </c>
      <c r="D1449" s="1" t="s">
        <v>15</v>
      </c>
      <c r="E1449" s="1" t="s">
        <v>2621</v>
      </c>
      <c r="F1449" s="1" t="s">
        <v>394</v>
      </c>
      <c r="H1449" s="1" t="s">
        <v>64</v>
      </c>
      <c r="K1449" s="1" t="s">
        <v>5</v>
      </c>
      <c r="L1449" s="2">
        <v>43416</v>
      </c>
      <c r="M1449" s="3">
        <v>43416</v>
      </c>
      <c r="N1449" s="1">
        <v>0.1374</v>
      </c>
      <c r="O1449" s="1">
        <f t="shared" si="44"/>
        <v>1374</v>
      </c>
      <c r="P1449" s="1">
        <v>1</v>
      </c>
      <c r="Q1449" s="1">
        <f t="shared" si="45"/>
        <v>1374</v>
      </c>
      <c r="R1449" s="1" t="s">
        <v>395</v>
      </c>
      <c r="AF1449" s="3">
        <v>43416</v>
      </c>
      <c r="AG1449" s="3">
        <v>43416</v>
      </c>
    </row>
    <row r="1450" spans="1:33">
      <c r="A1450">
        <v>1451</v>
      </c>
      <c r="B1450" s="1" t="s">
        <v>2253</v>
      </c>
      <c r="C1450" s="1" t="s">
        <v>56</v>
      </c>
      <c r="D1450" s="1" t="s">
        <v>15</v>
      </c>
      <c r="E1450" s="1" t="s">
        <v>2622</v>
      </c>
      <c r="F1450" s="1" t="s">
        <v>2075</v>
      </c>
      <c r="H1450" s="1" t="s">
        <v>64</v>
      </c>
      <c r="I1450" s="1">
        <v>0</v>
      </c>
      <c r="K1450" s="1" t="s">
        <v>5</v>
      </c>
      <c r="L1450" s="2">
        <v>43416</v>
      </c>
      <c r="M1450" s="3">
        <v>43416</v>
      </c>
      <c r="N1450" s="1">
        <v>0.848551</v>
      </c>
      <c r="O1450" s="1">
        <f t="shared" si="44"/>
        <v>8485.51</v>
      </c>
      <c r="P1450" s="1">
        <v>1</v>
      </c>
      <c r="Q1450" s="1">
        <f t="shared" si="45"/>
        <v>8485.51</v>
      </c>
      <c r="R1450" s="1" t="s">
        <v>2075</v>
      </c>
      <c r="AF1450" s="3">
        <v>43462</v>
      </c>
      <c r="AG1450" s="3">
        <v>43826</v>
      </c>
    </row>
    <row r="1451" spans="1:33">
      <c r="A1451">
        <v>1452</v>
      </c>
      <c r="B1451" s="1" t="s">
        <v>2244</v>
      </c>
      <c r="C1451" s="1" t="s">
        <v>56</v>
      </c>
      <c r="D1451" s="1" t="s">
        <v>15</v>
      </c>
      <c r="E1451" s="1" t="s">
        <v>2623</v>
      </c>
      <c r="F1451" s="1" t="s">
        <v>313</v>
      </c>
      <c r="H1451" s="1" t="s">
        <v>64</v>
      </c>
      <c r="I1451" s="1">
        <v>0</v>
      </c>
      <c r="K1451" s="1" t="s">
        <v>5</v>
      </c>
      <c r="L1451" s="2">
        <v>43416</v>
      </c>
      <c r="M1451" s="3">
        <v>43416</v>
      </c>
      <c r="N1451" s="1">
        <v>0.1</v>
      </c>
      <c r="O1451" s="1">
        <f t="shared" si="44"/>
        <v>1000</v>
      </c>
      <c r="P1451" s="1">
        <v>1</v>
      </c>
      <c r="Q1451" s="1">
        <f t="shared" si="45"/>
        <v>1000</v>
      </c>
      <c r="R1451" s="1" t="s">
        <v>314</v>
      </c>
      <c r="AF1451" s="3">
        <v>43465</v>
      </c>
      <c r="AG1451" s="3">
        <v>43829</v>
      </c>
    </row>
    <row r="1452" spans="1:18">
      <c r="A1452">
        <v>1453</v>
      </c>
      <c r="B1452" s="1" t="s">
        <v>2307</v>
      </c>
      <c r="C1452" s="1" t="s">
        <v>56</v>
      </c>
      <c r="D1452" s="1" t="s">
        <v>15</v>
      </c>
      <c r="E1452" s="1" t="s">
        <v>197</v>
      </c>
      <c r="F1452" s="1" t="s">
        <v>2624</v>
      </c>
      <c r="G1452" s="1">
        <v>70</v>
      </c>
      <c r="H1452" s="1" t="s">
        <v>80</v>
      </c>
      <c r="I1452" s="1">
        <v>19538.49</v>
      </c>
      <c r="K1452" s="1" t="s">
        <v>5</v>
      </c>
      <c r="L1452" s="2">
        <v>43416</v>
      </c>
      <c r="M1452" s="3">
        <v>43416</v>
      </c>
      <c r="N1452" s="1">
        <v>15.246598</v>
      </c>
      <c r="O1452" s="1">
        <f t="shared" si="44"/>
        <v>152465.98</v>
      </c>
      <c r="P1452" s="1">
        <v>1</v>
      </c>
      <c r="Q1452" s="1">
        <f t="shared" si="45"/>
        <v>152465.98</v>
      </c>
      <c r="R1452" s="1" t="s">
        <v>197</v>
      </c>
    </row>
    <row r="1453" spans="1:33">
      <c r="A1453">
        <v>1454</v>
      </c>
      <c r="B1453" s="1" t="s">
        <v>2244</v>
      </c>
      <c r="C1453" s="1" t="s">
        <v>56</v>
      </c>
      <c r="D1453" s="1" t="s">
        <v>15</v>
      </c>
      <c r="E1453" s="1" t="s">
        <v>2625</v>
      </c>
      <c r="F1453" s="1" t="s">
        <v>313</v>
      </c>
      <c r="H1453" s="1" t="s">
        <v>64</v>
      </c>
      <c r="K1453" s="1" t="s">
        <v>5</v>
      </c>
      <c r="L1453" s="2">
        <v>43416</v>
      </c>
      <c r="M1453" s="3">
        <v>43416</v>
      </c>
      <c r="N1453" s="1">
        <v>3.893775</v>
      </c>
      <c r="O1453" s="1">
        <f t="shared" si="44"/>
        <v>38937.75</v>
      </c>
      <c r="P1453" s="1">
        <v>1</v>
      </c>
      <c r="Q1453" s="1">
        <f t="shared" si="45"/>
        <v>38937.75</v>
      </c>
      <c r="R1453" s="1" t="s">
        <v>314</v>
      </c>
      <c r="AF1453" s="3">
        <v>43416</v>
      </c>
      <c r="AG1453" s="3">
        <v>43416</v>
      </c>
    </row>
    <row r="1454" spans="1:33">
      <c r="A1454">
        <v>1455</v>
      </c>
      <c r="B1454" s="1" t="s">
        <v>2244</v>
      </c>
      <c r="C1454" s="1" t="s">
        <v>56</v>
      </c>
      <c r="D1454" s="1" t="s">
        <v>15</v>
      </c>
      <c r="E1454" s="1" t="s">
        <v>2626</v>
      </c>
      <c r="F1454" s="1" t="s">
        <v>301</v>
      </c>
      <c r="H1454" s="1" t="s">
        <v>64</v>
      </c>
      <c r="I1454" s="1">
        <v>0</v>
      </c>
      <c r="K1454" s="1" t="s">
        <v>5</v>
      </c>
      <c r="L1454" s="2">
        <v>43416</v>
      </c>
      <c r="M1454" s="3">
        <v>43416</v>
      </c>
      <c r="N1454" s="1">
        <v>0.362989</v>
      </c>
      <c r="O1454" s="1">
        <f t="shared" si="44"/>
        <v>3629.89</v>
      </c>
      <c r="P1454" s="1">
        <v>1</v>
      </c>
      <c r="Q1454" s="1">
        <f t="shared" si="45"/>
        <v>3629.89</v>
      </c>
      <c r="R1454" s="1" t="s">
        <v>302</v>
      </c>
      <c r="AF1454" s="3">
        <v>43462</v>
      </c>
      <c r="AG1454" s="3">
        <v>43826</v>
      </c>
    </row>
    <row r="1455" spans="1:33">
      <c r="A1455">
        <v>1456</v>
      </c>
      <c r="B1455" s="1" t="s">
        <v>2307</v>
      </c>
      <c r="C1455" s="1" t="s">
        <v>56</v>
      </c>
      <c r="D1455" s="1" t="s">
        <v>18</v>
      </c>
      <c r="E1455" s="1" t="s">
        <v>2627</v>
      </c>
      <c r="F1455" s="1" t="s">
        <v>2628</v>
      </c>
      <c r="G1455" s="1">
        <v>70</v>
      </c>
      <c r="H1455" s="1" t="s">
        <v>64</v>
      </c>
      <c r="I1455" s="1">
        <v>0</v>
      </c>
      <c r="K1455" s="1" t="s">
        <v>5</v>
      </c>
      <c r="L1455" s="2">
        <v>43416</v>
      </c>
      <c r="M1455" s="3">
        <v>43416</v>
      </c>
      <c r="N1455" s="1">
        <v>0.342081</v>
      </c>
      <c r="O1455" s="1">
        <f t="shared" si="44"/>
        <v>3420.81</v>
      </c>
      <c r="P1455" s="1">
        <v>7</v>
      </c>
      <c r="Q1455" s="1">
        <f t="shared" si="45"/>
        <v>23945.67</v>
      </c>
      <c r="R1455" s="1" t="s">
        <v>633</v>
      </c>
      <c r="AF1455" s="3">
        <v>43535</v>
      </c>
      <c r="AG1455" s="3">
        <v>43901</v>
      </c>
    </row>
    <row r="1456" spans="1:33">
      <c r="A1456">
        <v>1457</v>
      </c>
      <c r="B1456" s="1" t="s">
        <v>2307</v>
      </c>
      <c r="C1456" s="1" t="s">
        <v>56</v>
      </c>
      <c r="D1456" s="1" t="s">
        <v>15</v>
      </c>
      <c r="E1456" s="1" t="s">
        <v>2629</v>
      </c>
      <c r="F1456" s="1" t="s">
        <v>394</v>
      </c>
      <c r="G1456" s="1">
        <v>70</v>
      </c>
      <c r="H1456" s="1" t="s">
        <v>64</v>
      </c>
      <c r="I1456" s="1">
        <v>0</v>
      </c>
      <c r="K1456" s="1" t="s">
        <v>5</v>
      </c>
      <c r="L1456" s="2">
        <v>43416</v>
      </c>
      <c r="M1456" s="3">
        <v>43416</v>
      </c>
      <c r="N1456" s="1">
        <v>5.029437</v>
      </c>
      <c r="O1456" s="1">
        <f t="shared" si="44"/>
        <v>50294.37</v>
      </c>
      <c r="P1456" s="1">
        <v>1</v>
      </c>
      <c r="Q1456" s="1">
        <f t="shared" si="45"/>
        <v>50294.37</v>
      </c>
      <c r="R1456" s="1" t="s">
        <v>2630</v>
      </c>
      <c r="AF1456" s="3">
        <v>43459</v>
      </c>
      <c r="AG1456" s="3">
        <v>43829</v>
      </c>
    </row>
    <row r="1457" spans="1:33">
      <c r="A1457">
        <v>1458</v>
      </c>
      <c r="B1457" s="1" t="s">
        <v>2244</v>
      </c>
      <c r="C1457" s="1" t="s">
        <v>56</v>
      </c>
      <c r="D1457" s="1" t="s">
        <v>15</v>
      </c>
      <c r="E1457" s="1" t="s">
        <v>2631</v>
      </c>
      <c r="F1457" s="1" t="s">
        <v>2632</v>
      </c>
      <c r="H1457" s="1" t="s">
        <v>64</v>
      </c>
      <c r="I1457" s="1">
        <v>0</v>
      </c>
      <c r="K1457" s="1" t="s">
        <v>5</v>
      </c>
      <c r="L1457" s="2">
        <v>43416</v>
      </c>
      <c r="M1457" s="3">
        <v>43416</v>
      </c>
      <c r="N1457" s="1">
        <v>2.5346</v>
      </c>
      <c r="O1457" s="1">
        <f t="shared" si="44"/>
        <v>25346</v>
      </c>
      <c r="P1457" s="1">
        <v>1</v>
      </c>
      <c r="Q1457" s="1">
        <f t="shared" si="45"/>
        <v>25346</v>
      </c>
      <c r="R1457" s="1" t="s">
        <v>1572</v>
      </c>
      <c r="AF1457" s="3">
        <v>43464</v>
      </c>
      <c r="AG1457" s="3">
        <v>43585</v>
      </c>
    </row>
    <row r="1458" spans="1:33">
      <c r="A1458">
        <v>1459</v>
      </c>
      <c r="B1458" s="1" t="s">
        <v>378</v>
      </c>
      <c r="C1458" s="1" t="s">
        <v>56</v>
      </c>
      <c r="D1458" s="1" t="s">
        <v>15</v>
      </c>
      <c r="E1458" s="1" t="s">
        <v>2633</v>
      </c>
      <c r="F1458" s="1" t="s">
        <v>196</v>
      </c>
      <c r="H1458" s="1" t="s">
        <v>64</v>
      </c>
      <c r="K1458" s="1" t="s">
        <v>5</v>
      </c>
      <c r="L1458" s="2">
        <v>43416</v>
      </c>
      <c r="M1458" s="3">
        <v>43416</v>
      </c>
      <c r="N1458" s="1">
        <v>3.255626</v>
      </c>
      <c r="O1458" s="1">
        <f t="shared" si="44"/>
        <v>32556.26</v>
      </c>
      <c r="P1458" s="1">
        <v>1</v>
      </c>
      <c r="Q1458" s="1">
        <f t="shared" si="45"/>
        <v>32556.26</v>
      </c>
      <c r="R1458" s="1" t="s">
        <v>772</v>
      </c>
      <c r="AF1458" s="3">
        <v>43416</v>
      </c>
      <c r="AG1458" s="3">
        <v>43416</v>
      </c>
    </row>
    <row r="1459" spans="1:33">
      <c r="A1459">
        <v>1460</v>
      </c>
      <c r="B1459" s="1" t="s">
        <v>2244</v>
      </c>
      <c r="C1459" s="1" t="s">
        <v>56</v>
      </c>
      <c r="D1459" s="1" t="s">
        <v>18</v>
      </c>
      <c r="E1459" s="1" t="s">
        <v>2634</v>
      </c>
      <c r="F1459" s="1" t="s">
        <v>95</v>
      </c>
      <c r="H1459" s="1" t="s">
        <v>64</v>
      </c>
      <c r="K1459" s="1" t="s">
        <v>5</v>
      </c>
      <c r="L1459" s="2">
        <v>43416</v>
      </c>
      <c r="M1459" s="3">
        <v>43416</v>
      </c>
      <c r="N1459" s="1">
        <v>0.104985</v>
      </c>
      <c r="O1459" s="1">
        <f t="shared" si="44"/>
        <v>1049.85</v>
      </c>
      <c r="P1459" s="1">
        <v>1</v>
      </c>
      <c r="Q1459" s="1">
        <f t="shared" si="45"/>
        <v>1049.85</v>
      </c>
      <c r="R1459" s="1" t="s">
        <v>2635</v>
      </c>
      <c r="AF1459" s="3">
        <v>43507</v>
      </c>
      <c r="AG1459" s="3">
        <v>43872</v>
      </c>
    </row>
    <row r="1460" spans="1:33">
      <c r="A1460">
        <v>1461</v>
      </c>
      <c r="B1460" s="1" t="s">
        <v>378</v>
      </c>
      <c r="C1460" s="1" t="s">
        <v>56</v>
      </c>
      <c r="D1460" s="1" t="s">
        <v>15</v>
      </c>
      <c r="E1460" s="1" t="s">
        <v>2636</v>
      </c>
      <c r="F1460" s="1" t="s">
        <v>196</v>
      </c>
      <c r="H1460" s="1" t="s">
        <v>64</v>
      </c>
      <c r="K1460" s="1" t="s">
        <v>5</v>
      </c>
      <c r="L1460" s="2">
        <v>43416</v>
      </c>
      <c r="M1460" s="3">
        <v>43416</v>
      </c>
      <c r="N1460" s="1">
        <v>2.6667</v>
      </c>
      <c r="O1460" s="1">
        <f t="shared" si="44"/>
        <v>26667</v>
      </c>
      <c r="P1460" s="1">
        <v>1</v>
      </c>
      <c r="Q1460" s="1">
        <f t="shared" si="45"/>
        <v>26667</v>
      </c>
      <c r="R1460" s="1" t="s">
        <v>772</v>
      </c>
      <c r="AF1460" s="3">
        <v>43416</v>
      </c>
      <c r="AG1460" s="3">
        <v>43416</v>
      </c>
    </row>
    <row r="1461" spans="1:33">
      <c r="A1461">
        <v>1462</v>
      </c>
      <c r="B1461" s="1" t="s">
        <v>2209</v>
      </c>
      <c r="C1461" s="1" t="s">
        <v>56</v>
      </c>
      <c r="D1461" s="1" t="s">
        <v>13</v>
      </c>
      <c r="E1461" s="1" t="s">
        <v>2637</v>
      </c>
      <c r="F1461" s="1" t="s">
        <v>2638</v>
      </c>
      <c r="G1461" s="1">
        <v>70</v>
      </c>
      <c r="H1461" s="1" t="s">
        <v>59</v>
      </c>
      <c r="I1461" s="1">
        <v>147424.344</v>
      </c>
      <c r="K1461" s="1" t="s">
        <v>5</v>
      </c>
      <c r="L1461" s="2">
        <v>43413</v>
      </c>
      <c r="M1461" s="3">
        <v>43413</v>
      </c>
      <c r="N1461" s="1">
        <v>12.285362</v>
      </c>
      <c r="O1461" s="1">
        <f t="shared" si="44"/>
        <v>122853.62</v>
      </c>
      <c r="P1461" s="1">
        <v>1</v>
      </c>
      <c r="Q1461" s="1">
        <f t="shared" si="45"/>
        <v>122853.62</v>
      </c>
      <c r="R1461" s="1" t="s">
        <v>2637</v>
      </c>
      <c r="AF1461" s="3">
        <v>43533</v>
      </c>
      <c r="AG1461" s="3">
        <v>44264</v>
      </c>
    </row>
    <row r="1462" spans="1:33">
      <c r="A1462">
        <v>1463</v>
      </c>
      <c r="B1462" s="1" t="s">
        <v>2253</v>
      </c>
      <c r="C1462" s="1" t="s">
        <v>56</v>
      </c>
      <c r="D1462" s="1" t="s">
        <v>16</v>
      </c>
      <c r="E1462" s="1" t="s">
        <v>2639</v>
      </c>
      <c r="F1462" s="1" t="s">
        <v>2640</v>
      </c>
      <c r="H1462" s="1" t="s">
        <v>64</v>
      </c>
      <c r="I1462" s="1">
        <v>0</v>
      </c>
      <c r="K1462" s="1" t="s">
        <v>5</v>
      </c>
      <c r="L1462" s="2">
        <v>43412</v>
      </c>
      <c r="M1462" s="3">
        <v>43412</v>
      </c>
      <c r="N1462" s="1">
        <v>0.383548</v>
      </c>
      <c r="O1462" s="1">
        <f t="shared" si="44"/>
        <v>3835.48</v>
      </c>
      <c r="P1462" s="1">
        <v>0</v>
      </c>
      <c r="Q1462" s="1">
        <f t="shared" si="45"/>
        <v>0</v>
      </c>
      <c r="R1462" s="1" t="s">
        <v>99</v>
      </c>
      <c r="AF1462" s="3">
        <v>43531</v>
      </c>
      <c r="AG1462" s="3">
        <v>43897</v>
      </c>
    </row>
    <row r="1463" spans="1:33">
      <c r="A1463">
        <v>1464</v>
      </c>
      <c r="B1463" s="1" t="s">
        <v>2235</v>
      </c>
      <c r="C1463" s="1" t="s">
        <v>56</v>
      </c>
      <c r="D1463" s="1" t="s">
        <v>18</v>
      </c>
      <c r="E1463" s="1" t="s">
        <v>2641</v>
      </c>
      <c r="F1463" s="1" t="s">
        <v>2642</v>
      </c>
      <c r="G1463" s="1">
        <v>50</v>
      </c>
      <c r="H1463" s="1" t="s">
        <v>59</v>
      </c>
      <c r="I1463" s="1">
        <v>3421.191</v>
      </c>
      <c r="K1463" s="1" t="s">
        <v>5</v>
      </c>
      <c r="L1463" s="2">
        <v>43412</v>
      </c>
      <c r="M1463" s="3">
        <v>43412</v>
      </c>
      <c r="N1463" s="1">
        <v>2.506367</v>
      </c>
      <c r="O1463" s="1">
        <f t="shared" si="44"/>
        <v>25063.67</v>
      </c>
      <c r="P1463" s="1">
        <v>1</v>
      </c>
      <c r="Q1463" s="1">
        <f t="shared" si="45"/>
        <v>25063.67</v>
      </c>
      <c r="R1463" s="1" t="s">
        <v>2641</v>
      </c>
      <c r="AF1463" s="3">
        <v>43532</v>
      </c>
      <c r="AG1463" s="3">
        <v>43898</v>
      </c>
    </row>
    <row r="1464" spans="1:33">
      <c r="A1464">
        <v>1465</v>
      </c>
      <c r="B1464" s="1" t="s">
        <v>2209</v>
      </c>
      <c r="C1464" s="1" t="s">
        <v>56</v>
      </c>
      <c r="D1464" s="1" t="s">
        <v>18</v>
      </c>
      <c r="E1464" s="1" t="s">
        <v>183</v>
      </c>
      <c r="F1464" s="1" t="s">
        <v>2643</v>
      </c>
      <c r="G1464" s="1">
        <v>70</v>
      </c>
      <c r="H1464" s="1" t="s">
        <v>59</v>
      </c>
      <c r="I1464" s="1">
        <v>83861.7293</v>
      </c>
      <c r="K1464" s="1" t="s">
        <v>5</v>
      </c>
      <c r="L1464" s="2">
        <v>43412</v>
      </c>
      <c r="M1464" s="3">
        <v>43412</v>
      </c>
      <c r="N1464" s="1">
        <v>8.601203</v>
      </c>
      <c r="O1464" s="1">
        <f t="shared" si="44"/>
        <v>86012.03</v>
      </c>
      <c r="P1464" s="1">
        <v>1</v>
      </c>
      <c r="Q1464" s="1">
        <f t="shared" si="45"/>
        <v>86012.03</v>
      </c>
      <c r="R1464" s="1" t="s">
        <v>183</v>
      </c>
      <c r="AF1464" s="3">
        <v>43532</v>
      </c>
      <c r="AG1464" s="3">
        <v>44263</v>
      </c>
    </row>
    <row r="1465" spans="1:33">
      <c r="A1465">
        <v>1466</v>
      </c>
      <c r="B1465" s="1" t="s">
        <v>2235</v>
      </c>
      <c r="C1465" s="1" t="s">
        <v>56</v>
      </c>
      <c r="D1465" s="1" t="s">
        <v>18</v>
      </c>
      <c r="E1465" s="1" t="s">
        <v>2644</v>
      </c>
      <c r="F1465" s="1" t="s">
        <v>2645</v>
      </c>
      <c r="G1465" s="1">
        <v>50</v>
      </c>
      <c r="H1465" s="1" t="s">
        <v>59</v>
      </c>
      <c r="I1465" s="1">
        <v>13067.4167</v>
      </c>
      <c r="K1465" s="1" t="s">
        <v>5</v>
      </c>
      <c r="L1465" s="2">
        <v>43412</v>
      </c>
      <c r="M1465" s="3">
        <v>43412</v>
      </c>
      <c r="N1465" s="1">
        <v>9.573199</v>
      </c>
      <c r="O1465" s="1">
        <f t="shared" si="44"/>
        <v>95731.99</v>
      </c>
      <c r="P1465" s="1">
        <v>1</v>
      </c>
      <c r="Q1465" s="1">
        <f t="shared" si="45"/>
        <v>95731.99</v>
      </c>
      <c r="R1465" s="1" t="s">
        <v>2644</v>
      </c>
      <c r="AF1465" s="3">
        <v>43532</v>
      </c>
      <c r="AG1465" s="3">
        <v>44263</v>
      </c>
    </row>
    <row r="1466" spans="1:33">
      <c r="A1466">
        <v>1467</v>
      </c>
      <c r="B1466" s="1" t="s">
        <v>2209</v>
      </c>
      <c r="C1466" s="1" t="s">
        <v>56</v>
      </c>
      <c r="D1466" s="1" t="s">
        <v>18</v>
      </c>
      <c r="E1466" s="1" t="s">
        <v>2646</v>
      </c>
      <c r="F1466" s="1" t="s">
        <v>2647</v>
      </c>
      <c r="G1466" s="1">
        <v>70</v>
      </c>
      <c r="H1466" s="1" t="s">
        <v>59</v>
      </c>
      <c r="I1466" s="1">
        <v>53413.3958</v>
      </c>
      <c r="K1466" s="1" t="s">
        <v>5</v>
      </c>
      <c r="L1466" s="2">
        <v>43412</v>
      </c>
      <c r="M1466" s="3">
        <v>43412</v>
      </c>
      <c r="N1466" s="1">
        <v>5.478297</v>
      </c>
      <c r="O1466" s="1">
        <f t="shared" si="44"/>
        <v>54782.97</v>
      </c>
      <c r="P1466" s="1">
        <v>1</v>
      </c>
      <c r="Q1466" s="1">
        <f t="shared" si="45"/>
        <v>54782.97</v>
      </c>
      <c r="R1466" s="1" t="s">
        <v>2646</v>
      </c>
      <c r="AF1466" s="3">
        <v>43532</v>
      </c>
      <c r="AG1466" s="3">
        <v>43898</v>
      </c>
    </row>
    <row r="1467" spans="1:33">
      <c r="A1467">
        <v>1468</v>
      </c>
      <c r="B1467" s="1" t="s">
        <v>2244</v>
      </c>
      <c r="C1467" s="1" t="s">
        <v>56</v>
      </c>
      <c r="D1467" s="1" t="s">
        <v>19</v>
      </c>
      <c r="E1467" s="1" t="s">
        <v>2648</v>
      </c>
      <c r="F1467" s="1" t="s">
        <v>2649</v>
      </c>
      <c r="H1467" s="1" t="s">
        <v>64</v>
      </c>
      <c r="I1467" s="1">
        <v>0</v>
      </c>
      <c r="K1467" s="1" t="s">
        <v>5</v>
      </c>
      <c r="L1467" s="2">
        <v>43411</v>
      </c>
      <c r="M1467" s="3">
        <v>43411</v>
      </c>
      <c r="N1467" s="1">
        <v>4.812403</v>
      </c>
      <c r="O1467" s="1">
        <f t="shared" si="44"/>
        <v>48124.03</v>
      </c>
      <c r="P1467" s="1">
        <v>0</v>
      </c>
      <c r="Q1467" s="1">
        <f t="shared" si="45"/>
        <v>0</v>
      </c>
      <c r="R1467" s="1" t="s">
        <v>272</v>
      </c>
      <c r="AF1467" s="3">
        <v>43530</v>
      </c>
      <c r="AG1467" s="3">
        <v>43896</v>
      </c>
    </row>
    <row r="1468" spans="1:33">
      <c r="A1468">
        <v>1469</v>
      </c>
      <c r="B1468" s="1" t="s">
        <v>2253</v>
      </c>
      <c r="C1468" s="1" t="s">
        <v>56</v>
      </c>
      <c r="D1468" s="1" t="s">
        <v>19</v>
      </c>
      <c r="E1468" s="1" t="s">
        <v>2650</v>
      </c>
      <c r="F1468" s="1" t="s">
        <v>2651</v>
      </c>
      <c r="H1468" s="1" t="s">
        <v>64</v>
      </c>
      <c r="I1468" s="1">
        <v>0</v>
      </c>
      <c r="K1468" s="1" t="s">
        <v>5</v>
      </c>
      <c r="L1468" s="2">
        <v>43411</v>
      </c>
      <c r="M1468" s="3">
        <v>43411</v>
      </c>
      <c r="N1468" s="1">
        <v>2.607133</v>
      </c>
      <c r="O1468" s="1">
        <f t="shared" si="44"/>
        <v>26071.33</v>
      </c>
      <c r="P1468" s="1">
        <v>0</v>
      </c>
      <c r="Q1468" s="1">
        <f t="shared" si="45"/>
        <v>0</v>
      </c>
      <c r="R1468" s="1" t="s">
        <v>539</v>
      </c>
      <c r="AF1468" s="3">
        <v>43502</v>
      </c>
      <c r="AG1468" s="3">
        <v>43867</v>
      </c>
    </row>
    <row r="1469" spans="1:33">
      <c r="A1469">
        <v>1470</v>
      </c>
      <c r="B1469" s="1" t="s">
        <v>2244</v>
      </c>
      <c r="C1469" s="1" t="s">
        <v>56</v>
      </c>
      <c r="D1469" s="1" t="s">
        <v>13</v>
      </c>
      <c r="E1469" s="1" t="s">
        <v>2652</v>
      </c>
      <c r="F1469" s="1" t="s">
        <v>92</v>
      </c>
      <c r="H1469" s="1" t="s">
        <v>64</v>
      </c>
      <c r="I1469" s="1">
        <v>0</v>
      </c>
      <c r="K1469" s="1" t="s">
        <v>5</v>
      </c>
      <c r="L1469" s="2">
        <v>43411</v>
      </c>
      <c r="M1469" s="3">
        <v>43411</v>
      </c>
      <c r="N1469" s="1">
        <v>0.998145</v>
      </c>
      <c r="O1469" s="1">
        <f t="shared" si="44"/>
        <v>9981.45</v>
      </c>
      <c r="P1469" s="1">
        <v>1</v>
      </c>
      <c r="Q1469" s="1">
        <f t="shared" si="45"/>
        <v>9981.45</v>
      </c>
      <c r="R1469" s="1" t="s">
        <v>2006</v>
      </c>
      <c r="AF1469" s="3">
        <v>43502</v>
      </c>
      <c r="AG1469" s="3">
        <v>43867</v>
      </c>
    </row>
    <row r="1470" spans="1:33">
      <c r="A1470">
        <v>1471</v>
      </c>
      <c r="B1470" s="1" t="s">
        <v>2244</v>
      </c>
      <c r="C1470" s="1" t="s">
        <v>56</v>
      </c>
      <c r="D1470" s="1" t="s">
        <v>14</v>
      </c>
      <c r="E1470" s="1" t="s">
        <v>2653</v>
      </c>
      <c r="F1470" s="1" t="s">
        <v>2654</v>
      </c>
      <c r="H1470" s="1" t="s">
        <v>64</v>
      </c>
      <c r="I1470" s="1">
        <v>8.8455</v>
      </c>
      <c r="K1470" s="1" t="s">
        <v>5</v>
      </c>
      <c r="L1470" s="2">
        <v>43411</v>
      </c>
      <c r="M1470" s="3">
        <v>43411</v>
      </c>
      <c r="N1470" s="1">
        <v>0.1333</v>
      </c>
      <c r="O1470" s="1">
        <f t="shared" si="44"/>
        <v>1333</v>
      </c>
      <c r="P1470" s="1">
        <v>1</v>
      </c>
      <c r="Q1470" s="1">
        <f t="shared" si="45"/>
        <v>1333</v>
      </c>
      <c r="R1470" s="1" t="s">
        <v>562</v>
      </c>
      <c r="AF1470" s="3">
        <v>43684</v>
      </c>
      <c r="AG1470" s="3">
        <v>44050</v>
      </c>
    </row>
    <row r="1471" spans="1:33">
      <c r="A1471">
        <v>1472</v>
      </c>
      <c r="B1471" s="1" t="s">
        <v>2235</v>
      </c>
      <c r="C1471" s="1" t="s">
        <v>56</v>
      </c>
      <c r="D1471" s="1" t="s">
        <v>19</v>
      </c>
      <c r="E1471" s="1" t="s">
        <v>2655</v>
      </c>
      <c r="F1471" s="1" t="s">
        <v>2656</v>
      </c>
      <c r="H1471" s="1" t="s">
        <v>64</v>
      </c>
      <c r="I1471" s="1">
        <v>0</v>
      </c>
      <c r="K1471" s="1" t="s">
        <v>5</v>
      </c>
      <c r="L1471" s="2">
        <v>43411</v>
      </c>
      <c r="M1471" s="3">
        <v>43411</v>
      </c>
      <c r="N1471" s="1">
        <v>3.281719</v>
      </c>
      <c r="O1471" s="1">
        <f t="shared" si="44"/>
        <v>32817.19</v>
      </c>
      <c r="P1471" s="1">
        <v>1</v>
      </c>
      <c r="Q1471" s="1">
        <f t="shared" si="45"/>
        <v>32817.19</v>
      </c>
      <c r="R1471" s="1" t="s">
        <v>539</v>
      </c>
      <c r="AF1471" s="3">
        <v>43502</v>
      </c>
      <c r="AG1471" s="3">
        <v>43867</v>
      </c>
    </row>
    <row r="1472" spans="1:33">
      <c r="A1472">
        <v>1473</v>
      </c>
      <c r="B1472" s="1" t="s">
        <v>2388</v>
      </c>
      <c r="C1472" s="1" t="s">
        <v>56</v>
      </c>
      <c r="D1472" s="1" t="s">
        <v>19</v>
      </c>
      <c r="E1472" s="1" t="s">
        <v>2657</v>
      </c>
      <c r="F1472" s="1" t="s">
        <v>2658</v>
      </c>
      <c r="H1472" s="1" t="s">
        <v>64</v>
      </c>
      <c r="I1472" s="1">
        <v>0</v>
      </c>
      <c r="K1472" s="1" t="s">
        <v>5</v>
      </c>
      <c r="L1472" s="2">
        <v>43411</v>
      </c>
      <c r="M1472" s="3">
        <v>43411</v>
      </c>
      <c r="N1472" s="1">
        <v>5.310603</v>
      </c>
      <c r="O1472" s="1">
        <f t="shared" si="44"/>
        <v>53106.03</v>
      </c>
      <c r="P1472" s="1">
        <v>1</v>
      </c>
      <c r="Q1472" s="1">
        <f t="shared" si="45"/>
        <v>53106.03</v>
      </c>
      <c r="R1472" s="1" t="s">
        <v>2659</v>
      </c>
      <c r="AF1472" s="3">
        <v>43502</v>
      </c>
      <c r="AG1472" s="3">
        <v>43867</v>
      </c>
    </row>
    <row r="1473" spans="1:33">
      <c r="A1473">
        <v>1474</v>
      </c>
      <c r="B1473" s="1" t="s">
        <v>2235</v>
      </c>
      <c r="C1473" s="1" t="s">
        <v>56</v>
      </c>
      <c r="D1473" s="1" t="s">
        <v>19</v>
      </c>
      <c r="E1473" s="1" t="s">
        <v>2660</v>
      </c>
      <c r="F1473" s="1" t="s">
        <v>2661</v>
      </c>
      <c r="H1473" s="1" t="s">
        <v>64</v>
      </c>
      <c r="I1473" s="1">
        <v>0</v>
      </c>
      <c r="K1473" s="1" t="s">
        <v>5</v>
      </c>
      <c r="L1473" s="2">
        <v>43411</v>
      </c>
      <c r="M1473" s="3">
        <v>43411</v>
      </c>
      <c r="N1473" s="1">
        <v>1.170779</v>
      </c>
      <c r="O1473" s="1">
        <f t="shared" si="44"/>
        <v>11707.79</v>
      </c>
      <c r="P1473" s="1">
        <v>1</v>
      </c>
      <c r="Q1473" s="1">
        <f t="shared" si="45"/>
        <v>11707.79</v>
      </c>
      <c r="R1473" s="1" t="s">
        <v>539</v>
      </c>
      <c r="AF1473" s="3">
        <v>43502</v>
      </c>
      <c r="AG1473" s="3">
        <v>43867</v>
      </c>
    </row>
    <row r="1474" spans="1:33">
      <c r="A1474">
        <v>1475</v>
      </c>
      <c r="B1474" s="1" t="s">
        <v>2662</v>
      </c>
      <c r="C1474" s="1" t="s">
        <v>56</v>
      </c>
      <c r="D1474" s="1" t="s">
        <v>19</v>
      </c>
      <c r="E1474" s="1" t="s">
        <v>2663</v>
      </c>
      <c r="F1474" s="1" t="s">
        <v>2664</v>
      </c>
      <c r="H1474" s="1" t="s">
        <v>64</v>
      </c>
      <c r="I1474" s="1">
        <v>0</v>
      </c>
      <c r="K1474" s="1" t="s">
        <v>5</v>
      </c>
      <c r="L1474" s="2">
        <v>43411</v>
      </c>
      <c r="M1474" s="3">
        <v>43411</v>
      </c>
      <c r="N1474" s="1">
        <v>0.510086</v>
      </c>
      <c r="O1474" s="1">
        <f t="shared" si="44"/>
        <v>5100.86</v>
      </c>
      <c r="P1474" s="1">
        <v>0</v>
      </c>
      <c r="Q1474" s="1">
        <f t="shared" si="45"/>
        <v>0</v>
      </c>
      <c r="R1474" s="1" t="s">
        <v>2665</v>
      </c>
      <c r="AF1474" s="3">
        <v>43502</v>
      </c>
      <c r="AG1474" s="3">
        <v>43867</v>
      </c>
    </row>
    <row r="1475" spans="1:33">
      <c r="A1475">
        <v>1476</v>
      </c>
      <c r="B1475" s="1" t="s">
        <v>2253</v>
      </c>
      <c r="C1475" s="1" t="s">
        <v>56</v>
      </c>
      <c r="D1475" s="1" t="s">
        <v>19</v>
      </c>
      <c r="E1475" s="1" t="s">
        <v>2666</v>
      </c>
      <c r="F1475" s="1" t="s">
        <v>2667</v>
      </c>
      <c r="H1475" s="1" t="s">
        <v>64</v>
      </c>
      <c r="I1475" s="1">
        <v>0</v>
      </c>
      <c r="K1475" s="1" t="s">
        <v>5</v>
      </c>
      <c r="L1475" s="2">
        <v>43411</v>
      </c>
      <c r="M1475" s="3">
        <v>43411</v>
      </c>
      <c r="N1475" s="1">
        <v>10.659666</v>
      </c>
      <c r="O1475" s="1">
        <f t="shared" ref="O1475:O1538" si="46">N1475*10000</f>
        <v>106596.66</v>
      </c>
      <c r="P1475" s="1">
        <v>0</v>
      </c>
      <c r="Q1475" s="1">
        <f t="shared" ref="Q1475:Q1538" si="47">O1475*P1475</f>
        <v>0</v>
      </c>
      <c r="R1475" s="1" t="s">
        <v>272</v>
      </c>
      <c r="AF1475" s="3">
        <v>43530</v>
      </c>
      <c r="AG1475" s="3">
        <v>44080</v>
      </c>
    </row>
    <row r="1476" spans="1:33">
      <c r="A1476">
        <v>1477</v>
      </c>
      <c r="B1476" s="1" t="s">
        <v>2307</v>
      </c>
      <c r="C1476" s="1" t="s">
        <v>56</v>
      </c>
      <c r="D1476" s="1" t="s">
        <v>13</v>
      </c>
      <c r="E1476" s="1" t="s">
        <v>2668</v>
      </c>
      <c r="F1476" s="1" t="s">
        <v>2669</v>
      </c>
      <c r="G1476" s="1">
        <v>70</v>
      </c>
      <c r="H1476" s="1" t="s">
        <v>80</v>
      </c>
      <c r="I1476" s="1">
        <v>11033.9125</v>
      </c>
      <c r="K1476" s="1" t="s">
        <v>5</v>
      </c>
      <c r="L1476" s="2">
        <v>43409</v>
      </c>
      <c r="M1476" s="3">
        <v>43409</v>
      </c>
      <c r="N1476" s="1">
        <v>3.41343</v>
      </c>
      <c r="O1476" s="1">
        <f t="shared" si="46"/>
        <v>34134.3</v>
      </c>
      <c r="P1476" s="1">
        <v>1</v>
      </c>
      <c r="Q1476" s="1">
        <f t="shared" si="47"/>
        <v>34134.3</v>
      </c>
      <c r="R1476" s="1" t="s">
        <v>2668</v>
      </c>
      <c r="AF1476" s="3">
        <v>43439</v>
      </c>
      <c r="AG1476" s="3">
        <v>43439</v>
      </c>
    </row>
    <row r="1477" spans="1:33">
      <c r="A1477">
        <v>1478</v>
      </c>
      <c r="B1477" s="1" t="s">
        <v>2307</v>
      </c>
      <c r="C1477" s="1" t="s">
        <v>56</v>
      </c>
      <c r="D1477" s="1" t="s">
        <v>19</v>
      </c>
      <c r="E1477" s="1" t="s">
        <v>2670</v>
      </c>
      <c r="F1477" s="1" t="s">
        <v>2671</v>
      </c>
      <c r="G1477" s="1">
        <v>50</v>
      </c>
      <c r="H1477" s="1" t="s">
        <v>80</v>
      </c>
      <c r="I1477" s="1">
        <v>1200.79</v>
      </c>
      <c r="K1477" s="1" t="s">
        <v>5</v>
      </c>
      <c r="L1477" s="2">
        <v>43409</v>
      </c>
      <c r="M1477" s="3">
        <v>43409</v>
      </c>
      <c r="N1477" s="1">
        <v>1.891</v>
      </c>
      <c r="O1477" s="1">
        <f t="shared" si="46"/>
        <v>18910</v>
      </c>
      <c r="P1477" s="1">
        <v>1</v>
      </c>
      <c r="Q1477" s="1">
        <f t="shared" si="47"/>
        <v>18910</v>
      </c>
      <c r="R1477" s="1" t="s">
        <v>2670</v>
      </c>
      <c r="AF1477" s="3">
        <v>43409</v>
      </c>
      <c r="AG1477" s="3">
        <v>43409</v>
      </c>
    </row>
    <row r="1478" spans="1:33">
      <c r="A1478">
        <v>1479</v>
      </c>
      <c r="B1478" s="1" t="s">
        <v>2307</v>
      </c>
      <c r="C1478" s="1" t="s">
        <v>56</v>
      </c>
      <c r="D1478" s="1" t="s">
        <v>13</v>
      </c>
      <c r="E1478" s="1" t="s">
        <v>2668</v>
      </c>
      <c r="F1478" s="1" t="s">
        <v>2672</v>
      </c>
      <c r="G1478" s="1">
        <v>70</v>
      </c>
      <c r="H1478" s="1" t="s">
        <v>80</v>
      </c>
      <c r="I1478" s="1">
        <v>6388.9119</v>
      </c>
      <c r="K1478" s="1" t="s">
        <v>5</v>
      </c>
      <c r="L1478" s="2">
        <v>43409</v>
      </c>
      <c r="M1478" s="3">
        <v>43409</v>
      </c>
      <c r="N1478" s="1">
        <v>1.871386</v>
      </c>
      <c r="O1478" s="1">
        <f t="shared" si="46"/>
        <v>18713.86</v>
      </c>
      <c r="P1478" s="1">
        <v>1</v>
      </c>
      <c r="Q1478" s="1">
        <f t="shared" si="47"/>
        <v>18713.86</v>
      </c>
      <c r="R1478" s="1" t="s">
        <v>2668</v>
      </c>
      <c r="AF1478" s="3">
        <v>43444</v>
      </c>
      <c r="AG1478" s="3">
        <v>43444</v>
      </c>
    </row>
    <row r="1479" spans="1:33">
      <c r="A1479">
        <v>1480</v>
      </c>
      <c r="B1479" s="1" t="s">
        <v>2307</v>
      </c>
      <c r="C1479" s="1" t="s">
        <v>56</v>
      </c>
      <c r="D1479" s="1" t="s">
        <v>13</v>
      </c>
      <c r="E1479" s="1" t="s">
        <v>2668</v>
      </c>
      <c r="F1479" s="1" t="s">
        <v>2673</v>
      </c>
      <c r="G1479" s="1">
        <v>70</v>
      </c>
      <c r="H1479" s="1" t="s">
        <v>80</v>
      </c>
      <c r="I1479" s="1">
        <v>15011.5387</v>
      </c>
      <c r="K1479" s="1" t="s">
        <v>5</v>
      </c>
      <c r="L1479" s="2">
        <v>43409</v>
      </c>
      <c r="M1479" s="3">
        <v>43409</v>
      </c>
      <c r="N1479" s="1">
        <v>3.344817</v>
      </c>
      <c r="O1479" s="1">
        <f t="shared" si="46"/>
        <v>33448.17</v>
      </c>
      <c r="P1479" s="1">
        <v>1</v>
      </c>
      <c r="Q1479" s="1">
        <f t="shared" si="47"/>
        <v>33448.17</v>
      </c>
      <c r="R1479" s="1" t="s">
        <v>2668</v>
      </c>
      <c r="AF1479" s="3">
        <v>43409</v>
      </c>
      <c r="AG1479" s="3">
        <v>43409</v>
      </c>
    </row>
    <row r="1480" spans="1:33">
      <c r="A1480">
        <v>1481</v>
      </c>
      <c r="B1480" s="1" t="s">
        <v>2307</v>
      </c>
      <c r="C1480" s="1" t="s">
        <v>56</v>
      </c>
      <c r="D1480" s="1" t="s">
        <v>13</v>
      </c>
      <c r="E1480" s="1" t="s">
        <v>2668</v>
      </c>
      <c r="F1480" s="1" t="s">
        <v>2674</v>
      </c>
      <c r="G1480" s="1">
        <v>70</v>
      </c>
      <c r="H1480" s="1" t="s">
        <v>80</v>
      </c>
      <c r="I1480" s="1">
        <v>7675.3739</v>
      </c>
      <c r="K1480" s="1" t="s">
        <v>5</v>
      </c>
      <c r="L1480" s="2">
        <v>43409</v>
      </c>
      <c r="M1480" s="3">
        <v>43409</v>
      </c>
      <c r="N1480" s="1">
        <v>1.628381</v>
      </c>
      <c r="O1480" s="1">
        <f t="shared" si="46"/>
        <v>16283.81</v>
      </c>
      <c r="P1480" s="1">
        <v>1</v>
      </c>
      <c r="Q1480" s="1">
        <f t="shared" si="47"/>
        <v>16283.81</v>
      </c>
      <c r="R1480" s="1" t="s">
        <v>2668</v>
      </c>
      <c r="AF1480" s="3">
        <v>43439</v>
      </c>
      <c r="AG1480" s="3">
        <v>43439</v>
      </c>
    </row>
    <row r="1481" spans="1:33">
      <c r="A1481">
        <v>1482</v>
      </c>
      <c r="B1481" s="1" t="s">
        <v>2307</v>
      </c>
      <c r="C1481" s="1" t="s">
        <v>56</v>
      </c>
      <c r="D1481" s="1" t="s">
        <v>13</v>
      </c>
      <c r="E1481" s="1" t="s">
        <v>2668</v>
      </c>
      <c r="F1481" s="1" t="s">
        <v>2675</v>
      </c>
      <c r="G1481" s="1">
        <v>70</v>
      </c>
      <c r="H1481" s="1" t="s">
        <v>80</v>
      </c>
      <c r="I1481" s="1">
        <v>28873.8844</v>
      </c>
      <c r="K1481" s="1" t="s">
        <v>5</v>
      </c>
      <c r="L1481" s="2">
        <v>43409</v>
      </c>
      <c r="M1481" s="3">
        <v>43409</v>
      </c>
      <c r="N1481" s="1">
        <v>8.555225</v>
      </c>
      <c r="O1481" s="1">
        <f t="shared" si="46"/>
        <v>85552.25</v>
      </c>
      <c r="P1481" s="1">
        <v>1</v>
      </c>
      <c r="Q1481" s="1">
        <f t="shared" si="47"/>
        <v>85552.25</v>
      </c>
      <c r="R1481" s="1" t="s">
        <v>2668</v>
      </c>
      <c r="AF1481" s="3">
        <v>43409</v>
      </c>
      <c r="AG1481" s="3">
        <v>43409</v>
      </c>
    </row>
    <row r="1482" spans="1:33">
      <c r="A1482">
        <v>1483</v>
      </c>
      <c r="B1482" s="1" t="s">
        <v>2307</v>
      </c>
      <c r="C1482" s="1" t="s">
        <v>56</v>
      </c>
      <c r="D1482" s="1" t="s">
        <v>13</v>
      </c>
      <c r="E1482" s="1" t="s">
        <v>2668</v>
      </c>
      <c r="F1482" s="1" t="s">
        <v>2676</v>
      </c>
      <c r="G1482" s="1">
        <v>70</v>
      </c>
      <c r="H1482" s="1" t="s">
        <v>80</v>
      </c>
      <c r="I1482" s="1">
        <v>17024.5703</v>
      </c>
      <c r="K1482" s="1" t="s">
        <v>5</v>
      </c>
      <c r="L1482" s="2">
        <v>43409</v>
      </c>
      <c r="M1482" s="3">
        <v>43409</v>
      </c>
      <c r="N1482" s="1">
        <v>4.958372</v>
      </c>
      <c r="O1482" s="1">
        <f t="shared" si="46"/>
        <v>49583.72</v>
      </c>
      <c r="P1482" s="1">
        <v>1</v>
      </c>
      <c r="Q1482" s="1">
        <f t="shared" si="47"/>
        <v>49583.72</v>
      </c>
      <c r="R1482" s="1" t="s">
        <v>2668</v>
      </c>
      <c r="AF1482" s="3">
        <v>43439</v>
      </c>
      <c r="AG1482" s="3">
        <v>43439</v>
      </c>
    </row>
    <row r="1483" spans="1:18">
      <c r="A1483">
        <v>1484</v>
      </c>
      <c r="B1483" s="1" t="s">
        <v>378</v>
      </c>
      <c r="C1483" s="1" t="s">
        <v>56</v>
      </c>
      <c r="D1483" s="1" t="s">
        <v>14</v>
      </c>
      <c r="E1483" s="1" t="s">
        <v>2677</v>
      </c>
      <c r="F1483" s="1" t="s">
        <v>2678</v>
      </c>
      <c r="H1483" s="1" t="s">
        <v>64</v>
      </c>
      <c r="K1483" s="1" t="s">
        <v>5</v>
      </c>
      <c r="L1483" s="2">
        <v>43405</v>
      </c>
      <c r="M1483" s="3">
        <v>43405</v>
      </c>
      <c r="N1483" s="1">
        <v>2.489</v>
      </c>
      <c r="O1483" s="1">
        <f t="shared" si="46"/>
        <v>24890</v>
      </c>
      <c r="P1483" s="1">
        <v>1</v>
      </c>
      <c r="Q1483" s="1">
        <f t="shared" si="47"/>
        <v>24890</v>
      </c>
      <c r="R1483" s="1" t="s">
        <v>907</v>
      </c>
    </row>
    <row r="1484" spans="1:18">
      <c r="A1484">
        <v>1485</v>
      </c>
      <c r="B1484" s="1" t="s">
        <v>378</v>
      </c>
      <c r="C1484" s="1" t="s">
        <v>56</v>
      </c>
      <c r="D1484" s="1" t="s">
        <v>14</v>
      </c>
      <c r="E1484" s="1" t="s">
        <v>2677</v>
      </c>
      <c r="F1484" s="1" t="s">
        <v>2678</v>
      </c>
      <c r="H1484" s="1" t="s">
        <v>64</v>
      </c>
      <c r="K1484" s="1" t="s">
        <v>5</v>
      </c>
      <c r="L1484" s="2">
        <v>43405</v>
      </c>
      <c r="M1484" s="3">
        <v>43405</v>
      </c>
      <c r="N1484" s="1">
        <v>3.0001</v>
      </c>
      <c r="O1484" s="1">
        <f t="shared" si="46"/>
        <v>30001</v>
      </c>
      <c r="P1484" s="1">
        <v>1</v>
      </c>
      <c r="Q1484" s="1">
        <f t="shared" si="47"/>
        <v>30001</v>
      </c>
      <c r="R1484" s="1" t="s">
        <v>907</v>
      </c>
    </row>
    <row r="1485" spans="1:33">
      <c r="A1485">
        <v>1486</v>
      </c>
      <c r="B1485" s="1" t="s">
        <v>69</v>
      </c>
      <c r="C1485" s="1" t="s">
        <v>56</v>
      </c>
      <c r="D1485" s="1" t="s">
        <v>20</v>
      </c>
      <c r="E1485" s="1" t="s">
        <v>2679</v>
      </c>
      <c r="F1485" s="1" t="s">
        <v>974</v>
      </c>
      <c r="G1485" s="1">
        <v>40</v>
      </c>
      <c r="H1485" s="1" t="s">
        <v>72</v>
      </c>
      <c r="I1485" s="1">
        <v>13273.4</v>
      </c>
      <c r="K1485" s="1" t="s">
        <v>5</v>
      </c>
      <c r="L1485" s="2">
        <v>43404</v>
      </c>
      <c r="M1485" s="3">
        <v>43404</v>
      </c>
      <c r="N1485" s="1">
        <v>4.6572</v>
      </c>
      <c r="O1485" s="1">
        <f t="shared" si="46"/>
        <v>46572</v>
      </c>
      <c r="P1485" s="1">
        <v>1</v>
      </c>
      <c r="Q1485" s="1">
        <f t="shared" si="47"/>
        <v>46572</v>
      </c>
      <c r="R1485" s="1" t="s">
        <v>2680</v>
      </c>
      <c r="AF1485" s="3">
        <v>43524</v>
      </c>
      <c r="AG1485" s="3">
        <v>44255</v>
      </c>
    </row>
    <row r="1486" spans="1:33">
      <c r="A1486">
        <v>1487</v>
      </c>
      <c r="B1486" s="1" t="s">
        <v>107</v>
      </c>
      <c r="C1486" s="1" t="s">
        <v>56</v>
      </c>
      <c r="D1486" s="1" t="s">
        <v>15</v>
      </c>
      <c r="E1486" s="1" t="s">
        <v>558</v>
      </c>
      <c r="F1486" s="1" t="s">
        <v>2424</v>
      </c>
      <c r="G1486" s="1">
        <v>50</v>
      </c>
      <c r="H1486" s="1" t="s">
        <v>72</v>
      </c>
      <c r="I1486" s="1">
        <v>2195.4279</v>
      </c>
      <c r="K1486" s="1" t="s">
        <v>5</v>
      </c>
      <c r="L1486" s="2">
        <v>43404</v>
      </c>
      <c r="M1486" s="3">
        <v>43404</v>
      </c>
      <c r="N1486" s="1">
        <v>11.996874</v>
      </c>
      <c r="O1486" s="1">
        <f t="shared" si="46"/>
        <v>119968.74</v>
      </c>
      <c r="P1486" s="1">
        <v>0.7</v>
      </c>
      <c r="Q1486" s="1">
        <f t="shared" si="47"/>
        <v>83978.118</v>
      </c>
      <c r="R1486" s="1" t="s">
        <v>558</v>
      </c>
      <c r="AF1486" s="3">
        <v>43481</v>
      </c>
      <c r="AG1486" s="3">
        <v>44211</v>
      </c>
    </row>
    <row r="1487" spans="1:33">
      <c r="A1487">
        <v>1488</v>
      </c>
      <c r="B1487" s="1" t="s">
        <v>2307</v>
      </c>
      <c r="C1487" s="1" t="s">
        <v>56</v>
      </c>
      <c r="D1487" s="1" t="s">
        <v>20</v>
      </c>
      <c r="E1487" s="1" t="s">
        <v>2681</v>
      </c>
      <c r="F1487" s="1" t="s">
        <v>974</v>
      </c>
      <c r="G1487" s="1">
        <v>70</v>
      </c>
      <c r="H1487" s="1" t="s">
        <v>64</v>
      </c>
      <c r="I1487" s="1">
        <v>0</v>
      </c>
      <c r="K1487" s="1" t="s">
        <v>5</v>
      </c>
      <c r="L1487" s="2">
        <v>43404</v>
      </c>
      <c r="M1487" s="3">
        <v>43404</v>
      </c>
      <c r="N1487" s="1">
        <v>9.3093</v>
      </c>
      <c r="O1487" s="1">
        <f t="shared" si="46"/>
        <v>93093</v>
      </c>
      <c r="P1487" s="1">
        <v>1.1</v>
      </c>
      <c r="Q1487" s="1">
        <f t="shared" si="47"/>
        <v>102402.3</v>
      </c>
      <c r="R1487" s="1" t="s">
        <v>187</v>
      </c>
      <c r="AD1487" s="1" t="s">
        <v>363</v>
      </c>
      <c r="AF1487" s="3">
        <v>43466</v>
      </c>
      <c r="AG1487" s="3">
        <v>43831</v>
      </c>
    </row>
    <row r="1488" spans="1:33">
      <c r="A1488">
        <v>1489</v>
      </c>
      <c r="B1488" s="1" t="s">
        <v>107</v>
      </c>
      <c r="C1488" s="1" t="s">
        <v>56</v>
      </c>
      <c r="D1488" s="1" t="s">
        <v>15</v>
      </c>
      <c r="E1488" s="1" t="s">
        <v>2682</v>
      </c>
      <c r="F1488" s="1" t="s">
        <v>2424</v>
      </c>
      <c r="G1488" s="1">
        <v>50</v>
      </c>
      <c r="H1488" s="1" t="s">
        <v>72</v>
      </c>
      <c r="I1488" s="1">
        <v>1830.0044</v>
      </c>
      <c r="K1488" s="1" t="s">
        <v>5</v>
      </c>
      <c r="L1488" s="2">
        <v>43404</v>
      </c>
      <c r="M1488" s="3">
        <v>43404</v>
      </c>
      <c r="N1488" s="1">
        <v>10.000024</v>
      </c>
      <c r="O1488" s="1">
        <f t="shared" si="46"/>
        <v>100000.24</v>
      </c>
      <c r="P1488" s="1">
        <v>1</v>
      </c>
      <c r="Q1488" s="1">
        <f t="shared" si="47"/>
        <v>100000.24</v>
      </c>
      <c r="R1488" s="1" t="s">
        <v>2682</v>
      </c>
      <c r="AF1488" s="3">
        <v>43481</v>
      </c>
      <c r="AG1488" s="3">
        <v>44211</v>
      </c>
    </row>
    <row r="1489" spans="1:33">
      <c r="A1489">
        <v>1490</v>
      </c>
      <c r="B1489" s="1" t="s">
        <v>107</v>
      </c>
      <c r="C1489" s="1" t="s">
        <v>56</v>
      </c>
      <c r="D1489" s="1" t="s">
        <v>15</v>
      </c>
      <c r="E1489" s="1" t="s">
        <v>2682</v>
      </c>
      <c r="F1489" s="1" t="s">
        <v>2424</v>
      </c>
      <c r="G1489" s="1">
        <v>50</v>
      </c>
      <c r="H1489" s="1" t="s">
        <v>72</v>
      </c>
      <c r="I1489" s="1">
        <v>1999.7611</v>
      </c>
      <c r="K1489" s="1" t="s">
        <v>5</v>
      </c>
      <c r="L1489" s="2">
        <v>43404</v>
      </c>
      <c r="M1489" s="3">
        <v>43404</v>
      </c>
      <c r="N1489" s="1">
        <v>10.927656</v>
      </c>
      <c r="O1489" s="1">
        <f t="shared" si="46"/>
        <v>109276.56</v>
      </c>
      <c r="P1489" s="1">
        <v>1</v>
      </c>
      <c r="Q1489" s="1">
        <f t="shared" si="47"/>
        <v>109276.56</v>
      </c>
      <c r="R1489" s="1" t="s">
        <v>2682</v>
      </c>
      <c r="AF1489" s="3">
        <v>43481</v>
      </c>
      <c r="AG1489" s="3">
        <v>44211</v>
      </c>
    </row>
    <row r="1490" spans="1:33">
      <c r="A1490">
        <v>1491</v>
      </c>
      <c r="B1490" s="1" t="s">
        <v>107</v>
      </c>
      <c r="C1490" s="1" t="s">
        <v>56</v>
      </c>
      <c r="D1490" s="1" t="s">
        <v>15</v>
      </c>
      <c r="E1490" s="1" t="s">
        <v>2683</v>
      </c>
      <c r="F1490" s="1" t="s">
        <v>2424</v>
      </c>
      <c r="G1490" s="1">
        <v>50</v>
      </c>
      <c r="H1490" s="1" t="s">
        <v>72</v>
      </c>
      <c r="I1490" s="1">
        <v>1830.0044</v>
      </c>
      <c r="K1490" s="1" t="s">
        <v>5</v>
      </c>
      <c r="L1490" s="2">
        <v>43404</v>
      </c>
      <c r="M1490" s="3">
        <v>43404</v>
      </c>
      <c r="N1490" s="1">
        <v>10.000024</v>
      </c>
      <c r="O1490" s="1">
        <f t="shared" si="46"/>
        <v>100000.24</v>
      </c>
      <c r="P1490" s="1">
        <v>1</v>
      </c>
      <c r="Q1490" s="1">
        <f t="shared" si="47"/>
        <v>100000.24</v>
      </c>
      <c r="R1490" s="1" t="s">
        <v>2683</v>
      </c>
      <c r="AF1490" s="3">
        <v>43481</v>
      </c>
      <c r="AG1490" s="3">
        <v>44211</v>
      </c>
    </row>
    <row r="1491" spans="1:33">
      <c r="A1491">
        <v>1492</v>
      </c>
      <c r="B1491" s="1" t="s">
        <v>2307</v>
      </c>
      <c r="C1491" s="1" t="s">
        <v>56</v>
      </c>
      <c r="D1491" s="1" t="s">
        <v>20</v>
      </c>
      <c r="E1491" s="1" t="s">
        <v>2684</v>
      </c>
      <c r="F1491" s="1" t="s">
        <v>974</v>
      </c>
      <c r="G1491" s="1">
        <v>70</v>
      </c>
      <c r="H1491" s="1" t="s">
        <v>64</v>
      </c>
      <c r="I1491" s="1">
        <v>0</v>
      </c>
      <c r="K1491" s="1" t="s">
        <v>5</v>
      </c>
      <c r="L1491" s="2">
        <v>43404</v>
      </c>
      <c r="M1491" s="3">
        <v>43404</v>
      </c>
      <c r="N1491" s="1">
        <v>4.83333</v>
      </c>
      <c r="O1491" s="1">
        <f t="shared" si="46"/>
        <v>48333.3</v>
      </c>
      <c r="P1491" s="1">
        <v>1</v>
      </c>
      <c r="Q1491" s="1">
        <f t="shared" si="47"/>
        <v>48333.3</v>
      </c>
      <c r="R1491" s="1" t="s">
        <v>187</v>
      </c>
      <c r="AF1491" s="3">
        <v>43466</v>
      </c>
      <c r="AG1491" s="3">
        <v>43831</v>
      </c>
    </row>
    <row r="1492" spans="1:33">
      <c r="A1492">
        <v>1493</v>
      </c>
      <c r="B1492" s="1" t="s">
        <v>2235</v>
      </c>
      <c r="C1492" s="1" t="s">
        <v>56</v>
      </c>
      <c r="D1492" s="1" t="s">
        <v>18</v>
      </c>
      <c r="E1492" s="1" t="s">
        <v>2685</v>
      </c>
      <c r="F1492" s="1" t="s">
        <v>2686</v>
      </c>
      <c r="G1492" s="1">
        <v>50</v>
      </c>
      <c r="H1492" s="1" t="s">
        <v>59</v>
      </c>
      <c r="I1492" s="1">
        <v>987.7641</v>
      </c>
      <c r="K1492" s="1" t="s">
        <v>5</v>
      </c>
      <c r="L1492" s="2">
        <v>43403</v>
      </c>
      <c r="M1492" s="3">
        <v>43403</v>
      </c>
      <c r="N1492" s="1">
        <v>0.665161</v>
      </c>
      <c r="O1492" s="1">
        <f t="shared" si="46"/>
        <v>6651.61</v>
      </c>
      <c r="P1492" s="1">
        <v>1</v>
      </c>
      <c r="Q1492" s="1">
        <f t="shared" si="47"/>
        <v>6651.61</v>
      </c>
      <c r="R1492" s="1" t="s">
        <v>2685</v>
      </c>
      <c r="AF1492" s="3">
        <v>43526</v>
      </c>
      <c r="AG1492" s="3">
        <v>43891</v>
      </c>
    </row>
    <row r="1493" spans="1:33">
      <c r="A1493">
        <v>1494</v>
      </c>
      <c r="B1493" s="1" t="s">
        <v>107</v>
      </c>
      <c r="C1493" s="1" t="s">
        <v>56</v>
      </c>
      <c r="D1493" s="1" t="s">
        <v>15</v>
      </c>
      <c r="E1493" s="1" t="s">
        <v>2687</v>
      </c>
      <c r="F1493" s="1" t="s">
        <v>2688</v>
      </c>
      <c r="G1493" s="1">
        <v>50</v>
      </c>
      <c r="H1493" s="1" t="s">
        <v>72</v>
      </c>
      <c r="I1493" s="1">
        <v>819.2018</v>
      </c>
      <c r="K1493" s="1" t="s">
        <v>5</v>
      </c>
      <c r="L1493" s="2">
        <v>43403</v>
      </c>
      <c r="M1493" s="3">
        <v>43403</v>
      </c>
      <c r="N1493" s="1">
        <v>2.133338</v>
      </c>
      <c r="O1493" s="1">
        <f t="shared" si="46"/>
        <v>21333.38</v>
      </c>
      <c r="P1493" s="1">
        <v>1</v>
      </c>
      <c r="Q1493" s="1">
        <f t="shared" si="47"/>
        <v>21333.38</v>
      </c>
      <c r="R1493" s="1" t="s">
        <v>2687</v>
      </c>
      <c r="AF1493" s="3">
        <v>43481</v>
      </c>
      <c r="AG1493" s="3">
        <v>43845</v>
      </c>
    </row>
    <row r="1494" spans="1:33">
      <c r="A1494">
        <v>1495</v>
      </c>
      <c r="B1494" s="1" t="s">
        <v>107</v>
      </c>
      <c r="C1494" s="1" t="s">
        <v>56</v>
      </c>
      <c r="D1494" s="1" t="s">
        <v>15</v>
      </c>
      <c r="E1494" s="1" t="s">
        <v>2689</v>
      </c>
      <c r="F1494" s="1" t="s">
        <v>2688</v>
      </c>
      <c r="G1494" s="1">
        <v>50</v>
      </c>
      <c r="H1494" s="1" t="s">
        <v>72</v>
      </c>
      <c r="I1494" s="1">
        <v>1952.6607</v>
      </c>
      <c r="K1494" s="1" t="s">
        <v>5</v>
      </c>
      <c r="L1494" s="2">
        <v>43403</v>
      </c>
      <c r="M1494" s="3">
        <v>43403</v>
      </c>
      <c r="N1494" s="1">
        <v>5.085054</v>
      </c>
      <c r="O1494" s="1">
        <f t="shared" si="46"/>
        <v>50850.54</v>
      </c>
      <c r="P1494" s="1">
        <v>1</v>
      </c>
      <c r="Q1494" s="1">
        <f t="shared" si="47"/>
        <v>50850.54</v>
      </c>
      <c r="R1494" s="1" t="s">
        <v>2689</v>
      </c>
      <c r="AF1494" s="3">
        <v>43481</v>
      </c>
      <c r="AG1494" s="3">
        <v>43845</v>
      </c>
    </row>
    <row r="1495" spans="1:33">
      <c r="A1495">
        <v>1496</v>
      </c>
      <c r="B1495" s="1" t="s">
        <v>107</v>
      </c>
      <c r="C1495" s="1" t="s">
        <v>56</v>
      </c>
      <c r="D1495" s="1" t="s">
        <v>16</v>
      </c>
      <c r="E1495" s="1" t="s">
        <v>2690</v>
      </c>
      <c r="F1495" s="1" t="s">
        <v>2691</v>
      </c>
      <c r="G1495" s="1">
        <v>50</v>
      </c>
      <c r="H1495" s="1" t="s">
        <v>72</v>
      </c>
      <c r="I1495" s="1">
        <v>1026.8022</v>
      </c>
      <c r="K1495" s="1" t="s">
        <v>5</v>
      </c>
      <c r="L1495" s="2">
        <v>43403</v>
      </c>
      <c r="M1495" s="3">
        <v>43403</v>
      </c>
      <c r="N1495" s="1">
        <v>2.673964</v>
      </c>
      <c r="O1495" s="1">
        <f t="shared" si="46"/>
        <v>26739.64</v>
      </c>
      <c r="P1495" s="1">
        <v>1.2</v>
      </c>
      <c r="Q1495" s="1">
        <f t="shared" si="47"/>
        <v>32087.568</v>
      </c>
      <c r="R1495" s="1" t="s">
        <v>2690</v>
      </c>
      <c r="AF1495" s="3">
        <v>43495</v>
      </c>
      <c r="AG1495" s="3">
        <v>43860</v>
      </c>
    </row>
    <row r="1496" spans="1:33">
      <c r="A1496">
        <v>1497</v>
      </c>
      <c r="B1496" s="1" t="s">
        <v>107</v>
      </c>
      <c r="C1496" s="1" t="s">
        <v>56</v>
      </c>
      <c r="D1496" s="1" t="s">
        <v>15</v>
      </c>
      <c r="E1496" s="1" t="s">
        <v>2692</v>
      </c>
      <c r="F1496" s="1" t="s">
        <v>2424</v>
      </c>
      <c r="G1496" s="1">
        <v>50</v>
      </c>
      <c r="H1496" s="1" t="s">
        <v>72</v>
      </c>
      <c r="I1496" s="1">
        <v>610.0095</v>
      </c>
      <c r="K1496" s="1" t="s">
        <v>5</v>
      </c>
      <c r="L1496" s="2">
        <v>43403</v>
      </c>
      <c r="M1496" s="3">
        <v>43403</v>
      </c>
      <c r="N1496" s="1">
        <v>3.333385</v>
      </c>
      <c r="O1496" s="1">
        <f t="shared" si="46"/>
        <v>33333.85</v>
      </c>
      <c r="P1496" s="1">
        <v>1</v>
      </c>
      <c r="Q1496" s="1">
        <f t="shared" si="47"/>
        <v>33333.85</v>
      </c>
      <c r="R1496" s="1" t="s">
        <v>2692</v>
      </c>
      <c r="AF1496" s="3">
        <v>43481</v>
      </c>
      <c r="AG1496" s="3">
        <v>43845</v>
      </c>
    </row>
    <row r="1497" spans="1:33">
      <c r="A1497">
        <v>1498</v>
      </c>
      <c r="B1497" s="1" t="s">
        <v>107</v>
      </c>
      <c r="C1497" s="1" t="s">
        <v>56</v>
      </c>
      <c r="D1497" s="1" t="s">
        <v>15</v>
      </c>
      <c r="E1497" s="1" t="s">
        <v>2693</v>
      </c>
      <c r="F1497" s="1" t="s">
        <v>2424</v>
      </c>
      <c r="G1497" s="1">
        <v>50</v>
      </c>
      <c r="H1497" s="1" t="s">
        <v>72</v>
      </c>
      <c r="I1497" s="1">
        <v>365.9985</v>
      </c>
      <c r="K1497" s="1" t="s">
        <v>5</v>
      </c>
      <c r="L1497" s="2">
        <v>43403</v>
      </c>
      <c r="M1497" s="3">
        <v>43403</v>
      </c>
      <c r="N1497" s="1">
        <v>1.999992</v>
      </c>
      <c r="O1497" s="1">
        <f t="shared" si="46"/>
        <v>19999.92</v>
      </c>
      <c r="P1497" s="1">
        <v>1.2</v>
      </c>
      <c r="Q1497" s="1">
        <f t="shared" si="47"/>
        <v>23999.904</v>
      </c>
      <c r="R1497" s="1" t="s">
        <v>2693</v>
      </c>
      <c r="AF1497" s="3">
        <v>43481</v>
      </c>
      <c r="AG1497" s="3">
        <v>43845</v>
      </c>
    </row>
    <row r="1498" spans="1:33">
      <c r="A1498">
        <v>1499</v>
      </c>
      <c r="B1498" s="1" t="s">
        <v>107</v>
      </c>
      <c r="C1498" s="1" t="s">
        <v>56</v>
      </c>
      <c r="D1498" s="1" t="s">
        <v>15</v>
      </c>
      <c r="E1498" s="1" t="s">
        <v>2694</v>
      </c>
      <c r="F1498" s="1" t="s">
        <v>2688</v>
      </c>
      <c r="G1498" s="1">
        <v>50</v>
      </c>
      <c r="H1498" s="1" t="s">
        <v>72</v>
      </c>
      <c r="I1498" s="1">
        <v>541.5627</v>
      </c>
      <c r="K1498" s="1" t="s">
        <v>5</v>
      </c>
      <c r="L1498" s="2">
        <v>43402</v>
      </c>
      <c r="M1498" s="3">
        <v>43402</v>
      </c>
      <c r="N1498" s="1">
        <v>2.959359</v>
      </c>
      <c r="O1498" s="1">
        <f t="shared" si="46"/>
        <v>29593.59</v>
      </c>
      <c r="P1498" s="1">
        <v>1</v>
      </c>
      <c r="Q1498" s="1">
        <f t="shared" si="47"/>
        <v>29593.59</v>
      </c>
      <c r="R1498" s="1" t="s">
        <v>2694</v>
      </c>
      <c r="AF1498" s="3">
        <v>43481</v>
      </c>
      <c r="AG1498" s="3">
        <v>43845</v>
      </c>
    </row>
    <row r="1499" spans="1:33">
      <c r="A1499">
        <v>1500</v>
      </c>
      <c r="B1499" s="1" t="s">
        <v>2253</v>
      </c>
      <c r="C1499" s="1" t="s">
        <v>56</v>
      </c>
      <c r="D1499" s="1" t="s">
        <v>13</v>
      </c>
      <c r="E1499" s="1" t="s">
        <v>2695</v>
      </c>
      <c r="F1499" s="1" t="s">
        <v>2696</v>
      </c>
      <c r="H1499" s="1" t="s">
        <v>64</v>
      </c>
      <c r="I1499" s="1">
        <v>0</v>
      </c>
      <c r="K1499" s="1" t="s">
        <v>5</v>
      </c>
      <c r="L1499" s="2">
        <v>43402</v>
      </c>
      <c r="M1499" s="3">
        <v>43402</v>
      </c>
      <c r="N1499" s="1">
        <v>3.3862</v>
      </c>
      <c r="O1499" s="1">
        <f t="shared" si="46"/>
        <v>33862</v>
      </c>
      <c r="P1499" s="1">
        <v>0</v>
      </c>
      <c r="Q1499" s="1">
        <f t="shared" si="47"/>
        <v>0</v>
      </c>
      <c r="R1499" s="1" t="s">
        <v>283</v>
      </c>
      <c r="AF1499" s="3">
        <v>43493</v>
      </c>
      <c r="AG1499" s="3">
        <v>43858</v>
      </c>
    </row>
    <row r="1500" spans="1:33">
      <c r="A1500">
        <v>1501</v>
      </c>
      <c r="B1500" s="1" t="s">
        <v>2244</v>
      </c>
      <c r="C1500" s="1" t="s">
        <v>56</v>
      </c>
      <c r="D1500" s="1" t="s">
        <v>19</v>
      </c>
      <c r="E1500" s="1" t="s">
        <v>2697</v>
      </c>
      <c r="F1500" s="1" t="s">
        <v>2698</v>
      </c>
      <c r="H1500" s="1" t="s">
        <v>64</v>
      </c>
      <c r="K1500" s="1" t="s">
        <v>5</v>
      </c>
      <c r="L1500" s="2">
        <v>43399</v>
      </c>
      <c r="M1500" s="3">
        <v>43399</v>
      </c>
      <c r="N1500" s="1">
        <v>1.2827</v>
      </c>
      <c r="O1500" s="1">
        <f t="shared" si="46"/>
        <v>12827</v>
      </c>
      <c r="P1500" s="1">
        <v>1</v>
      </c>
      <c r="Q1500" s="1">
        <f t="shared" si="47"/>
        <v>12827</v>
      </c>
      <c r="R1500" s="1" t="s">
        <v>1098</v>
      </c>
      <c r="AF1500" s="3">
        <v>43521</v>
      </c>
      <c r="AG1500" s="3">
        <v>43886</v>
      </c>
    </row>
    <row r="1501" spans="1:33">
      <c r="A1501">
        <v>1502</v>
      </c>
      <c r="B1501" s="1" t="s">
        <v>2253</v>
      </c>
      <c r="C1501" s="1" t="s">
        <v>56</v>
      </c>
      <c r="D1501" s="1" t="s">
        <v>19</v>
      </c>
      <c r="E1501" s="1" t="s">
        <v>2699</v>
      </c>
      <c r="F1501" s="1" t="s">
        <v>2700</v>
      </c>
      <c r="H1501" s="1" t="s">
        <v>64</v>
      </c>
      <c r="K1501" s="1" t="s">
        <v>5</v>
      </c>
      <c r="L1501" s="2">
        <v>43399</v>
      </c>
      <c r="M1501" s="3">
        <v>43399</v>
      </c>
      <c r="N1501" s="1">
        <v>2.0139</v>
      </c>
      <c r="O1501" s="1">
        <f t="shared" si="46"/>
        <v>20139</v>
      </c>
      <c r="P1501" s="1">
        <v>1</v>
      </c>
      <c r="Q1501" s="1">
        <f t="shared" si="47"/>
        <v>20139</v>
      </c>
      <c r="R1501" s="1" t="s">
        <v>1098</v>
      </c>
      <c r="AF1501" s="3">
        <v>43521</v>
      </c>
      <c r="AG1501" s="3">
        <v>43886</v>
      </c>
    </row>
    <row r="1502" spans="1:33">
      <c r="A1502">
        <v>1503</v>
      </c>
      <c r="B1502" s="1" t="s">
        <v>2253</v>
      </c>
      <c r="C1502" s="1" t="s">
        <v>56</v>
      </c>
      <c r="D1502" s="1" t="s">
        <v>19</v>
      </c>
      <c r="E1502" s="1" t="s">
        <v>2701</v>
      </c>
      <c r="F1502" s="1" t="s">
        <v>2702</v>
      </c>
      <c r="H1502" s="1" t="s">
        <v>64</v>
      </c>
      <c r="K1502" s="1" t="s">
        <v>5</v>
      </c>
      <c r="L1502" s="2">
        <v>43399</v>
      </c>
      <c r="M1502" s="3">
        <v>43399</v>
      </c>
      <c r="N1502" s="1">
        <v>1.1118</v>
      </c>
      <c r="O1502" s="1">
        <f t="shared" si="46"/>
        <v>11118</v>
      </c>
      <c r="P1502" s="1">
        <v>1</v>
      </c>
      <c r="Q1502" s="1">
        <f t="shared" si="47"/>
        <v>11118</v>
      </c>
      <c r="R1502" s="1" t="s">
        <v>1098</v>
      </c>
      <c r="AF1502" s="3">
        <v>43521</v>
      </c>
      <c r="AG1502" s="3">
        <v>43886</v>
      </c>
    </row>
    <row r="1503" spans="1:33">
      <c r="A1503">
        <v>1504</v>
      </c>
      <c r="B1503" s="1" t="s">
        <v>2235</v>
      </c>
      <c r="C1503" s="1" t="s">
        <v>56</v>
      </c>
      <c r="D1503" s="1" t="s">
        <v>16</v>
      </c>
      <c r="E1503" s="1" t="s">
        <v>606</v>
      </c>
      <c r="F1503" s="1" t="s">
        <v>2703</v>
      </c>
      <c r="G1503" s="1">
        <v>50</v>
      </c>
      <c r="H1503" s="1" t="s">
        <v>59</v>
      </c>
      <c r="I1503" s="1">
        <v>13180.3565</v>
      </c>
      <c r="K1503" s="1" t="s">
        <v>5</v>
      </c>
      <c r="L1503" s="2">
        <v>43399</v>
      </c>
      <c r="M1503" s="3">
        <v>43399</v>
      </c>
      <c r="N1503" s="1">
        <v>10.09989</v>
      </c>
      <c r="O1503" s="1">
        <f t="shared" si="46"/>
        <v>100998.9</v>
      </c>
      <c r="P1503" s="1">
        <v>1.2</v>
      </c>
      <c r="Q1503" s="1">
        <f t="shared" si="47"/>
        <v>121198.68</v>
      </c>
      <c r="R1503" s="1" t="s">
        <v>606</v>
      </c>
      <c r="AF1503" s="3">
        <v>43521</v>
      </c>
      <c r="AG1503" s="3">
        <v>44252</v>
      </c>
    </row>
    <row r="1504" spans="1:33">
      <c r="A1504">
        <v>1505</v>
      </c>
      <c r="B1504" s="1" t="s">
        <v>2253</v>
      </c>
      <c r="C1504" s="1" t="s">
        <v>56</v>
      </c>
      <c r="D1504" s="1" t="s">
        <v>19</v>
      </c>
      <c r="E1504" s="1" t="s">
        <v>2704</v>
      </c>
      <c r="F1504" s="1" t="s">
        <v>2705</v>
      </c>
      <c r="H1504" s="1" t="s">
        <v>64</v>
      </c>
      <c r="K1504" s="1" t="s">
        <v>5</v>
      </c>
      <c r="L1504" s="2">
        <v>43399</v>
      </c>
      <c r="M1504" s="3">
        <v>43399</v>
      </c>
      <c r="N1504" s="1">
        <v>0.5621</v>
      </c>
      <c r="O1504" s="1">
        <f t="shared" si="46"/>
        <v>5621</v>
      </c>
      <c r="P1504" s="1">
        <v>1</v>
      </c>
      <c r="Q1504" s="1">
        <f t="shared" si="47"/>
        <v>5621</v>
      </c>
      <c r="R1504" s="1" t="s">
        <v>1098</v>
      </c>
      <c r="AF1504" s="3">
        <v>43521</v>
      </c>
      <c r="AG1504" s="3">
        <v>43886</v>
      </c>
    </row>
    <row r="1505" spans="1:33">
      <c r="A1505">
        <v>1506</v>
      </c>
      <c r="B1505" s="1" t="s">
        <v>2253</v>
      </c>
      <c r="C1505" s="1" t="s">
        <v>56</v>
      </c>
      <c r="D1505" s="1" t="s">
        <v>19</v>
      </c>
      <c r="E1505" s="1" t="s">
        <v>2706</v>
      </c>
      <c r="F1505" s="1" t="s">
        <v>2707</v>
      </c>
      <c r="H1505" s="1" t="s">
        <v>64</v>
      </c>
      <c r="K1505" s="1" t="s">
        <v>5</v>
      </c>
      <c r="L1505" s="2">
        <v>43399</v>
      </c>
      <c r="M1505" s="3">
        <v>43399</v>
      </c>
      <c r="N1505" s="1">
        <v>1.9603</v>
      </c>
      <c r="O1505" s="1">
        <f t="shared" si="46"/>
        <v>19603</v>
      </c>
      <c r="P1505" s="1">
        <v>1</v>
      </c>
      <c r="Q1505" s="1">
        <f t="shared" si="47"/>
        <v>19603</v>
      </c>
      <c r="R1505" s="1" t="s">
        <v>1098</v>
      </c>
      <c r="AF1505" s="3">
        <v>43521</v>
      </c>
      <c r="AG1505" s="3">
        <v>43886</v>
      </c>
    </row>
    <row r="1506" spans="1:33">
      <c r="A1506">
        <v>1507</v>
      </c>
      <c r="B1506" s="1" t="s">
        <v>2253</v>
      </c>
      <c r="C1506" s="1" t="s">
        <v>56</v>
      </c>
      <c r="D1506" s="1" t="s">
        <v>15</v>
      </c>
      <c r="E1506" s="1" t="s">
        <v>2708</v>
      </c>
      <c r="F1506" s="1" t="s">
        <v>196</v>
      </c>
      <c r="H1506" s="1" t="s">
        <v>64</v>
      </c>
      <c r="I1506" s="1">
        <v>0</v>
      </c>
      <c r="K1506" s="1" t="s">
        <v>5</v>
      </c>
      <c r="L1506" s="2">
        <v>43399</v>
      </c>
      <c r="M1506" s="3">
        <v>43399</v>
      </c>
      <c r="N1506" s="1">
        <v>2.981563</v>
      </c>
      <c r="O1506" s="1">
        <f t="shared" si="46"/>
        <v>29815.63</v>
      </c>
      <c r="P1506" s="1">
        <v>1</v>
      </c>
      <c r="Q1506" s="1">
        <f t="shared" si="47"/>
        <v>29815.63</v>
      </c>
      <c r="R1506" s="1" t="s">
        <v>197</v>
      </c>
      <c r="AF1506" s="3">
        <v>43454</v>
      </c>
      <c r="AG1506" s="3">
        <v>43830</v>
      </c>
    </row>
    <row r="1507" spans="1:33">
      <c r="A1507">
        <v>1508</v>
      </c>
      <c r="B1507" s="1" t="s">
        <v>2709</v>
      </c>
      <c r="C1507" s="1" t="s">
        <v>56</v>
      </c>
      <c r="D1507" s="1" t="s">
        <v>14</v>
      </c>
      <c r="E1507" s="1" t="s">
        <v>2710</v>
      </c>
      <c r="F1507" s="1" t="s">
        <v>1637</v>
      </c>
      <c r="G1507" s="1">
        <v>40</v>
      </c>
      <c r="H1507" s="1" t="s">
        <v>72</v>
      </c>
      <c r="I1507" s="1">
        <v>761.1975</v>
      </c>
      <c r="K1507" s="1" t="s">
        <v>5</v>
      </c>
      <c r="L1507" s="2">
        <v>43398</v>
      </c>
      <c r="M1507" s="3">
        <v>43398</v>
      </c>
      <c r="N1507" s="1">
        <v>0.8055</v>
      </c>
      <c r="O1507" s="1">
        <f t="shared" si="46"/>
        <v>8055</v>
      </c>
      <c r="P1507" s="1">
        <v>1</v>
      </c>
      <c r="Q1507" s="1">
        <f t="shared" si="47"/>
        <v>8055</v>
      </c>
      <c r="R1507" s="1" t="s">
        <v>2710</v>
      </c>
      <c r="AF1507" s="3">
        <v>43521</v>
      </c>
      <c r="AG1507" s="3">
        <v>43886</v>
      </c>
    </row>
    <row r="1508" spans="1:33">
      <c r="A1508">
        <v>1509</v>
      </c>
      <c r="B1508" s="1" t="s">
        <v>2309</v>
      </c>
      <c r="C1508" s="1" t="s">
        <v>56</v>
      </c>
      <c r="D1508" s="1" t="s">
        <v>18</v>
      </c>
      <c r="E1508" s="1" t="s">
        <v>633</v>
      </c>
      <c r="F1508" s="1" t="s">
        <v>2711</v>
      </c>
      <c r="G1508" s="1">
        <v>70</v>
      </c>
      <c r="H1508" s="1" t="s">
        <v>80</v>
      </c>
      <c r="I1508" s="1">
        <v>3964.0636</v>
      </c>
      <c r="K1508" s="1" t="s">
        <v>5</v>
      </c>
      <c r="L1508" s="2">
        <v>43398</v>
      </c>
      <c r="M1508" s="3">
        <v>43398</v>
      </c>
      <c r="N1508" s="1">
        <v>0.661946</v>
      </c>
      <c r="O1508" s="1">
        <f t="shared" si="46"/>
        <v>6619.46</v>
      </c>
      <c r="P1508" s="1">
        <v>4.15</v>
      </c>
      <c r="Q1508" s="1">
        <f t="shared" si="47"/>
        <v>27470.759</v>
      </c>
      <c r="R1508" s="1" t="s">
        <v>633</v>
      </c>
      <c r="AF1508" s="3">
        <v>43429</v>
      </c>
      <c r="AG1508" s="3">
        <v>43429</v>
      </c>
    </row>
    <row r="1509" spans="1:33">
      <c r="A1509">
        <v>1510</v>
      </c>
      <c r="B1509" s="1" t="s">
        <v>200</v>
      </c>
      <c r="C1509" s="1" t="s">
        <v>56</v>
      </c>
      <c r="D1509" s="1" t="s">
        <v>15</v>
      </c>
      <c r="E1509" s="1" t="s">
        <v>2712</v>
      </c>
      <c r="F1509" s="1" t="s">
        <v>918</v>
      </c>
      <c r="H1509" s="1" t="s">
        <v>64</v>
      </c>
      <c r="I1509" s="1">
        <v>0</v>
      </c>
      <c r="K1509" s="1" t="s">
        <v>5</v>
      </c>
      <c r="L1509" s="2">
        <v>43397</v>
      </c>
      <c r="M1509" s="3">
        <v>43397</v>
      </c>
      <c r="N1509" s="1">
        <v>0.208656</v>
      </c>
      <c r="O1509" s="1">
        <f t="shared" si="46"/>
        <v>2086.56</v>
      </c>
      <c r="P1509" s="1">
        <v>1</v>
      </c>
      <c r="Q1509" s="1">
        <f t="shared" si="47"/>
        <v>2086.56</v>
      </c>
      <c r="R1509" s="1" t="s">
        <v>2249</v>
      </c>
      <c r="AF1509" s="3">
        <v>43433</v>
      </c>
      <c r="AG1509" s="3">
        <v>43826</v>
      </c>
    </row>
    <row r="1510" spans="1:33">
      <c r="A1510">
        <v>1511</v>
      </c>
      <c r="B1510" s="1" t="s">
        <v>107</v>
      </c>
      <c r="C1510" s="1" t="s">
        <v>56</v>
      </c>
      <c r="D1510" s="1" t="s">
        <v>15</v>
      </c>
      <c r="E1510" s="1" t="s">
        <v>2713</v>
      </c>
      <c r="F1510" s="1" t="s">
        <v>1049</v>
      </c>
      <c r="G1510" s="1">
        <v>50</v>
      </c>
      <c r="H1510" s="1" t="s">
        <v>72</v>
      </c>
      <c r="I1510" s="1">
        <v>335.181</v>
      </c>
      <c r="K1510" s="1" t="s">
        <v>5</v>
      </c>
      <c r="L1510" s="2">
        <v>43397</v>
      </c>
      <c r="M1510" s="3">
        <v>43397</v>
      </c>
      <c r="N1510" s="1">
        <v>1.83159</v>
      </c>
      <c r="O1510" s="1">
        <f t="shared" si="46"/>
        <v>18315.9</v>
      </c>
      <c r="P1510" s="1">
        <v>1</v>
      </c>
      <c r="Q1510" s="1">
        <f t="shared" si="47"/>
        <v>18315.9</v>
      </c>
      <c r="R1510" s="1" t="s">
        <v>2713</v>
      </c>
      <c r="AF1510" s="3">
        <v>43481</v>
      </c>
      <c r="AG1510" s="3">
        <v>43845</v>
      </c>
    </row>
    <row r="1511" spans="1:33">
      <c r="A1511">
        <v>1512</v>
      </c>
      <c r="B1511" s="1" t="s">
        <v>107</v>
      </c>
      <c r="C1511" s="1" t="s">
        <v>56</v>
      </c>
      <c r="D1511" s="1" t="s">
        <v>15</v>
      </c>
      <c r="E1511" s="1" t="s">
        <v>215</v>
      </c>
      <c r="F1511" s="1" t="s">
        <v>2688</v>
      </c>
      <c r="G1511" s="1">
        <v>50</v>
      </c>
      <c r="H1511" s="1" t="s">
        <v>72</v>
      </c>
      <c r="I1511" s="1">
        <v>548.9713</v>
      </c>
      <c r="K1511" s="1" t="s">
        <v>5</v>
      </c>
      <c r="L1511" s="2">
        <v>43397</v>
      </c>
      <c r="M1511" s="3">
        <v>43397</v>
      </c>
      <c r="N1511" s="1">
        <v>2.999843</v>
      </c>
      <c r="O1511" s="1">
        <f t="shared" si="46"/>
        <v>29998.43</v>
      </c>
      <c r="P1511" s="1">
        <v>1</v>
      </c>
      <c r="Q1511" s="1">
        <f t="shared" si="47"/>
        <v>29998.43</v>
      </c>
      <c r="R1511" s="1" t="s">
        <v>215</v>
      </c>
      <c r="AF1511" s="3">
        <v>43481</v>
      </c>
      <c r="AG1511" s="3">
        <v>43845</v>
      </c>
    </row>
    <row r="1512" spans="1:33">
      <c r="A1512">
        <v>1513</v>
      </c>
      <c r="B1512" s="1" t="s">
        <v>107</v>
      </c>
      <c r="C1512" s="1" t="s">
        <v>56</v>
      </c>
      <c r="D1512" s="1" t="s">
        <v>15</v>
      </c>
      <c r="E1512" s="1" t="s">
        <v>2086</v>
      </c>
      <c r="F1512" s="1" t="s">
        <v>174</v>
      </c>
      <c r="G1512" s="1">
        <v>50</v>
      </c>
      <c r="H1512" s="1" t="s">
        <v>72</v>
      </c>
      <c r="I1512" s="1">
        <v>195.4479</v>
      </c>
      <c r="K1512" s="1" t="s">
        <v>5</v>
      </c>
      <c r="L1512" s="2">
        <v>43396</v>
      </c>
      <c r="M1512" s="3">
        <v>43396</v>
      </c>
      <c r="N1512" s="1">
        <v>0.508979</v>
      </c>
      <c r="O1512" s="1">
        <f t="shared" si="46"/>
        <v>5089.79</v>
      </c>
      <c r="P1512" s="1">
        <v>1.2</v>
      </c>
      <c r="Q1512" s="1">
        <f t="shared" si="47"/>
        <v>6107.748</v>
      </c>
      <c r="R1512" s="1" t="s">
        <v>2086</v>
      </c>
      <c r="AF1512" s="3">
        <v>43481</v>
      </c>
      <c r="AG1512" s="3">
        <v>43845</v>
      </c>
    </row>
    <row r="1513" spans="1:33">
      <c r="A1513">
        <v>1514</v>
      </c>
      <c r="B1513" s="1" t="s">
        <v>2209</v>
      </c>
      <c r="C1513" s="1" t="s">
        <v>56</v>
      </c>
      <c r="D1513" s="1" t="s">
        <v>19</v>
      </c>
      <c r="E1513" s="1" t="s">
        <v>272</v>
      </c>
      <c r="F1513" s="1" t="s">
        <v>2714</v>
      </c>
      <c r="G1513" s="1">
        <v>70</v>
      </c>
      <c r="H1513" s="1" t="s">
        <v>80</v>
      </c>
      <c r="I1513" s="1">
        <v>14874.3112</v>
      </c>
      <c r="K1513" s="1" t="s">
        <v>5</v>
      </c>
      <c r="L1513" s="2">
        <v>43396</v>
      </c>
      <c r="M1513" s="3">
        <v>43396</v>
      </c>
      <c r="N1513" s="1">
        <v>12.594675</v>
      </c>
      <c r="O1513" s="1">
        <f t="shared" si="46"/>
        <v>125946.75</v>
      </c>
      <c r="P1513" s="1">
        <v>1</v>
      </c>
      <c r="Q1513" s="1">
        <f t="shared" si="47"/>
        <v>125946.75</v>
      </c>
      <c r="R1513" s="1" t="s">
        <v>272</v>
      </c>
      <c r="AF1513" s="3">
        <v>43396</v>
      </c>
      <c r="AG1513" s="3">
        <v>43396</v>
      </c>
    </row>
    <row r="1514" spans="1:33">
      <c r="A1514">
        <v>1515</v>
      </c>
      <c r="B1514" s="1" t="s">
        <v>2307</v>
      </c>
      <c r="C1514" s="1" t="s">
        <v>56</v>
      </c>
      <c r="D1514" s="1" t="s">
        <v>18</v>
      </c>
      <c r="E1514" s="1" t="s">
        <v>2715</v>
      </c>
      <c r="F1514" s="1" t="s">
        <v>514</v>
      </c>
      <c r="G1514" s="1">
        <v>70</v>
      </c>
      <c r="H1514" s="1" t="s">
        <v>64</v>
      </c>
      <c r="I1514" s="1">
        <v>0</v>
      </c>
      <c r="K1514" s="1" t="s">
        <v>5</v>
      </c>
      <c r="L1514" s="2">
        <v>43396</v>
      </c>
      <c r="M1514" s="3">
        <v>43396</v>
      </c>
      <c r="N1514" s="1">
        <v>6.355126</v>
      </c>
      <c r="O1514" s="1">
        <f t="shared" si="46"/>
        <v>63551.26</v>
      </c>
      <c r="P1514" s="1">
        <v>2.67</v>
      </c>
      <c r="Q1514" s="1">
        <f t="shared" si="47"/>
        <v>169681.8642</v>
      </c>
      <c r="R1514" s="1" t="s">
        <v>633</v>
      </c>
      <c r="AD1514" s="1" t="s">
        <v>74</v>
      </c>
      <c r="AF1514" s="3">
        <v>43518</v>
      </c>
      <c r="AG1514" s="3">
        <v>43883</v>
      </c>
    </row>
    <row r="1515" spans="1:33">
      <c r="A1515">
        <v>1516</v>
      </c>
      <c r="B1515" s="1" t="s">
        <v>2209</v>
      </c>
      <c r="C1515" s="1" t="s">
        <v>56</v>
      </c>
      <c r="D1515" s="1" t="s">
        <v>19</v>
      </c>
      <c r="E1515" s="1" t="s">
        <v>272</v>
      </c>
      <c r="F1515" s="1" t="s">
        <v>2716</v>
      </c>
      <c r="G1515" s="1">
        <v>70</v>
      </c>
      <c r="H1515" s="1" t="s">
        <v>80</v>
      </c>
      <c r="I1515" s="1">
        <v>7574.282</v>
      </c>
      <c r="K1515" s="1" t="s">
        <v>5</v>
      </c>
      <c r="L1515" s="2">
        <v>43396</v>
      </c>
      <c r="M1515" s="3">
        <v>43396</v>
      </c>
      <c r="N1515" s="1">
        <v>3.204011</v>
      </c>
      <c r="O1515" s="1">
        <f t="shared" si="46"/>
        <v>32040.11</v>
      </c>
      <c r="P1515" s="1">
        <v>1</v>
      </c>
      <c r="Q1515" s="1">
        <f t="shared" si="47"/>
        <v>32040.11</v>
      </c>
      <c r="R1515" s="1" t="s">
        <v>272</v>
      </c>
      <c r="AF1515" s="3">
        <v>43396</v>
      </c>
      <c r="AG1515" s="3">
        <v>43396</v>
      </c>
    </row>
    <row r="1516" spans="1:33">
      <c r="A1516">
        <v>1517</v>
      </c>
      <c r="B1516" s="1" t="s">
        <v>2307</v>
      </c>
      <c r="C1516" s="1" t="s">
        <v>56</v>
      </c>
      <c r="D1516" s="1" t="s">
        <v>18</v>
      </c>
      <c r="E1516" s="1" t="s">
        <v>2717</v>
      </c>
      <c r="F1516" s="1" t="s">
        <v>2718</v>
      </c>
      <c r="G1516" s="1">
        <v>70</v>
      </c>
      <c r="H1516" s="1" t="s">
        <v>64</v>
      </c>
      <c r="I1516" s="1">
        <v>0</v>
      </c>
      <c r="K1516" s="1" t="s">
        <v>5</v>
      </c>
      <c r="L1516" s="2">
        <v>43396</v>
      </c>
      <c r="M1516" s="3">
        <v>43396</v>
      </c>
      <c r="N1516" s="1">
        <v>5.018864</v>
      </c>
      <c r="O1516" s="1">
        <f t="shared" si="46"/>
        <v>50188.64</v>
      </c>
      <c r="P1516" s="1">
        <v>2.45</v>
      </c>
      <c r="Q1516" s="1">
        <f t="shared" si="47"/>
        <v>122962.168</v>
      </c>
      <c r="R1516" s="1" t="s">
        <v>633</v>
      </c>
      <c r="AD1516" s="1" t="s">
        <v>74</v>
      </c>
      <c r="AF1516" s="3">
        <v>43518</v>
      </c>
      <c r="AG1516" s="3">
        <v>43883</v>
      </c>
    </row>
    <row r="1517" spans="1:33">
      <c r="A1517">
        <v>1518</v>
      </c>
      <c r="B1517" s="1" t="s">
        <v>2253</v>
      </c>
      <c r="C1517" s="1" t="s">
        <v>56</v>
      </c>
      <c r="D1517" s="1" t="s">
        <v>18</v>
      </c>
      <c r="E1517" s="1" t="s">
        <v>2719</v>
      </c>
      <c r="F1517" s="1" t="s">
        <v>514</v>
      </c>
      <c r="H1517" s="1" t="s">
        <v>64</v>
      </c>
      <c r="K1517" s="1" t="s">
        <v>5</v>
      </c>
      <c r="L1517" s="2">
        <v>43396</v>
      </c>
      <c r="M1517" s="3">
        <v>43396</v>
      </c>
      <c r="N1517" s="1">
        <v>3.363</v>
      </c>
      <c r="O1517" s="1">
        <f t="shared" si="46"/>
        <v>33630</v>
      </c>
      <c r="P1517" s="1">
        <v>1</v>
      </c>
      <c r="Q1517" s="1">
        <f t="shared" si="47"/>
        <v>33630</v>
      </c>
      <c r="R1517" s="1" t="s">
        <v>105</v>
      </c>
      <c r="AF1517" s="3">
        <v>43518</v>
      </c>
      <c r="AG1517" s="3">
        <v>43883</v>
      </c>
    </row>
    <row r="1518" spans="1:33">
      <c r="A1518">
        <v>1519</v>
      </c>
      <c r="B1518" s="1" t="s">
        <v>2307</v>
      </c>
      <c r="C1518" s="1" t="s">
        <v>56</v>
      </c>
      <c r="D1518" s="1" t="s">
        <v>18</v>
      </c>
      <c r="E1518" s="1" t="s">
        <v>2720</v>
      </c>
      <c r="F1518" s="1" t="s">
        <v>2721</v>
      </c>
      <c r="G1518" s="1">
        <v>70</v>
      </c>
      <c r="H1518" s="1" t="s">
        <v>64</v>
      </c>
      <c r="I1518" s="1">
        <v>0</v>
      </c>
      <c r="K1518" s="1" t="s">
        <v>5</v>
      </c>
      <c r="L1518" s="2">
        <v>43396</v>
      </c>
      <c r="M1518" s="3">
        <v>43396</v>
      </c>
      <c r="N1518" s="1">
        <v>6.327258</v>
      </c>
      <c r="O1518" s="1">
        <f t="shared" si="46"/>
        <v>63272.58</v>
      </c>
      <c r="P1518" s="1">
        <v>3.1</v>
      </c>
      <c r="Q1518" s="1">
        <f t="shared" si="47"/>
        <v>196144.998</v>
      </c>
      <c r="R1518" s="1" t="s">
        <v>633</v>
      </c>
      <c r="AD1518" s="1" t="s">
        <v>74</v>
      </c>
      <c r="AF1518" s="3">
        <v>43518</v>
      </c>
      <c r="AG1518" s="3">
        <v>43883</v>
      </c>
    </row>
    <row r="1519" spans="1:33">
      <c r="A1519">
        <v>1520</v>
      </c>
      <c r="B1519" s="1" t="s">
        <v>107</v>
      </c>
      <c r="C1519" s="1" t="s">
        <v>56</v>
      </c>
      <c r="D1519" s="1" t="s">
        <v>15</v>
      </c>
      <c r="E1519" s="1" t="s">
        <v>2722</v>
      </c>
      <c r="F1519" s="1" t="s">
        <v>1049</v>
      </c>
      <c r="G1519" s="1">
        <v>50</v>
      </c>
      <c r="H1519" s="1" t="s">
        <v>72</v>
      </c>
      <c r="I1519" s="1">
        <v>98.0057</v>
      </c>
      <c r="K1519" s="1" t="s">
        <v>5</v>
      </c>
      <c r="L1519" s="2">
        <v>43395</v>
      </c>
      <c r="M1519" s="3">
        <v>43395</v>
      </c>
      <c r="N1519" s="1">
        <v>0.53555</v>
      </c>
      <c r="O1519" s="1">
        <f t="shared" si="46"/>
        <v>5355.5</v>
      </c>
      <c r="P1519" s="1">
        <v>1</v>
      </c>
      <c r="Q1519" s="1">
        <f t="shared" si="47"/>
        <v>5355.5</v>
      </c>
      <c r="R1519" s="1" t="s">
        <v>2722</v>
      </c>
      <c r="AF1519" s="3">
        <v>43481</v>
      </c>
      <c r="AG1519" s="3">
        <v>43845</v>
      </c>
    </row>
    <row r="1520" spans="1:33">
      <c r="A1520">
        <v>1521</v>
      </c>
      <c r="B1520" s="1" t="s">
        <v>2253</v>
      </c>
      <c r="C1520" s="1" t="s">
        <v>56</v>
      </c>
      <c r="D1520" s="1" t="s">
        <v>15</v>
      </c>
      <c r="E1520" s="1" t="s">
        <v>2723</v>
      </c>
      <c r="F1520" s="1" t="s">
        <v>196</v>
      </c>
      <c r="H1520" s="1" t="s">
        <v>64</v>
      </c>
      <c r="I1520" s="1">
        <v>0</v>
      </c>
      <c r="K1520" s="1" t="s">
        <v>5</v>
      </c>
      <c r="L1520" s="2">
        <v>43395</v>
      </c>
      <c r="M1520" s="3">
        <v>43395</v>
      </c>
      <c r="N1520" s="1">
        <v>6.1345</v>
      </c>
      <c r="O1520" s="1">
        <f t="shared" si="46"/>
        <v>61345</v>
      </c>
      <c r="P1520" s="1">
        <v>1</v>
      </c>
      <c r="Q1520" s="1">
        <f t="shared" si="47"/>
        <v>61345</v>
      </c>
      <c r="R1520" s="1" t="s">
        <v>197</v>
      </c>
      <c r="AF1520" s="3">
        <v>43444</v>
      </c>
      <c r="AG1520" s="3">
        <v>43830</v>
      </c>
    </row>
    <row r="1521" spans="1:33">
      <c r="A1521">
        <v>1522</v>
      </c>
      <c r="B1521" s="1" t="s">
        <v>2235</v>
      </c>
      <c r="C1521" s="1" t="s">
        <v>56</v>
      </c>
      <c r="D1521" s="1" t="s">
        <v>14</v>
      </c>
      <c r="E1521" s="1" t="s">
        <v>2724</v>
      </c>
      <c r="F1521" s="1" t="s">
        <v>2725</v>
      </c>
      <c r="G1521" s="1">
        <v>50</v>
      </c>
      <c r="H1521" s="1" t="s">
        <v>72</v>
      </c>
      <c r="I1521" s="1">
        <v>2135.0852</v>
      </c>
      <c r="K1521" s="1" t="s">
        <v>5</v>
      </c>
      <c r="L1521" s="2">
        <v>43395</v>
      </c>
      <c r="M1521" s="3">
        <v>43395</v>
      </c>
      <c r="N1521" s="1">
        <v>6.0484</v>
      </c>
      <c r="O1521" s="1">
        <f t="shared" si="46"/>
        <v>60484</v>
      </c>
      <c r="P1521" s="1">
        <v>1.5</v>
      </c>
      <c r="Q1521" s="1">
        <f t="shared" si="47"/>
        <v>90726</v>
      </c>
      <c r="R1521" s="1" t="s">
        <v>2242</v>
      </c>
      <c r="AF1521" s="3">
        <v>43487</v>
      </c>
      <c r="AG1521" s="3">
        <v>44218</v>
      </c>
    </row>
    <row r="1522" spans="1:33">
      <c r="A1522">
        <v>1523</v>
      </c>
      <c r="B1522" s="1" t="s">
        <v>2388</v>
      </c>
      <c r="C1522" s="1" t="s">
        <v>56</v>
      </c>
      <c r="D1522" s="1" t="s">
        <v>20</v>
      </c>
      <c r="E1522" s="1" t="s">
        <v>2726</v>
      </c>
      <c r="F1522" s="1" t="s">
        <v>193</v>
      </c>
      <c r="H1522" s="1" t="s">
        <v>64</v>
      </c>
      <c r="I1522" s="1">
        <v>0</v>
      </c>
      <c r="K1522" s="1" t="s">
        <v>5</v>
      </c>
      <c r="L1522" s="2">
        <v>43392</v>
      </c>
      <c r="M1522" s="3">
        <v>43392</v>
      </c>
      <c r="N1522" s="1">
        <v>9.5359</v>
      </c>
      <c r="O1522" s="1">
        <f t="shared" si="46"/>
        <v>95359</v>
      </c>
      <c r="P1522" s="1">
        <v>1.5</v>
      </c>
      <c r="Q1522" s="1">
        <f t="shared" si="47"/>
        <v>143038.5</v>
      </c>
      <c r="R1522" s="1" t="s">
        <v>2727</v>
      </c>
      <c r="AF1522" s="3">
        <v>43466</v>
      </c>
      <c r="AG1522" s="3">
        <v>43831</v>
      </c>
    </row>
    <row r="1523" spans="1:33">
      <c r="A1523">
        <v>1524</v>
      </c>
      <c r="B1523" s="1" t="s">
        <v>2235</v>
      </c>
      <c r="C1523" s="1" t="s">
        <v>56</v>
      </c>
      <c r="D1523" s="1" t="s">
        <v>19</v>
      </c>
      <c r="E1523" s="1" t="s">
        <v>2728</v>
      </c>
      <c r="F1523" s="1" t="s">
        <v>2729</v>
      </c>
      <c r="H1523" s="1" t="s">
        <v>64</v>
      </c>
      <c r="I1523" s="1">
        <v>0</v>
      </c>
      <c r="K1523" s="1" t="s">
        <v>5</v>
      </c>
      <c r="L1523" s="2">
        <v>43392</v>
      </c>
      <c r="M1523" s="3">
        <v>43392</v>
      </c>
      <c r="N1523" s="1">
        <v>14.266885</v>
      </c>
      <c r="O1523" s="1">
        <f t="shared" si="46"/>
        <v>142668.85</v>
      </c>
      <c r="P1523" s="1">
        <v>0.99</v>
      </c>
      <c r="Q1523" s="1">
        <f t="shared" si="47"/>
        <v>141242.1615</v>
      </c>
      <c r="R1523" s="1" t="s">
        <v>2730</v>
      </c>
      <c r="AF1523" s="3">
        <v>43514</v>
      </c>
      <c r="AG1523" s="3">
        <v>43879</v>
      </c>
    </row>
    <row r="1524" spans="1:33">
      <c r="A1524">
        <v>1525</v>
      </c>
      <c r="B1524" s="1" t="s">
        <v>2209</v>
      </c>
      <c r="C1524" s="1" t="s">
        <v>56</v>
      </c>
      <c r="D1524" s="1" t="s">
        <v>13</v>
      </c>
      <c r="E1524" s="1" t="s">
        <v>2731</v>
      </c>
      <c r="F1524" s="1" t="s">
        <v>2732</v>
      </c>
      <c r="G1524" s="1">
        <v>70</v>
      </c>
      <c r="H1524" s="1" t="s">
        <v>59</v>
      </c>
      <c r="I1524" s="1">
        <v>48643.4165</v>
      </c>
      <c r="K1524" s="1" t="s">
        <v>5</v>
      </c>
      <c r="L1524" s="2">
        <v>43391</v>
      </c>
      <c r="M1524" s="3">
        <v>43391</v>
      </c>
      <c r="N1524" s="1">
        <v>2.57577</v>
      </c>
      <c r="O1524" s="1">
        <f t="shared" si="46"/>
        <v>25757.7</v>
      </c>
      <c r="P1524" s="1">
        <v>1.8</v>
      </c>
      <c r="Q1524" s="1">
        <f t="shared" si="47"/>
        <v>46363.86</v>
      </c>
      <c r="R1524" s="1" t="s">
        <v>2731</v>
      </c>
      <c r="AF1524" s="3">
        <v>43514</v>
      </c>
      <c r="AG1524" s="3">
        <v>43879</v>
      </c>
    </row>
    <row r="1525" spans="1:33">
      <c r="A1525">
        <v>1526</v>
      </c>
      <c r="B1525" s="1" t="s">
        <v>2209</v>
      </c>
      <c r="C1525" s="1" t="s">
        <v>56</v>
      </c>
      <c r="D1525" s="1" t="s">
        <v>17</v>
      </c>
      <c r="E1525" s="1" t="s">
        <v>2733</v>
      </c>
      <c r="F1525" s="1" t="s">
        <v>2734</v>
      </c>
      <c r="G1525" s="1">
        <v>70</v>
      </c>
      <c r="H1525" s="1" t="s">
        <v>59</v>
      </c>
      <c r="I1525" s="1">
        <v>265612.218</v>
      </c>
      <c r="K1525" s="1" t="s">
        <v>5</v>
      </c>
      <c r="L1525" s="2">
        <v>43390</v>
      </c>
      <c r="M1525" s="3">
        <v>43390</v>
      </c>
      <c r="N1525" s="1">
        <v>15.00634</v>
      </c>
      <c r="O1525" s="1">
        <f t="shared" si="46"/>
        <v>150063.4</v>
      </c>
      <c r="P1525" s="1">
        <v>1</v>
      </c>
      <c r="Q1525" s="1">
        <f t="shared" si="47"/>
        <v>150063.4</v>
      </c>
      <c r="R1525" s="1" t="s">
        <v>2733</v>
      </c>
      <c r="AD1525" s="1" t="s">
        <v>74</v>
      </c>
      <c r="AF1525" s="3">
        <v>43513</v>
      </c>
      <c r="AG1525" s="3">
        <v>44244</v>
      </c>
    </row>
    <row r="1526" spans="1:33">
      <c r="A1526">
        <v>1527</v>
      </c>
      <c r="B1526" s="1" t="s">
        <v>2244</v>
      </c>
      <c r="C1526" s="1" t="s">
        <v>56</v>
      </c>
      <c r="D1526" s="1" t="s">
        <v>16</v>
      </c>
      <c r="E1526" s="1" t="s">
        <v>2735</v>
      </c>
      <c r="F1526" s="1" t="s">
        <v>625</v>
      </c>
      <c r="H1526" s="1" t="s">
        <v>64</v>
      </c>
      <c r="I1526" s="1">
        <v>0</v>
      </c>
      <c r="K1526" s="1" t="s">
        <v>5</v>
      </c>
      <c r="L1526" s="2">
        <v>43390</v>
      </c>
      <c r="M1526" s="3">
        <v>43390</v>
      </c>
      <c r="N1526" s="1">
        <v>0.063436</v>
      </c>
      <c r="O1526" s="1">
        <f t="shared" si="46"/>
        <v>634.36</v>
      </c>
      <c r="P1526" s="1">
        <v>0</v>
      </c>
      <c r="Q1526" s="1">
        <f t="shared" si="47"/>
        <v>0</v>
      </c>
      <c r="R1526" s="1" t="s">
        <v>99</v>
      </c>
      <c r="AF1526" s="3">
        <v>43512</v>
      </c>
      <c r="AG1526" s="3">
        <v>43877</v>
      </c>
    </row>
    <row r="1527" spans="1:33">
      <c r="A1527">
        <v>1528</v>
      </c>
      <c r="B1527" s="1" t="s">
        <v>2253</v>
      </c>
      <c r="C1527" s="1" t="s">
        <v>56</v>
      </c>
      <c r="D1527" s="1" t="s">
        <v>16</v>
      </c>
      <c r="E1527" s="1" t="s">
        <v>2736</v>
      </c>
      <c r="F1527" s="1" t="s">
        <v>2737</v>
      </c>
      <c r="H1527" s="1" t="s">
        <v>64</v>
      </c>
      <c r="I1527" s="1">
        <v>0</v>
      </c>
      <c r="K1527" s="1" t="s">
        <v>5</v>
      </c>
      <c r="L1527" s="2">
        <v>43390</v>
      </c>
      <c r="M1527" s="3">
        <v>43390</v>
      </c>
      <c r="N1527" s="1">
        <v>2.278696</v>
      </c>
      <c r="O1527" s="1">
        <f t="shared" si="46"/>
        <v>22786.96</v>
      </c>
      <c r="P1527" s="1">
        <v>0</v>
      </c>
      <c r="Q1527" s="1">
        <f t="shared" si="47"/>
        <v>0</v>
      </c>
      <c r="R1527" s="1" t="s">
        <v>99</v>
      </c>
      <c r="AF1527" s="3">
        <v>43512</v>
      </c>
      <c r="AG1527" s="3">
        <v>43877</v>
      </c>
    </row>
    <row r="1528" spans="1:33">
      <c r="A1528">
        <v>1529</v>
      </c>
      <c r="B1528" s="1" t="s">
        <v>2253</v>
      </c>
      <c r="C1528" s="1" t="s">
        <v>56</v>
      </c>
      <c r="D1528" s="1" t="s">
        <v>16</v>
      </c>
      <c r="E1528" s="1" t="s">
        <v>2738</v>
      </c>
      <c r="F1528" s="1" t="s">
        <v>2739</v>
      </c>
      <c r="H1528" s="1" t="s">
        <v>64</v>
      </c>
      <c r="I1528" s="1">
        <v>0</v>
      </c>
      <c r="K1528" s="1" t="s">
        <v>5</v>
      </c>
      <c r="L1528" s="2">
        <v>43390</v>
      </c>
      <c r="M1528" s="3">
        <v>43390</v>
      </c>
      <c r="N1528" s="1">
        <v>0.341159</v>
      </c>
      <c r="O1528" s="1">
        <f t="shared" si="46"/>
        <v>3411.59</v>
      </c>
      <c r="P1528" s="1">
        <v>0</v>
      </c>
      <c r="Q1528" s="1">
        <f t="shared" si="47"/>
        <v>0</v>
      </c>
      <c r="R1528" s="1" t="s">
        <v>102</v>
      </c>
      <c r="AF1528" s="3">
        <v>43512</v>
      </c>
      <c r="AG1528" s="3">
        <v>43877</v>
      </c>
    </row>
    <row r="1529" spans="1:33">
      <c r="A1529">
        <v>1530</v>
      </c>
      <c r="B1529" s="1" t="s">
        <v>2307</v>
      </c>
      <c r="C1529" s="1" t="s">
        <v>56</v>
      </c>
      <c r="D1529" s="1" t="s">
        <v>17</v>
      </c>
      <c r="E1529" s="1" t="s">
        <v>2740</v>
      </c>
      <c r="F1529" s="1" t="s">
        <v>2741</v>
      </c>
      <c r="G1529" s="1">
        <v>70</v>
      </c>
      <c r="H1529" s="1" t="s">
        <v>64</v>
      </c>
      <c r="I1529" s="1">
        <v>0</v>
      </c>
      <c r="K1529" s="1" t="s">
        <v>5</v>
      </c>
      <c r="L1529" s="2">
        <v>43390</v>
      </c>
      <c r="M1529" s="3">
        <v>43390</v>
      </c>
      <c r="N1529" s="1">
        <v>13.581432</v>
      </c>
      <c r="O1529" s="1">
        <f t="shared" si="46"/>
        <v>135814.32</v>
      </c>
      <c r="P1529" s="1">
        <v>3.39</v>
      </c>
      <c r="Q1529" s="1">
        <f t="shared" si="47"/>
        <v>460410.5448</v>
      </c>
      <c r="R1529" s="1" t="s">
        <v>670</v>
      </c>
      <c r="AD1529" s="1" t="s">
        <v>74</v>
      </c>
      <c r="AF1529" s="3">
        <v>43512</v>
      </c>
      <c r="AG1529" s="3">
        <v>43877</v>
      </c>
    </row>
    <row r="1530" spans="1:33">
      <c r="A1530">
        <v>1531</v>
      </c>
      <c r="B1530" s="1" t="s">
        <v>2209</v>
      </c>
      <c r="C1530" s="1" t="s">
        <v>56</v>
      </c>
      <c r="D1530" s="1" t="s">
        <v>15</v>
      </c>
      <c r="E1530" s="1" t="s">
        <v>699</v>
      </c>
      <c r="F1530" s="1" t="s">
        <v>2742</v>
      </c>
      <c r="G1530" s="1">
        <v>70</v>
      </c>
      <c r="H1530" s="1" t="s">
        <v>59</v>
      </c>
      <c r="I1530" s="1">
        <v>197576.649</v>
      </c>
      <c r="K1530" s="1" t="s">
        <v>5</v>
      </c>
      <c r="L1530" s="2">
        <v>43390</v>
      </c>
      <c r="M1530" s="3">
        <v>43390</v>
      </c>
      <c r="N1530" s="1">
        <v>15.405588</v>
      </c>
      <c r="O1530" s="1">
        <f t="shared" si="46"/>
        <v>154055.88</v>
      </c>
      <c r="P1530" s="1">
        <v>1</v>
      </c>
      <c r="Q1530" s="1">
        <f t="shared" si="47"/>
        <v>154055.88</v>
      </c>
      <c r="R1530" s="1" t="s">
        <v>699</v>
      </c>
      <c r="AF1530" s="3">
        <v>43513</v>
      </c>
      <c r="AG1530" s="3">
        <v>44424</v>
      </c>
    </row>
    <row r="1531" spans="1:33">
      <c r="A1531">
        <v>1532</v>
      </c>
      <c r="B1531" s="1" t="s">
        <v>2209</v>
      </c>
      <c r="C1531" s="1" t="s">
        <v>56</v>
      </c>
      <c r="D1531" s="1" t="s">
        <v>17</v>
      </c>
      <c r="E1531" s="1" t="s">
        <v>2743</v>
      </c>
      <c r="F1531" s="1" t="s">
        <v>2744</v>
      </c>
      <c r="G1531" s="1">
        <v>70</v>
      </c>
      <c r="H1531" s="1" t="s">
        <v>59</v>
      </c>
      <c r="I1531" s="1">
        <v>243332.145</v>
      </c>
      <c r="K1531" s="1" t="s">
        <v>5</v>
      </c>
      <c r="L1531" s="2">
        <v>43390</v>
      </c>
      <c r="M1531" s="3">
        <v>43390</v>
      </c>
      <c r="N1531" s="1">
        <v>12.1971</v>
      </c>
      <c r="O1531" s="1">
        <f t="shared" si="46"/>
        <v>121971</v>
      </c>
      <c r="P1531" s="1">
        <v>1</v>
      </c>
      <c r="Q1531" s="1">
        <f t="shared" si="47"/>
        <v>121971</v>
      </c>
      <c r="R1531" s="1" t="s">
        <v>2743</v>
      </c>
      <c r="AD1531" s="1" t="s">
        <v>74</v>
      </c>
      <c r="AF1531" s="3">
        <v>43513</v>
      </c>
      <c r="AG1531" s="3">
        <v>44244</v>
      </c>
    </row>
    <row r="1532" spans="1:33">
      <c r="A1532">
        <v>1533</v>
      </c>
      <c r="B1532" s="1" t="s">
        <v>2309</v>
      </c>
      <c r="C1532" s="1" t="s">
        <v>56</v>
      </c>
      <c r="D1532" s="1" t="s">
        <v>16</v>
      </c>
      <c r="E1532" s="1" t="s">
        <v>99</v>
      </c>
      <c r="F1532" s="1" t="s">
        <v>2745</v>
      </c>
      <c r="G1532" s="1">
        <v>70</v>
      </c>
      <c r="H1532" s="1" t="s">
        <v>80</v>
      </c>
      <c r="I1532" s="1">
        <v>8545.413</v>
      </c>
      <c r="K1532" s="1" t="s">
        <v>5</v>
      </c>
      <c r="L1532" s="2">
        <v>43388</v>
      </c>
      <c r="M1532" s="3">
        <v>43388</v>
      </c>
      <c r="N1532" s="1">
        <v>9.45786</v>
      </c>
      <c r="O1532" s="1">
        <f t="shared" si="46"/>
        <v>94578.6</v>
      </c>
      <c r="P1532" s="1">
        <v>1</v>
      </c>
      <c r="Q1532" s="1">
        <f t="shared" si="47"/>
        <v>94578.6</v>
      </c>
      <c r="R1532" s="1" t="s">
        <v>99</v>
      </c>
      <c r="AF1532" s="3">
        <v>43419</v>
      </c>
      <c r="AG1532" s="3">
        <v>43419</v>
      </c>
    </row>
    <row r="1533" spans="1:33">
      <c r="A1533">
        <v>1534</v>
      </c>
      <c r="B1533" s="1" t="s">
        <v>2309</v>
      </c>
      <c r="C1533" s="1" t="s">
        <v>56</v>
      </c>
      <c r="D1533" s="1" t="s">
        <v>16</v>
      </c>
      <c r="E1533" s="1" t="s">
        <v>99</v>
      </c>
      <c r="F1533" s="1" t="s">
        <v>2746</v>
      </c>
      <c r="G1533" s="1">
        <v>70</v>
      </c>
      <c r="H1533" s="1" t="s">
        <v>80</v>
      </c>
      <c r="I1533" s="1">
        <v>5126.9364</v>
      </c>
      <c r="K1533" s="1" t="s">
        <v>5</v>
      </c>
      <c r="L1533" s="2">
        <v>43388</v>
      </c>
      <c r="M1533" s="3">
        <v>43388</v>
      </c>
      <c r="N1533" s="1">
        <v>5.696596</v>
      </c>
      <c r="O1533" s="1">
        <f t="shared" si="46"/>
        <v>56965.96</v>
      </c>
      <c r="P1533" s="1">
        <v>1</v>
      </c>
      <c r="Q1533" s="1">
        <f t="shared" si="47"/>
        <v>56965.96</v>
      </c>
      <c r="R1533" s="1" t="s">
        <v>99</v>
      </c>
      <c r="AF1533" s="3">
        <v>43425</v>
      </c>
      <c r="AG1533" s="3">
        <v>43425</v>
      </c>
    </row>
    <row r="1534" spans="1:33">
      <c r="A1534">
        <v>1535</v>
      </c>
      <c r="B1534" s="1" t="s">
        <v>2309</v>
      </c>
      <c r="C1534" s="1" t="s">
        <v>56</v>
      </c>
      <c r="D1534" s="1" t="s">
        <v>16</v>
      </c>
      <c r="E1534" s="1" t="s">
        <v>99</v>
      </c>
      <c r="F1534" s="1" t="s">
        <v>2747</v>
      </c>
      <c r="G1534" s="1">
        <v>70</v>
      </c>
      <c r="H1534" s="1" t="s">
        <v>80</v>
      </c>
      <c r="I1534" s="1">
        <v>13118.8134</v>
      </c>
      <c r="K1534" s="1" t="s">
        <v>5</v>
      </c>
      <c r="L1534" s="2">
        <v>43388</v>
      </c>
      <c r="M1534" s="3">
        <v>43388</v>
      </c>
      <c r="N1534" s="1">
        <v>14.536484</v>
      </c>
      <c r="O1534" s="1">
        <f t="shared" si="46"/>
        <v>145364.84</v>
      </c>
      <c r="P1534" s="1">
        <v>1</v>
      </c>
      <c r="Q1534" s="1">
        <f t="shared" si="47"/>
        <v>145364.84</v>
      </c>
      <c r="R1534" s="1" t="s">
        <v>99</v>
      </c>
      <c r="AF1534" s="3">
        <v>43425</v>
      </c>
      <c r="AG1534" s="3">
        <v>43425</v>
      </c>
    </row>
    <row r="1535" spans="1:33">
      <c r="A1535">
        <v>1536</v>
      </c>
      <c r="B1535" s="1" t="s">
        <v>107</v>
      </c>
      <c r="C1535" s="1" t="s">
        <v>56</v>
      </c>
      <c r="D1535" s="1" t="s">
        <v>19</v>
      </c>
      <c r="E1535" s="1" t="s">
        <v>2748</v>
      </c>
      <c r="F1535" s="1" t="s">
        <v>2749</v>
      </c>
      <c r="G1535" s="1">
        <v>50</v>
      </c>
      <c r="H1535" s="1" t="s">
        <v>72</v>
      </c>
      <c r="I1535" s="1">
        <v>766.9429</v>
      </c>
      <c r="K1535" s="1" t="s">
        <v>5</v>
      </c>
      <c r="L1535" s="2">
        <v>43387</v>
      </c>
      <c r="M1535" s="3">
        <v>43387</v>
      </c>
      <c r="N1535" s="1">
        <v>1.997247</v>
      </c>
      <c r="O1535" s="1">
        <f t="shared" si="46"/>
        <v>19972.47</v>
      </c>
      <c r="P1535" s="1">
        <v>1.2</v>
      </c>
      <c r="Q1535" s="1">
        <f t="shared" si="47"/>
        <v>23966.964</v>
      </c>
      <c r="R1535" s="1" t="s">
        <v>2748</v>
      </c>
      <c r="AF1535" s="3">
        <v>43479</v>
      </c>
      <c r="AG1535" s="3">
        <v>43844</v>
      </c>
    </row>
    <row r="1536" spans="1:33">
      <c r="A1536">
        <v>1537</v>
      </c>
      <c r="B1536" s="1" t="s">
        <v>172</v>
      </c>
      <c r="C1536" s="1" t="s">
        <v>56</v>
      </c>
      <c r="D1536" s="1" t="s">
        <v>14</v>
      </c>
      <c r="E1536" s="1" t="s">
        <v>2750</v>
      </c>
      <c r="F1536" s="1" t="s">
        <v>2751</v>
      </c>
      <c r="H1536" s="1" t="s">
        <v>64</v>
      </c>
      <c r="I1536" s="1">
        <v>750.7117</v>
      </c>
      <c r="K1536" s="1" t="s">
        <v>5</v>
      </c>
      <c r="L1536" s="2">
        <v>43385</v>
      </c>
      <c r="M1536" s="3">
        <v>43385</v>
      </c>
      <c r="N1536" s="1">
        <v>4.3987</v>
      </c>
      <c r="O1536" s="1">
        <f t="shared" si="46"/>
        <v>43987</v>
      </c>
      <c r="P1536" s="1">
        <v>1</v>
      </c>
      <c r="Q1536" s="1">
        <f t="shared" si="47"/>
        <v>43987</v>
      </c>
      <c r="R1536" s="1" t="s">
        <v>427</v>
      </c>
      <c r="AF1536" s="3">
        <v>43628</v>
      </c>
      <c r="AG1536" s="3">
        <v>43994</v>
      </c>
    </row>
    <row r="1537" spans="1:33">
      <c r="A1537">
        <v>1538</v>
      </c>
      <c r="B1537" s="1" t="s">
        <v>107</v>
      </c>
      <c r="C1537" s="1" t="s">
        <v>56</v>
      </c>
      <c r="D1537" s="1" t="s">
        <v>20</v>
      </c>
      <c r="E1537" s="1" t="s">
        <v>2752</v>
      </c>
      <c r="F1537" s="1" t="s">
        <v>974</v>
      </c>
      <c r="G1537" s="1">
        <v>50</v>
      </c>
      <c r="H1537" s="1" t="s">
        <v>72</v>
      </c>
      <c r="I1537" s="1">
        <v>1703.79</v>
      </c>
      <c r="K1537" s="1" t="s">
        <v>5</v>
      </c>
      <c r="L1537" s="2">
        <v>43385</v>
      </c>
      <c r="M1537" s="3">
        <v>43385</v>
      </c>
      <c r="N1537" s="1">
        <v>9.4655</v>
      </c>
      <c r="O1537" s="1">
        <f t="shared" si="46"/>
        <v>94655</v>
      </c>
      <c r="P1537" s="1">
        <v>1</v>
      </c>
      <c r="Q1537" s="1">
        <f t="shared" si="47"/>
        <v>94655</v>
      </c>
      <c r="R1537" s="1" t="s">
        <v>2753</v>
      </c>
      <c r="AF1537" s="3">
        <v>43525</v>
      </c>
      <c r="AG1537" s="3">
        <v>43891</v>
      </c>
    </row>
    <row r="1538" spans="1:33">
      <c r="A1538">
        <v>1539</v>
      </c>
      <c r="B1538" s="1" t="s">
        <v>172</v>
      </c>
      <c r="C1538" s="1" t="s">
        <v>56</v>
      </c>
      <c r="D1538" s="1" t="s">
        <v>14</v>
      </c>
      <c r="E1538" s="1" t="s">
        <v>2754</v>
      </c>
      <c r="F1538" s="1" t="s">
        <v>2755</v>
      </c>
      <c r="H1538" s="1" t="s">
        <v>64</v>
      </c>
      <c r="I1538" s="1">
        <v>112.3483</v>
      </c>
      <c r="K1538" s="1" t="s">
        <v>5</v>
      </c>
      <c r="L1538" s="2">
        <v>43385</v>
      </c>
      <c r="M1538" s="3">
        <v>43385</v>
      </c>
      <c r="N1538" s="1">
        <v>0.566</v>
      </c>
      <c r="O1538" s="1">
        <f t="shared" si="46"/>
        <v>5660</v>
      </c>
      <c r="P1538" s="1">
        <v>1</v>
      </c>
      <c r="Q1538" s="1">
        <f t="shared" si="47"/>
        <v>5660</v>
      </c>
      <c r="R1538" s="1" t="s">
        <v>2756</v>
      </c>
      <c r="AF1538" s="3">
        <v>43628</v>
      </c>
      <c r="AG1538" s="3">
        <v>43994</v>
      </c>
    </row>
    <row r="1539" spans="1:33">
      <c r="A1539">
        <v>1540</v>
      </c>
      <c r="B1539" s="1" t="s">
        <v>2388</v>
      </c>
      <c r="C1539" s="1" t="s">
        <v>56</v>
      </c>
      <c r="D1539" s="1" t="s">
        <v>14</v>
      </c>
      <c r="E1539" s="1" t="s">
        <v>2757</v>
      </c>
      <c r="F1539" s="1" t="s">
        <v>2758</v>
      </c>
      <c r="H1539" s="1" t="s">
        <v>64</v>
      </c>
      <c r="I1539" s="1">
        <v>290.5298</v>
      </c>
      <c r="K1539" s="1" t="s">
        <v>5</v>
      </c>
      <c r="L1539" s="2">
        <v>43385</v>
      </c>
      <c r="M1539" s="3">
        <v>43385</v>
      </c>
      <c r="N1539" s="1">
        <v>1.5006</v>
      </c>
      <c r="O1539" s="1">
        <f t="shared" ref="O1539:O1602" si="48">N1539*10000</f>
        <v>15006</v>
      </c>
      <c r="P1539" s="1">
        <v>1</v>
      </c>
      <c r="Q1539" s="1">
        <f t="shared" ref="Q1539:Q1602" si="49">O1539*P1539</f>
        <v>15006</v>
      </c>
      <c r="R1539" s="1" t="s">
        <v>2759</v>
      </c>
      <c r="AF1539" s="3">
        <v>43628</v>
      </c>
      <c r="AG1539" s="3">
        <v>43994</v>
      </c>
    </row>
    <row r="1540" spans="1:33">
      <c r="A1540">
        <v>1541</v>
      </c>
      <c r="B1540" s="1" t="s">
        <v>107</v>
      </c>
      <c r="C1540" s="1" t="s">
        <v>56</v>
      </c>
      <c r="D1540" s="1" t="s">
        <v>20</v>
      </c>
      <c r="E1540" s="1" t="s">
        <v>2760</v>
      </c>
      <c r="F1540" s="1" t="s">
        <v>974</v>
      </c>
      <c r="G1540" s="1">
        <v>50</v>
      </c>
      <c r="H1540" s="1" t="s">
        <v>72</v>
      </c>
      <c r="I1540" s="1">
        <v>324.756</v>
      </c>
      <c r="K1540" s="1" t="s">
        <v>5</v>
      </c>
      <c r="L1540" s="2">
        <v>43385</v>
      </c>
      <c r="M1540" s="3">
        <v>43385</v>
      </c>
      <c r="N1540" s="1">
        <v>1.8042</v>
      </c>
      <c r="O1540" s="1">
        <f t="shared" si="48"/>
        <v>18042</v>
      </c>
      <c r="P1540" s="1">
        <v>1</v>
      </c>
      <c r="Q1540" s="1">
        <f t="shared" si="49"/>
        <v>18042</v>
      </c>
      <c r="R1540" s="1" t="s">
        <v>2761</v>
      </c>
      <c r="AF1540" s="3">
        <v>43525</v>
      </c>
      <c r="AG1540" s="3">
        <v>43891</v>
      </c>
    </row>
    <row r="1541" spans="1:33">
      <c r="A1541">
        <v>1542</v>
      </c>
      <c r="B1541" s="1" t="s">
        <v>2235</v>
      </c>
      <c r="C1541" s="1" t="s">
        <v>56</v>
      </c>
      <c r="D1541" s="1" t="s">
        <v>20</v>
      </c>
      <c r="E1541" s="1" t="s">
        <v>2762</v>
      </c>
      <c r="F1541" s="1" t="s">
        <v>249</v>
      </c>
      <c r="G1541" s="1">
        <v>50</v>
      </c>
      <c r="H1541" s="1" t="s">
        <v>72</v>
      </c>
      <c r="I1541" s="1">
        <v>2287.251</v>
      </c>
      <c r="K1541" s="1" t="s">
        <v>5</v>
      </c>
      <c r="L1541" s="2">
        <v>43385</v>
      </c>
      <c r="M1541" s="3">
        <v>43385</v>
      </c>
      <c r="N1541" s="1">
        <v>10.165558</v>
      </c>
      <c r="O1541" s="1">
        <f t="shared" si="48"/>
        <v>101655.58</v>
      </c>
      <c r="P1541" s="1">
        <v>1</v>
      </c>
      <c r="Q1541" s="1">
        <f t="shared" si="49"/>
        <v>101655.58</v>
      </c>
      <c r="R1541" s="1" t="s">
        <v>2763</v>
      </c>
      <c r="AF1541" s="3">
        <v>43525</v>
      </c>
      <c r="AG1541" s="3">
        <v>43891</v>
      </c>
    </row>
    <row r="1542" spans="1:33">
      <c r="A1542">
        <v>1543</v>
      </c>
      <c r="B1542" s="1" t="s">
        <v>107</v>
      </c>
      <c r="C1542" s="1" t="s">
        <v>56</v>
      </c>
      <c r="D1542" s="1" t="s">
        <v>20</v>
      </c>
      <c r="E1542" s="1" t="s">
        <v>2764</v>
      </c>
      <c r="F1542" s="1" t="s">
        <v>974</v>
      </c>
      <c r="G1542" s="1">
        <v>50</v>
      </c>
      <c r="H1542" s="1" t="s">
        <v>72</v>
      </c>
      <c r="I1542" s="1">
        <v>1097.334</v>
      </c>
      <c r="K1542" s="1" t="s">
        <v>5</v>
      </c>
      <c r="L1542" s="2">
        <v>43385</v>
      </c>
      <c r="M1542" s="3">
        <v>43385</v>
      </c>
      <c r="N1542" s="1">
        <v>6.0963</v>
      </c>
      <c r="O1542" s="1">
        <f t="shared" si="48"/>
        <v>60963</v>
      </c>
      <c r="P1542" s="1">
        <v>1</v>
      </c>
      <c r="Q1542" s="1">
        <f t="shared" si="49"/>
        <v>60963</v>
      </c>
      <c r="R1542" s="1" t="s">
        <v>2765</v>
      </c>
      <c r="AF1542" s="3">
        <v>43525</v>
      </c>
      <c r="AG1542" s="3">
        <v>43891</v>
      </c>
    </row>
    <row r="1543" spans="1:33">
      <c r="A1543">
        <v>1544</v>
      </c>
      <c r="B1543" s="1" t="s">
        <v>2307</v>
      </c>
      <c r="C1543" s="1" t="s">
        <v>56</v>
      </c>
      <c r="D1543" s="1" t="s">
        <v>14</v>
      </c>
      <c r="E1543" s="1" t="s">
        <v>2766</v>
      </c>
      <c r="F1543" s="1" t="s">
        <v>2767</v>
      </c>
      <c r="G1543" s="1">
        <v>70</v>
      </c>
      <c r="H1543" s="1" t="s">
        <v>64</v>
      </c>
      <c r="I1543" s="1">
        <v>1465.641</v>
      </c>
      <c r="K1543" s="1" t="s">
        <v>5</v>
      </c>
      <c r="L1543" s="2">
        <v>43385</v>
      </c>
      <c r="M1543" s="3">
        <v>43385</v>
      </c>
      <c r="N1543" s="1">
        <v>7.2924</v>
      </c>
      <c r="O1543" s="1">
        <f t="shared" si="48"/>
        <v>72924</v>
      </c>
      <c r="P1543" s="1">
        <v>1</v>
      </c>
      <c r="Q1543" s="1">
        <f t="shared" si="49"/>
        <v>72924</v>
      </c>
      <c r="R1543" s="1" t="s">
        <v>444</v>
      </c>
      <c r="AF1543" s="3">
        <v>43628</v>
      </c>
      <c r="AG1543" s="3">
        <v>44359</v>
      </c>
    </row>
    <row r="1544" spans="1:33">
      <c r="A1544">
        <v>1545</v>
      </c>
      <c r="B1544" s="1" t="s">
        <v>107</v>
      </c>
      <c r="C1544" s="1" t="s">
        <v>56</v>
      </c>
      <c r="D1544" s="1" t="s">
        <v>20</v>
      </c>
      <c r="E1544" s="1" t="s">
        <v>2768</v>
      </c>
      <c r="F1544" s="1" t="s">
        <v>974</v>
      </c>
      <c r="G1544" s="1">
        <v>50</v>
      </c>
      <c r="H1544" s="1" t="s">
        <v>72</v>
      </c>
      <c r="I1544" s="1">
        <v>2041.578</v>
      </c>
      <c r="K1544" s="1" t="s">
        <v>5</v>
      </c>
      <c r="L1544" s="2">
        <v>43385</v>
      </c>
      <c r="M1544" s="3">
        <v>43385</v>
      </c>
      <c r="N1544" s="1">
        <v>11.3421</v>
      </c>
      <c r="O1544" s="1">
        <f t="shared" si="48"/>
        <v>113421</v>
      </c>
      <c r="P1544" s="1">
        <v>1</v>
      </c>
      <c r="Q1544" s="1">
        <f t="shared" si="49"/>
        <v>113421</v>
      </c>
      <c r="R1544" s="1" t="s">
        <v>2769</v>
      </c>
      <c r="AF1544" s="3">
        <v>43525</v>
      </c>
      <c r="AG1544" s="3">
        <v>43891</v>
      </c>
    </row>
    <row r="1545" spans="1:33">
      <c r="A1545">
        <v>1546</v>
      </c>
      <c r="B1545" s="1" t="s">
        <v>107</v>
      </c>
      <c r="C1545" s="1" t="s">
        <v>56</v>
      </c>
      <c r="D1545" s="1" t="s">
        <v>20</v>
      </c>
      <c r="E1545" s="1" t="s">
        <v>2770</v>
      </c>
      <c r="F1545" s="1" t="s">
        <v>974</v>
      </c>
      <c r="G1545" s="1">
        <v>50</v>
      </c>
      <c r="H1545" s="1" t="s">
        <v>72</v>
      </c>
      <c r="I1545" s="1">
        <v>240</v>
      </c>
      <c r="K1545" s="1" t="s">
        <v>5</v>
      </c>
      <c r="L1545" s="2">
        <v>43385</v>
      </c>
      <c r="M1545" s="3">
        <v>43385</v>
      </c>
      <c r="N1545" s="1">
        <v>1.3333</v>
      </c>
      <c r="O1545" s="1">
        <f t="shared" si="48"/>
        <v>13333</v>
      </c>
      <c r="P1545" s="1">
        <v>1</v>
      </c>
      <c r="Q1545" s="1">
        <f t="shared" si="49"/>
        <v>13333</v>
      </c>
      <c r="R1545" s="1" t="s">
        <v>2771</v>
      </c>
      <c r="AF1545" s="3">
        <v>43525</v>
      </c>
      <c r="AG1545" s="3">
        <v>43891</v>
      </c>
    </row>
    <row r="1546" spans="1:33">
      <c r="A1546">
        <v>1547</v>
      </c>
      <c r="B1546" s="1" t="s">
        <v>107</v>
      </c>
      <c r="C1546" s="1" t="s">
        <v>56</v>
      </c>
      <c r="D1546" s="1" t="s">
        <v>20</v>
      </c>
      <c r="E1546" s="1" t="s">
        <v>2772</v>
      </c>
      <c r="F1546" s="1" t="s">
        <v>974</v>
      </c>
      <c r="G1546" s="1">
        <v>50</v>
      </c>
      <c r="H1546" s="1" t="s">
        <v>72</v>
      </c>
      <c r="I1546" s="1">
        <v>447.9635</v>
      </c>
      <c r="K1546" s="1" t="s">
        <v>5</v>
      </c>
      <c r="L1546" s="2">
        <v>43385</v>
      </c>
      <c r="M1546" s="3">
        <v>43385</v>
      </c>
      <c r="N1546" s="1">
        <v>2.488686</v>
      </c>
      <c r="O1546" s="1">
        <f t="shared" si="48"/>
        <v>24886.86</v>
      </c>
      <c r="P1546" s="1">
        <v>1</v>
      </c>
      <c r="Q1546" s="1">
        <f t="shared" si="49"/>
        <v>24886.86</v>
      </c>
      <c r="R1546" s="1" t="s">
        <v>2773</v>
      </c>
      <c r="AF1546" s="3">
        <v>43570</v>
      </c>
      <c r="AG1546" s="3">
        <v>44026</v>
      </c>
    </row>
    <row r="1547" spans="1:33">
      <c r="A1547">
        <v>1548</v>
      </c>
      <c r="B1547" s="1" t="s">
        <v>2235</v>
      </c>
      <c r="C1547" s="1" t="s">
        <v>56</v>
      </c>
      <c r="D1547" s="1" t="s">
        <v>16</v>
      </c>
      <c r="E1547" s="1" t="s">
        <v>2774</v>
      </c>
      <c r="F1547" s="1" t="s">
        <v>2775</v>
      </c>
      <c r="H1547" s="1" t="s">
        <v>64</v>
      </c>
      <c r="I1547" s="1">
        <v>9843.1608</v>
      </c>
      <c r="K1547" s="1" t="s">
        <v>5</v>
      </c>
      <c r="L1547" s="2">
        <v>43385</v>
      </c>
      <c r="M1547" s="3">
        <v>43385</v>
      </c>
      <c r="N1547" s="1">
        <v>8.202634</v>
      </c>
      <c r="O1547" s="1">
        <f t="shared" si="48"/>
        <v>82026.34</v>
      </c>
      <c r="P1547" s="1">
        <v>1</v>
      </c>
      <c r="Q1547" s="1">
        <f t="shared" si="49"/>
        <v>82026.34</v>
      </c>
      <c r="R1547" s="1" t="s">
        <v>2776</v>
      </c>
      <c r="AF1547" s="3">
        <v>43507</v>
      </c>
      <c r="AG1547" s="3">
        <v>43872</v>
      </c>
    </row>
    <row r="1548" spans="1:33">
      <c r="A1548">
        <v>1549</v>
      </c>
      <c r="B1548" s="1" t="s">
        <v>172</v>
      </c>
      <c r="C1548" s="1" t="s">
        <v>56</v>
      </c>
      <c r="D1548" s="1" t="s">
        <v>14</v>
      </c>
      <c r="E1548" s="1" t="s">
        <v>2777</v>
      </c>
      <c r="F1548" s="1" t="s">
        <v>899</v>
      </c>
      <c r="H1548" s="1" t="s">
        <v>64</v>
      </c>
      <c r="I1548" s="1">
        <v>1398.7054</v>
      </c>
      <c r="K1548" s="1" t="s">
        <v>5</v>
      </c>
      <c r="L1548" s="2">
        <v>43385</v>
      </c>
      <c r="M1548" s="3">
        <v>43385</v>
      </c>
      <c r="N1548" s="1">
        <v>6.6217</v>
      </c>
      <c r="O1548" s="1">
        <f t="shared" si="48"/>
        <v>66217</v>
      </c>
      <c r="P1548" s="1">
        <v>0</v>
      </c>
      <c r="Q1548" s="1">
        <f t="shared" si="49"/>
        <v>0</v>
      </c>
      <c r="R1548" s="1" t="s">
        <v>907</v>
      </c>
      <c r="AF1548" s="3">
        <v>43634</v>
      </c>
      <c r="AG1548" s="3">
        <v>44000</v>
      </c>
    </row>
    <row r="1549" spans="1:33">
      <c r="A1549">
        <v>1550</v>
      </c>
      <c r="B1549" s="1" t="s">
        <v>2235</v>
      </c>
      <c r="C1549" s="1" t="s">
        <v>56</v>
      </c>
      <c r="D1549" s="1" t="s">
        <v>19</v>
      </c>
      <c r="E1549" s="1" t="s">
        <v>2778</v>
      </c>
      <c r="F1549" s="1" t="s">
        <v>2779</v>
      </c>
      <c r="H1549" s="1" t="s">
        <v>64</v>
      </c>
      <c r="I1549" s="1">
        <v>0</v>
      </c>
      <c r="K1549" s="1" t="s">
        <v>5</v>
      </c>
      <c r="L1549" s="2">
        <v>43382</v>
      </c>
      <c r="M1549" s="3">
        <v>43382</v>
      </c>
      <c r="N1549" s="1">
        <v>0.802166</v>
      </c>
      <c r="O1549" s="1">
        <f t="shared" si="48"/>
        <v>8021.66</v>
      </c>
      <c r="P1549" s="1">
        <v>0.94</v>
      </c>
      <c r="Q1549" s="1">
        <f t="shared" si="49"/>
        <v>7540.3604</v>
      </c>
      <c r="R1549" s="1" t="s">
        <v>2780</v>
      </c>
      <c r="AF1549" s="3">
        <v>43504</v>
      </c>
      <c r="AG1549" s="3">
        <v>43869</v>
      </c>
    </row>
    <row r="1550" spans="1:18">
      <c r="A1550">
        <v>1551</v>
      </c>
      <c r="B1550" s="1" t="s">
        <v>378</v>
      </c>
      <c r="C1550" s="1" t="s">
        <v>56</v>
      </c>
      <c r="D1550" s="1" t="s">
        <v>20</v>
      </c>
      <c r="E1550" s="1" t="s">
        <v>2781</v>
      </c>
      <c r="F1550" s="1" t="s">
        <v>500</v>
      </c>
      <c r="H1550" s="1" t="s">
        <v>64</v>
      </c>
      <c r="I1550" s="1">
        <v>0</v>
      </c>
      <c r="K1550" s="1" t="s">
        <v>5</v>
      </c>
      <c r="L1550" s="2">
        <v>43381</v>
      </c>
      <c r="M1550" s="3">
        <v>43381</v>
      </c>
      <c r="N1550" s="1">
        <v>0.0615</v>
      </c>
      <c r="O1550" s="1">
        <f t="shared" si="48"/>
        <v>615</v>
      </c>
      <c r="P1550" s="1">
        <v>1</v>
      </c>
      <c r="Q1550" s="1">
        <f t="shared" si="49"/>
        <v>615</v>
      </c>
      <c r="R1550" s="1" t="s">
        <v>2782</v>
      </c>
    </row>
    <row r="1551" spans="1:33">
      <c r="A1551">
        <v>1552</v>
      </c>
      <c r="B1551" s="1" t="s">
        <v>107</v>
      </c>
      <c r="C1551" s="1" t="s">
        <v>56</v>
      </c>
      <c r="D1551" s="1" t="s">
        <v>14</v>
      </c>
      <c r="E1551" s="1" t="s">
        <v>2783</v>
      </c>
      <c r="F1551" s="1" t="s">
        <v>2507</v>
      </c>
      <c r="G1551" s="1">
        <v>50</v>
      </c>
      <c r="H1551" s="1" t="s">
        <v>72</v>
      </c>
      <c r="I1551" s="1">
        <v>435.336</v>
      </c>
      <c r="K1551" s="1" t="s">
        <v>5</v>
      </c>
      <c r="L1551" s="2">
        <v>43381</v>
      </c>
      <c r="M1551" s="3">
        <v>43381</v>
      </c>
      <c r="N1551" s="1">
        <v>1.9788</v>
      </c>
      <c r="O1551" s="1">
        <f t="shared" si="48"/>
        <v>19788</v>
      </c>
      <c r="P1551" s="1">
        <v>1</v>
      </c>
      <c r="Q1551" s="1">
        <f t="shared" si="49"/>
        <v>19788</v>
      </c>
      <c r="R1551" s="1" t="s">
        <v>829</v>
      </c>
      <c r="AF1551" s="3">
        <v>43473</v>
      </c>
      <c r="AG1551" s="3">
        <v>43838</v>
      </c>
    </row>
    <row r="1552" spans="1:33">
      <c r="A1552">
        <v>1553</v>
      </c>
      <c r="B1552" s="1" t="s">
        <v>107</v>
      </c>
      <c r="C1552" s="1" t="s">
        <v>56</v>
      </c>
      <c r="D1552" s="1" t="s">
        <v>14</v>
      </c>
      <c r="E1552" s="1" t="s">
        <v>2784</v>
      </c>
      <c r="F1552" s="1" t="s">
        <v>2785</v>
      </c>
      <c r="G1552" s="1">
        <v>50</v>
      </c>
      <c r="H1552" s="1" t="s">
        <v>72</v>
      </c>
      <c r="I1552" s="1">
        <v>386.1185</v>
      </c>
      <c r="K1552" s="1" t="s">
        <v>5</v>
      </c>
      <c r="L1552" s="2">
        <v>43381</v>
      </c>
      <c r="M1552" s="3">
        <v>43381</v>
      </c>
      <c r="N1552" s="1">
        <v>1.7959</v>
      </c>
      <c r="O1552" s="1">
        <f t="shared" si="48"/>
        <v>17959</v>
      </c>
      <c r="P1552" s="1">
        <v>1</v>
      </c>
      <c r="Q1552" s="1">
        <f t="shared" si="49"/>
        <v>17959</v>
      </c>
      <c r="R1552" s="1" t="s">
        <v>2786</v>
      </c>
      <c r="AF1552" s="3">
        <v>43473</v>
      </c>
      <c r="AG1552" s="3">
        <v>43838</v>
      </c>
    </row>
    <row r="1553" spans="1:33">
      <c r="A1553">
        <v>1554</v>
      </c>
      <c r="B1553" s="1" t="s">
        <v>2235</v>
      </c>
      <c r="C1553" s="1" t="s">
        <v>56</v>
      </c>
      <c r="D1553" s="1" t="s">
        <v>15</v>
      </c>
      <c r="E1553" s="1" t="s">
        <v>2787</v>
      </c>
      <c r="F1553" s="1" t="s">
        <v>196</v>
      </c>
      <c r="H1553" s="1" t="s">
        <v>64</v>
      </c>
      <c r="I1553" s="1">
        <v>0</v>
      </c>
      <c r="K1553" s="1" t="s">
        <v>5</v>
      </c>
      <c r="L1553" s="2">
        <v>43381</v>
      </c>
      <c r="M1553" s="3">
        <v>43381</v>
      </c>
      <c r="N1553" s="1">
        <v>1.853723</v>
      </c>
      <c r="O1553" s="1">
        <f t="shared" si="48"/>
        <v>18537.23</v>
      </c>
      <c r="P1553" s="1">
        <v>1</v>
      </c>
      <c r="Q1553" s="1">
        <f t="shared" si="49"/>
        <v>18537.23</v>
      </c>
      <c r="R1553" s="1" t="s">
        <v>2788</v>
      </c>
      <c r="AF1553" s="3">
        <v>43432</v>
      </c>
      <c r="AG1553" s="3">
        <v>43796</v>
      </c>
    </row>
    <row r="1554" spans="1:33">
      <c r="A1554">
        <v>1555</v>
      </c>
      <c r="B1554" s="1" t="s">
        <v>107</v>
      </c>
      <c r="C1554" s="1" t="s">
        <v>56</v>
      </c>
      <c r="D1554" s="1" t="s">
        <v>14</v>
      </c>
      <c r="E1554" s="1" t="s">
        <v>2789</v>
      </c>
      <c r="F1554" s="1" t="s">
        <v>2507</v>
      </c>
      <c r="G1554" s="1">
        <v>50</v>
      </c>
      <c r="H1554" s="1" t="s">
        <v>72</v>
      </c>
      <c r="I1554" s="1">
        <v>430.562</v>
      </c>
      <c r="K1554" s="1" t="s">
        <v>5</v>
      </c>
      <c r="L1554" s="2">
        <v>43381</v>
      </c>
      <c r="M1554" s="3">
        <v>43381</v>
      </c>
      <c r="N1554" s="1">
        <v>1.9571</v>
      </c>
      <c r="O1554" s="1">
        <f t="shared" si="48"/>
        <v>19571</v>
      </c>
      <c r="P1554" s="1">
        <v>1</v>
      </c>
      <c r="Q1554" s="1">
        <f t="shared" si="49"/>
        <v>19571</v>
      </c>
      <c r="R1554" s="1" t="s">
        <v>833</v>
      </c>
      <c r="AF1554" s="3">
        <v>43473</v>
      </c>
      <c r="AG1554" s="3">
        <v>43838</v>
      </c>
    </row>
    <row r="1555" spans="1:33">
      <c r="A1555">
        <v>1556</v>
      </c>
      <c r="B1555" s="1" t="s">
        <v>2253</v>
      </c>
      <c r="C1555" s="1" t="s">
        <v>56</v>
      </c>
      <c r="D1555" s="1" t="s">
        <v>20</v>
      </c>
      <c r="E1555" s="1" t="s">
        <v>2790</v>
      </c>
      <c r="F1555" s="1" t="s">
        <v>193</v>
      </c>
      <c r="H1555" s="1" t="s">
        <v>64</v>
      </c>
      <c r="I1555" s="1">
        <v>0</v>
      </c>
      <c r="K1555" s="1" t="s">
        <v>5</v>
      </c>
      <c r="L1555" s="2">
        <v>43381</v>
      </c>
      <c r="M1555" s="3">
        <v>43381</v>
      </c>
      <c r="N1555" s="1">
        <v>30.8535</v>
      </c>
      <c r="O1555" s="1">
        <f t="shared" si="48"/>
        <v>308535</v>
      </c>
      <c r="P1555" s="1">
        <v>0</v>
      </c>
      <c r="Q1555" s="1">
        <f t="shared" si="49"/>
        <v>0</v>
      </c>
      <c r="R1555" s="1" t="s">
        <v>1046</v>
      </c>
      <c r="AF1555" s="3">
        <v>43466</v>
      </c>
      <c r="AG1555" s="3">
        <v>43831</v>
      </c>
    </row>
    <row r="1556" spans="1:33">
      <c r="A1556">
        <v>1557</v>
      </c>
      <c r="B1556" s="1" t="s">
        <v>2253</v>
      </c>
      <c r="C1556" s="1" t="s">
        <v>56</v>
      </c>
      <c r="D1556" s="1" t="s">
        <v>20</v>
      </c>
      <c r="E1556" s="1" t="s">
        <v>2791</v>
      </c>
      <c r="F1556" s="1" t="s">
        <v>193</v>
      </c>
      <c r="H1556" s="1" t="s">
        <v>64</v>
      </c>
      <c r="I1556" s="1">
        <v>0</v>
      </c>
      <c r="K1556" s="1" t="s">
        <v>5</v>
      </c>
      <c r="L1556" s="2">
        <v>43381</v>
      </c>
      <c r="M1556" s="3">
        <v>43381</v>
      </c>
      <c r="N1556" s="1">
        <v>5.9833</v>
      </c>
      <c r="O1556" s="1">
        <f t="shared" si="48"/>
        <v>59833</v>
      </c>
      <c r="P1556" s="1">
        <v>0</v>
      </c>
      <c r="Q1556" s="1">
        <f t="shared" si="49"/>
        <v>0</v>
      </c>
      <c r="R1556" s="1" t="s">
        <v>1046</v>
      </c>
      <c r="AF1556" s="3">
        <v>43466</v>
      </c>
      <c r="AG1556" s="3">
        <v>43831</v>
      </c>
    </row>
    <row r="1557" spans="1:33">
      <c r="A1557">
        <v>1558</v>
      </c>
      <c r="B1557" s="1" t="s">
        <v>2253</v>
      </c>
      <c r="C1557" s="1" t="s">
        <v>56</v>
      </c>
      <c r="D1557" s="1" t="s">
        <v>20</v>
      </c>
      <c r="E1557" s="1" t="s">
        <v>2792</v>
      </c>
      <c r="F1557" s="1" t="s">
        <v>193</v>
      </c>
      <c r="H1557" s="1" t="s">
        <v>64</v>
      </c>
      <c r="I1557" s="1">
        <v>0</v>
      </c>
      <c r="K1557" s="1" t="s">
        <v>5</v>
      </c>
      <c r="L1557" s="2">
        <v>43381</v>
      </c>
      <c r="M1557" s="3">
        <v>43381</v>
      </c>
      <c r="N1557" s="1">
        <v>11.8564</v>
      </c>
      <c r="O1557" s="1">
        <f t="shared" si="48"/>
        <v>118564</v>
      </c>
      <c r="P1557" s="1">
        <v>0</v>
      </c>
      <c r="Q1557" s="1">
        <f t="shared" si="49"/>
        <v>0</v>
      </c>
      <c r="R1557" s="1" t="s">
        <v>1046</v>
      </c>
      <c r="AF1557" s="3">
        <v>43466</v>
      </c>
      <c r="AG1557" s="3">
        <v>43831</v>
      </c>
    </row>
    <row r="1558" spans="1:33">
      <c r="A1558">
        <v>1559</v>
      </c>
      <c r="B1558" s="1" t="s">
        <v>2253</v>
      </c>
      <c r="C1558" s="1" t="s">
        <v>56</v>
      </c>
      <c r="D1558" s="1" t="s">
        <v>20</v>
      </c>
      <c r="E1558" s="1" t="s">
        <v>2793</v>
      </c>
      <c r="F1558" s="1" t="s">
        <v>193</v>
      </c>
      <c r="H1558" s="1" t="s">
        <v>64</v>
      </c>
      <c r="I1558" s="1">
        <v>0</v>
      </c>
      <c r="K1558" s="1" t="s">
        <v>5</v>
      </c>
      <c r="L1558" s="2">
        <v>43381</v>
      </c>
      <c r="M1558" s="3">
        <v>43381</v>
      </c>
      <c r="N1558" s="1">
        <v>0.5927</v>
      </c>
      <c r="O1558" s="1">
        <f t="shared" si="48"/>
        <v>5927</v>
      </c>
      <c r="P1558" s="1">
        <v>0</v>
      </c>
      <c r="Q1558" s="1">
        <f t="shared" si="49"/>
        <v>0</v>
      </c>
      <c r="R1558" s="1" t="s">
        <v>1046</v>
      </c>
      <c r="AF1558" s="3">
        <v>43466</v>
      </c>
      <c r="AG1558" s="3">
        <v>43831</v>
      </c>
    </row>
    <row r="1559" spans="1:33">
      <c r="A1559">
        <v>1560</v>
      </c>
      <c r="B1559" s="1" t="s">
        <v>107</v>
      </c>
      <c r="C1559" s="1" t="s">
        <v>56</v>
      </c>
      <c r="D1559" s="1" t="s">
        <v>14</v>
      </c>
      <c r="E1559" s="1" t="s">
        <v>2794</v>
      </c>
      <c r="F1559" s="1" t="s">
        <v>2795</v>
      </c>
      <c r="G1559" s="1">
        <v>50</v>
      </c>
      <c r="H1559" s="1" t="s">
        <v>72</v>
      </c>
      <c r="I1559" s="1">
        <v>198.7245</v>
      </c>
      <c r="K1559" s="1" t="s">
        <v>5</v>
      </c>
      <c r="L1559" s="2">
        <v>43381</v>
      </c>
      <c r="M1559" s="3">
        <v>43381</v>
      </c>
      <c r="N1559" s="1">
        <v>0.9243</v>
      </c>
      <c r="O1559" s="1">
        <f t="shared" si="48"/>
        <v>9243</v>
      </c>
      <c r="P1559" s="1">
        <v>1</v>
      </c>
      <c r="Q1559" s="1">
        <f t="shared" si="49"/>
        <v>9243</v>
      </c>
      <c r="R1559" s="1" t="s">
        <v>2796</v>
      </c>
      <c r="AF1559" s="3">
        <v>43473</v>
      </c>
      <c r="AG1559" s="3">
        <v>43838</v>
      </c>
    </row>
    <row r="1560" spans="1:33">
      <c r="A1560">
        <v>1561</v>
      </c>
      <c r="B1560" s="1" t="s">
        <v>2253</v>
      </c>
      <c r="C1560" s="1" t="s">
        <v>56</v>
      </c>
      <c r="D1560" s="1" t="s">
        <v>20</v>
      </c>
      <c r="E1560" s="1" t="s">
        <v>2797</v>
      </c>
      <c r="F1560" s="1" t="s">
        <v>193</v>
      </c>
      <c r="H1560" s="1" t="s">
        <v>64</v>
      </c>
      <c r="I1560" s="1">
        <v>0</v>
      </c>
      <c r="K1560" s="1" t="s">
        <v>5</v>
      </c>
      <c r="L1560" s="2">
        <v>43381</v>
      </c>
      <c r="M1560" s="3">
        <v>43381</v>
      </c>
      <c r="N1560" s="1">
        <v>6.5813</v>
      </c>
      <c r="O1560" s="1">
        <f t="shared" si="48"/>
        <v>65813</v>
      </c>
      <c r="P1560" s="1">
        <v>0</v>
      </c>
      <c r="Q1560" s="1">
        <f t="shared" si="49"/>
        <v>0</v>
      </c>
      <c r="R1560" s="1" t="s">
        <v>1046</v>
      </c>
      <c r="AF1560" s="3">
        <v>43466</v>
      </c>
      <c r="AG1560" s="3">
        <v>43831</v>
      </c>
    </row>
    <row r="1561" spans="1:33">
      <c r="A1561">
        <v>1562</v>
      </c>
      <c r="B1561" s="1" t="s">
        <v>2253</v>
      </c>
      <c r="C1561" s="1" t="s">
        <v>56</v>
      </c>
      <c r="D1561" s="1" t="s">
        <v>15</v>
      </c>
      <c r="E1561" s="1" t="s">
        <v>2798</v>
      </c>
      <c r="F1561" s="1" t="s">
        <v>196</v>
      </c>
      <c r="H1561" s="1" t="s">
        <v>64</v>
      </c>
      <c r="I1561" s="1">
        <v>0</v>
      </c>
      <c r="K1561" s="1" t="s">
        <v>5</v>
      </c>
      <c r="L1561" s="2">
        <v>43373</v>
      </c>
      <c r="M1561" s="3">
        <v>43373</v>
      </c>
      <c r="N1561" s="1">
        <v>1.2487</v>
      </c>
      <c r="O1561" s="1">
        <f t="shared" si="48"/>
        <v>12487</v>
      </c>
      <c r="P1561" s="1">
        <v>1</v>
      </c>
      <c r="Q1561" s="1">
        <f t="shared" si="49"/>
        <v>12487</v>
      </c>
      <c r="R1561" s="1" t="s">
        <v>197</v>
      </c>
      <c r="AF1561" s="3">
        <v>43427</v>
      </c>
      <c r="AG1561" s="3">
        <v>43791</v>
      </c>
    </row>
    <row r="1562" spans="1:33">
      <c r="A1562">
        <v>1563</v>
      </c>
      <c r="B1562" s="1" t="s">
        <v>172</v>
      </c>
      <c r="C1562" s="1" t="s">
        <v>56</v>
      </c>
      <c r="D1562" s="1" t="s">
        <v>15</v>
      </c>
      <c r="E1562" s="1" t="s">
        <v>2799</v>
      </c>
      <c r="F1562" s="1" t="s">
        <v>196</v>
      </c>
      <c r="H1562" s="1" t="s">
        <v>64</v>
      </c>
      <c r="I1562" s="1">
        <v>0</v>
      </c>
      <c r="K1562" s="1" t="s">
        <v>5</v>
      </c>
      <c r="L1562" s="2">
        <v>43373</v>
      </c>
      <c r="M1562" s="3">
        <v>43373</v>
      </c>
      <c r="N1562" s="1">
        <v>0.388218</v>
      </c>
      <c r="O1562" s="1">
        <f t="shared" si="48"/>
        <v>3882.18</v>
      </c>
      <c r="P1562" s="1">
        <v>1</v>
      </c>
      <c r="Q1562" s="1">
        <f t="shared" si="49"/>
        <v>3882.18</v>
      </c>
      <c r="R1562" s="1" t="s">
        <v>197</v>
      </c>
      <c r="AF1562" s="3">
        <v>43433</v>
      </c>
      <c r="AG1562" s="3">
        <v>43768</v>
      </c>
    </row>
    <row r="1563" spans="1:33">
      <c r="A1563">
        <v>1564</v>
      </c>
      <c r="B1563" s="1" t="s">
        <v>2307</v>
      </c>
      <c r="C1563" s="1" t="s">
        <v>56</v>
      </c>
      <c r="D1563" s="1" t="s">
        <v>18</v>
      </c>
      <c r="E1563" s="1" t="s">
        <v>2800</v>
      </c>
      <c r="F1563" s="1" t="s">
        <v>95</v>
      </c>
      <c r="G1563" s="1">
        <v>70</v>
      </c>
      <c r="H1563" s="1" t="s">
        <v>64</v>
      </c>
      <c r="I1563" s="1">
        <v>0</v>
      </c>
      <c r="K1563" s="1" t="s">
        <v>5</v>
      </c>
      <c r="L1563" s="2">
        <v>43373</v>
      </c>
      <c r="M1563" s="3">
        <v>43373</v>
      </c>
      <c r="N1563" s="1">
        <v>0.2615</v>
      </c>
      <c r="O1563" s="1">
        <f t="shared" si="48"/>
        <v>2615</v>
      </c>
      <c r="P1563" s="1">
        <v>2.58</v>
      </c>
      <c r="Q1563" s="1">
        <f t="shared" si="49"/>
        <v>6746.7</v>
      </c>
      <c r="R1563" s="1" t="s">
        <v>633</v>
      </c>
      <c r="AF1563" s="3">
        <v>43494</v>
      </c>
      <c r="AG1563" s="3">
        <v>43859</v>
      </c>
    </row>
    <row r="1564" spans="1:33">
      <c r="A1564">
        <v>1565</v>
      </c>
      <c r="B1564" s="1" t="s">
        <v>2253</v>
      </c>
      <c r="C1564" s="1" t="s">
        <v>56</v>
      </c>
      <c r="D1564" s="1" t="s">
        <v>13</v>
      </c>
      <c r="E1564" s="1" t="s">
        <v>2801</v>
      </c>
      <c r="F1564" s="1" t="s">
        <v>167</v>
      </c>
      <c r="H1564" s="1" t="s">
        <v>64</v>
      </c>
      <c r="I1564" s="1">
        <v>0</v>
      </c>
      <c r="K1564" s="1" t="s">
        <v>5</v>
      </c>
      <c r="L1564" s="2">
        <v>43373</v>
      </c>
      <c r="M1564" s="3">
        <v>43373</v>
      </c>
      <c r="N1564" s="1">
        <v>5.536149</v>
      </c>
      <c r="O1564" s="1">
        <f t="shared" si="48"/>
        <v>55361.49</v>
      </c>
      <c r="P1564" s="1">
        <v>0</v>
      </c>
      <c r="Q1564" s="1">
        <f t="shared" si="49"/>
        <v>0</v>
      </c>
      <c r="R1564" s="1" t="s">
        <v>733</v>
      </c>
      <c r="AF1564" s="3">
        <v>43494</v>
      </c>
      <c r="AG1564" s="3">
        <v>43859</v>
      </c>
    </row>
    <row r="1565" spans="1:33">
      <c r="A1565">
        <v>1566</v>
      </c>
      <c r="B1565" s="1" t="s">
        <v>2253</v>
      </c>
      <c r="C1565" s="1" t="s">
        <v>56</v>
      </c>
      <c r="D1565" s="1" t="s">
        <v>13</v>
      </c>
      <c r="E1565" s="1" t="s">
        <v>2802</v>
      </c>
      <c r="F1565" s="1" t="s">
        <v>167</v>
      </c>
      <c r="H1565" s="1" t="s">
        <v>64</v>
      </c>
      <c r="I1565" s="1">
        <v>0</v>
      </c>
      <c r="K1565" s="1" t="s">
        <v>5</v>
      </c>
      <c r="L1565" s="2">
        <v>43373</v>
      </c>
      <c r="M1565" s="3">
        <v>43373</v>
      </c>
      <c r="N1565" s="1">
        <v>0.207691</v>
      </c>
      <c r="O1565" s="1">
        <f t="shared" si="48"/>
        <v>2076.91</v>
      </c>
      <c r="P1565" s="1">
        <v>0</v>
      </c>
      <c r="Q1565" s="1">
        <f t="shared" si="49"/>
        <v>0</v>
      </c>
      <c r="R1565" s="1" t="s">
        <v>1933</v>
      </c>
      <c r="AF1565" s="3">
        <v>43494</v>
      </c>
      <c r="AG1565" s="3">
        <v>43859</v>
      </c>
    </row>
    <row r="1566" spans="1:33">
      <c r="A1566">
        <v>1567</v>
      </c>
      <c r="B1566" s="1" t="s">
        <v>2307</v>
      </c>
      <c r="C1566" s="1" t="s">
        <v>56</v>
      </c>
      <c r="D1566" s="1" t="s">
        <v>15</v>
      </c>
      <c r="E1566" s="1" t="s">
        <v>2803</v>
      </c>
      <c r="F1566" s="1" t="s">
        <v>196</v>
      </c>
      <c r="G1566" s="1">
        <v>70</v>
      </c>
      <c r="H1566" s="1" t="s">
        <v>64</v>
      </c>
      <c r="I1566" s="1">
        <v>0</v>
      </c>
      <c r="K1566" s="1" t="s">
        <v>5</v>
      </c>
      <c r="L1566" s="2">
        <v>43373</v>
      </c>
      <c r="M1566" s="3">
        <v>43373</v>
      </c>
      <c r="N1566" s="1">
        <v>8.9102</v>
      </c>
      <c r="O1566" s="1">
        <f t="shared" si="48"/>
        <v>89102</v>
      </c>
      <c r="P1566" s="1">
        <v>1</v>
      </c>
      <c r="Q1566" s="1">
        <f t="shared" si="49"/>
        <v>89102</v>
      </c>
      <c r="R1566" s="1" t="s">
        <v>197</v>
      </c>
      <c r="AF1566" s="3">
        <v>43424</v>
      </c>
      <c r="AG1566" s="3">
        <v>43826</v>
      </c>
    </row>
    <row r="1567" spans="1:33">
      <c r="A1567">
        <v>1568</v>
      </c>
      <c r="B1567" s="1" t="s">
        <v>2253</v>
      </c>
      <c r="C1567" s="1" t="s">
        <v>56</v>
      </c>
      <c r="D1567" s="1" t="s">
        <v>15</v>
      </c>
      <c r="E1567" s="1" t="s">
        <v>2804</v>
      </c>
      <c r="F1567" s="1" t="s">
        <v>313</v>
      </c>
      <c r="H1567" s="1" t="s">
        <v>64</v>
      </c>
      <c r="I1567" s="1">
        <v>0</v>
      </c>
      <c r="K1567" s="1" t="s">
        <v>5</v>
      </c>
      <c r="L1567" s="2">
        <v>43373</v>
      </c>
      <c r="M1567" s="3">
        <v>43373</v>
      </c>
      <c r="N1567" s="1">
        <v>0.471055</v>
      </c>
      <c r="O1567" s="1">
        <f t="shared" si="48"/>
        <v>4710.55</v>
      </c>
      <c r="P1567" s="1">
        <v>1</v>
      </c>
      <c r="Q1567" s="1">
        <f t="shared" si="49"/>
        <v>4710.55</v>
      </c>
      <c r="R1567" s="1" t="s">
        <v>314</v>
      </c>
      <c r="AF1567" s="3">
        <v>43431</v>
      </c>
      <c r="AG1567" s="3">
        <v>43795</v>
      </c>
    </row>
    <row r="1568" spans="1:33">
      <c r="A1568">
        <v>1569</v>
      </c>
      <c r="B1568" s="1" t="s">
        <v>2244</v>
      </c>
      <c r="C1568" s="1" t="s">
        <v>56</v>
      </c>
      <c r="D1568" s="1" t="s">
        <v>13</v>
      </c>
      <c r="E1568" s="1" t="s">
        <v>2805</v>
      </c>
      <c r="F1568" s="1" t="s">
        <v>167</v>
      </c>
      <c r="H1568" s="1" t="s">
        <v>64</v>
      </c>
      <c r="I1568" s="1">
        <v>0</v>
      </c>
      <c r="K1568" s="1" t="s">
        <v>5</v>
      </c>
      <c r="L1568" s="2">
        <v>43373</v>
      </c>
      <c r="M1568" s="3">
        <v>43373</v>
      </c>
      <c r="N1568" s="1">
        <v>0.054355</v>
      </c>
      <c r="O1568" s="1">
        <f t="shared" si="48"/>
        <v>543.55</v>
      </c>
      <c r="P1568" s="1">
        <v>0</v>
      </c>
      <c r="Q1568" s="1">
        <f t="shared" si="49"/>
        <v>0</v>
      </c>
      <c r="R1568" s="1" t="s">
        <v>733</v>
      </c>
      <c r="AF1568" s="3">
        <v>43494</v>
      </c>
      <c r="AG1568" s="3">
        <v>43859</v>
      </c>
    </row>
    <row r="1569" spans="1:33">
      <c r="A1569">
        <v>1570</v>
      </c>
      <c r="B1569" s="1" t="s">
        <v>2253</v>
      </c>
      <c r="C1569" s="1" t="s">
        <v>56</v>
      </c>
      <c r="D1569" s="1" t="s">
        <v>13</v>
      </c>
      <c r="E1569" s="1" t="s">
        <v>2806</v>
      </c>
      <c r="F1569" s="1" t="s">
        <v>167</v>
      </c>
      <c r="H1569" s="1" t="s">
        <v>64</v>
      </c>
      <c r="I1569" s="1">
        <v>0</v>
      </c>
      <c r="K1569" s="1" t="s">
        <v>5</v>
      </c>
      <c r="L1569" s="2">
        <v>43373</v>
      </c>
      <c r="M1569" s="3">
        <v>43373</v>
      </c>
      <c r="N1569" s="1">
        <v>0.073159</v>
      </c>
      <c r="O1569" s="1">
        <f t="shared" si="48"/>
        <v>731.59</v>
      </c>
      <c r="P1569" s="1">
        <v>0</v>
      </c>
      <c r="Q1569" s="1">
        <f t="shared" si="49"/>
        <v>0</v>
      </c>
      <c r="R1569" s="1" t="s">
        <v>733</v>
      </c>
      <c r="AF1569" s="3">
        <v>43494</v>
      </c>
      <c r="AG1569" s="3">
        <v>43859</v>
      </c>
    </row>
    <row r="1570" spans="1:33">
      <c r="A1570">
        <v>1571</v>
      </c>
      <c r="B1570" s="1" t="s">
        <v>2307</v>
      </c>
      <c r="C1570" s="1" t="s">
        <v>56</v>
      </c>
      <c r="D1570" s="1" t="s">
        <v>15</v>
      </c>
      <c r="E1570" s="1" t="s">
        <v>2807</v>
      </c>
      <c r="F1570" s="1" t="s">
        <v>196</v>
      </c>
      <c r="G1570" s="1">
        <v>70</v>
      </c>
      <c r="H1570" s="1" t="s">
        <v>64</v>
      </c>
      <c r="I1570" s="1">
        <v>0</v>
      </c>
      <c r="K1570" s="1" t="s">
        <v>5</v>
      </c>
      <c r="L1570" s="2">
        <v>43373</v>
      </c>
      <c r="M1570" s="3">
        <v>43373</v>
      </c>
      <c r="N1570" s="1">
        <v>0.194848</v>
      </c>
      <c r="O1570" s="1">
        <f t="shared" si="48"/>
        <v>1948.48</v>
      </c>
      <c r="P1570" s="1">
        <v>1</v>
      </c>
      <c r="Q1570" s="1">
        <f t="shared" si="49"/>
        <v>1948.48</v>
      </c>
      <c r="R1570" s="1" t="s">
        <v>197</v>
      </c>
      <c r="AF1570" s="3">
        <v>43424</v>
      </c>
      <c r="AG1570" s="3">
        <v>44042</v>
      </c>
    </row>
    <row r="1571" spans="1:33">
      <c r="A1571">
        <v>1572</v>
      </c>
      <c r="B1571" s="1" t="s">
        <v>2253</v>
      </c>
      <c r="C1571" s="1" t="s">
        <v>56</v>
      </c>
      <c r="D1571" s="1" t="s">
        <v>18</v>
      </c>
      <c r="E1571" s="1" t="s">
        <v>2808</v>
      </c>
      <c r="F1571" s="1" t="s">
        <v>95</v>
      </c>
      <c r="H1571" s="1" t="s">
        <v>64</v>
      </c>
      <c r="K1571" s="1" t="s">
        <v>5</v>
      </c>
      <c r="L1571" s="2">
        <v>43373</v>
      </c>
      <c r="M1571" s="3">
        <v>43373</v>
      </c>
      <c r="N1571" s="1">
        <v>2.11172</v>
      </c>
      <c r="O1571" s="1">
        <f t="shared" si="48"/>
        <v>21117.2</v>
      </c>
      <c r="P1571" s="1">
        <v>1</v>
      </c>
      <c r="Q1571" s="1">
        <f t="shared" si="49"/>
        <v>21117.2</v>
      </c>
      <c r="R1571" s="1" t="s">
        <v>105</v>
      </c>
      <c r="AF1571" s="3">
        <v>43494</v>
      </c>
      <c r="AG1571" s="3">
        <v>43859</v>
      </c>
    </row>
    <row r="1572" spans="1:18">
      <c r="A1572">
        <v>1573</v>
      </c>
      <c r="B1572" s="1" t="s">
        <v>378</v>
      </c>
      <c r="C1572" s="1" t="s">
        <v>56</v>
      </c>
      <c r="D1572" s="1" t="s">
        <v>15</v>
      </c>
      <c r="E1572" s="1" t="s">
        <v>2625</v>
      </c>
      <c r="F1572" s="1" t="s">
        <v>313</v>
      </c>
      <c r="H1572" s="1" t="s">
        <v>64</v>
      </c>
      <c r="K1572" s="1" t="s">
        <v>5</v>
      </c>
      <c r="L1572" s="2">
        <v>43373</v>
      </c>
      <c r="M1572" s="3">
        <v>43373</v>
      </c>
      <c r="N1572" s="1">
        <v>1.122974</v>
      </c>
      <c r="O1572" s="1">
        <f t="shared" si="48"/>
        <v>11229.74</v>
      </c>
      <c r="P1572" s="1">
        <v>1</v>
      </c>
      <c r="Q1572" s="1">
        <f t="shared" si="49"/>
        <v>11229.74</v>
      </c>
      <c r="R1572" s="1" t="s">
        <v>314</v>
      </c>
    </row>
    <row r="1573" spans="1:33">
      <c r="A1573">
        <v>1574</v>
      </c>
      <c r="B1573" s="1" t="s">
        <v>200</v>
      </c>
      <c r="C1573" s="1" t="s">
        <v>56</v>
      </c>
      <c r="D1573" s="1" t="s">
        <v>13</v>
      </c>
      <c r="E1573" s="1" t="s">
        <v>2809</v>
      </c>
      <c r="F1573" s="1" t="s">
        <v>2810</v>
      </c>
      <c r="H1573" s="1" t="s">
        <v>64</v>
      </c>
      <c r="I1573" s="1">
        <v>0</v>
      </c>
      <c r="K1573" s="1" t="s">
        <v>5</v>
      </c>
      <c r="L1573" s="2">
        <v>43373</v>
      </c>
      <c r="M1573" s="3">
        <v>43373</v>
      </c>
      <c r="N1573" s="1">
        <v>0.957508</v>
      </c>
      <c r="O1573" s="1">
        <f t="shared" si="48"/>
        <v>9575.08</v>
      </c>
      <c r="P1573" s="1">
        <v>1</v>
      </c>
      <c r="Q1573" s="1">
        <f t="shared" si="49"/>
        <v>9575.08</v>
      </c>
      <c r="R1573" s="1" t="s">
        <v>2811</v>
      </c>
      <c r="AF1573" s="3">
        <v>43494</v>
      </c>
      <c r="AG1573" s="3">
        <v>43859</v>
      </c>
    </row>
    <row r="1574" spans="1:33">
      <c r="A1574">
        <v>1575</v>
      </c>
      <c r="B1574" s="1" t="s">
        <v>2307</v>
      </c>
      <c r="C1574" s="1" t="s">
        <v>56</v>
      </c>
      <c r="D1574" s="1" t="s">
        <v>18</v>
      </c>
      <c r="E1574" s="1" t="s">
        <v>2812</v>
      </c>
      <c r="F1574" s="1" t="s">
        <v>95</v>
      </c>
      <c r="G1574" s="1">
        <v>70</v>
      </c>
      <c r="H1574" s="1" t="s">
        <v>64</v>
      </c>
      <c r="I1574" s="1">
        <v>0</v>
      </c>
      <c r="K1574" s="1" t="s">
        <v>5</v>
      </c>
      <c r="L1574" s="2">
        <v>43372</v>
      </c>
      <c r="M1574" s="3">
        <v>43372</v>
      </c>
      <c r="N1574" s="1">
        <v>2.3769</v>
      </c>
      <c r="O1574" s="1">
        <f t="shared" si="48"/>
        <v>23769</v>
      </c>
      <c r="P1574" s="1">
        <v>2.71</v>
      </c>
      <c r="Q1574" s="1">
        <f t="shared" si="49"/>
        <v>64413.99</v>
      </c>
      <c r="R1574" s="1" t="s">
        <v>633</v>
      </c>
      <c r="AF1574" s="3">
        <v>43493</v>
      </c>
      <c r="AG1574" s="3">
        <v>43858</v>
      </c>
    </row>
    <row r="1575" spans="1:33">
      <c r="A1575">
        <v>1576</v>
      </c>
      <c r="B1575" s="1" t="s">
        <v>2253</v>
      </c>
      <c r="C1575" s="1" t="s">
        <v>56</v>
      </c>
      <c r="D1575" s="1" t="s">
        <v>13</v>
      </c>
      <c r="E1575" s="1" t="s">
        <v>2813</v>
      </c>
      <c r="F1575" s="1" t="s">
        <v>92</v>
      </c>
      <c r="H1575" s="1" t="s">
        <v>64</v>
      </c>
      <c r="I1575" s="1">
        <v>0</v>
      </c>
      <c r="K1575" s="1" t="s">
        <v>5</v>
      </c>
      <c r="L1575" s="2">
        <v>43372</v>
      </c>
      <c r="M1575" s="3">
        <v>43372</v>
      </c>
      <c r="N1575" s="1">
        <v>1.1689</v>
      </c>
      <c r="O1575" s="1">
        <f t="shared" si="48"/>
        <v>11689</v>
      </c>
      <c r="P1575" s="1">
        <v>0</v>
      </c>
      <c r="Q1575" s="1">
        <f t="shared" si="49"/>
        <v>0</v>
      </c>
      <c r="R1575" s="1" t="s">
        <v>468</v>
      </c>
      <c r="AF1575" s="3">
        <v>43493</v>
      </c>
      <c r="AG1575" s="3">
        <v>43858</v>
      </c>
    </row>
    <row r="1576" spans="1:33">
      <c r="A1576">
        <v>1577</v>
      </c>
      <c r="B1576" s="1" t="s">
        <v>2244</v>
      </c>
      <c r="C1576" s="1" t="s">
        <v>56</v>
      </c>
      <c r="D1576" s="1" t="s">
        <v>18</v>
      </c>
      <c r="E1576" s="1" t="s">
        <v>2814</v>
      </c>
      <c r="F1576" s="1" t="s">
        <v>95</v>
      </c>
      <c r="H1576" s="1" t="s">
        <v>64</v>
      </c>
      <c r="K1576" s="1" t="s">
        <v>5</v>
      </c>
      <c r="L1576" s="2">
        <v>43372</v>
      </c>
      <c r="M1576" s="3">
        <v>43372</v>
      </c>
      <c r="N1576" s="1">
        <v>0.326</v>
      </c>
      <c r="O1576" s="1">
        <f t="shared" si="48"/>
        <v>3260</v>
      </c>
      <c r="P1576" s="1">
        <v>1</v>
      </c>
      <c r="Q1576" s="1">
        <f t="shared" si="49"/>
        <v>3260</v>
      </c>
      <c r="R1576" s="1" t="s">
        <v>2635</v>
      </c>
      <c r="AF1576" s="3">
        <v>43493</v>
      </c>
      <c r="AG1576" s="3">
        <v>43858</v>
      </c>
    </row>
    <row r="1577" spans="1:33">
      <c r="A1577">
        <v>1578</v>
      </c>
      <c r="B1577" s="1" t="s">
        <v>2307</v>
      </c>
      <c r="C1577" s="1" t="s">
        <v>56</v>
      </c>
      <c r="D1577" s="1" t="s">
        <v>18</v>
      </c>
      <c r="E1577" s="1" t="s">
        <v>2815</v>
      </c>
      <c r="F1577" s="1" t="s">
        <v>95</v>
      </c>
      <c r="G1577" s="1">
        <v>70</v>
      </c>
      <c r="H1577" s="1" t="s">
        <v>64</v>
      </c>
      <c r="I1577" s="1">
        <v>0</v>
      </c>
      <c r="K1577" s="1" t="s">
        <v>5</v>
      </c>
      <c r="L1577" s="2">
        <v>43372</v>
      </c>
      <c r="M1577" s="3">
        <v>43372</v>
      </c>
      <c r="N1577" s="1">
        <v>2.370037</v>
      </c>
      <c r="O1577" s="1">
        <f t="shared" si="48"/>
        <v>23700.37</v>
      </c>
      <c r="P1577" s="1">
        <v>2.47</v>
      </c>
      <c r="Q1577" s="1">
        <f t="shared" si="49"/>
        <v>58539.9139</v>
      </c>
      <c r="R1577" s="1" t="s">
        <v>633</v>
      </c>
      <c r="AF1577" s="3">
        <v>43493</v>
      </c>
      <c r="AG1577" s="3">
        <v>43858</v>
      </c>
    </row>
    <row r="1578" spans="1:33">
      <c r="A1578">
        <v>1579</v>
      </c>
      <c r="B1578" s="1" t="s">
        <v>2307</v>
      </c>
      <c r="C1578" s="1" t="s">
        <v>56</v>
      </c>
      <c r="D1578" s="1" t="s">
        <v>18</v>
      </c>
      <c r="E1578" s="1" t="s">
        <v>2816</v>
      </c>
      <c r="F1578" s="1" t="s">
        <v>95</v>
      </c>
      <c r="G1578" s="1">
        <v>70</v>
      </c>
      <c r="H1578" s="1" t="s">
        <v>64</v>
      </c>
      <c r="I1578" s="1">
        <v>0</v>
      </c>
      <c r="K1578" s="1" t="s">
        <v>5</v>
      </c>
      <c r="L1578" s="2">
        <v>43372</v>
      </c>
      <c r="M1578" s="3">
        <v>43372</v>
      </c>
      <c r="N1578" s="1">
        <v>8.298787</v>
      </c>
      <c r="O1578" s="1">
        <f t="shared" si="48"/>
        <v>82987.87</v>
      </c>
      <c r="P1578" s="1">
        <v>2.46</v>
      </c>
      <c r="Q1578" s="1">
        <f t="shared" si="49"/>
        <v>204150.1602</v>
      </c>
      <c r="R1578" s="1" t="s">
        <v>633</v>
      </c>
      <c r="AD1578" s="1" t="s">
        <v>74</v>
      </c>
      <c r="AF1578" s="3">
        <v>43493</v>
      </c>
      <c r="AG1578" s="3">
        <v>43858</v>
      </c>
    </row>
    <row r="1579" spans="1:33">
      <c r="A1579">
        <v>1580</v>
      </c>
      <c r="B1579" s="1" t="s">
        <v>2307</v>
      </c>
      <c r="C1579" s="1" t="s">
        <v>56</v>
      </c>
      <c r="D1579" s="1" t="s">
        <v>18</v>
      </c>
      <c r="E1579" s="1" t="s">
        <v>2817</v>
      </c>
      <c r="F1579" s="1" t="s">
        <v>95</v>
      </c>
      <c r="G1579" s="1">
        <v>70</v>
      </c>
      <c r="H1579" s="1" t="s">
        <v>64</v>
      </c>
      <c r="I1579" s="1">
        <v>0</v>
      </c>
      <c r="K1579" s="1" t="s">
        <v>5</v>
      </c>
      <c r="L1579" s="2">
        <v>43372</v>
      </c>
      <c r="M1579" s="3">
        <v>43372</v>
      </c>
      <c r="N1579" s="1">
        <v>2.60348</v>
      </c>
      <c r="O1579" s="1">
        <f t="shared" si="48"/>
        <v>26034.8</v>
      </c>
      <c r="P1579" s="1">
        <v>2.8</v>
      </c>
      <c r="Q1579" s="1">
        <f t="shared" si="49"/>
        <v>72897.44</v>
      </c>
      <c r="R1579" s="1" t="s">
        <v>633</v>
      </c>
      <c r="AF1579" s="3">
        <v>43493</v>
      </c>
      <c r="AG1579" s="3">
        <v>43858</v>
      </c>
    </row>
    <row r="1580" spans="1:33">
      <c r="A1580">
        <v>1581</v>
      </c>
      <c r="B1580" s="1" t="s">
        <v>2253</v>
      </c>
      <c r="C1580" s="1" t="s">
        <v>56</v>
      </c>
      <c r="D1580" s="1" t="s">
        <v>13</v>
      </c>
      <c r="E1580" s="1" t="s">
        <v>2818</v>
      </c>
      <c r="F1580" s="1" t="s">
        <v>92</v>
      </c>
      <c r="H1580" s="1" t="s">
        <v>64</v>
      </c>
      <c r="I1580" s="1">
        <v>0</v>
      </c>
      <c r="K1580" s="1" t="s">
        <v>5</v>
      </c>
      <c r="L1580" s="2">
        <v>43372</v>
      </c>
      <c r="M1580" s="3">
        <v>43372</v>
      </c>
      <c r="N1580" s="1">
        <v>2.1985</v>
      </c>
      <c r="O1580" s="1">
        <f t="shared" si="48"/>
        <v>21985</v>
      </c>
      <c r="P1580" s="1">
        <v>0</v>
      </c>
      <c r="Q1580" s="1">
        <f t="shared" si="49"/>
        <v>0</v>
      </c>
      <c r="R1580" s="1" t="s">
        <v>468</v>
      </c>
      <c r="AF1580" s="3">
        <v>43493</v>
      </c>
      <c r="AG1580" s="3">
        <v>43858</v>
      </c>
    </row>
    <row r="1581" spans="1:33">
      <c r="A1581">
        <v>1582</v>
      </c>
      <c r="B1581" s="1" t="s">
        <v>107</v>
      </c>
      <c r="C1581" s="1" t="s">
        <v>56</v>
      </c>
      <c r="D1581" s="1" t="s">
        <v>14</v>
      </c>
      <c r="E1581" s="1" t="s">
        <v>2819</v>
      </c>
      <c r="F1581" s="1" t="s">
        <v>2820</v>
      </c>
      <c r="G1581" s="1">
        <v>50</v>
      </c>
      <c r="H1581" s="1" t="s">
        <v>72</v>
      </c>
      <c r="I1581" s="1">
        <v>554.4909</v>
      </c>
      <c r="K1581" s="1" t="s">
        <v>5</v>
      </c>
      <c r="L1581" s="2">
        <v>43372</v>
      </c>
      <c r="M1581" s="3">
        <v>43372</v>
      </c>
      <c r="N1581" s="1">
        <v>2.6787</v>
      </c>
      <c r="O1581" s="1">
        <f t="shared" si="48"/>
        <v>26787</v>
      </c>
      <c r="P1581" s="1">
        <v>1</v>
      </c>
      <c r="Q1581" s="1">
        <f t="shared" si="49"/>
        <v>26787</v>
      </c>
      <c r="R1581" s="1" t="s">
        <v>2821</v>
      </c>
      <c r="AF1581" s="3">
        <v>43463</v>
      </c>
      <c r="AG1581" s="3">
        <v>43828</v>
      </c>
    </row>
    <row r="1582" spans="1:33">
      <c r="A1582">
        <v>1583</v>
      </c>
      <c r="B1582" s="1" t="s">
        <v>2244</v>
      </c>
      <c r="C1582" s="1" t="s">
        <v>56</v>
      </c>
      <c r="D1582" s="1" t="s">
        <v>18</v>
      </c>
      <c r="E1582" s="1" t="s">
        <v>2822</v>
      </c>
      <c r="F1582" s="1" t="s">
        <v>95</v>
      </c>
      <c r="H1582" s="1" t="s">
        <v>64</v>
      </c>
      <c r="K1582" s="1" t="s">
        <v>5</v>
      </c>
      <c r="L1582" s="2">
        <v>43372</v>
      </c>
      <c r="M1582" s="3">
        <v>43372</v>
      </c>
      <c r="N1582" s="1">
        <v>0.337</v>
      </c>
      <c r="O1582" s="1">
        <f t="shared" si="48"/>
        <v>3370</v>
      </c>
      <c r="P1582" s="1">
        <v>1</v>
      </c>
      <c r="Q1582" s="1">
        <f t="shared" si="49"/>
        <v>3370</v>
      </c>
      <c r="R1582" s="1" t="s">
        <v>2635</v>
      </c>
      <c r="AF1582" s="3">
        <v>43493</v>
      </c>
      <c r="AG1582" s="3">
        <v>43858</v>
      </c>
    </row>
    <row r="1583" spans="1:33">
      <c r="A1583">
        <v>1584</v>
      </c>
      <c r="B1583" s="1" t="s">
        <v>311</v>
      </c>
      <c r="C1583" s="1" t="s">
        <v>56</v>
      </c>
      <c r="D1583" s="1" t="s">
        <v>15</v>
      </c>
      <c r="E1583" s="1" t="s">
        <v>2823</v>
      </c>
      <c r="F1583" s="1" t="s">
        <v>309</v>
      </c>
      <c r="H1583" s="1" t="s">
        <v>64</v>
      </c>
      <c r="I1583" s="1">
        <v>0</v>
      </c>
      <c r="K1583" s="1" t="s">
        <v>5</v>
      </c>
      <c r="L1583" s="2">
        <v>43371</v>
      </c>
      <c r="M1583" s="3">
        <v>43371</v>
      </c>
      <c r="N1583" s="1">
        <v>1.4848</v>
      </c>
      <c r="O1583" s="1">
        <f t="shared" si="48"/>
        <v>14848</v>
      </c>
      <c r="P1583" s="1">
        <v>1</v>
      </c>
      <c r="Q1583" s="1">
        <f t="shared" si="49"/>
        <v>14848</v>
      </c>
      <c r="R1583" s="1" t="s">
        <v>2175</v>
      </c>
      <c r="AF1583" s="3">
        <v>43432</v>
      </c>
      <c r="AG1583" s="3">
        <v>43826</v>
      </c>
    </row>
    <row r="1584" spans="1:33">
      <c r="A1584">
        <v>1585</v>
      </c>
      <c r="B1584" s="1" t="s">
        <v>311</v>
      </c>
      <c r="C1584" s="1" t="s">
        <v>56</v>
      </c>
      <c r="D1584" s="1" t="s">
        <v>15</v>
      </c>
      <c r="E1584" s="1" t="s">
        <v>2824</v>
      </c>
      <c r="F1584" s="1" t="s">
        <v>309</v>
      </c>
      <c r="H1584" s="1" t="s">
        <v>64</v>
      </c>
      <c r="I1584" s="1">
        <v>0</v>
      </c>
      <c r="K1584" s="1" t="s">
        <v>5</v>
      </c>
      <c r="L1584" s="2">
        <v>43371</v>
      </c>
      <c r="M1584" s="3">
        <v>43371</v>
      </c>
      <c r="N1584" s="1">
        <v>0.7418</v>
      </c>
      <c r="O1584" s="1">
        <f t="shared" si="48"/>
        <v>7418</v>
      </c>
      <c r="P1584" s="1">
        <v>1</v>
      </c>
      <c r="Q1584" s="1">
        <f t="shared" si="49"/>
        <v>7418</v>
      </c>
      <c r="R1584" s="1" t="s">
        <v>310</v>
      </c>
      <c r="AF1584" s="3">
        <v>43454</v>
      </c>
      <c r="AG1584" s="3">
        <v>43830</v>
      </c>
    </row>
    <row r="1585" spans="1:33">
      <c r="A1585">
        <v>1586</v>
      </c>
      <c r="B1585" s="1" t="s">
        <v>2307</v>
      </c>
      <c r="C1585" s="1" t="s">
        <v>56</v>
      </c>
      <c r="D1585" s="1" t="s">
        <v>15</v>
      </c>
      <c r="E1585" s="1" t="s">
        <v>2825</v>
      </c>
      <c r="F1585" s="1" t="s">
        <v>309</v>
      </c>
      <c r="G1585" s="1">
        <v>70</v>
      </c>
      <c r="H1585" s="1" t="s">
        <v>64</v>
      </c>
      <c r="I1585" s="1">
        <v>0</v>
      </c>
      <c r="K1585" s="1" t="s">
        <v>5</v>
      </c>
      <c r="L1585" s="2">
        <v>43371</v>
      </c>
      <c r="M1585" s="3">
        <v>43371</v>
      </c>
      <c r="N1585" s="1">
        <v>18.244975</v>
      </c>
      <c r="O1585" s="1">
        <f t="shared" si="48"/>
        <v>182449.75</v>
      </c>
      <c r="P1585" s="1">
        <v>1</v>
      </c>
      <c r="Q1585" s="1">
        <f t="shared" si="49"/>
        <v>182449.75</v>
      </c>
      <c r="R1585" s="1" t="s">
        <v>310</v>
      </c>
      <c r="AD1585" s="1" t="s">
        <v>363</v>
      </c>
      <c r="AF1585" s="3">
        <v>43420</v>
      </c>
      <c r="AG1585" s="3">
        <v>43826</v>
      </c>
    </row>
    <row r="1586" spans="1:33">
      <c r="A1586">
        <v>1587</v>
      </c>
      <c r="B1586" s="1" t="s">
        <v>2209</v>
      </c>
      <c r="C1586" s="1" t="s">
        <v>56</v>
      </c>
      <c r="D1586" s="1" t="s">
        <v>14</v>
      </c>
      <c r="E1586" s="1" t="s">
        <v>2826</v>
      </c>
      <c r="F1586" s="1" t="s">
        <v>2827</v>
      </c>
      <c r="G1586" s="1" t="s">
        <v>2828</v>
      </c>
      <c r="H1586" s="1" t="s">
        <v>72</v>
      </c>
      <c r="I1586" s="1">
        <v>40187.04</v>
      </c>
      <c r="K1586" s="1" t="s">
        <v>5</v>
      </c>
      <c r="L1586" s="2">
        <v>43371</v>
      </c>
      <c r="M1586" s="3">
        <v>43371</v>
      </c>
      <c r="N1586" s="1">
        <v>4.6192</v>
      </c>
      <c r="O1586" s="1">
        <f t="shared" si="48"/>
        <v>46192</v>
      </c>
      <c r="P1586" s="1">
        <v>1</v>
      </c>
      <c r="Q1586" s="1">
        <f t="shared" si="49"/>
        <v>46192</v>
      </c>
      <c r="R1586" s="1" t="s">
        <v>2829</v>
      </c>
      <c r="AF1586" s="3">
        <v>43493</v>
      </c>
      <c r="AG1586" s="3">
        <v>44224</v>
      </c>
    </row>
    <row r="1587" spans="1:33">
      <c r="A1587">
        <v>1588</v>
      </c>
      <c r="B1587" s="1" t="s">
        <v>2307</v>
      </c>
      <c r="C1587" s="1" t="s">
        <v>56</v>
      </c>
      <c r="D1587" s="1" t="s">
        <v>18</v>
      </c>
      <c r="E1587" s="1" t="s">
        <v>2830</v>
      </c>
      <c r="F1587" s="1" t="s">
        <v>2831</v>
      </c>
      <c r="G1587" s="1">
        <v>70</v>
      </c>
      <c r="H1587" s="1" t="s">
        <v>80</v>
      </c>
      <c r="I1587" s="1">
        <v>17.42</v>
      </c>
      <c r="K1587" s="1" t="s">
        <v>5</v>
      </c>
      <c r="L1587" s="2">
        <v>43370</v>
      </c>
      <c r="M1587" s="3">
        <v>43370</v>
      </c>
      <c r="N1587" s="1">
        <v>0.002146</v>
      </c>
      <c r="O1587" s="1">
        <f t="shared" si="48"/>
        <v>21.46</v>
      </c>
      <c r="P1587" s="1">
        <v>3.54</v>
      </c>
      <c r="Q1587" s="1">
        <f t="shared" si="49"/>
        <v>75.9684</v>
      </c>
      <c r="R1587" s="1" t="s">
        <v>2830</v>
      </c>
      <c r="AF1587" s="3">
        <v>43392</v>
      </c>
      <c r="AG1587" s="3">
        <v>43392</v>
      </c>
    </row>
    <row r="1588" spans="1:33">
      <c r="A1588">
        <v>1589</v>
      </c>
      <c r="B1588" s="1" t="s">
        <v>69</v>
      </c>
      <c r="C1588" s="1" t="s">
        <v>56</v>
      </c>
      <c r="D1588" s="1" t="s">
        <v>18</v>
      </c>
      <c r="E1588" s="1" t="s">
        <v>2832</v>
      </c>
      <c r="F1588" s="1" t="s">
        <v>2833</v>
      </c>
      <c r="G1588" s="1">
        <v>40</v>
      </c>
      <c r="H1588" s="1" t="s">
        <v>80</v>
      </c>
      <c r="I1588" s="1">
        <v>55.794</v>
      </c>
      <c r="K1588" s="1" t="s">
        <v>5</v>
      </c>
      <c r="L1588" s="2">
        <v>43370</v>
      </c>
      <c r="M1588" s="3">
        <v>43370</v>
      </c>
      <c r="N1588" s="1">
        <v>0.003744</v>
      </c>
      <c r="O1588" s="1">
        <f t="shared" si="48"/>
        <v>37.44</v>
      </c>
      <c r="P1588" s="1">
        <v>4.54</v>
      </c>
      <c r="Q1588" s="1">
        <f t="shared" si="49"/>
        <v>169.9776</v>
      </c>
      <c r="R1588" s="1" t="s">
        <v>2832</v>
      </c>
      <c r="AF1588" s="3">
        <v>43392</v>
      </c>
      <c r="AG1588" s="3">
        <v>43392</v>
      </c>
    </row>
    <row r="1589" spans="1:33">
      <c r="A1589">
        <v>1590</v>
      </c>
      <c r="B1589" s="1" t="s">
        <v>2253</v>
      </c>
      <c r="C1589" s="1" t="s">
        <v>56</v>
      </c>
      <c r="D1589" s="1" t="s">
        <v>19</v>
      </c>
      <c r="E1589" s="1" t="s">
        <v>2834</v>
      </c>
      <c r="F1589" s="1" t="s">
        <v>2835</v>
      </c>
      <c r="H1589" s="1" t="s">
        <v>64</v>
      </c>
      <c r="I1589" s="1">
        <v>0</v>
      </c>
      <c r="K1589" s="1" t="s">
        <v>5</v>
      </c>
      <c r="L1589" s="2">
        <v>43369</v>
      </c>
      <c r="M1589" s="3">
        <v>43369</v>
      </c>
      <c r="N1589" s="1">
        <v>5.301129</v>
      </c>
      <c r="O1589" s="1">
        <f t="shared" si="48"/>
        <v>53011.29</v>
      </c>
      <c r="P1589" s="1">
        <v>0</v>
      </c>
      <c r="Q1589" s="1">
        <f t="shared" si="49"/>
        <v>0</v>
      </c>
      <c r="R1589" s="1" t="s">
        <v>272</v>
      </c>
      <c r="AF1589" s="3">
        <v>43490</v>
      </c>
      <c r="AG1589" s="3">
        <v>43855</v>
      </c>
    </row>
    <row r="1590" spans="1:33">
      <c r="A1590">
        <v>1591</v>
      </c>
      <c r="B1590" s="1" t="s">
        <v>69</v>
      </c>
      <c r="C1590" s="1" t="s">
        <v>56</v>
      </c>
      <c r="D1590" s="1" t="s">
        <v>17</v>
      </c>
      <c r="E1590" s="1" t="s">
        <v>2836</v>
      </c>
      <c r="F1590" s="1" t="s">
        <v>2837</v>
      </c>
      <c r="G1590" s="1">
        <v>40</v>
      </c>
      <c r="H1590" s="1" t="s">
        <v>80</v>
      </c>
      <c r="I1590" s="1">
        <v>12.626</v>
      </c>
      <c r="K1590" s="1" t="s">
        <v>5</v>
      </c>
      <c r="L1590" s="2">
        <v>43368</v>
      </c>
      <c r="M1590" s="3">
        <v>43368</v>
      </c>
      <c r="N1590" s="1">
        <v>0.000402</v>
      </c>
      <c r="O1590" s="1">
        <f t="shared" si="48"/>
        <v>4.02</v>
      </c>
      <c r="P1590" s="1">
        <v>1</v>
      </c>
      <c r="Q1590" s="1">
        <f t="shared" si="49"/>
        <v>4.02</v>
      </c>
      <c r="R1590" s="1" t="s">
        <v>2836</v>
      </c>
      <c r="AF1590" s="3">
        <v>43390</v>
      </c>
      <c r="AG1590" s="3">
        <v>43390</v>
      </c>
    </row>
    <row r="1591" spans="1:18">
      <c r="A1591">
        <v>1592</v>
      </c>
      <c r="B1591" s="1" t="s">
        <v>69</v>
      </c>
      <c r="C1591" s="1" t="s">
        <v>56</v>
      </c>
      <c r="D1591" s="1" t="s">
        <v>19</v>
      </c>
      <c r="E1591" s="1" t="s">
        <v>2838</v>
      </c>
      <c r="F1591" s="1" t="s">
        <v>2839</v>
      </c>
      <c r="G1591" s="1">
        <v>40</v>
      </c>
      <c r="H1591" s="1" t="s">
        <v>80</v>
      </c>
      <c r="I1591" s="1">
        <v>7.914</v>
      </c>
      <c r="K1591" s="1" t="s">
        <v>5</v>
      </c>
      <c r="L1591" s="2">
        <v>43368</v>
      </c>
      <c r="M1591" s="3">
        <v>43368</v>
      </c>
      <c r="N1591" s="1">
        <v>0.000536</v>
      </c>
      <c r="O1591" s="1">
        <f t="shared" si="48"/>
        <v>5.36</v>
      </c>
      <c r="P1591" s="1">
        <v>1</v>
      </c>
      <c r="Q1591" s="1">
        <f t="shared" si="49"/>
        <v>5.36</v>
      </c>
      <c r="R1591" s="1" t="s">
        <v>2838</v>
      </c>
    </row>
    <row r="1592" spans="1:33">
      <c r="A1592">
        <v>1593</v>
      </c>
      <c r="B1592" s="1" t="s">
        <v>107</v>
      </c>
      <c r="C1592" s="1" t="s">
        <v>56</v>
      </c>
      <c r="D1592" s="1" t="s">
        <v>15</v>
      </c>
      <c r="E1592" s="1" t="s">
        <v>2840</v>
      </c>
      <c r="F1592" s="1" t="s">
        <v>206</v>
      </c>
      <c r="G1592" s="1">
        <v>50</v>
      </c>
      <c r="H1592" s="1" t="s">
        <v>72</v>
      </c>
      <c r="I1592" s="1">
        <v>985.5809</v>
      </c>
      <c r="K1592" s="1" t="s">
        <v>5</v>
      </c>
      <c r="L1592" s="2">
        <v>43363</v>
      </c>
      <c r="M1592" s="3">
        <v>43363</v>
      </c>
      <c r="N1592" s="1">
        <v>5.385688</v>
      </c>
      <c r="O1592" s="1">
        <f t="shared" si="48"/>
        <v>53856.88</v>
      </c>
      <c r="P1592" s="1">
        <v>0.7</v>
      </c>
      <c r="Q1592" s="1">
        <f t="shared" si="49"/>
        <v>37699.816</v>
      </c>
      <c r="R1592" s="1" t="s">
        <v>2840</v>
      </c>
      <c r="AF1592" s="3">
        <v>43442</v>
      </c>
      <c r="AG1592" s="3">
        <v>43806</v>
      </c>
    </row>
    <row r="1593" spans="1:33">
      <c r="A1593">
        <v>1594</v>
      </c>
      <c r="B1593" s="1" t="s">
        <v>572</v>
      </c>
      <c r="C1593" s="1" t="s">
        <v>56</v>
      </c>
      <c r="D1593" s="1" t="s">
        <v>17</v>
      </c>
      <c r="E1593" s="1" t="s">
        <v>2841</v>
      </c>
      <c r="F1593" s="1" t="s">
        <v>2842</v>
      </c>
      <c r="G1593" s="1">
        <v>40</v>
      </c>
      <c r="H1593" s="1" t="s">
        <v>80</v>
      </c>
      <c r="I1593" s="1">
        <v>122.784</v>
      </c>
      <c r="K1593" s="1" t="s">
        <v>5</v>
      </c>
      <c r="L1593" s="2">
        <v>43363</v>
      </c>
      <c r="M1593" s="3">
        <v>43363</v>
      </c>
      <c r="N1593" s="1">
        <v>0.008242</v>
      </c>
      <c r="O1593" s="1">
        <f t="shared" si="48"/>
        <v>82.42</v>
      </c>
      <c r="P1593" s="1">
        <v>1</v>
      </c>
      <c r="Q1593" s="1">
        <f t="shared" si="49"/>
        <v>82.42</v>
      </c>
      <c r="R1593" s="1" t="s">
        <v>2841</v>
      </c>
      <c r="AF1593" s="3">
        <v>43396</v>
      </c>
      <c r="AG1593" s="3">
        <v>43396</v>
      </c>
    </row>
    <row r="1594" spans="1:33">
      <c r="A1594">
        <v>1595</v>
      </c>
      <c r="B1594" s="1" t="s">
        <v>69</v>
      </c>
      <c r="C1594" s="1" t="s">
        <v>56</v>
      </c>
      <c r="D1594" s="1" t="s">
        <v>17</v>
      </c>
      <c r="E1594" s="1" t="s">
        <v>2843</v>
      </c>
      <c r="F1594" s="1" t="s">
        <v>2844</v>
      </c>
      <c r="G1594" s="1">
        <v>40</v>
      </c>
      <c r="H1594" s="1" t="s">
        <v>80</v>
      </c>
      <c r="I1594" s="1">
        <v>7.79</v>
      </c>
      <c r="K1594" s="1" t="s">
        <v>5</v>
      </c>
      <c r="L1594" s="2">
        <v>43363</v>
      </c>
      <c r="M1594" s="3">
        <v>43363</v>
      </c>
      <c r="N1594" s="1">
        <v>0.0006</v>
      </c>
      <c r="O1594" s="1">
        <f t="shared" si="48"/>
        <v>6</v>
      </c>
      <c r="P1594" s="1">
        <v>0</v>
      </c>
      <c r="Q1594" s="1">
        <f t="shared" si="49"/>
        <v>0</v>
      </c>
      <c r="R1594" s="1" t="s">
        <v>2843</v>
      </c>
      <c r="AF1594" s="3">
        <v>43390</v>
      </c>
      <c r="AG1594" s="3">
        <v>43390</v>
      </c>
    </row>
    <row r="1595" spans="1:33">
      <c r="A1595">
        <v>1596</v>
      </c>
      <c r="B1595" s="1" t="s">
        <v>69</v>
      </c>
      <c r="C1595" s="1" t="s">
        <v>56</v>
      </c>
      <c r="D1595" s="1" t="s">
        <v>17</v>
      </c>
      <c r="E1595" s="1" t="s">
        <v>2845</v>
      </c>
      <c r="F1595" s="1" t="s">
        <v>2846</v>
      </c>
      <c r="G1595" s="1">
        <v>40</v>
      </c>
      <c r="H1595" s="1" t="s">
        <v>80</v>
      </c>
      <c r="I1595" s="1">
        <v>11.71</v>
      </c>
      <c r="K1595" s="1" t="s">
        <v>5</v>
      </c>
      <c r="L1595" s="2">
        <v>43363</v>
      </c>
      <c r="M1595" s="3">
        <v>43363</v>
      </c>
      <c r="N1595" s="1">
        <v>0.000368</v>
      </c>
      <c r="O1595" s="1">
        <f t="shared" si="48"/>
        <v>3.68</v>
      </c>
      <c r="P1595" s="1">
        <v>1</v>
      </c>
      <c r="Q1595" s="1">
        <f t="shared" si="49"/>
        <v>3.68</v>
      </c>
      <c r="R1595" s="1" t="s">
        <v>2845</v>
      </c>
      <c r="AF1595" s="3">
        <v>43441</v>
      </c>
      <c r="AG1595" s="3">
        <v>43441</v>
      </c>
    </row>
    <row r="1596" spans="1:33">
      <c r="A1596">
        <v>1597</v>
      </c>
      <c r="B1596" s="1" t="s">
        <v>69</v>
      </c>
      <c r="C1596" s="1" t="s">
        <v>56</v>
      </c>
      <c r="D1596" s="1" t="s">
        <v>17</v>
      </c>
      <c r="E1596" s="1" t="s">
        <v>2847</v>
      </c>
      <c r="F1596" s="1" t="s">
        <v>2848</v>
      </c>
      <c r="G1596" s="1">
        <v>40</v>
      </c>
      <c r="H1596" s="1" t="s">
        <v>80</v>
      </c>
      <c r="I1596" s="1">
        <v>33.685</v>
      </c>
      <c r="K1596" s="1" t="s">
        <v>5</v>
      </c>
      <c r="L1596" s="2">
        <v>43363</v>
      </c>
      <c r="M1596" s="3">
        <v>43363</v>
      </c>
      <c r="N1596" s="1">
        <v>0.005351</v>
      </c>
      <c r="O1596" s="1">
        <f t="shared" si="48"/>
        <v>53.51</v>
      </c>
      <c r="P1596" s="1">
        <v>1</v>
      </c>
      <c r="Q1596" s="1">
        <f t="shared" si="49"/>
        <v>53.51</v>
      </c>
      <c r="R1596" s="1" t="s">
        <v>2847</v>
      </c>
      <c r="AF1596" s="3">
        <v>43390</v>
      </c>
      <c r="AG1596" s="3">
        <v>43390</v>
      </c>
    </row>
    <row r="1597" spans="1:18">
      <c r="A1597">
        <v>1598</v>
      </c>
      <c r="B1597" s="1" t="s">
        <v>69</v>
      </c>
      <c r="C1597" s="1" t="s">
        <v>56</v>
      </c>
      <c r="D1597" s="1" t="s">
        <v>17</v>
      </c>
      <c r="E1597" s="1" t="s">
        <v>2849</v>
      </c>
      <c r="F1597" s="1" t="s">
        <v>2850</v>
      </c>
      <c r="G1597" s="1">
        <v>40</v>
      </c>
      <c r="H1597" s="1" t="s">
        <v>80</v>
      </c>
      <c r="I1597" s="1">
        <v>5.274</v>
      </c>
      <c r="K1597" s="1" t="s">
        <v>5</v>
      </c>
      <c r="L1597" s="2">
        <v>43361</v>
      </c>
      <c r="M1597" s="3">
        <v>43361</v>
      </c>
      <c r="N1597" s="1">
        <v>0.000469</v>
      </c>
      <c r="O1597" s="1">
        <f t="shared" si="48"/>
        <v>4.69</v>
      </c>
      <c r="P1597" s="1">
        <v>1</v>
      </c>
      <c r="Q1597" s="1">
        <f t="shared" si="49"/>
        <v>4.69</v>
      </c>
      <c r="R1597" s="1" t="s">
        <v>2849</v>
      </c>
    </row>
    <row r="1598" spans="1:33">
      <c r="A1598">
        <v>1599</v>
      </c>
      <c r="B1598" s="1" t="s">
        <v>172</v>
      </c>
      <c r="C1598" s="1" t="s">
        <v>56</v>
      </c>
      <c r="D1598" s="1" t="s">
        <v>14</v>
      </c>
      <c r="E1598" s="1" t="s">
        <v>2851</v>
      </c>
      <c r="F1598" s="1" t="s">
        <v>2852</v>
      </c>
      <c r="H1598" s="1" t="s">
        <v>64</v>
      </c>
      <c r="I1598" s="1">
        <v>672.9164</v>
      </c>
      <c r="K1598" s="1" t="s">
        <v>5</v>
      </c>
      <c r="L1598" s="2">
        <v>43360</v>
      </c>
      <c r="M1598" s="3">
        <v>43360</v>
      </c>
      <c r="N1598" s="1">
        <v>9.7951</v>
      </c>
      <c r="O1598" s="1">
        <f t="shared" si="48"/>
        <v>97951</v>
      </c>
      <c r="P1598" s="1">
        <v>0</v>
      </c>
      <c r="Q1598" s="1">
        <f t="shared" si="49"/>
        <v>0</v>
      </c>
      <c r="R1598" s="1" t="s">
        <v>427</v>
      </c>
      <c r="AF1598" s="3">
        <v>43451</v>
      </c>
      <c r="AG1598" s="3">
        <v>44547</v>
      </c>
    </row>
    <row r="1599" spans="1:33">
      <c r="A1599">
        <v>1600</v>
      </c>
      <c r="B1599" s="1" t="s">
        <v>2388</v>
      </c>
      <c r="C1599" s="1" t="s">
        <v>56</v>
      </c>
      <c r="D1599" s="1" t="s">
        <v>14</v>
      </c>
      <c r="E1599" s="1" t="s">
        <v>2853</v>
      </c>
      <c r="F1599" s="1" t="s">
        <v>2854</v>
      </c>
      <c r="H1599" s="1" t="s">
        <v>64</v>
      </c>
      <c r="I1599" s="1">
        <v>8.0696</v>
      </c>
      <c r="K1599" s="1" t="s">
        <v>5</v>
      </c>
      <c r="L1599" s="2">
        <v>43360</v>
      </c>
      <c r="M1599" s="3">
        <v>43360</v>
      </c>
      <c r="N1599" s="1">
        <v>0.1843</v>
      </c>
      <c r="O1599" s="1">
        <f t="shared" si="48"/>
        <v>1843</v>
      </c>
      <c r="P1599" s="1">
        <v>1</v>
      </c>
      <c r="Q1599" s="1">
        <f t="shared" si="49"/>
        <v>1843</v>
      </c>
      <c r="R1599" s="1" t="s">
        <v>2855</v>
      </c>
      <c r="AF1599" s="3">
        <v>43451</v>
      </c>
      <c r="AG1599" s="3">
        <v>44182</v>
      </c>
    </row>
    <row r="1600" spans="1:33">
      <c r="A1600">
        <v>1601</v>
      </c>
      <c r="B1600" s="1" t="s">
        <v>2235</v>
      </c>
      <c r="C1600" s="1" t="s">
        <v>56</v>
      </c>
      <c r="D1600" s="1" t="s">
        <v>18</v>
      </c>
      <c r="E1600" s="1" t="s">
        <v>2856</v>
      </c>
      <c r="F1600" s="1" t="s">
        <v>2857</v>
      </c>
      <c r="H1600" s="1" t="s">
        <v>64</v>
      </c>
      <c r="I1600" s="1">
        <v>0</v>
      </c>
      <c r="K1600" s="1" t="s">
        <v>5</v>
      </c>
      <c r="L1600" s="2">
        <v>43360</v>
      </c>
      <c r="M1600" s="3">
        <v>43360</v>
      </c>
      <c r="N1600" s="1">
        <v>2.350946</v>
      </c>
      <c r="O1600" s="1">
        <f t="shared" si="48"/>
        <v>23509.46</v>
      </c>
      <c r="P1600" s="1">
        <v>0.35</v>
      </c>
      <c r="Q1600" s="1">
        <f t="shared" si="49"/>
        <v>8228.311</v>
      </c>
      <c r="R1600" s="1" t="s">
        <v>812</v>
      </c>
      <c r="AF1600" s="3">
        <v>43481</v>
      </c>
      <c r="AG1600" s="3">
        <v>43846</v>
      </c>
    </row>
    <row r="1601" spans="1:33">
      <c r="A1601">
        <v>1602</v>
      </c>
      <c r="B1601" s="1" t="s">
        <v>172</v>
      </c>
      <c r="C1601" s="1" t="s">
        <v>56</v>
      </c>
      <c r="D1601" s="1" t="s">
        <v>14</v>
      </c>
      <c r="E1601" s="1" t="s">
        <v>2858</v>
      </c>
      <c r="F1601" s="1" t="s">
        <v>2859</v>
      </c>
      <c r="H1601" s="1" t="s">
        <v>64</v>
      </c>
      <c r="I1601" s="1">
        <v>200.8439</v>
      </c>
      <c r="K1601" s="1" t="s">
        <v>5</v>
      </c>
      <c r="L1601" s="2">
        <v>43360</v>
      </c>
      <c r="M1601" s="3">
        <v>43360</v>
      </c>
      <c r="N1601" s="1">
        <v>0.2517</v>
      </c>
      <c r="O1601" s="1">
        <f t="shared" si="48"/>
        <v>2517</v>
      </c>
      <c r="P1601" s="1">
        <v>0</v>
      </c>
      <c r="Q1601" s="1">
        <f t="shared" si="49"/>
        <v>0</v>
      </c>
      <c r="R1601" s="1" t="s">
        <v>427</v>
      </c>
      <c r="AF1601" s="3">
        <v>43451</v>
      </c>
      <c r="AG1601" s="3">
        <v>44182</v>
      </c>
    </row>
    <row r="1602" spans="1:33">
      <c r="A1602">
        <v>1603</v>
      </c>
      <c r="B1602" s="1" t="s">
        <v>2244</v>
      </c>
      <c r="C1602" s="1" t="s">
        <v>56</v>
      </c>
      <c r="D1602" s="1" t="s">
        <v>14</v>
      </c>
      <c r="E1602" s="1" t="s">
        <v>2860</v>
      </c>
      <c r="F1602" s="1" t="s">
        <v>600</v>
      </c>
      <c r="H1602" s="1" t="s">
        <v>64</v>
      </c>
      <c r="I1602" s="1">
        <v>1509.121</v>
      </c>
      <c r="K1602" s="1" t="s">
        <v>5</v>
      </c>
      <c r="L1602" s="2">
        <v>43360</v>
      </c>
      <c r="M1602" s="3">
        <v>43360</v>
      </c>
      <c r="N1602" s="1">
        <v>3.1018</v>
      </c>
      <c r="O1602" s="1">
        <f t="shared" si="48"/>
        <v>31018</v>
      </c>
      <c r="P1602" s="1">
        <v>1</v>
      </c>
      <c r="Q1602" s="1">
        <f t="shared" si="49"/>
        <v>31018</v>
      </c>
      <c r="R1602" s="1" t="s">
        <v>427</v>
      </c>
      <c r="AF1602" s="3">
        <v>43451</v>
      </c>
      <c r="AG1602" s="3">
        <v>44182</v>
      </c>
    </row>
    <row r="1603" spans="1:33">
      <c r="A1603">
        <v>1604</v>
      </c>
      <c r="B1603" s="1" t="s">
        <v>2307</v>
      </c>
      <c r="C1603" s="1" t="s">
        <v>56</v>
      </c>
      <c r="D1603" s="1" t="s">
        <v>13</v>
      </c>
      <c r="E1603" s="1" t="s">
        <v>2861</v>
      </c>
      <c r="F1603" s="1" t="s">
        <v>1536</v>
      </c>
      <c r="G1603" s="1">
        <v>70</v>
      </c>
      <c r="H1603" s="1" t="s">
        <v>64</v>
      </c>
      <c r="I1603" s="1">
        <v>0</v>
      </c>
      <c r="K1603" s="1" t="s">
        <v>5</v>
      </c>
      <c r="L1603" s="2">
        <v>43360</v>
      </c>
      <c r="M1603" s="3">
        <v>43360</v>
      </c>
      <c r="N1603" s="1">
        <v>11.361563</v>
      </c>
      <c r="O1603" s="1">
        <f t="shared" ref="O1603:O1666" si="50">N1603*10000</f>
        <v>113615.63</v>
      </c>
      <c r="P1603" s="1">
        <v>1</v>
      </c>
      <c r="Q1603" s="1">
        <f t="shared" ref="Q1603:Q1666" si="51">O1603*P1603</f>
        <v>113615.63</v>
      </c>
      <c r="R1603" s="1" t="s">
        <v>93</v>
      </c>
      <c r="AD1603" s="1" t="s">
        <v>74</v>
      </c>
      <c r="AF1603" s="3">
        <v>43481</v>
      </c>
      <c r="AG1603" s="3">
        <v>44212</v>
      </c>
    </row>
    <row r="1604" spans="1:33">
      <c r="A1604">
        <v>1605</v>
      </c>
      <c r="B1604" s="1" t="s">
        <v>69</v>
      </c>
      <c r="C1604" s="1" t="s">
        <v>56</v>
      </c>
      <c r="D1604" s="1" t="s">
        <v>13</v>
      </c>
      <c r="E1604" s="1" t="s">
        <v>2862</v>
      </c>
      <c r="F1604" s="1" t="s">
        <v>2863</v>
      </c>
      <c r="G1604" s="1">
        <v>40</v>
      </c>
      <c r="H1604" s="1" t="s">
        <v>59</v>
      </c>
      <c r="I1604" s="1">
        <v>160391.5266</v>
      </c>
      <c r="K1604" s="1" t="s">
        <v>5</v>
      </c>
      <c r="L1604" s="2">
        <v>43357</v>
      </c>
      <c r="M1604" s="3">
        <v>43357</v>
      </c>
      <c r="N1604" s="1">
        <v>7.323814</v>
      </c>
      <c r="O1604" s="1">
        <f t="shared" si="50"/>
        <v>73238.14</v>
      </c>
      <c r="P1604" s="1">
        <v>1</v>
      </c>
      <c r="Q1604" s="1">
        <f t="shared" si="51"/>
        <v>73238.14</v>
      </c>
      <c r="R1604" s="1" t="s">
        <v>2862</v>
      </c>
      <c r="AF1604" s="3">
        <v>43479</v>
      </c>
      <c r="AG1604" s="3">
        <v>44210</v>
      </c>
    </row>
    <row r="1605" spans="1:33">
      <c r="A1605">
        <v>1606</v>
      </c>
      <c r="B1605" s="1" t="s">
        <v>2209</v>
      </c>
      <c r="C1605" s="1" t="s">
        <v>56</v>
      </c>
      <c r="D1605" s="1" t="s">
        <v>13</v>
      </c>
      <c r="E1605" s="1" t="s">
        <v>2864</v>
      </c>
      <c r="F1605" s="1" t="s">
        <v>2865</v>
      </c>
      <c r="G1605" s="1">
        <v>70</v>
      </c>
      <c r="H1605" s="1" t="s">
        <v>59</v>
      </c>
      <c r="I1605" s="1">
        <v>159682.2795</v>
      </c>
      <c r="K1605" s="1" t="s">
        <v>5</v>
      </c>
      <c r="L1605" s="2">
        <v>43357</v>
      </c>
      <c r="M1605" s="3">
        <v>43357</v>
      </c>
      <c r="N1605" s="1">
        <v>9.66015</v>
      </c>
      <c r="O1605" s="1">
        <f t="shared" si="50"/>
        <v>96601.5</v>
      </c>
      <c r="P1605" s="1">
        <v>1</v>
      </c>
      <c r="Q1605" s="1">
        <f t="shared" si="51"/>
        <v>96601.5</v>
      </c>
      <c r="R1605" s="1" t="s">
        <v>2864</v>
      </c>
      <c r="AF1605" s="3">
        <v>43479</v>
      </c>
      <c r="AG1605" s="3">
        <v>44210</v>
      </c>
    </row>
    <row r="1606" spans="1:33">
      <c r="A1606">
        <v>1607</v>
      </c>
      <c r="B1606" s="1" t="s">
        <v>2307</v>
      </c>
      <c r="C1606" s="1" t="s">
        <v>56</v>
      </c>
      <c r="D1606" s="1" t="s">
        <v>19</v>
      </c>
      <c r="E1606" s="1" t="s">
        <v>278</v>
      </c>
      <c r="F1606" s="1" t="s">
        <v>2866</v>
      </c>
      <c r="G1606" s="1">
        <v>70</v>
      </c>
      <c r="H1606" s="1" t="s">
        <v>80</v>
      </c>
      <c r="I1606" s="1">
        <v>12006.67</v>
      </c>
      <c r="K1606" s="1" t="s">
        <v>5</v>
      </c>
      <c r="L1606" s="2">
        <v>43357</v>
      </c>
      <c r="M1606" s="3">
        <v>43357</v>
      </c>
      <c r="N1606" s="1">
        <v>6.666667</v>
      </c>
      <c r="O1606" s="1">
        <f t="shared" si="50"/>
        <v>66666.67</v>
      </c>
      <c r="P1606" s="1">
        <v>2.96</v>
      </c>
      <c r="Q1606" s="1">
        <f t="shared" si="51"/>
        <v>197333.3432</v>
      </c>
      <c r="R1606" s="1" t="s">
        <v>278</v>
      </c>
      <c r="AF1606" s="3">
        <v>43357</v>
      </c>
      <c r="AG1606" s="3">
        <v>43357</v>
      </c>
    </row>
    <row r="1607" spans="1:33">
      <c r="A1607">
        <v>1608</v>
      </c>
      <c r="B1607" s="1" t="s">
        <v>2307</v>
      </c>
      <c r="C1607" s="1" t="s">
        <v>56</v>
      </c>
      <c r="D1607" s="1" t="s">
        <v>19</v>
      </c>
      <c r="E1607" s="1" t="s">
        <v>278</v>
      </c>
      <c r="F1607" s="1" t="s">
        <v>2867</v>
      </c>
      <c r="G1607" s="1">
        <v>70</v>
      </c>
      <c r="H1607" s="1" t="s">
        <v>80</v>
      </c>
      <c r="I1607" s="1">
        <v>28444.67</v>
      </c>
      <c r="K1607" s="1" t="s">
        <v>5</v>
      </c>
      <c r="L1607" s="2">
        <v>43357</v>
      </c>
      <c r="M1607" s="3">
        <v>43357</v>
      </c>
      <c r="N1607" s="1">
        <v>12.494913</v>
      </c>
      <c r="O1607" s="1">
        <f t="shared" si="50"/>
        <v>124949.13</v>
      </c>
      <c r="P1607" s="1">
        <v>3.15</v>
      </c>
      <c r="Q1607" s="1">
        <f t="shared" si="51"/>
        <v>393589.7595</v>
      </c>
      <c r="R1607" s="1" t="s">
        <v>278</v>
      </c>
      <c r="AD1607" s="1" t="s">
        <v>74</v>
      </c>
      <c r="AF1607" s="3">
        <v>43357</v>
      </c>
      <c r="AG1607" s="3">
        <v>43357</v>
      </c>
    </row>
    <row r="1608" spans="1:33">
      <c r="A1608">
        <v>1609</v>
      </c>
      <c r="B1608" s="1" t="s">
        <v>2307</v>
      </c>
      <c r="C1608" s="1" t="s">
        <v>56</v>
      </c>
      <c r="D1608" s="1" t="s">
        <v>19</v>
      </c>
      <c r="E1608" s="1" t="s">
        <v>278</v>
      </c>
      <c r="F1608" s="1" t="s">
        <v>2868</v>
      </c>
      <c r="G1608" s="1">
        <v>70</v>
      </c>
      <c r="H1608" s="1" t="s">
        <v>80</v>
      </c>
      <c r="I1608" s="1">
        <v>1666.18</v>
      </c>
      <c r="K1608" s="1" t="s">
        <v>5</v>
      </c>
      <c r="L1608" s="2">
        <v>43357</v>
      </c>
      <c r="M1608" s="3">
        <v>43357</v>
      </c>
      <c r="N1608" s="1">
        <v>0.971536</v>
      </c>
      <c r="O1608" s="1">
        <f t="shared" si="50"/>
        <v>9715.36</v>
      </c>
      <c r="P1608" s="1">
        <v>0.91</v>
      </c>
      <c r="Q1608" s="1">
        <f t="shared" si="51"/>
        <v>8840.9776</v>
      </c>
      <c r="R1608" s="1" t="s">
        <v>278</v>
      </c>
      <c r="AF1608" s="3">
        <v>43357</v>
      </c>
      <c r="AG1608" s="3">
        <v>43357</v>
      </c>
    </row>
    <row r="1609" spans="1:33">
      <c r="A1609">
        <v>1610</v>
      </c>
      <c r="B1609" s="1" t="s">
        <v>107</v>
      </c>
      <c r="C1609" s="1" t="s">
        <v>56</v>
      </c>
      <c r="D1609" s="1" t="s">
        <v>18</v>
      </c>
      <c r="E1609" s="1" t="s">
        <v>2869</v>
      </c>
      <c r="F1609" s="1" t="s">
        <v>2870</v>
      </c>
      <c r="G1609" s="1">
        <v>50</v>
      </c>
      <c r="H1609" s="1" t="s">
        <v>72</v>
      </c>
      <c r="I1609" s="1">
        <v>1670.4</v>
      </c>
      <c r="K1609" s="1" t="s">
        <v>5</v>
      </c>
      <c r="L1609" s="2">
        <v>43356</v>
      </c>
      <c r="M1609" s="3">
        <v>43356</v>
      </c>
      <c r="N1609" s="1">
        <v>4.35</v>
      </c>
      <c r="O1609" s="1">
        <f t="shared" si="50"/>
        <v>43500</v>
      </c>
      <c r="P1609" s="1">
        <v>1.2</v>
      </c>
      <c r="Q1609" s="1">
        <f t="shared" si="51"/>
        <v>52200</v>
      </c>
      <c r="R1609" s="1" t="s">
        <v>2869</v>
      </c>
      <c r="AF1609" s="3">
        <v>43447</v>
      </c>
      <c r="AG1609" s="3">
        <v>43811</v>
      </c>
    </row>
    <row r="1610" spans="1:33">
      <c r="A1610">
        <v>1611</v>
      </c>
      <c r="B1610" s="1" t="s">
        <v>107</v>
      </c>
      <c r="C1610" s="1" t="s">
        <v>56</v>
      </c>
      <c r="D1610" s="1" t="s">
        <v>18</v>
      </c>
      <c r="E1610" s="1" t="s">
        <v>1930</v>
      </c>
      <c r="F1610" s="1" t="s">
        <v>2871</v>
      </c>
      <c r="G1610" s="1">
        <v>50</v>
      </c>
      <c r="H1610" s="1" t="s">
        <v>72</v>
      </c>
      <c r="I1610" s="1">
        <v>3088.8557</v>
      </c>
      <c r="K1610" s="1" t="s">
        <v>5</v>
      </c>
      <c r="L1610" s="2">
        <v>43356</v>
      </c>
      <c r="M1610" s="3">
        <v>43356</v>
      </c>
      <c r="N1610" s="1">
        <v>8.043895</v>
      </c>
      <c r="O1610" s="1">
        <f t="shared" si="50"/>
        <v>80438.95</v>
      </c>
      <c r="P1610" s="1">
        <v>1.2</v>
      </c>
      <c r="Q1610" s="1">
        <f t="shared" si="51"/>
        <v>96526.74</v>
      </c>
      <c r="R1610" s="1" t="s">
        <v>1930</v>
      </c>
      <c r="AF1610" s="3">
        <v>43447</v>
      </c>
      <c r="AG1610" s="3">
        <v>43811</v>
      </c>
    </row>
    <row r="1611" spans="1:33">
      <c r="A1611">
        <v>1612</v>
      </c>
      <c r="B1611" s="1" t="s">
        <v>2235</v>
      </c>
      <c r="C1611" s="1" t="s">
        <v>56</v>
      </c>
      <c r="D1611" s="1" t="s">
        <v>18</v>
      </c>
      <c r="E1611" s="1" t="s">
        <v>2344</v>
      </c>
      <c r="F1611" s="1" t="s">
        <v>2872</v>
      </c>
      <c r="G1611" s="1">
        <v>50</v>
      </c>
      <c r="H1611" s="1" t="s">
        <v>72</v>
      </c>
      <c r="I1611" s="1">
        <v>6647.9258</v>
      </c>
      <c r="K1611" s="1" t="s">
        <v>5</v>
      </c>
      <c r="L1611" s="2">
        <v>43356</v>
      </c>
      <c r="M1611" s="3">
        <v>43356</v>
      </c>
      <c r="N1611" s="1">
        <v>4.714841</v>
      </c>
      <c r="O1611" s="1">
        <f t="shared" si="50"/>
        <v>47148.41</v>
      </c>
      <c r="P1611" s="1">
        <v>1</v>
      </c>
      <c r="Q1611" s="1">
        <f t="shared" si="51"/>
        <v>47148.41</v>
      </c>
      <c r="R1611" s="1" t="s">
        <v>2344</v>
      </c>
      <c r="AF1611" s="3">
        <v>43478</v>
      </c>
      <c r="AG1611" s="3">
        <v>43842</v>
      </c>
    </row>
    <row r="1612" spans="1:33">
      <c r="A1612">
        <v>1613</v>
      </c>
      <c r="B1612" s="1" t="s">
        <v>2307</v>
      </c>
      <c r="C1612" s="1" t="s">
        <v>56</v>
      </c>
      <c r="D1612" s="1" t="s">
        <v>18</v>
      </c>
      <c r="E1612" s="1" t="s">
        <v>2344</v>
      </c>
      <c r="F1612" s="1" t="s">
        <v>2873</v>
      </c>
      <c r="G1612" s="1">
        <v>70</v>
      </c>
      <c r="H1612" s="1" t="s">
        <v>72</v>
      </c>
      <c r="I1612" s="1">
        <v>33546.7653</v>
      </c>
      <c r="K1612" s="1" t="s">
        <v>5</v>
      </c>
      <c r="L1612" s="2">
        <v>43356</v>
      </c>
      <c r="M1612" s="3">
        <v>43356</v>
      </c>
      <c r="N1612" s="1">
        <v>6.616719</v>
      </c>
      <c r="O1612" s="1">
        <f t="shared" si="50"/>
        <v>66167.19</v>
      </c>
      <c r="P1612" s="1">
        <v>1</v>
      </c>
      <c r="Q1612" s="1">
        <f t="shared" si="51"/>
        <v>66167.19</v>
      </c>
      <c r="R1612" s="1" t="s">
        <v>2344</v>
      </c>
      <c r="AF1612" s="3">
        <v>43478</v>
      </c>
      <c r="AG1612" s="3">
        <v>44208</v>
      </c>
    </row>
    <row r="1613" spans="1:33">
      <c r="A1613">
        <v>1614</v>
      </c>
      <c r="B1613" s="1" t="s">
        <v>2235</v>
      </c>
      <c r="C1613" s="1" t="s">
        <v>56</v>
      </c>
      <c r="D1613" s="1" t="s">
        <v>19</v>
      </c>
      <c r="E1613" s="1" t="s">
        <v>1553</v>
      </c>
      <c r="F1613" s="1" t="s">
        <v>2874</v>
      </c>
      <c r="H1613" s="1" t="s">
        <v>64</v>
      </c>
      <c r="I1613" s="1">
        <v>0</v>
      </c>
      <c r="K1613" s="1" t="s">
        <v>5</v>
      </c>
      <c r="L1613" s="2">
        <v>43356</v>
      </c>
      <c r="M1613" s="3">
        <v>43356</v>
      </c>
      <c r="N1613" s="1">
        <v>7.31024</v>
      </c>
      <c r="O1613" s="1">
        <f t="shared" si="50"/>
        <v>73102.4</v>
      </c>
      <c r="P1613" s="1">
        <v>1.01</v>
      </c>
      <c r="Q1613" s="1">
        <f t="shared" si="51"/>
        <v>73833.424</v>
      </c>
      <c r="R1613" s="1" t="s">
        <v>1553</v>
      </c>
      <c r="AF1613" s="3">
        <v>43477</v>
      </c>
      <c r="AG1613" s="3">
        <v>43842</v>
      </c>
    </row>
    <row r="1614" spans="1:33">
      <c r="A1614">
        <v>1615</v>
      </c>
      <c r="B1614" s="1" t="s">
        <v>2307</v>
      </c>
      <c r="C1614" s="1" t="s">
        <v>56</v>
      </c>
      <c r="D1614" s="1" t="s">
        <v>16</v>
      </c>
      <c r="E1614" s="1" t="s">
        <v>2875</v>
      </c>
      <c r="F1614" s="1" t="s">
        <v>2876</v>
      </c>
      <c r="G1614" s="1">
        <v>70</v>
      </c>
      <c r="H1614" s="1" t="s">
        <v>72</v>
      </c>
      <c r="I1614" s="1">
        <v>3328.1285</v>
      </c>
      <c r="K1614" s="1" t="s">
        <v>5</v>
      </c>
      <c r="L1614" s="2">
        <v>43355</v>
      </c>
      <c r="M1614" s="3">
        <v>43355</v>
      </c>
      <c r="N1614" s="1">
        <v>1.22583</v>
      </c>
      <c r="O1614" s="1">
        <f t="shared" si="50"/>
        <v>12258.3</v>
      </c>
      <c r="P1614" s="1">
        <v>1</v>
      </c>
      <c r="Q1614" s="1">
        <f t="shared" si="51"/>
        <v>12258.3</v>
      </c>
      <c r="R1614" s="1" t="s">
        <v>2875</v>
      </c>
      <c r="AF1614" s="3">
        <v>43476</v>
      </c>
      <c r="AG1614" s="3">
        <v>43841</v>
      </c>
    </row>
    <row r="1615" spans="1:33">
      <c r="A1615">
        <v>1616</v>
      </c>
      <c r="B1615" s="1" t="s">
        <v>107</v>
      </c>
      <c r="C1615" s="1" t="s">
        <v>56</v>
      </c>
      <c r="D1615" s="1" t="s">
        <v>14</v>
      </c>
      <c r="E1615" s="1" t="s">
        <v>2877</v>
      </c>
      <c r="F1615" s="1" t="s">
        <v>1834</v>
      </c>
      <c r="G1615" s="1">
        <v>50</v>
      </c>
      <c r="H1615" s="1" t="s">
        <v>72</v>
      </c>
      <c r="I1615" s="1">
        <v>689.9931</v>
      </c>
      <c r="K1615" s="1" t="s">
        <v>5</v>
      </c>
      <c r="L1615" s="2">
        <v>43353</v>
      </c>
      <c r="M1615" s="3">
        <v>43353</v>
      </c>
      <c r="N1615" s="1">
        <v>3.3333</v>
      </c>
      <c r="O1615" s="1">
        <f t="shared" si="50"/>
        <v>33333</v>
      </c>
      <c r="P1615" s="1">
        <v>1</v>
      </c>
      <c r="Q1615" s="1">
        <f t="shared" si="51"/>
        <v>33333</v>
      </c>
      <c r="R1615" s="1" t="s">
        <v>2878</v>
      </c>
      <c r="AF1615" s="3">
        <v>43444</v>
      </c>
      <c r="AG1615" s="3">
        <v>44175</v>
      </c>
    </row>
    <row r="1616" spans="1:33">
      <c r="A1616">
        <v>1617</v>
      </c>
      <c r="B1616" s="1" t="s">
        <v>107</v>
      </c>
      <c r="C1616" s="1" t="s">
        <v>56</v>
      </c>
      <c r="D1616" s="1" t="s">
        <v>18</v>
      </c>
      <c r="E1616" s="1" t="s">
        <v>608</v>
      </c>
      <c r="F1616" s="1" t="s">
        <v>2879</v>
      </c>
      <c r="G1616" s="1">
        <v>50</v>
      </c>
      <c r="H1616" s="1" t="s">
        <v>72</v>
      </c>
      <c r="I1616" s="1">
        <v>1971.7632</v>
      </c>
      <c r="K1616" s="1" t="s">
        <v>5</v>
      </c>
      <c r="L1616" s="2">
        <v>43350</v>
      </c>
      <c r="M1616" s="3">
        <v>43350</v>
      </c>
      <c r="N1616" s="1">
        <v>5.1348</v>
      </c>
      <c r="O1616" s="1">
        <f t="shared" si="50"/>
        <v>51348</v>
      </c>
      <c r="P1616" s="1">
        <v>1.2</v>
      </c>
      <c r="Q1616" s="1">
        <f t="shared" si="51"/>
        <v>61617.6</v>
      </c>
      <c r="R1616" s="1" t="s">
        <v>608</v>
      </c>
      <c r="AF1616" s="3">
        <v>43441</v>
      </c>
      <c r="AG1616" s="3">
        <v>43805</v>
      </c>
    </row>
    <row r="1617" spans="1:33">
      <c r="A1617">
        <v>1618</v>
      </c>
      <c r="B1617" s="1" t="s">
        <v>2244</v>
      </c>
      <c r="C1617" s="1" t="s">
        <v>56</v>
      </c>
      <c r="D1617" s="1" t="s">
        <v>19</v>
      </c>
      <c r="E1617" s="1" t="s">
        <v>2880</v>
      </c>
      <c r="F1617" s="1" t="s">
        <v>2881</v>
      </c>
      <c r="G1617" s="1">
        <v>29</v>
      </c>
      <c r="H1617" s="1" t="s">
        <v>80</v>
      </c>
      <c r="I1617" s="1">
        <v>9380.9358</v>
      </c>
      <c r="K1617" s="1" t="s">
        <v>5</v>
      </c>
      <c r="L1617" s="2">
        <v>43350</v>
      </c>
      <c r="M1617" s="3">
        <v>43350</v>
      </c>
      <c r="N1617" s="1">
        <v>7.626777</v>
      </c>
      <c r="O1617" s="1">
        <f t="shared" si="50"/>
        <v>76267.77</v>
      </c>
      <c r="P1617" s="1">
        <v>1</v>
      </c>
      <c r="Q1617" s="1">
        <f t="shared" si="51"/>
        <v>76267.77</v>
      </c>
      <c r="R1617" s="1" t="s">
        <v>2880</v>
      </c>
      <c r="AF1617" s="3">
        <v>43404</v>
      </c>
      <c r="AG1617" s="3">
        <v>44043</v>
      </c>
    </row>
    <row r="1618" spans="1:33">
      <c r="A1618">
        <v>1619</v>
      </c>
      <c r="B1618" s="1" t="s">
        <v>107</v>
      </c>
      <c r="C1618" s="1" t="s">
        <v>56</v>
      </c>
      <c r="D1618" s="1" t="s">
        <v>18</v>
      </c>
      <c r="E1618" s="1" t="s">
        <v>608</v>
      </c>
      <c r="F1618" s="1" t="s">
        <v>2882</v>
      </c>
      <c r="G1618" s="1">
        <v>50</v>
      </c>
      <c r="H1618" s="1" t="s">
        <v>72</v>
      </c>
      <c r="I1618" s="1">
        <v>6214.0869</v>
      </c>
      <c r="K1618" s="1" t="s">
        <v>5</v>
      </c>
      <c r="L1618" s="2">
        <v>43350</v>
      </c>
      <c r="M1618" s="3">
        <v>43350</v>
      </c>
      <c r="N1618" s="1">
        <v>16.182518</v>
      </c>
      <c r="O1618" s="1">
        <f t="shared" si="50"/>
        <v>161825.18</v>
      </c>
      <c r="P1618" s="1">
        <v>1.2</v>
      </c>
      <c r="Q1618" s="1">
        <f t="shared" si="51"/>
        <v>194190.216</v>
      </c>
      <c r="R1618" s="1" t="s">
        <v>608</v>
      </c>
      <c r="AF1618" s="3">
        <v>43441</v>
      </c>
      <c r="AG1618" s="3">
        <v>43805</v>
      </c>
    </row>
    <row r="1619" spans="1:33">
      <c r="A1619">
        <v>1620</v>
      </c>
      <c r="B1619" s="1" t="s">
        <v>107</v>
      </c>
      <c r="C1619" s="1" t="s">
        <v>56</v>
      </c>
      <c r="D1619" s="1" t="s">
        <v>18</v>
      </c>
      <c r="E1619" s="1" t="s">
        <v>1543</v>
      </c>
      <c r="F1619" s="1" t="s">
        <v>1544</v>
      </c>
      <c r="G1619" s="1">
        <v>50</v>
      </c>
      <c r="H1619" s="1" t="s">
        <v>72</v>
      </c>
      <c r="I1619" s="1">
        <v>1728.0426</v>
      </c>
      <c r="K1619" s="1" t="s">
        <v>5</v>
      </c>
      <c r="L1619" s="2">
        <v>43350</v>
      </c>
      <c r="M1619" s="3">
        <v>43350</v>
      </c>
      <c r="N1619" s="1">
        <v>4.500111</v>
      </c>
      <c r="O1619" s="1">
        <f t="shared" si="50"/>
        <v>45001.11</v>
      </c>
      <c r="P1619" s="1">
        <v>1.2</v>
      </c>
      <c r="Q1619" s="1">
        <f t="shared" si="51"/>
        <v>54001.332</v>
      </c>
      <c r="R1619" s="1" t="s">
        <v>1543</v>
      </c>
      <c r="AF1619" s="3">
        <v>43441</v>
      </c>
      <c r="AG1619" s="3">
        <v>43805</v>
      </c>
    </row>
    <row r="1620" spans="1:33">
      <c r="A1620">
        <v>1621</v>
      </c>
      <c r="B1620" s="1" t="s">
        <v>107</v>
      </c>
      <c r="C1620" s="1" t="s">
        <v>56</v>
      </c>
      <c r="D1620" s="1" t="s">
        <v>18</v>
      </c>
      <c r="E1620" s="1" t="s">
        <v>2883</v>
      </c>
      <c r="F1620" s="1" t="s">
        <v>2884</v>
      </c>
      <c r="G1620" s="1">
        <v>50</v>
      </c>
      <c r="H1620" s="1" t="s">
        <v>72</v>
      </c>
      <c r="I1620" s="1">
        <v>1742.7195</v>
      </c>
      <c r="K1620" s="1" t="s">
        <v>5</v>
      </c>
      <c r="L1620" s="2">
        <v>43350</v>
      </c>
      <c r="M1620" s="3">
        <v>43350</v>
      </c>
      <c r="N1620" s="1">
        <v>4.538332</v>
      </c>
      <c r="O1620" s="1">
        <f t="shared" si="50"/>
        <v>45383.32</v>
      </c>
      <c r="P1620" s="1">
        <v>1.2</v>
      </c>
      <c r="Q1620" s="1">
        <f t="shared" si="51"/>
        <v>54459.984</v>
      </c>
      <c r="R1620" s="1" t="s">
        <v>2883</v>
      </c>
      <c r="AF1620" s="3">
        <v>43441</v>
      </c>
      <c r="AG1620" s="3">
        <v>43805</v>
      </c>
    </row>
    <row r="1621" spans="1:33">
      <c r="A1621">
        <v>1622</v>
      </c>
      <c r="B1621" s="1" t="s">
        <v>107</v>
      </c>
      <c r="C1621" s="1" t="s">
        <v>56</v>
      </c>
      <c r="D1621" s="1" t="s">
        <v>18</v>
      </c>
      <c r="E1621" s="1" t="s">
        <v>608</v>
      </c>
      <c r="F1621" s="1" t="s">
        <v>2885</v>
      </c>
      <c r="G1621" s="1">
        <v>50</v>
      </c>
      <c r="H1621" s="1" t="s">
        <v>72</v>
      </c>
      <c r="I1621" s="1">
        <v>1272.6175</v>
      </c>
      <c r="K1621" s="1" t="s">
        <v>5</v>
      </c>
      <c r="L1621" s="2">
        <v>43350</v>
      </c>
      <c r="M1621" s="3">
        <v>43350</v>
      </c>
      <c r="N1621" s="1">
        <v>3.314108</v>
      </c>
      <c r="O1621" s="1">
        <f t="shared" si="50"/>
        <v>33141.08</v>
      </c>
      <c r="P1621" s="1">
        <v>1.2</v>
      </c>
      <c r="Q1621" s="1">
        <f t="shared" si="51"/>
        <v>39769.296</v>
      </c>
      <c r="R1621" s="1" t="s">
        <v>608</v>
      </c>
      <c r="AF1621" s="3">
        <v>43441</v>
      </c>
      <c r="AG1621" s="3">
        <v>43805</v>
      </c>
    </row>
    <row r="1622" spans="1:33">
      <c r="A1622">
        <v>1623</v>
      </c>
      <c r="B1622" s="1" t="s">
        <v>107</v>
      </c>
      <c r="C1622" s="1" t="s">
        <v>56</v>
      </c>
      <c r="D1622" s="1" t="s">
        <v>18</v>
      </c>
      <c r="E1622" s="1" t="s">
        <v>2886</v>
      </c>
      <c r="F1622" s="1" t="s">
        <v>2887</v>
      </c>
      <c r="G1622" s="1">
        <v>50</v>
      </c>
      <c r="H1622" s="1" t="s">
        <v>72</v>
      </c>
      <c r="I1622" s="1">
        <v>201.8834</v>
      </c>
      <c r="K1622" s="1" t="s">
        <v>5</v>
      </c>
      <c r="L1622" s="2">
        <v>43350</v>
      </c>
      <c r="M1622" s="3">
        <v>43350</v>
      </c>
      <c r="N1622" s="1">
        <v>0.52574</v>
      </c>
      <c r="O1622" s="1">
        <f t="shared" si="50"/>
        <v>5257.4</v>
      </c>
      <c r="P1622" s="1">
        <v>1.2</v>
      </c>
      <c r="Q1622" s="1">
        <f t="shared" si="51"/>
        <v>6308.88</v>
      </c>
      <c r="R1622" s="1" t="s">
        <v>2886</v>
      </c>
      <c r="AF1622" s="3">
        <v>43441</v>
      </c>
      <c r="AG1622" s="3">
        <v>43805</v>
      </c>
    </row>
    <row r="1623" spans="1:33">
      <c r="A1623">
        <v>1624</v>
      </c>
      <c r="B1623" s="1" t="s">
        <v>107</v>
      </c>
      <c r="C1623" s="1" t="s">
        <v>56</v>
      </c>
      <c r="D1623" s="1" t="s">
        <v>18</v>
      </c>
      <c r="E1623" s="1" t="s">
        <v>608</v>
      </c>
      <c r="F1623" s="1" t="s">
        <v>2463</v>
      </c>
      <c r="G1623" s="1">
        <v>50</v>
      </c>
      <c r="H1623" s="1" t="s">
        <v>72</v>
      </c>
      <c r="I1623" s="1">
        <v>3072.0292</v>
      </c>
      <c r="K1623" s="1" t="s">
        <v>5</v>
      </c>
      <c r="L1623" s="2">
        <v>43350</v>
      </c>
      <c r="M1623" s="3">
        <v>43350</v>
      </c>
      <c r="N1623" s="1">
        <v>8.000076</v>
      </c>
      <c r="O1623" s="1">
        <f t="shared" si="50"/>
        <v>80000.76</v>
      </c>
      <c r="P1623" s="1">
        <v>1.2</v>
      </c>
      <c r="Q1623" s="1">
        <f t="shared" si="51"/>
        <v>96000.912</v>
      </c>
      <c r="R1623" s="1" t="s">
        <v>608</v>
      </c>
      <c r="AF1623" s="3">
        <v>43441</v>
      </c>
      <c r="AG1623" s="3">
        <v>43805</v>
      </c>
    </row>
    <row r="1624" spans="1:33">
      <c r="A1624">
        <v>1625</v>
      </c>
      <c r="B1624" s="1" t="s">
        <v>107</v>
      </c>
      <c r="C1624" s="1" t="s">
        <v>56</v>
      </c>
      <c r="D1624" s="1" t="s">
        <v>18</v>
      </c>
      <c r="E1624" s="1" t="s">
        <v>2888</v>
      </c>
      <c r="F1624" s="1" t="s">
        <v>2889</v>
      </c>
      <c r="G1624" s="1">
        <v>50</v>
      </c>
      <c r="H1624" s="1" t="s">
        <v>72</v>
      </c>
      <c r="I1624" s="1">
        <v>566.7867</v>
      </c>
      <c r="K1624" s="1" t="s">
        <v>5</v>
      </c>
      <c r="L1624" s="2">
        <v>43350</v>
      </c>
      <c r="M1624" s="3">
        <v>43350</v>
      </c>
      <c r="N1624" s="1">
        <v>1.476007</v>
      </c>
      <c r="O1624" s="1">
        <f t="shared" si="50"/>
        <v>14760.07</v>
      </c>
      <c r="P1624" s="1">
        <v>1.2</v>
      </c>
      <c r="Q1624" s="1">
        <f t="shared" si="51"/>
        <v>17712.084</v>
      </c>
      <c r="R1624" s="1" t="s">
        <v>2888</v>
      </c>
      <c r="AF1624" s="3">
        <v>43441</v>
      </c>
      <c r="AG1624" s="3">
        <v>43805</v>
      </c>
    </row>
    <row r="1625" spans="1:33">
      <c r="A1625">
        <v>1626</v>
      </c>
      <c r="B1625" s="1" t="s">
        <v>2253</v>
      </c>
      <c r="C1625" s="1" t="s">
        <v>56</v>
      </c>
      <c r="D1625" s="1" t="s">
        <v>19</v>
      </c>
      <c r="E1625" s="1" t="s">
        <v>2890</v>
      </c>
      <c r="F1625" s="1" t="s">
        <v>2891</v>
      </c>
      <c r="H1625" s="1" t="s">
        <v>64</v>
      </c>
      <c r="I1625" s="1">
        <v>0</v>
      </c>
      <c r="K1625" s="1" t="s">
        <v>5</v>
      </c>
      <c r="L1625" s="2">
        <v>43348</v>
      </c>
      <c r="M1625" s="3">
        <v>43348</v>
      </c>
      <c r="N1625" s="1">
        <v>0.831566</v>
      </c>
      <c r="O1625" s="1">
        <f t="shared" si="50"/>
        <v>8315.66</v>
      </c>
      <c r="P1625" s="1">
        <v>0</v>
      </c>
      <c r="Q1625" s="1">
        <f t="shared" si="51"/>
        <v>0</v>
      </c>
      <c r="R1625" s="1" t="s">
        <v>272</v>
      </c>
      <c r="AF1625" s="3">
        <v>43470</v>
      </c>
      <c r="AG1625" s="3">
        <v>43835</v>
      </c>
    </row>
    <row r="1626" spans="1:33">
      <c r="A1626">
        <v>1627</v>
      </c>
      <c r="B1626" s="1" t="s">
        <v>2253</v>
      </c>
      <c r="C1626" s="1" t="s">
        <v>56</v>
      </c>
      <c r="D1626" s="1" t="s">
        <v>19</v>
      </c>
      <c r="E1626" s="1" t="s">
        <v>2892</v>
      </c>
      <c r="F1626" s="1" t="s">
        <v>2893</v>
      </c>
      <c r="H1626" s="1" t="s">
        <v>64</v>
      </c>
      <c r="I1626" s="1">
        <v>0</v>
      </c>
      <c r="K1626" s="1" t="s">
        <v>5</v>
      </c>
      <c r="L1626" s="2">
        <v>43348</v>
      </c>
      <c r="M1626" s="3">
        <v>43348</v>
      </c>
      <c r="N1626" s="1">
        <v>7.838453</v>
      </c>
      <c r="O1626" s="1">
        <f t="shared" si="50"/>
        <v>78384.53</v>
      </c>
      <c r="P1626" s="1">
        <v>0</v>
      </c>
      <c r="Q1626" s="1">
        <f t="shared" si="51"/>
        <v>0</v>
      </c>
      <c r="R1626" s="1" t="s">
        <v>539</v>
      </c>
      <c r="AF1626" s="3">
        <v>43470</v>
      </c>
      <c r="AG1626" s="3">
        <v>43835</v>
      </c>
    </row>
    <row r="1627" spans="1:33">
      <c r="A1627">
        <v>1628</v>
      </c>
      <c r="B1627" s="1" t="s">
        <v>2253</v>
      </c>
      <c r="C1627" s="1" t="s">
        <v>56</v>
      </c>
      <c r="D1627" s="1" t="s">
        <v>19</v>
      </c>
      <c r="E1627" s="1" t="s">
        <v>2894</v>
      </c>
      <c r="F1627" s="1" t="s">
        <v>2895</v>
      </c>
      <c r="H1627" s="1" t="s">
        <v>64</v>
      </c>
      <c r="K1627" s="1" t="s">
        <v>5</v>
      </c>
      <c r="L1627" s="2">
        <v>43347</v>
      </c>
      <c r="M1627" s="3">
        <v>43347</v>
      </c>
      <c r="N1627" s="1">
        <v>0.4423</v>
      </c>
      <c r="O1627" s="1">
        <f t="shared" si="50"/>
        <v>4423</v>
      </c>
      <c r="P1627" s="1">
        <v>1</v>
      </c>
      <c r="Q1627" s="1">
        <f t="shared" si="51"/>
        <v>4423</v>
      </c>
      <c r="R1627" s="1" t="s">
        <v>1098</v>
      </c>
      <c r="AF1627" s="3">
        <v>43468</v>
      </c>
      <c r="AG1627" s="3">
        <v>43833</v>
      </c>
    </row>
    <row r="1628" spans="1:33">
      <c r="A1628">
        <v>1629</v>
      </c>
      <c r="B1628" s="1" t="s">
        <v>2244</v>
      </c>
      <c r="C1628" s="1" t="s">
        <v>56</v>
      </c>
      <c r="D1628" s="1" t="s">
        <v>19</v>
      </c>
      <c r="E1628" s="1" t="s">
        <v>2896</v>
      </c>
      <c r="F1628" s="1" t="s">
        <v>2897</v>
      </c>
      <c r="H1628" s="1" t="s">
        <v>64</v>
      </c>
      <c r="K1628" s="1" t="s">
        <v>5</v>
      </c>
      <c r="L1628" s="2">
        <v>43347</v>
      </c>
      <c r="M1628" s="3">
        <v>43347</v>
      </c>
      <c r="N1628" s="1">
        <v>1.33242</v>
      </c>
      <c r="O1628" s="1">
        <f t="shared" si="50"/>
        <v>13324.2</v>
      </c>
      <c r="P1628" s="1">
        <v>1</v>
      </c>
      <c r="Q1628" s="1">
        <f t="shared" si="51"/>
        <v>13324.2</v>
      </c>
      <c r="R1628" s="1" t="s">
        <v>1589</v>
      </c>
      <c r="AF1628" s="3">
        <v>43469</v>
      </c>
      <c r="AG1628" s="3">
        <v>43834</v>
      </c>
    </row>
    <row r="1629" spans="1:33">
      <c r="A1629">
        <v>1630</v>
      </c>
      <c r="B1629" s="1" t="s">
        <v>2244</v>
      </c>
      <c r="C1629" s="1" t="s">
        <v>56</v>
      </c>
      <c r="D1629" s="1" t="s">
        <v>19</v>
      </c>
      <c r="E1629" s="1" t="s">
        <v>2898</v>
      </c>
      <c r="F1629" s="1" t="s">
        <v>2899</v>
      </c>
      <c r="H1629" s="1" t="s">
        <v>64</v>
      </c>
      <c r="K1629" s="1" t="s">
        <v>5</v>
      </c>
      <c r="L1629" s="2">
        <v>43347</v>
      </c>
      <c r="M1629" s="3">
        <v>43347</v>
      </c>
      <c r="N1629" s="1">
        <v>0.32896</v>
      </c>
      <c r="O1629" s="1">
        <f t="shared" si="50"/>
        <v>3289.6</v>
      </c>
      <c r="P1629" s="1">
        <v>1</v>
      </c>
      <c r="Q1629" s="1">
        <f t="shared" si="51"/>
        <v>3289.6</v>
      </c>
      <c r="R1629" s="1" t="s">
        <v>375</v>
      </c>
      <c r="AF1629" s="3">
        <v>43469</v>
      </c>
      <c r="AG1629" s="3">
        <v>43834</v>
      </c>
    </row>
    <row r="1630" spans="1:33">
      <c r="A1630">
        <v>1631</v>
      </c>
      <c r="B1630" s="1" t="s">
        <v>2244</v>
      </c>
      <c r="C1630" s="1" t="s">
        <v>56</v>
      </c>
      <c r="D1630" s="1" t="s">
        <v>15</v>
      </c>
      <c r="E1630" s="1" t="s">
        <v>2900</v>
      </c>
      <c r="F1630" s="1" t="s">
        <v>174</v>
      </c>
      <c r="H1630" s="1" t="s">
        <v>64</v>
      </c>
      <c r="I1630" s="1">
        <v>0</v>
      </c>
      <c r="K1630" s="1" t="s">
        <v>5</v>
      </c>
      <c r="L1630" s="2">
        <v>43344</v>
      </c>
      <c r="M1630" s="3">
        <v>43344</v>
      </c>
      <c r="N1630" s="1">
        <v>2.821242</v>
      </c>
      <c r="O1630" s="1">
        <f t="shared" si="50"/>
        <v>28212.42</v>
      </c>
      <c r="P1630" s="1">
        <v>1</v>
      </c>
      <c r="Q1630" s="1">
        <f t="shared" si="51"/>
        <v>28212.42</v>
      </c>
      <c r="R1630" s="1" t="s">
        <v>2901</v>
      </c>
      <c r="AF1630" s="3">
        <v>43404</v>
      </c>
      <c r="AG1630" s="3">
        <v>43768</v>
      </c>
    </row>
    <row r="1631" spans="1:33">
      <c r="A1631">
        <v>1632</v>
      </c>
      <c r="B1631" s="1" t="s">
        <v>2307</v>
      </c>
      <c r="C1631" s="1" t="s">
        <v>56</v>
      </c>
      <c r="D1631" s="1" t="s">
        <v>13</v>
      </c>
      <c r="E1631" s="1" t="s">
        <v>2902</v>
      </c>
      <c r="F1631" s="1" t="s">
        <v>2903</v>
      </c>
      <c r="G1631" s="1">
        <v>70</v>
      </c>
      <c r="H1631" s="1" t="s">
        <v>64</v>
      </c>
      <c r="I1631" s="1">
        <v>0</v>
      </c>
      <c r="K1631" s="1" t="s">
        <v>5</v>
      </c>
      <c r="L1631" s="2">
        <v>43343</v>
      </c>
      <c r="M1631" s="3">
        <v>43343</v>
      </c>
      <c r="N1631" s="1">
        <v>2.585107</v>
      </c>
      <c r="O1631" s="1">
        <f t="shared" si="50"/>
        <v>25851.07</v>
      </c>
      <c r="P1631" s="1">
        <v>2.36</v>
      </c>
      <c r="Q1631" s="1">
        <f t="shared" si="51"/>
        <v>61008.5252</v>
      </c>
      <c r="R1631" s="1" t="s">
        <v>660</v>
      </c>
      <c r="AF1631" s="3">
        <v>43464</v>
      </c>
      <c r="AG1631" s="3">
        <v>43829</v>
      </c>
    </row>
    <row r="1632" spans="1:33">
      <c r="A1632">
        <v>1633</v>
      </c>
      <c r="B1632" s="1" t="s">
        <v>172</v>
      </c>
      <c r="C1632" s="1" t="s">
        <v>56</v>
      </c>
      <c r="D1632" s="1" t="s">
        <v>14</v>
      </c>
      <c r="E1632" s="1" t="s">
        <v>2904</v>
      </c>
      <c r="F1632" s="1" t="s">
        <v>2559</v>
      </c>
      <c r="H1632" s="1" t="s">
        <v>64</v>
      </c>
      <c r="I1632" s="1">
        <v>386.3329</v>
      </c>
      <c r="K1632" s="1" t="s">
        <v>5</v>
      </c>
      <c r="L1632" s="2">
        <v>43342</v>
      </c>
      <c r="M1632" s="3">
        <v>43342</v>
      </c>
      <c r="N1632" s="1">
        <v>1.9474</v>
      </c>
      <c r="O1632" s="1">
        <f t="shared" si="50"/>
        <v>19474</v>
      </c>
      <c r="P1632" s="1">
        <v>0</v>
      </c>
      <c r="Q1632" s="1">
        <f t="shared" si="51"/>
        <v>0</v>
      </c>
      <c r="R1632" s="1" t="s">
        <v>427</v>
      </c>
      <c r="AF1632" s="3">
        <v>43434</v>
      </c>
      <c r="AG1632" s="3">
        <v>44165</v>
      </c>
    </row>
    <row r="1633" spans="1:33">
      <c r="A1633">
        <v>1634</v>
      </c>
      <c r="B1633" s="1" t="s">
        <v>2235</v>
      </c>
      <c r="C1633" s="1" t="s">
        <v>56</v>
      </c>
      <c r="D1633" s="1" t="s">
        <v>14</v>
      </c>
      <c r="E1633" s="1" t="s">
        <v>2905</v>
      </c>
      <c r="F1633" s="1" t="s">
        <v>2906</v>
      </c>
      <c r="H1633" s="1" t="s">
        <v>64</v>
      </c>
      <c r="I1633" s="1">
        <v>470.4492</v>
      </c>
      <c r="K1633" s="1" t="s">
        <v>5</v>
      </c>
      <c r="L1633" s="2">
        <v>43342</v>
      </c>
      <c r="M1633" s="3">
        <v>43342</v>
      </c>
      <c r="N1633" s="1">
        <v>1.8526</v>
      </c>
      <c r="O1633" s="1">
        <f t="shared" si="50"/>
        <v>18526</v>
      </c>
      <c r="P1633" s="1">
        <v>1</v>
      </c>
      <c r="Q1633" s="1">
        <f t="shared" si="51"/>
        <v>18526</v>
      </c>
      <c r="R1633" s="1" t="s">
        <v>269</v>
      </c>
      <c r="AF1633" s="3">
        <v>43434</v>
      </c>
      <c r="AG1633" s="3">
        <v>44165</v>
      </c>
    </row>
    <row r="1634" spans="1:33">
      <c r="A1634">
        <v>1635</v>
      </c>
      <c r="B1634" s="1" t="s">
        <v>172</v>
      </c>
      <c r="C1634" s="1" t="s">
        <v>56</v>
      </c>
      <c r="D1634" s="1" t="s">
        <v>14</v>
      </c>
      <c r="E1634" s="1" t="s">
        <v>2907</v>
      </c>
      <c r="F1634" s="1" t="s">
        <v>2908</v>
      </c>
      <c r="H1634" s="1" t="s">
        <v>64</v>
      </c>
      <c r="I1634" s="1">
        <v>3219.8345</v>
      </c>
      <c r="K1634" s="1" t="s">
        <v>5</v>
      </c>
      <c r="L1634" s="2">
        <v>43342</v>
      </c>
      <c r="M1634" s="3">
        <v>43342</v>
      </c>
      <c r="N1634" s="1">
        <v>21.8435</v>
      </c>
      <c r="O1634" s="1">
        <f t="shared" si="50"/>
        <v>218435</v>
      </c>
      <c r="P1634" s="1">
        <v>0</v>
      </c>
      <c r="Q1634" s="1">
        <f t="shared" si="51"/>
        <v>0</v>
      </c>
      <c r="R1634" s="1" t="s">
        <v>427</v>
      </c>
      <c r="AF1634" s="3">
        <v>43434</v>
      </c>
      <c r="AG1634" s="3">
        <v>44530</v>
      </c>
    </row>
    <row r="1635" spans="1:33">
      <c r="A1635">
        <v>1636</v>
      </c>
      <c r="B1635" s="1" t="s">
        <v>172</v>
      </c>
      <c r="C1635" s="1" t="s">
        <v>56</v>
      </c>
      <c r="D1635" s="1" t="s">
        <v>14</v>
      </c>
      <c r="E1635" s="1" t="s">
        <v>2909</v>
      </c>
      <c r="F1635" s="1" t="s">
        <v>2559</v>
      </c>
      <c r="H1635" s="1" t="s">
        <v>64</v>
      </c>
      <c r="I1635" s="1">
        <v>3071.2278</v>
      </c>
      <c r="K1635" s="1" t="s">
        <v>5</v>
      </c>
      <c r="L1635" s="2">
        <v>43342</v>
      </c>
      <c r="M1635" s="3">
        <v>43342</v>
      </c>
      <c r="N1635" s="1">
        <v>17.1848</v>
      </c>
      <c r="O1635" s="1">
        <f t="shared" si="50"/>
        <v>171848</v>
      </c>
      <c r="P1635" s="1">
        <v>0</v>
      </c>
      <c r="Q1635" s="1">
        <f t="shared" si="51"/>
        <v>0</v>
      </c>
      <c r="R1635" s="1" t="s">
        <v>427</v>
      </c>
      <c r="AF1635" s="3">
        <v>43434</v>
      </c>
      <c r="AG1635" s="3">
        <v>44165</v>
      </c>
    </row>
    <row r="1636" spans="1:33">
      <c r="A1636">
        <v>1637</v>
      </c>
      <c r="B1636" s="1" t="s">
        <v>2244</v>
      </c>
      <c r="C1636" s="1" t="s">
        <v>56</v>
      </c>
      <c r="D1636" s="1" t="s">
        <v>14</v>
      </c>
      <c r="E1636" s="1" t="s">
        <v>2910</v>
      </c>
      <c r="F1636" s="1" t="s">
        <v>2911</v>
      </c>
      <c r="H1636" s="1" t="s">
        <v>64</v>
      </c>
      <c r="I1636" s="1">
        <v>53.4327</v>
      </c>
      <c r="K1636" s="1" t="s">
        <v>5</v>
      </c>
      <c r="L1636" s="2">
        <v>43342</v>
      </c>
      <c r="M1636" s="3">
        <v>43342</v>
      </c>
      <c r="N1636" s="1">
        <v>0.4002</v>
      </c>
      <c r="O1636" s="1">
        <f t="shared" si="50"/>
        <v>4002</v>
      </c>
      <c r="P1636" s="1">
        <v>1</v>
      </c>
      <c r="Q1636" s="1">
        <f t="shared" si="51"/>
        <v>4002</v>
      </c>
      <c r="R1636" s="1" t="s">
        <v>2912</v>
      </c>
      <c r="AF1636" s="3">
        <v>43434</v>
      </c>
      <c r="AG1636" s="3">
        <v>44165</v>
      </c>
    </row>
    <row r="1637" spans="1:33">
      <c r="A1637">
        <v>1638</v>
      </c>
      <c r="B1637" s="1" t="s">
        <v>172</v>
      </c>
      <c r="C1637" s="1" t="s">
        <v>56</v>
      </c>
      <c r="D1637" s="1" t="s">
        <v>14</v>
      </c>
      <c r="E1637" s="1" t="s">
        <v>2913</v>
      </c>
      <c r="F1637" s="1" t="s">
        <v>2559</v>
      </c>
      <c r="H1637" s="1" t="s">
        <v>64</v>
      </c>
      <c r="I1637" s="1">
        <v>235.0714</v>
      </c>
      <c r="K1637" s="1" t="s">
        <v>5</v>
      </c>
      <c r="L1637" s="2">
        <v>43342</v>
      </c>
      <c r="M1637" s="3">
        <v>43342</v>
      </c>
      <c r="N1637" s="1">
        <v>1.1842</v>
      </c>
      <c r="O1637" s="1">
        <f t="shared" si="50"/>
        <v>11842</v>
      </c>
      <c r="P1637" s="1">
        <v>0</v>
      </c>
      <c r="Q1637" s="1">
        <f t="shared" si="51"/>
        <v>0</v>
      </c>
      <c r="R1637" s="1" t="s">
        <v>427</v>
      </c>
      <c r="AF1637" s="3">
        <v>43434</v>
      </c>
      <c r="AG1637" s="3">
        <v>44165</v>
      </c>
    </row>
    <row r="1638" spans="1:33">
      <c r="A1638">
        <v>1639</v>
      </c>
      <c r="B1638" s="1" t="s">
        <v>2244</v>
      </c>
      <c r="C1638" s="1" t="s">
        <v>56</v>
      </c>
      <c r="D1638" s="1" t="s">
        <v>14</v>
      </c>
      <c r="E1638" s="1" t="s">
        <v>2914</v>
      </c>
      <c r="F1638" s="1" t="s">
        <v>2915</v>
      </c>
      <c r="H1638" s="1" t="s">
        <v>64</v>
      </c>
      <c r="I1638" s="1">
        <v>45.0697</v>
      </c>
      <c r="K1638" s="1" t="s">
        <v>5</v>
      </c>
      <c r="L1638" s="2">
        <v>43342</v>
      </c>
      <c r="M1638" s="3">
        <v>43342</v>
      </c>
      <c r="N1638" s="1">
        <v>0.2329</v>
      </c>
      <c r="O1638" s="1">
        <f t="shared" si="50"/>
        <v>2329</v>
      </c>
      <c r="P1638" s="1">
        <v>1</v>
      </c>
      <c r="Q1638" s="1">
        <f t="shared" si="51"/>
        <v>2329</v>
      </c>
      <c r="R1638" s="1" t="s">
        <v>2916</v>
      </c>
      <c r="AF1638" s="3">
        <v>43434</v>
      </c>
      <c r="AG1638" s="3">
        <v>44165</v>
      </c>
    </row>
    <row r="1639" spans="1:33">
      <c r="A1639">
        <v>1640</v>
      </c>
      <c r="B1639" s="1" t="s">
        <v>2307</v>
      </c>
      <c r="C1639" s="1" t="s">
        <v>56</v>
      </c>
      <c r="D1639" s="1" t="s">
        <v>14</v>
      </c>
      <c r="E1639" s="1" t="s">
        <v>2917</v>
      </c>
      <c r="F1639" s="1" t="s">
        <v>2918</v>
      </c>
      <c r="G1639" s="1">
        <v>70</v>
      </c>
      <c r="H1639" s="1" t="s">
        <v>64</v>
      </c>
      <c r="I1639" s="1">
        <v>202.0232</v>
      </c>
      <c r="K1639" s="1" t="s">
        <v>5</v>
      </c>
      <c r="L1639" s="2">
        <v>43342</v>
      </c>
      <c r="M1639" s="3">
        <v>43342</v>
      </c>
      <c r="N1639" s="1">
        <v>2.1395</v>
      </c>
      <c r="O1639" s="1">
        <f t="shared" si="50"/>
        <v>21395</v>
      </c>
      <c r="P1639" s="1">
        <v>1</v>
      </c>
      <c r="Q1639" s="1">
        <f t="shared" si="51"/>
        <v>21395</v>
      </c>
      <c r="R1639" s="1" t="s">
        <v>427</v>
      </c>
      <c r="AF1639" s="3">
        <v>43434</v>
      </c>
      <c r="AG1639" s="3">
        <v>44165</v>
      </c>
    </row>
    <row r="1640" spans="1:33">
      <c r="A1640">
        <v>1641</v>
      </c>
      <c r="B1640" s="1" t="s">
        <v>2244</v>
      </c>
      <c r="C1640" s="1" t="s">
        <v>56</v>
      </c>
      <c r="D1640" s="1" t="s">
        <v>13</v>
      </c>
      <c r="E1640" s="1" t="s">
        <v>283</v>
      </c>
      <c r="F1640" s="1" t="s">
        <v>2919</v>
      </c>
      <c r="G1640" s="1">
        <v>50</v>
      </c>
      <c r="H1640" s="1" t="s">
        <v>80</v>
      </c>
      <c r="I1640" s="1">
        <v>3111.84</v>
      </c>
      <c r="K1640" s="1" t="s">
        <v>5</v>
      </c>
      <c r="L1640" s="2">
        <v>43340</v>
      </c>
      <c r="M1640" s="3">
        <v>43340</v>
      </c>
      <c r="N1640" s="1">
        <v>5.1864</v>
      </c>
      <c r="O1640" s="1">
        <f t="shared" si="50"/>
        <v>51864</v>
      </c>
      <c r="P1640" s="1">
        <v>1</v>
      </c>
      <c r="Q1640" s="1">
        <f t="shared" si="51"/>
        <v>51864</v>
      </c>
      <c r="R1640" s="1" t="s">
        <v>283</v>
      </c>
      <c r="AF1640" s="3">
        <v>43340</v>
      </c>
      <c r="AG1640" s="3">
        <v>43340</v>
      </c>
    </row>
    <row r="1641" spans="1:33">
      <c r="A1641">
        <v>1642</v>
      </c>
      <c r="B1641" s="1" t="s">
        <v>2209</v>
      </c>
      <c r="C1641" s="1" t="s">
        <v>56</v>
      </c>
      <c r="D1641" s="1" t="s">
        <v>13</v>
      </c>
      <c r="E1641" s="1" t="s">
        <v>2920</v>
      </c>
      <c r="F1641" s="1" t="s">
        <v>2921</v>
      </c>
      <c r="G1641" s="1">
        <v>70</v>
      </c>
      <c r="H1641" s="1" t="s">
        <v>80</v>
      </c>
      <c r="I1641" s="1">
        <v>17.181</v>
      </c>
      <c r="K1641" s="1" t="s">
        <v>5</v>
      </c>
      <c r="L1641" s="2">
        <v>43340</v>
      </c>
      <c r="M1641" s="3">
        <v>43340</v>
      </c>
      <c r="N1641" s="1">
        <v>0.001631</v>
      </c>
      <c r="O1641" s="1">
        <f t="shared" si="50"/>
        <v>16.31</v>
      </c>
      <c r="P1641" s="1">
        <v>1</v>
      </c>
      <c r="Q1641" s="1">
        <f t="shared" si="51"/>
        <v>16.31</v>
      </c>
      <c r="R1641" s="1" t="s">
        <v>2920</v>
      </c>
      <c r="AF1641" s="3">
        <v>43340</v>
      </c>
      <c r="AG1641" s="3">
        <v>43340</v>
      </c>
    </row>
    <row r="1642" spans="1:33">
      <c r="A1642">
        <v>1643</v>
      </c>
      <c r="B1642" s="1" t="s">
        <v>107</v>
      </c>
      <c r="C1642" s="1" t="s">
        <v>56</v>
      </c>
      <c r="D1642" s="1" t="s">
        <v>20</v>
      </c>
      <c r="E1642" s="1" t="s">
        <v>2922</v>
      </c>
      <c r="F1642" s="1" t="s">
        <v>244</v>
      </c>
      <c r="G1642" s="1">
        <v>50</v>
      </c>
      <c r="H1642" s="1" t="s">
        <v>72</v>
      </c>
      <c r="I1642" s="1">
        <v>172.764</v>
      </c>
      <c r="K1642" s="1" t="s">
        <v>5</v>
      </c>
      <c r="L1642" s="2">
        <v>43336</v>
      </c>
      <c r="M1642" s="3">
        <v>43336</v>
      </c>
      <c r="N1642" s="1">
        <v>0.9598</v>
      </c>
      <c r="O1642" s="1">
        <f t="shared" si="50"/>
        <v>9598</v>
      </c>
      <c r="P1642" s="1">
        <v>1</v>
      </c>
      <c r="Q1642" s="1">
        <f t="shared" si="51"/>
        <v>9598</v>
      </c>
      <c r="R1642" s="1" t="s">
        <v>2923</v>
      </c>
      <c r="AF1642" s="3">
        <v>43435</v>
      </c>
      <c r="AG1642" s="3">
        <v>43800</v>
      </c>
    </row>
    <row r="1643" spans="1:33">
      <c r="A1643">
        <v>1644</v>
      </c>
      <c r="B1643" s="1" t="s">
        <v>107</v>
      </c>
      <c r="C1643" s="1" t="s">
        <v>56</v>
      </c>
      <c r="D1643" s="1" t="s">
        <v>20</v>
      </c>
      <c r="E1643" s="1" t="s">
        <v>2924</v>
      </c>
      <c r="F1643" s="1" t="s">
        <v>244</v>
      </c>
      <c r="G1643" s="1">
        <v>50</v>
      </c>
      <c r="H1643" s="1" t="s">
        <v>72</v>
      </c>
      <c r="I1643" s="1">
        <v>85.284</v>
      </c>
      <c r="K1643" s="1" t="s">
        <v>5</v>
      </c>
      <c r="L1643" s="2">
        <v>43336</v>
      </c>
      <c r="M1643" s="3">
        <v>43336</v>
      </c>
      <c r="N1643" s="1">
        <v>0.4738</v>
      </c>
      <c r="O1643" s="1">
        <f t="shared" si="50"/>
        <v>4738</v>
      </c>
      <c r="P1643" s="1">
        <v>1</v>
      </c>
      <c r="Q1643" s="1">
        <f t="shared" si="51"/>
        <v>4738</v>
      </c>
      <c r="R1643" s="1" t="s">
        <v>2925</v>
      </c>
      <c r="AF1643" s="3">
        <v>43435</v>
      </c>
      <c r="AG1643" s="3">
        <v>43800</v>
      </c>
    </row>
    <row r="1644" spans="1:33">
      <c r="A1644">
        <v>1645</v>
      </c>
      <c r="B1644" s="1" t="s">
        <v>107</v>
      </c>
      <c r="C1644" s="1" t="s">
        <v>56</v>
      </c>
      <c r="D1644" s="1" t="s">
        <v>20</v>
      </c>
      <c r="E1644" s="1" t="s">
        <v>2926</v>
      </c>
      <c r="F1644" s="1" t="s">
        <v>252</v>
      </c>
      <c r="G1644" s="1">
        <v>50</v>
      </c>
      <c r="H1644" s="1" t="s">
        <v>72</v>
      </c>
      <c r="I1644" s="1">
        <v>1391.7906</v>
      </c>
      <c r="K1644" s="1" t="s">
        <v>5</v>
      </c>
      <c r="L1644" s="2">
        <v>43336</v>
      </c>
      <c r="M1644" s="3">
        <v>43336</v>
      </c>
      <c r="N1644" s="1">
        <v>8.7534</v>
      </c>
      <c r="O1644" s="1">
        <f t="shared" si="50"/>
        <v>87534</v>
      </c>
      <c r="P1644" s="1">
        <v>1</v>
      </c>
      <c r="Q1644" s="1">
        <f t="shared" si="51"/>
        <v>87534</v>
      </c>
      <c r="R1644" s="1" t="s">
        <v>2927</v>
      </c>
      <c r="AF1644" s="3">
        <v>43435</v>
      </c>
      <c r="AG1644" s="3">
        <v>43800</v>
      </c>
    </row>
    <row r="1645" spans="1:33">
      <c r="A1645">
        <v>1646</v>
      </c>
      <c r="B1645" s="1" t="s">
        <v>107</v>
      </c>
      <c r="C1645" s="1" t="s">
        <v>56</v>
      </c>
      <c r="D1645" s="1" t="s">
        <v>15</v>
      </c>
      <c r="E1645" s="1" t="s">
        <v>2928</v>
      </c>
      <c r="F1645" s="1" t="s">
        <v>1049</v>
      </c>
      <c r="G1645" s="1">
        <v>50</v>
      </c>
      <c r="H1645" s="1" t="s">
        <v>72</v>
      </c>
      <c r="I1645" s="1">
        <v>414.3612</v>
      </c>
      <c r="K1645" s="1" t="s">
        <v>5</v>
      </c>
      <c r="L1645" s="2">
        <v>43336</v>
      </c>
      <c r="M1645" s="3">
        <v>43336</v>
      </c>
      <c r="N1645" s="1">
        <v>2.264269</v>
      </c>
      <c r="O1645" s="1">
        <f t="shared" si="50"/>
        <v>22642.69</v>
      </c>
      <c r="P1645" s="1">
        <v>1</v>
      </c>
      <c r="Q1645" s="1">
        <f t="shared" si="51"/>
        <v>22642.69</v>
      </c>
      <c r="R1645" s="1" t="s">
        <v>2928</v>
      </c>
      <c r="AF1645" s="3">
        <v>43420</v>
      </c>
      <c r="AG1645" s="3">
        <v>43784</v>
      </c>
    </row>
    <row r="1646" spans="1:33">
      <c r="A1646">
        <v>1647</v>
      </c>
      <c r="B1646" s="1" t="s">
        <v>107</v>
      </c>
      <c r="C1646" s="1" t="s">
        <v>56</v>
      </c>
      <c r="D1646" s="1" t="s">
        <v>20</v>
      </c>
      <c r="E1646" s="1" t="s">
        <v>2929</v>
      </c>
      <c r="F1646" s="1" t="s">
        <v>244</v>
      </c>
      <c r="G1646" s="1">
        <v>50</v>
      </c>
      <c r="H1646" s="1" t="s">
        <v>72</v>
      </c>
      <c r="I1646" s="1">
        <v>350.91</v>
      </c>
      <c r="K1646" s="1" t="s">
        <v>5</v>
      </c>
      <c r="L1646" s="2">
        <v>43336</v>
      </c>
      <c r="M1646" s="3">
        <v>43336</v>
      </c>
      <c r="N1646" s="1">
        <v>1.9495</v>
      </c>
      <c r="O1646" s="1">
        <f t="shared" si="50"/>
        <v>19495</v>
      </c>
      <c r="P1646" s="1">
        <v>1</v>
      </c>
      <c r="Q1646" s="1">
        <f t="shared" si="51"/>
        <v>19495</v>
      </c>
      <c r="R1646" s="1" t="s">
        <v>2930</v>
      </c>
      <c r="AF1646" s="3">
        <v>43435</v>
      </c>
      <c r="AG1646" s="3">
        <v>43800</v>
      </c>
    </row>
    <row r="1647" spans="1:33">
      <c r="A1647">
        <v>1648</v>
      </c>
      <c r="B1647" s="1" t="s">
        <v>107</v>
      </c>
      <c r="C1647" s="1" t="s">
        <v>56</v>
      </c>
      <c r="D1647" s="1" t="s">
        <v>20</v>
      </c>
      <c r="E1647" s="1" t="s">
        <v>2931</v>
      </c>
      <c r="F1647" s="1" t="s">
        <v>249</v>
      </c>
      <c r="G1647" s="1">
        <v>50</v>
      </c>
      <c r="H1647" s="1" t="s">
        <v>72</v>
      </c>
      <c r="I1647" s="1">
        <v>529.9947</v>
      </c>
      <c r="K1647" s="1" t="s">
        <v>5</v>
      </c>
      <c r="L1647" s="2">
        <v>43336</v>
      </c>
      <c r="M1647" s="3">
        <v>43336</v>
      </c>
      <c r="N1647" s="1">
        <v>3.3333</v>
      </c>
      <c r="O1647" s="1">
        <f t="shared" si="50"/>
        <v>33333</v>
      </c>
      <c r="P1647" s="1">
        <v>1</v>
      </c>
      <c r="Q1647" s="1">
        <f t="shared" si="51"/>
        <v>33333</v>
      </c>
      <c r="R1647" s="1" t="s">
        <v>2932</v>
      </c>
      <c r="AF1647" s="3">
        <v>43435</v>
      </c>
      <c r="AG1647" s="3">
        <v>43800</v>
      </c>
    </row>
    <row r="1648" spans="1:33">
      <c r="A1648">
        <v>1649</v>
      </c>
      <c r="B1648" s="1" t="s">
        <v>107</v>
      </c>
      <c r="C1648" s="1" t="s">
        <v>56</v>
      </c>
      <c r="D1648" s="1" t="s">
        <v>20</v>
      </c>
      <c r="E1648" s="1" t="s">
        <v>2933</v>
      </c>
      <c r="F1648" s="1" t="s">
        <v>244</v>
      </c>
      <c r="G1648" s="1">
        <v>50</v>
      </c>
      <c r="H1648" s="1" t="s">
        <v>72</v>
      </c>
      <c r="I1648" s="1">
        <v>360</v>
      </c>
      <c r="K1648" s="1" t="s">
        <v>5</v>
      </c>
      <c r="L1648" s="2">
        <v>43336</v>
      </c>
      <c r="M1648" s="3">
        <v>43336</v>
      </c>
      <c r="N1648" s="1">
        <v>2</v>
      </c>
      <c r="O1648" s="1">
        <f t="shared" si="50"/>
        <v>20000</v>
      </c>
      <c r="P1648" s="1">
        <v>1</v>
      </c>
      <c r="Q1648" s="1">
        <f t="shared" si="51"/>
        <v>20000</v>
      </c>
      <c r="R1648" s="1" t="s">
        <v>2934</v>
      </c>
      <c r="AF1648" s="3">
        <v>43435</v>
      </c>
      <c r="AG1648" s="3">
        <v>43800</v>
      </c>
    </row>
    <row r="1649" spans="1:33">
      <c r="A1649">
        <v>1650</v>
      </c>
      <c r="B1649" s="1" t="s">
        <v>2307</v>
      </c>
      <c r="C1649" s="1" t="s">
        <v>56</v>
      </c>
      <c r="D1649" s="1" t="s">
        <v>13</v>
      </c>
      <c r="E1649" s="1" t="s">
        <v>2935</v>
      </c>
      <c r="F1649" s="1" t="s">
        <v>2936</v>
      </c>
      <c r="G1649" s="1">
        <v>70</v>
      </c>
      <c r="H1649" s="1" t="s">
        <v>64</v>
      </c>
      <c r="I1649" s="1">
        <v>0</v>
      </c>
      <c r="K1649" s="1" t="s">
        <v>5</v>
      </c>
      <c r="L1649" s="2">
        <v>43336</v>
      </c>
      <c r="M1649" s="3">
        <v>43336</v>
      </c>
      <c r="N1649" s="1">
        <v>3.344817</v>
      </c>
      <c r="O1649" s="1">
        <f t="shared" si="50"/>
        <v>33448.17</v>
      </c>
      <c r="P1649" s="1">
        <v>1</v>
      </c>
      <c r="Q1649" s="1">
        <f t="shared" si="51"/>
        <v>33448.17</v>
      </c>
      <c r="R1649" s="1" t="s">
        <v>2937</v>
      </c>
      <c r="AF1649" s="3">
        <v>43458</v>
      </c>
      <c r="AG1649" s="3">
        <v>43823</v>
      </c>
    </row>
    <row r="1650" spans="1:33">
      <c r="A1650">
        <v>1651</v>
      </c>
      <c r="B1650" s="1" t="s">
        <v>107</v>
      </c>
      <c r="C1650" s="1" t="s">
        <v>56</v>
      </c>
      <c r="D1650" s="1" t="s">
        <v>20</v>
      </c>
      <c r="E1650" s="1" t="s">
        <v>2938</v>
      </c>
      <c r="F1650" s="1" t="s">
        <v>244</v>
      </c>
      <c r="G1650" s="1">
        <v>50</v>
      </c>
      <c r="H1650" s="1" t="s">
        <v>72</v>
      </c>
      <c r="I1650" s="1">
        <v>68.832</v>
      </c>
      <c r="K1650" s="1" t="s">
        <v>5</v>
      </c>
      <c r="L1650" s="2">
        <v>43336</v>
      </c>
      <c r="M1650" s="3">
        <v>43336</v>
      </c>
      <c r="N1650" s="1">
        <v>0.3824</v>
      </c>
      <c r="O1650" s="1">
        <f t="shared" si="50"/>
        <v>3824</v>
      </c>
      <c r="P1650" s="1">
        <v>1</v>
      </c>
      <c r="Q1650" s="1">
        <f t="shared" si="51"/>
        <v>3824</v>
      </c>
      <c r="R1650" s="1" t="s">
        <v>2939</v>
      </c>
      <c r="AF1650" s="3">
        <v>43435</v>
      </c>
      <c r="AG1650" s="3">
        <v>43800</v>
      </c>
    </row>
    <row r="1651" spans="1:33">
      <c r="A1651">
        <v>1652</v>
      </c>
      <c r="B1651" s="1" t="s">
        <v>2253</v>
      </c>
      <c r="C1651" s="1" t="s">
        <v>56</v>
      </c>
      <c r="D1651" s="1" t="s">
        <v>19</v>
      </c>
      <c r="E1651" s="1" t="s">
        <v>2940</v>
      </c>
      <c r="F1651" s="1" t="s">
        <v>2941</v>
      </c>
      <c r="H1651" s="1" t="s">
        <v>64</v>
      </c>
      <c r="I1651" s="1">
        <v>0</v>
      </c>
      <c r="K1651" s="1" t="s">
        <v>5</v>
      </c>
      <c r="L1651" s="2">
        <v>43336</v>
      </c>
      <c r="M1651" s="3">
        <v>43336</v>
      </c>
      <c r="N1651" s="1">
        <v>2.294638</v>
      </c>
      <c r="O1651" s="1">
        <f t="shared" si="50"/>
        <v>22946.38</v>
      </c>
      <c r="P1651" s="1">
        <v>0</v>
      </c>
      <c r="Q1651" s="1">
        <f t="shared" si="51"/>
        <v>0</v>
      </c>
      <c r="R1651" s="1" t="s">
        <v>272</v>
      </c>
      <c r="AF1651" s="3">
        <v>43458</v>
      </c>
      <c r="AG1651" s="3">
        <v>43823</v>
      </c>
    </row>
    <row r="1652" spans="1:33">
      <c r="A1652">
        <v>1653</v>
      </c>
      <c r="B1652" s="1" t="s">
        <v>2235</v>
      </c>
      <c r="C1652" s="1" t="s">
        <v>56</v>
      </c>
      <c r="D1652" s="1" t="s">
        <v>15</v>
      </c>
      <c r="E1652" s="1" t="s">
        <v>2942</v>
      </c>
      <c r="F1652" s="1" t="s">
        <v>174</v>
      </c>
      <c r="G1652" s="1">
        <v>50</v>
      </c>
      <c r="H1652" s="1" t="s">
        <v>72</v>
      </c>
      <c r="I1652" s="1">
        <v>1991.7808</v>
      </c>
      <c r="K1652" s="1" t="s">
        <v>5</v>
      </c>
      <c r="L1652" s="2">
        <v>43335</v>
      </c>
      <c r="M1652" s="3">
        <v>43335</v>
      </c>
      <c r="N1652" s="1">
        <v>1.562181</v>
      </c>
      <c r="O1652" s="1">
        <f t="shared" si="50"/>
        <v>15621.81</v>
      </c>
      <c r="P1652" s="1">
        <v>2</v>
      </c>
      <c r="Q1652" s="1">
        <f t="shared" si="51"/>
        <v>31243.62</v>
      </c>
      <c r="R1652" s="1" t="s">
        <v>2942</v>
      </c>
      <c r="AF1652" s="3">
        <v>43420</v>
      </c>
      <c r="AG1652" s="3">
        <v>43784</v>
      </c>
    </row>
    <row r="1653" spans="1:33">
      <c r="A1653">
        <v>1654</v>
      </c>
      <c r="B1653" s="1" t="s">
        <v>2244</v>
      </c>
      <c r="C1653" s="1" t="s">
        <v>56</v>
      </c>
      <c r="D1653" s="1" t="s">
        <v>13</v>
      </c>
      <c r="E1653" s="1" t="s">
        <v>2943</v>
      </c>
      <c r="F1653" s="1" t="s">
        <v>2944</v>
      </c>
      <c r="G1653" s="1">
        <v>29</v>
      </c>
      <c r="H1653" s="1" t="s">
        <v>80</v>
      </c>
      <c r="I1653" s="1">
        <v>6707.3463</v>
      </c>
      <c r="K1653" s="1" t="s">
        <v>5</v>
      </c>
      <c r="L1653" s="2">
        <v>43334</v>
      </c>
      <c r="M1653" s="3">
        <v>43334</v>
      </c>
      <c r="N1653" s="1">
        <v>5.453127</v>
      </c>
      <c r="O1653" s="1">
        <f t="shared" si="50"/>
        <v>54531.27</v>
      </c>
      <c r="P1653" s="1">
        <v>0</v>
      </c>
      <c r="Q1653" s="1">
        <f t="shared" si="51"/>
        <v>0</v>
      </c>
      <c r="R1653" s="1" t="s">
        <v>2943</v>
      </c>
      <c r="AF1653" s="3">
        <v>43379</v>
      </c>
      <c r="AG1653" s="3">
        <v>43744</v>
      </c>
    </row>
    <row r="1654" spans="1:33">
      <c r="A1654">
        <v>1655</v>
      </c>
      <c r="B1654" s="1" t="s">
        <v>311</v>
      </c>
      <c r="C1654" s="1" t="s">
        <v>56</v>
      </c>
      <c r="D1654" s="1" t="s">
        <v>20</v>
      </c>
      <c r="E1654" s="1" t="s">
        <v>2945</v>
      </c>
      <c r="F1654" s="1" t="s">
        <v>1673</v>
      </c>
      <c r="G1654" s="1">
        <v>40</v>
      </c>
      <c r="H1654" s="1" t="s">
        <v>72</v>
      </c>
      <c r="I1654" s="1">
        <v>2555.2207</v>
      </c>
      <c r="K1654" s="1" t="s">
        <v>5</v>
      </c>
      <c r="L1654" s="2">
        <v>43334</v>
      </c>
      <c r="M1654" s="3">
        <v>43334</v>
      </c>
      <c r="N1654" s="1">
        <v>6.72515</v>
      </c>
      <c r="O1654" s="1">
        <f t="shared" si="50"/>
        <v>67251.5</v>
      </c>
      <c r="P1654" s="1">
        <v>0.02</v>
      </c>
      <c r="Q1654" s="1">
        <f t="shared" si="51"/>
        <v>1345.03</v>
      </c>
      <c r="R1654" s="1" t="s">
        <v>946</v>
      </c>
      <c r="AF1654" s="3">
        <v>43442</v>
      </c>
      <c r="AG1654" s="3">
        <v>43623</v>
      </c>
    </row>
    <row r="1655" spans="1:33">
      <c r="A1655">
        <v>1656</v>
      </c>
      <c r="B1655" s="1" t="s">
        <v>2307</v>
      </c>
      <c r="C1655" s="1" t="s">
        <v>56</v>
      </c>
      <c r="D1655" s="1" t="s">
        <v>13</v>
      </c>
      <c r="E1655" s="1" t="s">
        <v>2946</v>
      </c>
      <c r="F1655" s="1" t="s">
        <v>2947</v>
      </c>
      <c r="G1655" s="1">
        <v>70</v>
      </c>
      <c r="H1655" s="1" t="s">
        <v>64</v>
      </c>
      <c r="I1655" s="1">
        <v>0</v>
      </c>
      <c r="K1655" s="1" t="s">
        <v>5</v>
      </c>
      <c r="L1655" s="2">
        <v>43333</v>
      </c>
      <c r="M1655" s="3">
        <v>43333</v>
      </c>
      <c r="N1655" s="1">
        <v>3.41343</v>
      </c>
      <c r="O1655" s="1">
        <f t="shared" si="50"/>
        <v>34134.3</v>
      </c>
      <c r="P1655" s="1">
        <v>1</v>
      </c>
      <c r="Q1655" s="1">
        <f t="shared" si="51"/>
        <v>34134.3</v>
      </c>
      <c r="R1655" s="1" t="s">
        <v>2937</v>
      </c>
      <c r="AF1655" s="3">
        <v>43455</v>
      </c>
      <c r="AG1655" s="3">
        <v>44003</v>
      </c>
    </row>
    <row r="1656" spans="1:33">
      <c r="A1656">
        <v>1657</v>
      </c>
      <c r="B1656" s="1" t="s">
        <v>2307</v>
      </c>
      <c r="C1656" s="1" t="s">
        <v>56</v>
      </c>
      <c r="D1656" s="1" t="s">
        <v>13</v>
      </c>
      <c r="E1656" s="1" t="s">
        <v>2948</v>
      </c>
      <c r="F1656" s="1" t="s">
        <v>2949</v>
      </c>
      <c r="G1656" s="1">
        <v>70</v>
      </c>
      <c r="H1656" s="1" t="s">
        <v>64</v>
      </c>
      <c r="I1656" s="1">
        <v>0</v>
      </c>
      <c r="K1656" s="1" t="s">
        <v>5</v>
      </c>
      <c r="L1656" s="2">
        <v>43333</v>
      </c>
      <c r="M1656" s="3">
        <v>43333</v>
      </c>
      <c r="N1656" s="1">
        <v>1.871386</v>
      </c>
      <c r="O1656" s="1">
        <f t="shared" si="50"/>
        <v>18713.86</v>
      </c>
      <c r="P1656" s="1">
        <v>3.18</v>
      </c>
      <c r="Q1656" s="1">
        <f t="shared" si="51"/>
        <v>59510.0748</v>
      </c>
      <c r="R1656" s="1" t="s">
        <v>2950</v>
      </c>
      <c r="AF1656" s="3">
        <v>43455</v>
      </c>
      <c r="AG1656" s="3">
        <v>43820</v>
      </c>
    </row>
    <row r="1657" spans="1:33">
      <c r="A1657">
        <v>1658</v>
      </c>
      <c r="B1657" s="1" t="s">
        <v>2307</v>
      </c>
      <c r="C1657" s="1" t="s">
        <v>56</v>
      </c>
      <c r="D1657" s="1" t="s">
        <v>13</v>
      </c>
      <c r="E1657" s="1" t="s">
        <v>2951</v>
      </c>
      <c r="F1657" s="1" t="s">
        <v>2952</v>
      </c>
      <c r="G1657" s="1">
        <v>70</v>
      </c>
      <c r="H1657" s="1" t="s">
        <v>64</v>
      </c>
      <c r="I1657" s="1">
        <v>0</v>
      </c>
      <c r="K1657" s="1" t="s">
        <v>5</v>
      </c>
      <c r="L1657" s="2">
        <v>43333</v>
      </c>
      <c r="M1657" s="3">
        <v>43333</v>
      </c>
      <c r="N1657" s="1">
        <v>4.958372</v>
      </c>
      <c r="O1657" s="1">
        <f t="shared" si="50"/>
        <v>49583.72</v>
      </c>
      <c r="P1657" s="1">
        <v>1</v>
      </c>
      <c r="Q1657" s="1">
        <f t="shared" si="51"/>
        <v>49583.72</v>
      </c>
      <c r="R1657" s="1" t="s">
        <v>2937</v>
      </c>
      <c r="AF1657" s="3">
        <v>43455</v>
      </c>
      <c r="AG1657" s="3">
        <v>43455</v>
      </c>
    </row>
    <row r="1658" spans="1:33">
      <c r="A1658">
        <v>1659</v>
      </c>
      <c r="B1658" s="1" t="s">
        <v>2307</v>
      </c>
      <c r="C1658" s="1" t="s">
        <v>56</v>
      </c>
      <c r="D1658" s="1" t="s">
        <v>13</v>
      </c>
      <c r="E1658" s="1" t="s">
        <v>2953</v>
      </c>
      <c r="F1658" s="1" t="s">
        <v>2954</v>
      </c>
      <c r="G1658" s="1">
        <v>70</v>
      </c>
      <c r="H1658" s="1" t="s">
        <v>64</v>
      </c>
      <c r="I1658" s="1">
        <v>0</v>
      </c>
      <c r="K1658" s="1" t="s">
        <v>5</v>
      </c>
      <c r="L1658" s="2">
        <v>43333</v>
      </c>
      <c r="M1658" s="3">
        <v>43333</v>
      </c>
      <c r="N1658" s="1">
        <v>8.555225</v>
      </c>
      <c r="O1658" s="1">
        <f t="shared" si="50"/>
        <v>85552.25</v>
      </c>
      <c r="P1658" s="1">
        <v>1</v>
      </c>
      <c r="Q1658" s="1">
        <f t="shared" si="51"/>
        <v>85552.25</v>
      </c>
      <c r="R1658" s="1" t="s">
        <v>2937</v>
      </c>
      <c r="AF1658" s="3">
        <v>43455</v>
      </c>
      <c r="AG1658" s="3">
        <v>43820</v>
      </c>
    </row>
    <row r="1659" spans="1:33">
      <c r="A1659">
        <v>1660</v>
      </c>
      <c r="B1659" s="1" t="s">
        <v>2307</v>
      </c>
      <c r="C1659" s="1" t="s">
        <v>56</v>
      </c>
      <c r="D1659" s="1" t="s">
        <v>13</v>
      </c>
      <c r="E1659" s="1" t="s">
        <v>2955</v>
      </c>
      <c r="F1659" s="1" t="s">
        <v>2956</v>
      </c>
      <c r="G1659" s="1">
        <v>70</v>
      </c>
      <c r="H1659" s="1" t="s">
        <v>64</v>
      </c>
      <c r="I1659" s="1">
        <v>0</v>
      </c>
      <c r="K1659" s="1" t="s">
        <v>5</v>
      </c>
      <c r="L1659" s="2">
        <v>43333</v>
      </c>
      <c r="M1659" s="3">
        <v>43333</v>
      </c>
      <c r="N1659" s="1">
        <v>4.613265</v>
      </c>
      <c r="O1659" s="1">
        <f t="shared" si="50"/>
        <v>46132.65</v>
      </c>
      <c r="P1659" s="1">
        <v>1.49</v>
      </c>
      <c r="Q1659" s="1">
        <f t="shared" si="51"/>
        <v>68737.6485</v>
      </c>
      <c r="R1659" s="1" t="s">
        <v>2937</v>
      </c>
      <c r="AF1659" s="3">
        <v>43455</v>
      </c>
      <c r="AG1659" s="3">
        <v>43820</v>
      </c>
    </row>
    <row r="1660" spans="1:33">
      <c r="A1660">
        <v>1661</v>
      </c>
      <c r="B1660" s="1" t="s">
        <v>2253</v>
      </c>
      <c r="C1660" s="1" t="s">
        <v>56</v>
      </c>
      <c r="D1660" s="1" t="s">
        <v>19</v>
      </c>
      <c r="E1660" s="1" t="s">
        <v>2957</v>
      </c>
      <c r="F1660" s="1" t="s">
        <v>2958</v>
      </c>
      <c r="H1660" s="1" t="s">
        <v>64</v>
      </c>
      <c r="I1660" s="1">
        <v>0</v>
      </c>
      <c r="K1660" s="1" t="s">
        <v>5</v>
      </c>
      <c r="L1660" s="2">
        <v>43328</v>
      </c>
      <c r="M1660" s="3">
        <v>43328</v>
      </c>
      <c r="N1660" s="1">
        <v>0.860981</v>
      </c>
      <c r="O1660" s="1">
        <f t="shared" si="50"/>
        <v>8609.81</v>
      </c>
      <c r="P1660" s="1">
        <v>0</v>
      </c>
      <c r="Q1660" s="1">
        <f t="shared" si="51"/>
        <v>0</v>
      </c>
      <c r="R1660" s="1" t="s">
        <v>272</v>
      </c>
      <c r="AF1660" s="3">
        <v>43450</v>
      </c>
      <c r="AG1660" s="3">
        <v>43815</v>
      </c>
    </row>
    <row r="1661" spans="1:33">
      <c r="A1661">
        <v>1662</v>
      </c>
      <c r="B1661" s="1" t="s">
        <v>2253</v>
      </c>
      <c r="C1661" s="1" t="s">
        <v>56</v>
      </c>
      <c r="D1661" s="1" t="s">
        <v>19</v>
      </c>
      <c r="E1661" s="1" t="s">
        <v>2959</v>
      </c>
      <c r="F1661" s="1" t="s">
        <v>2960</v>
      </c>
      <c r="H1661" s="1" t="s">
        <v>64</v>
      </c>
      <c r="I1661" s="1">
        <v>0</v>
      </c>
      <c r="K1661" s="1" t="s">
        <v>5</v>
      </c>
      <c r="L1661" s="2">
        <v>43328</v>
      </c>
      <c r="M1661" s="3">
        <v>43328</v>
      </c>
      <c r="N1661" s="1">
        <v>17.748562</v>
      </c>
      <c r="O1661" s="1">
        <f t="shared" si="50"/>
        <v>177485.62</v>
      </c>
      <c r="P1661" s="1">
        <v>0</v>
      </c>
      <c r="Q1661" s="1">
        <f t="shared" si="51"/>
        <v>0</v>
      </c>
      <c r="R1661" s="1" t="s">
        <v>272</v>
      </c>
      <c r="AF1661" s="3">
        <v>43450</v>
      </c>
      <c r="AG1661" s="3">
        <v>43998</v>
      </c>
    </row>
    <row r="1662" spans="1:33">
      <c r="A1662">
        <v>1663</v>
      </c>
      <c r="B1662" s="1" t="s">
        <v>2253</v>
      </c>
      <c r="C1662" s="1" t="s">
        <v>56</v>
      </c>
      <c r="D1662" s="1" t="s">
        <v>19</v>
      </c>
      <c r="E1662" s="1" t="s">
        <v>2961</v>
      </c>
      <c r="F1662" s="1" t="s">
        <v>2962</v>
      </c>
      <c r="H1662" s="1" t="s">
        <v>64</v>
      </c>
      <c r="I1662" s="1">
        <v>0</v>
      </c>
      <c r="K1662" s="1" t="s">
        <v>5</v>
      </c>
      <c r="L1662" s="2">
        <v>43328</v>
      </c>
      <c r="M1662" s="3">
        <v>43328</v>
      </c>
      <c r="N1662" s="1">
        <v>4.160834</v>
      </c>
      <c r="O1662" s="1">
        <f t="shared" si="50"/>
        <v>41608.34</v>
      </c>
      <c r="P1662" s="1">
        <v>0</v>
      </c>
      <c r="Q1662" s="1">
        <f t="shared" si="51"/>
        <v>0</v>
      </c>
      <c r="R1662" s="1" t="s">
        <v>272</v>
      </c>
      <c r="AF1662" s="3">
        <v>43450</v>
      </c>
      <c r="AG1662" s="3">
        <v>43815</v>
      </c>
    </row>
    <row r="1663" spans="1:33">
      <c r="A1663">
        <v>1664</v>
      </c>
      <c r="B1663" s="1" t="s">
        <v>2253</v>
      </c>
      <c r="C1663" s="1" t="s">
        <v>56</v>
      </c>
      <c r="D1663" s="1" t="s">
        <v>19</v>
      </c>
      <c r="E1663" s="1" t="s">
        <v>2963</v>
      </c>
      <c r="F1663" s="1" t="s">
        <v>2964</v>
      </c>
      <c r="H1663" s="1" t="s">
        <v>64</v>
      </c>
      <c r="I1663" s="1">
        <v>0</v>
      </c>
      <c r="K1663" s="1" t="s">
        <v>5</v>
      </c>
      <c r="L1663" s="2">
        <v>43328</v>
      </c>
      <c r="M1663" s="3">
        <v>43328</v>
      </c>
      <c r="N1663" s="1">
        <v>1.850532</v>
      </c>
      <c r="O1663" s="1">
        <f t="shared" si="50"/>
        <v>18505.32</v>
      </c>
      <c r="P1663" s="1">
        <v>0</v>
      </c>
      <c r="Q1663" s="1">
        <f t="shared" si="51"/>
        <v>0</v>
      </c>
      <c r="R1663" s="1" t="s">
        <v>283</v>
      </c>
      <c r="AF1663" s="3">
        <v>43449</v>
      </c>
      <c r="AG1663" s="3">
        <v>44180</v>
      </c>
    </row>
    <row r="1664" spans="1:33">
      <c r="A1664">
        <v>1665</v>
      </c>
      <c r="B1664" s="1" t="s">
        <v>2253</v>
      </c>
      <c r="C1664" s="1" t="s">
        <v>56</v>
      </c>
      <c r="D1664" s="1" t="s">
        <v>19</v>
      </c>
      <c r="E1664" s="1" t="s">
        <v>2965</v>
      </c>
      <c r="F1664" s="1" t="s">
        <v>2966</v>
      </c>
      <c r="H1664" s="1" t="s">
        <v>64</v>
      </c>
      <c r="I1664" s="1">
        <v>0</v>
      </c>
      <c r="K1664" s="1" t="s">
        <v>5</v>
      </c>
      <c r="L1664" s="2">
        <v>43328</v>
      </c>
      <c r="M1664" s="3">
        <v>43328</v>
      </c>
      <c r="N1664" s="1">
        <v>0.525044</v>
      </c>
      <c r="O1664" s="1">
        <f t="shared" si="50"/>
        <v>5250.44</v>
      </c>
      <c r="P1664" s="1">
        <v>0</v>
      </c>
      <c r="Q1664" s="1">
        <f t="shared" si="51"/>
        <v>0</v>
      </c>
      <c r="R1664" s="1" t="s">
        <v>272</v>
      </c>
      <c r="AF1664" s="3">
        <v>43450</v>
      </c>
      <c r="AG1664" s="3">
        <v>43815</v>
      </c>
    </row>
    <row r="1665" spans="1:33">
      <c r="A1665">
        <v>1666</v>
      </c>
      <c r="B1665" s="1" t="s">
        <v>2253</v>
      </c>
      <c r="C1665" s="1" t="s">
        <v>56</v>
      </c>
      <c r="D1665" s="1" t="s">
        <v>19</v>
      </c>
      <c r="E1665" s="1" t="s">
        <v>2967</v>
      </c>
      <c r="F1665" s="1" t="s">
        <v>2968</v>
      </c>
      <c r="H1665" s="1" t="s">
        <v>64</v>
      </c>
      <c r="I1665" s="1">
        <v>0</v>
      </c>
      <c r="K1665" s="1" t="s">
        <v>5</v>
      </c>
      <c r="L1665" s="2">
        <v>43328</v>
      </c>
      <c r="M1665" s="3">
        <v>43328</v>
      </c>
      <c r="N1665" s="1">
        <v>0.44125</v>
      </c>
      <c r="O1665" s="1">
        <f t="shared" si="50"/>
        <v>4412.5</v>
      </c>
      <c r="P1665" s="1">
        <v>0</v>
      </c>
      <c r="Q1665" s="1">
        <f t="shared" si="51"/>
        <v>0</v>
      </c>
      <c r="R1665" s="1" t="s">
        <v>272</v>
      </c>
      <c r="AF1665" s="3">
        <v>43450</v>
      </c>
      <c r="AG1665" s="3">
        <v>43815</v>
      </c>
    </row>
    <row r="1666" spans="1:33">
      <c r="A1666">
        <v>1667</v>
      </c>
      <c r="B1666" s="1" t="s">
        <v>2253</v>
      </c>
      <c r="C1666" s="1" t="s">
        <v>56</v>
      </c>
      <c r="D1666" s="1" t="s">
        <v>19</v>
      </c>
      <c r="E1666" s="1" t="s">
        <v>2969</v>
      </c>
      <c r="F1666" s="1" t="s">
        <v>1098</v>
      </c>
      <c r="H1666" s="1" t="s">
        <v>64</v>
      </c>
      <c r="K1666" s="1" t="s">
        <v>5</v>
      </c>
      <c r="L1666" s="2">
        <v>43327</v>
      </c>
      <c r="M1666" s="3">
        <v>43327</v>
      </c>
      <c r="N1666" s="1">
        <v>1.2934</v>
      </c>
      <c r="O1666" s="1">
        <f t="shared" si="50"/>
        <v>12934</v>
      </c>
      <c r="P1666" s="1">
        <v>1</v>
      </c>
      <c r="Q1666" s="1">
        <f t="shared" si="51"/>
        <v>12934</v>
      </c>
      <c r="R1666" s="1" t="s">
        <v>1098</v>
      </c>
      <c r="AF1666" s="3">
        <v>43448</v>
      </c>
      <c r="AG1666" s="3">
        <v>43813</v>
      </c>
    </row>
    <row r="1667" spans="1:33">
      <c r="A1667">
        <v>1668</v>
      </c>
      <c r="B1667" s="1" t="s">
        <v>2253</v>
      </c>
      <c r="C1667" s="1" t="s">
        <v>56</v>
      </c>
      <c r="D1667" s="1" t="s">
        <v>19</v>
      </c>
      <c r="E1667" s="1" t="s">
        <v>2970</v>
      </c>
      <c r="F1667" s="1" t="s">
        <v>2971</v>
      </c>
      <c r="H1667" s="1" t="s">
        <v>64</v>
      </c>
      <c r="I1667" s="1">
        <v>0</v>
      </c>
      <c r="K1667" s="1" t="s">
        <v>5</v>
      </c>
      <c r="L1667" s="2">
        <v>43327</v>
      </c>
      <c r="M1667" s="3">
        <v>43327</v>
      </c>
      <c r="N1667" s="1">
        <v>19.5584</v>
      </c>
      <c r="O1667" s="1">
        <f t="shared" ref="O1667:O1730" si="52">N1667*10000</f>
        <v>195584</v>
      </c>
      <c r="P1667" s="1">
        <v>0</v>
      </c>
      <c r="Q1667" s="1">
        <f t="shared" ref="Q1667:Q1730" si="53">O1667*P1667</f>
        <v>0</v>
      </c>
      <c r="R1667" s="1" t="s">
        <v>283</v>
      </c>
      <c r="AF1667" s="3">
        <v>43448</v>
      </c>
      <c r="AG1667" s="3">
        <v>43996</v>
      </c>
    </row>
    <row r="1668" spans="1:33">
      <c r="A1668">
        <v>1669</v>
      </c>
      <c r="B1668" s="1" t="s">
        <v>378</v>
      </c>
      <c r="C1668" s="1" t="s">
        <v>56</v>
      </c>
      <c r="D1668" s="1" t="s">
        <v>13</v>
      </c>
      <c r="E1668" s="1" t="s">
        <v>2972</v>
      </c>
      <c r="F1668" s="1" t="s">
        <v>2557</v>
      </c>
      <c r="H1668" s="1" t="s">
        <v>64</v>
      </c>
      <c r="I1668" s="1">
        <v>0</v>
      </c>
      <c r="K1668" s="1" t="s">
        <v>5</v>
      </c>
      <c r="L1668" s="2">
        <v>43326</v>
      </c>
      <c r="M1668" s="3">
        <v>43326</v>
      </c>
      <c r="N1668" s="1">
        <v>3.583378</v>
      </c>
      <c r="O1668" s="1">
        <f t="shared" si="52"/>
        <v>35833.78</v>
      </c>
      <c r="P1668" s="1">
        <v>0</v>
      </c>
      <c r="Q1668" s="1">
        <f t="shared" si="53"/>
        <v>0</v>
      </c>
      <c r="R1668" s="1" t="s">
        <v>93</v>
      </c>
      <c r="AF1668" s="3">
        <v>43448</v>
      </c>
      <c r="AG1668" s="3">
        <v>43813</v>
      </c>
    </row>
    <row r="1669" spans="1:33">
      <c r="A1669">
        <v>1670</v>
      </c>
      <c r="B1669" s="1" t="s">
        <v>2244</v>
      </c>
      <c r="C1669" s="1" t="s">
        <v>56</v>
      </c>
      <c r="D1669" s="1" t="s">
        <v>19</v>
      </c>
      <c r="E1669" s="1" t="s">
        <v>283</v>
      </c>
      <c r="F1669" s="1" t="s">
        <v>2973</v>
      </c>
      <c r="G1669" s="1">
        <v>50</v>
      </c>
      <c r="H1669" s="1" t="s">
        <v>80</v>
      </c>
      <c r="I1669" s="1">
        <v>4091.472</v>
      </c>
      <c r="K1669" s="1" t="s">
        <v>5</v>
      </c>
      <c r="L1669" s="2">
        <v>43325</v>
      </c>
      <c r="M1669" s="3">
        <v>43325</v>
      </c>
      <c r="N1669" s="1">
        <v>6.6528</v>
      </c>
      <c r="O1669" s="1">
        <f t="shared" si="52"/>
        <v>66528</v>
      </c>
      <c r="P1669" s="1">
        <v>0</v>
      </c>
      <c r="Q1669" s="1">
        <f t="shared" si="53"/>
        <v>0</v>
      </c>
      <c r="R1669" s="1" t="s">
        <v>283</v>
      </c>
      <c r="AF1669" s="3">
        <v>43385</v>
      </c>
      <c r="AG1669" s="3">
        <v>43385</v>
      </c>
    </row>
    <row r="1670" spans="1:33">
      <c r="A1670">
        <v>1671</v>
      </c>
      <c r="B1670" s="1" t="s">
        <v>2209</v>
      </c>
      <c r="C1670" s="1" t="s">
        <v>56</v>
      </c>
      <c r="D1670" s="1" t="s">
        <v>18</v>
      </c>
      <c r="E1670" s="1" t="s">
        <v>1547</v>
      </c>
      <c r="F1670" s="1" t="s">
        <v>2974</v>
      </c>
      <c r="G1670" s="1">
        <v>70</v>
      </c>
      <c r="H1670" s="1" t="s">
        <v>72</v>
      </c>
      <c r="I1670" s="1">
        <v>47992.9086</v>
      </c>
      <c r="K1670" s="1" t="s">
        <v>5</v>
      </c>
      <c r="L1670" s="2">
        <v>43325</v>
      </c>
      <c r="M1670" s="3">
        <v>43325</v>
      </c>
      <c r="N1670" s="1">
        <v>7.884753</v>
      </c>
      <c r="O1670" s="1">
        <f t="shared" si="52"/>
        <v>78847.53</v>
      </c>
      <c r="P1670" s="1">
        <v>1</v>
      </c>
      <c r="Q1670" s="1">
        <f t="shared" si="53"/>
        <v>78847.53</v>
      </c>
      <c r="R1670" s="1" t="s">
        <v>1547</v>
      </c>
      <c r="AF1670" s="3">
        <v>43447</v>
      </c>
      <c r="AG1670" s="3">
        <v>44178</v>
      </c>
    </row>
    <row r="1671" spans="1:33">
      <c r="A1671">
        <v>1672</v>
      </c>
      <c r="B1671" s="1" t="s">
        <v>2209</v>
      </c>
      <c r="C1671" s="1" t="s">
        <v>56</v>
      </c>
      <c r="D1671" s="1" t="s">
        <v>15</v>
      </c>
      <c r="E1671" s="1" t="s">
        <v>197</v>
      </c>
      <c r="F1671" s="1" t="s">
        <v>2975</v>
      </c>
      <c r="G1671" s="1">
        <v>70</v>
      </c>
      <c r="H1671" s="1" t="s">
        <v>72</v>
      </c>
      <c r="I1671" s="1">
        <v>39533.4303</v>
      </c>
      <c r="K1671" s="1" t="s">
        <v>5</v>
      </c>
      <c r="L1671" s="2">
        <v>43325</v>
      </c>
      <c r="M1671" s="3">
        <v>43325</v>
      </c>
      <c r="N1671" s="1">
        <v>9.31294</v>
      </c>
      <c r="O1671" s="1">
        <f t="shared" si="52"/>
        <v>93129.4</v>
      </c>
      <c r="P1671" s="1">
        <v>1</v>
      </c>
      <c r="Q1671" s="1">
        <f t="shared" si="53"/>
        <v>93129.4</v>
      </c>
      <c r="R1671" s="1" t="s">
        <v>197</v>
      </c>
      <c r="AF1671" s="3">
        <v>43446</v>
      </c>
      <c r="AG1671" s="3">
        <v>44176</v>
      </c>
    </row>
    <row r="1672" spans="1:33">
      <c r="A1672">
        <v>1673</v>
      </c>
      <c r="B1672" s="1" t="s">
        <v>2307</v>
      </c>
      <c r="C1672" s="1" t="s">
        <v>56</v>
      </c>
      <c r="D1672" s="1" t="s">
        <v>19</v>
      </c>
      <c r="E1672" s="1" t="s">
        <v>1545</v>
      </c>
      <c r="F1672" s="1" t="s">
        <v>2976</v>
      </c>
      <c r="G1672" s="1">
        <v>70</v>
      </c>
      <c r="H1672" s="1" t="s">
        <v>64</v>
      </c>
      <c r="I1672" s="1">
        <v>0</v>
      </c>
      <c r="K1672" s="1" t="s">
        <v>5</v>
      </c>
      <c r="L1672" s="2">
        <v>43322</v>
      </c>
      <c r="M1672" s="3">
        <v>43322</v>
      </c>
      <c r="N1672" s="1">
        <v>10.043753</v>
      </c>
      <c r="O1672" s="1">
        <f t="shared" si="52"/>
        <v>100437.53</v>
      </c>
      <c r="P1672" s="1">
        <v>2.2</v>
      </c>
      <c r="Q1672" s="1">
        <f t="shared" si="53"/>
        <v>220962.566</v>
      </c>
      <c r="R1672" s="1" t="s">
        <v>1547</v>
      </c>
      <c r="AD1672" s="1" t="s">
        <v>74</v>
      </c>
      <c r="AF1672" s="3">
        <v>43444</v>
      </c>
      <c r="AG1672" s="3">
        <v>43992</v>
      </c>
    </row>
    <row r="1673" spans="1:33">
      <c r="A1673">
        <v>1674</v>
      </c>
      <c r="B1673" s="1" t="s">
        <v>2253</v>
      </c>
      <c r="C1673" s="1" t="s">
        <v>56</v>
      </c>
      <c r="D1673" s="1" t="s">
        <v>19</v>
      </c>
      <c r="E1673" s="1" t="s">
        <v>2977</v>
      </c>
      <c r="F1673" s="1" t="s">
        <v>2978</v>
      </c>
      <c r="H1673" s="1" t="s">
        <v>64</v>
      </c>
      <c r="I1673" s="1">
        <v>0</v>
      </c>
      <c r="K1673" s="1" t="s">
        <v>5</v>
      </c>
      <c r="L1673" s="2">
        <v>43322</v>
      </c>
      <c r="M1673" s="3">
        <v>43322</v>
      </c>
      <c r="N1673" s="1">
        <v>2.572683</v>
      </c>
      <c r="O1673" s="1">
        <f t="shared" si="52"/>
        <v>25726.83</v>
      </c>
      <c r="P1673" s="1">
        <v>0</v>
      </c>
      <c r="Q1673" s="1">
        <f t="shared" si="53"/>
        <v>0</v>
      </c>
      <c r="R1673" s="1" t="s">
        <v>272</v>
      </c>
      <c r="AF1673" s="3">
        <v>43443</v>
      </c>
      <c r="AG1673" s="3">
        <v>43808</v>
      </c>
    </row>
    <row r="1674" spans="1:33">
      <c r="A1674">
        <v>1675</v>
      </c>
      <c r="B1674" s="1" t="s">
        <v>2253</v>
      </c>
      <c r="C1674" s="1" t="s">
        <v>56</v>
      </c>
      <c r="D1674" s="1" t="s">
        <v>19</v>
      </c>
      <c r="E1674" s="1" t="s">
        <v>2979</v>
      </c>
      <c r="F1674" s="1" t="s">
        <v>2980</v>
      </c>
      <c r="H1674" s="1" t="s">
        <v>64</v>
      </c>
      <c r="I1674" s="1">
        <v>0</v>
      </c>
      <c r="K1674" s="1" t="s">
        <v>5</v>
      </c>
      <c r="L1674" s="2">
        <v>43322</v>
      </c>
      <c r="M1674" s="3">
        <v>43322</v>
      </c>
      <c r="N1674" s="1">
        <v>7.892918</v>
      </c>
      <c r="O1674" s="1">
        <f t="shared" si="52"/>
        <v>78929.18</v>
      </c>
      <c r="P1674" s="1">
        <v>0</v>
      </c>
      <c r="Q1674" s="1">
        <f t="shared" si="53"/>
        <v>0</v>
      </c>
      <c r="R1674" s="1" t="s">
        <v>272</v>
      </c>
      <c r="AF1674" s="3">
        <v>43444</v>
      </c>
      <c r="AG1674" s="3">
        <v>43809</v>
      </c>
    </row>
    <row r="1675" spans="1:33">
      <c r="A1675">
        <v>1676</v>
      </c>
      <c r="B1675" s="1" t="s">
        <v>107</v>
      </c>
      <c r="C1675" s="1" t="s">
        <v>56</v>
      </c>
      <c r="D1675" s="1" t="s">
        <v>20</v>
      </c>
      <c r="E1675" s="1" t="s">
        <v>2981</v>
      </c>
      <c r="F1675" s="1" t="s">
        <v>322</v>
      </c>
      <c r="G1675" s="1">
        <v>50</v>
      </c>
      <c r="H1675" s="1" t="s">
        <v>72</v>
      </c>
      <c r="I1675" s="1">
        <v>1736.0574</v>
      </c>
      <c r="K1675" s="1" t="s">
        <v>5</v>
      </c>
      <c r="L1675" s="2">
        <v>43321</v>
      </c>
      <c r="M1675" s="3">
        <v>43321</v>
      </c>
      <c r="N1675" s="1">
        <v>10.9186</v>
      </c>
      <c r="O1675" s="1">
        <f t="shared" si="52"/>
        <v>109186</v>
      </c>
      <c r="P1675" s="1">
        <v>1</v>
      </c>
      <c r="Q1675" s="1">
        <f t="shared" si="53"/>
        <v>109186</v>
      </c>
      <c r="R1675" s="1" t="s">
        <v>2982</v>
      </c>
      <c r="AF1675" s="3">
        <v>43435</v>
      </c>
      <c r="AG1675" s="3">
        <v>43800</v>
      </c>
    </row>
    <row r="1676" spans="1:33">
      <c r="A1676">
        <v>1677</v>
      </c>
      <c r="B1676" s="1" t="s">
        <v>107</v>
      </c>
      <c r="C1676" s="1" t="s">
        <v>56</v>
      </c>
      <c r="D1676" s="1" t="s">
        <v>20</v>
      </c>
      <c r="E1676" s="1" t="s">
        <v>2983</v>
      </c>
      <c r="F1676" s="1" t="s">
        <v>322</v>
      </c>
      <c r="G1676" s="1">
        <v>50</v>
      </c>
      <c r="H1676" s="1" t="s">
        <v>72</v>
      </c>
      <c r="I1676" s="1">
        <v>1582.6224</v>
      </c>
      <c r="K1676" s="1" t="s">
        <v>5</v>
      </c>
      <c r="L1676" s="2">
        <v>43321</v>
      </c>
      <c r="M1676" s="3">
        <v>43321</v>
      </c>
      <c r="N1676" s="1">
        <v>9.9536</v>
      </c>
      <c r="O1676" s="1">
        <f t="shared" si="52"/>
        <v>99536</v>
      </c>
      <c r="P1676" s="1">
        <v>1</v>
      </c>
      <c r="Q1676" s="1">
        <f t="shared" si="53"/>
        <v>99536</v>
      </c>
      <c r="R1676" s="1" t="s">
        <v>2984</v>
      </c>
      <c r="AF1676" s="3">
        <v>43435</v>
      </c>
      <c r="AG1676" s="3">
        <v>43800</v>
      </c>
    </row>
    <row r="1677" spans="1:33">
      <c r="A1677">
        <v>1678</v>
      </c>
      <c r="B1677" s="1" t="s">
        <v>107</v>
      </c>
      <c r="C1677" s="1" t="s">
        <v>56</v>
      </c>
      <c r="D1677" s="1" t="s">
        <v>20</v>
      </c>
      <c r="E1677" s="1" t="s">
        <v>2981</v>
      </c>
      <c r="F1677" s="1" t="s">
        <v>322</v>
      </c>
      <c r="G1677" s="1">
        <v>50</v>
      </c>
      <c r="H1677" s="1" t="s">
        <v>72</v>
      </c>
      <c r="I1677" s="1">
        <v>1701.9201</v>
      </c>
      <c r="K1677" s="1" t="s">
        <v>5</v>
      </c>
      <c r="L1677" s="2">
        <v>43321</v>
      </c>
      <c r="M1677" s="3">
        <v>43321</v>
      </c>
      <c r="N1677" s="1">
        <v>10.7039</v>
      </c>
      <c r="O1677" s="1">
        <f t="shared" si="52"/>
        <v>107039</v>
      </c>
      <c r="P1677" s="1">
        <v>1</v>
      </c>
      <c r="Q1677" s="1">
        <f t="shared" si="53"/>
        <v>107039</v>
      </c>
      <c r="R1677" s="1" t="s">
        <v>2982</v>
      </c>
      <c r="AF1677" s="3">
        <v>43435</v>
      </c>
      <c r="AG1677" s="3">
        <v>43800</v>
      </c>
    </row>
    <row r="1678" spans="1:33">
      <c r="A1678">
        <v>1679</v>
      </c>
      <c r="B1678" s="1" t="s">
        <v>2307</v>
      </c>
      <c r="C1678" s="1" t="s">
        <v>56</v>
      </c>
      <c r="D1678" s="1" t="s">
        <v>16</v>
      </c>
      <c r="E1678" s="1" t="s">
        <v>2985</v>
      </c>
      <c r="F1678" s="1" t="s">
        <v>2986</v>
      </c>
      <c r="G1678" s="1">
        <v>70</v>
      </c>
      <c r="H1678" s="1" t="s">
        <v>80</v>
      </c>
      <c r="I1678" s="1">
        <v>8882.8585</v>
      </c>
      <c r="K1678" s="1" t="s">
        <v>5</v>
      </c>
      <c r="L1678" s="2">
        <v>43319</v>
      </c>
      <c r="M1678" s="3">
        <v>43319</v>
      </c>
      <c r="N1678" s="1">
        <v>4.3985</v>
      </c>
      <c r="O1678" s="1">
        <f t="shared" si="52"/>
        <v>43985</v>
      </c>
      <c r="P1678" s="1">
        <v>1</v>
      </c>
      <c r="Q1678" s="1">
        <f t="shared" si="53"/>
        <v>43985</v>
      </c>
      <c r="R1678" s="1" t="s">
        <v>99</v>
      </c>
      <c r="AF1678" s="3">
        <v>43441</v>
      </c>
      <c r="AG1678" s="3">
        <v>43806</v>
      </c>
    </row>
    <row r="1679" spans="1:33">
      <c r="A1679">
        <v>1680</v>
      </c>
      <c r="B1679" s="1" t="s">
        <v>2307</v>
      </c>
      <c r="C1679" s="1" t="s">
        <v>56</v>
      </c>
      <c r="D1679" s="1" t="s">
        <v>16</v>
      </c>
      <c r="E1679" s="1" t="s">
        <v>102</v>
      </c>
      <c r="F1679" s="1" t="s">
        <v>2987</v>
      </c>
      <c r="G1679" s="1">
        <v>70</v>
      </c>
      <c r="H1679" s="1" t="s">
        <v>80</v>
      </c>
      <c r="I1679" s="1">
        <v>18894.4453</v>
      </c>
      <c r="K1679" s="1" t="s">
        <v>5</v>
      </c>
      <c r="L1679" s="2">
        <v>43318</v>
      </c>
      <c r="M1679" s="3">
        <v>43318</v>
      </c>
      <c r="N1679" s="1">
        <v>8.088289</v>
      </c>
      <c r="O1679" s="1">
        <f t="shared" si="52"/>
        <v>80882.89</v>
      </c>
      <c r="P1679" s="1">
        <v>1</v>
      </c>
      <c r="Q1679" s="1">
        <f t="shared" si="53"/>
        <v>80882.89</v>
      </c>
      <c r="R1679" s="1" t="s">
        <v>102</v>
      </c>
      <c r="AF1679" s="3">
        <v>43440</v>
      </c>
      <c r="AG1679" s="3">
        <v>44171</v>
      </c>
    </row>
    <row r="1680" spans="1:33">
      <c r="A1680">
        <v>1681</v>
      </c>
      <c r="B1680" s="1" t="s">
        <v>2244</v>
      </c>
      <c r="C1680" s="1" t="s">
        <v>56</v>
      </c>
      <c r="D1680" s="1" t="s">
        <v>15</v>
      </c>
      <c r="E1680" s="1" t="s">
        <v>2174</v>
      </c>
      <c r="F1680" s="1" t="s">
        <v>394</v>
      </c>
      <c r="H1680" s="1" t="s">
        <v>64</v>
      </c>
      <c r="I1680" s="1">
        <v>0</v>
      </c>
      <c r="K1680" s="1" t="s">
        <v>5</v>
      </c>
      <c r="L1680" s="2">
        <v>43318</v>
      </c>
      <c r="M1680" s="3">
        <v>43318</v>
      </c>
      <c r="N1680" s="1">
        <v>0.0776</v>
      </c>
      <c r="O1680" s="1">
        <f t="shared" si="52"/>
        <v>776</v>
      </c>
      <c r="P1680" s="1">
        <v>1</v>
      </c>
      <c r="Q1680" s="1">
        <f t="shared" si="53"/>
        <v>776</v>
      </c>
      <c r="R1680" s="1" t="s">
        <v>395</v>
      </c>
      <c r="AF1680" s="3">
        <v>43371</v>
      </c>
      <c r="AG1680" s="3">
        <v>43735</v>
      </c>
    </row>
    <row r="1681" spans="1:33">
      <c r="A1681">
        <v>1682</v>
      </c>
      <c r="B1681" s="1" t="s">
        <v>2307</v>
      </c>
      <c r="C1681" s="1" t="s">
        <v>56</v>
      </c>
      <c r="D1681" s="1" t="s">
        <v>15</v>
      </c>
      <c r="E1681" s="1" t="s">
        <v>2988</v>
      </c>
      <c r="F1681" s="1" t="s">
        <v>394</v>
      </c>
      <c r="G1681" s="1">
        <v>70</v>
      </c>
      <c r="H1681" s="1" t="s">
        <v>64</v>
      </c>
      <c r="I1681" s="1">
        <v>0</v>
      </c>
      <c r="K1681" s="1" t="s">
        <v>5</v>
      </c>
      <c r="L1681" s="2">
        <v>43318</v>
      </c>
      <c r="M1681" s="3">
        <v>43318</v>
      </c>
      <c r="N1681" s="1">
        <v>2.1823</v>
      </c>
      <c r="O1681" s="1">
        <f t="shared" si="52"/>
        <v>21823</v>
      </c>
      <c r="P1681" s="1">
        <v>1</v>
      </c>
      <c r="Q1681" s="1">
        <f t="shared" si="53"/>
        <v>21823</v>
      </c>
      <c r="R1681" s="1" t="s">
        <v>395</v>
      </c>
      <c r="AF1681" s="3">
        <v>43371</v>
      </c>
      <c r="AG1681" s="3">
        <v>43735</v>
      </c>
    </row>
    <row r="1682" spans="1:33">
      <c r="A1682">
        <v>1683</v>
      </c>
      <c r="B1682" s="1" t="s">
        <v>2235</v>
      </c>
      <c r="C1682" s="1" t="s">
        <v>56</v>
      </c>
      <c r="D1682" s="1" t="s">
        <v>18</v>
      </c>
      <c r="E1682" s="1" t="s">
        <v>2989</v>
      </c>
      <c r="F1682" s="1" t="s">
        <v>116</v>
      </c>
      <c r="H1682" s="1" t="s">
        <v>64</v>
      </c>
      <c r="I1682" s="1">
        <v>0</v>
      </c>
      <c r="K1682" s="1" t="s">
        <v>5</v>
      </c>
      <c r="L1682" s="2">
        <v>43315</v>
      </c>
      <c r="M1682" s="3">
        <v>43315</v>
      </c>
      <c r="N1682" s="1">
        <v>28.916484</v>
      </c>
      <c r="O1682" s="1">
        <f t="shared" si="52"/>
        <v>289164.84</v>
      </c>
      <c r="P1682" s="1">
        <v>1</v>
      </c>
      <c r="Q1682" s="1">
        <f t="shared" si="53"/>
        <v>289164.84</v>
      </c>
      <c r="R1682" s="1" t="s">
        <v>2344</v>
      </c>
      <c r="AF1682" s="3">
        <v>43436</v>
      </c>
      <c r="AG1682" s="3">
        <v>44167</v>
      </c>
    </row>
    <row r="1683" spans="1:33">
      <c r="A1683">
        <v>1684</v>
      </c>
      <c r="B1683" s="1" t="s">
        <v>2253</v>
      </c>
      <c r="C1683" s="1" t="s">
        <v>56</v>
      </c>
      <c r="D1683" s="1" t="s">
        <v>13</v>
      </c>
      <c r="E1683" s="1" t="s">
        <v>2990</v>
      </c>
      <c r="F1683" s="1" t="s">
        <v>92</v>
      </c>
      <c r="H1683" s="1" t="s">
        <v>64</v>
      </c>
      <c r="I1683" s="1">
        <v>0</v>
      </c>
      <c r="K1683" s="1" t="s">
        <v>5</v>
      </c>
      <c r="L1683" s="2">
        <v>43315</v>
      </c>
      <c r="M1683" s="3">
        <v>43315</v>
      </c>
      <c r="N1683" s="1">
        <v>0.9858</v>
      </c>
      <c r="O1683" s="1">
        <f t="shared" si="52"/>
        <v>9858</v>
      </c>
      <c r="P1683" s="1">
        <v>0</v>
      </c>
      <c r="Q1683" s="1">
        <f t="shared" si="53"/>
        <v>0</v>
      </c>
      <c r="R1683" s="1" t="s">
        <v>93</v>
      </c>
      <c r="AF1683" s="3">
        <v>43437</v>
      </c>
      <c r="AG1683" s="3">
        <v>43802</v>
      </c>
    </row>
    <row r="1684" spans="1:33">
      <c r="A1684">
        <v>1685</v>
      </c>
      <c r="B1684" s="1" t="s">
        <v>2307</v>
      </c>
      <c r="C1684" s="1" t="s">
        <v>56</v>
      </c>
      <c r="D1684" s="1" t="s">
        <v>13</v>
      </c>
      <c r="E1684" s="1" t="s">
        <v>2991</v>
      </c>
      <c r="F1684" s="1" t="s">
        <v>2992</v>
      </c>
      <c r="G1684" s="1">
        <v>70</v>
      </c>
      <c r="H1684" s="1" t="s">
        <v>64</v>
      </c>
      <c r="I1684" s="1">
        <v>0</v>
      </c>
      <c r="K1684" s="1" t="s">
        <v>5</v>
      </c>
      <c r="L1684" s="2">
        <v>43315</v>
      </c>
      <c r="M1684" s="3">
        <v>43315</v>
      </c>
      <c r="N1684" s="1">
        <v>1.910632</v>
      </c>
      <c r="O1684" s="1">
        <f t="shared" si="52"/>
        <v>19106.32</v>
      </c>
      <c r="P1684" s="1">
        <v>2.5</v>
      </c>
      <c r="Q1684" s="1">
        <f t="shared" si="53"/>
        <v>47765.8</v>
      </c>
      <c r="R1684" s="1" t="s">
        <v>1553</v>
      </c>
      <c r="AF1684" s="3">
        <v>43437</v>
      </c>
      <c r="AG1684" s="3">
        <v>43802</v>
      </c>
    </row>
    <row r="1685" spans="1:33">
      <c r="A1685">
        <v>1686</v>
      </c>
      <c r="B1685" s="1" t="s">
        <v>2253</v>
      </c>
      <c r="C1685" s="1" t="s">
        <v>56</v>
      </c>
      <c r="D1685" s="1" t="s">
        <v>13</v>
      </c>
      <c r="E1685" s="1" t="s">
        <v>2993</v>
      </c>
      <c r="F1685" s="1" t="s">
        <v>92</v>
      </c>
      <c r="H1685" s="1" t="s">
        <v>64</v>
      </c>
      <c r="I1685" s="1">
        <v>0</v>
      </c>
      <c r="K1685" s="1" t="s">
        <v>5</v>
      </c>
      <c r="L1685" s="2">
        <v>43315</v>
      </c>
      <c r="M1685" s="3">
        <v>43315</v>
      </c>
      <c r="N1685" s="1">
        <v>1.9478</v>
      </c>
      <c r="O1685" s="1">
        <f t="shared" si="52"/>
        <v>19478</v>
      </c>
      <c r="P1685" s="1">
        <v>0</v>
      </c>
      <c r="Q1685" s="1">
        <f t="shared" si="53"/>
        <v>0</v>
      </c>
      <c r="R1685" s="1" t="s">
        <v>93</v>
      </c>
      <c r="AF1685" s="3">
        <v>43437</v>
      </c>
      <c r="AG1685" s="3">
        <v>43802</v>
      </c>
    </row>
    <row r="1686" spans="1:33">
      <c r="A1686">
        <v>1687</v>
      </c>
      <c r="B1686" s="1" t="s">
        <v>2235</v>
      </c>
      <c r="C1686" s="1" t="s">
        <v>56</v>
      </c>
      <c r="D1686" s="1" t="s">
        <v>17</v>
      </c>
      <c r="E1686" s="1" t="s">
        <v>2994</v>
      </c>
      <c r="F1686" s="1" t="s">
        <v>2995</v>
      </c>
      <c r="H1686" s="1" t="s">
        <v>64</v>
      </c>
      <c r="I1686" s="1">
        <v>0</v>
      </c>
      <c r="K1686" s="1" t="s">
        <v>5</v>
      </c>
      <c r="L1686" s="2">
        <v>43315</v>
      </c>
      <c r="M1686" s="3">
        <v>43315</v>
      </c>
      <c r="N1686" s="1">
        <v>4.45897</v>
      </c>
      <c r="O1686" s="1">
        <f t="shared" si="52"/>
        <v>44589.7</v>
      </c>
      <c r="P1686" s="1">
        <v>1.29</v>
      </c>
      <c r="Q1686" s="1">
        <f t="shared" si="53"/>
        <v>57520.713</v>
      </c>
      <c r="R1686" s="1" t="s">
        <v>89</v>
      </c>
      <c r="AF1686" s="3">
        <v>43436</v>
      </c>
      <c r="AG1686" s="3">
        <v>43801</v>
      </c>
    </row>
    <row r="1687" spans="1:33">
      <c r="A1687">
        <v>1688</v>
      </c>
      <c r="B1687" s="1" t="s">
        <v>2235</v>
      </c>
      <c r="C1687" s="1" t="s">
        <v>56</v>
      </c>
      <c r="D1687" s="1" t="s">
        <v>20</v>
      </c>
      <c r="E1687" s="1" t="s">
        <v>2996</v>
      </c>
      <c r="F1687" s="1" t="s">
        <v>193</v>
      </c>
      <c r="H1687" s="1" t="s">
        <v>64</v>
      </c>
      <c r="I1687" s="1">
        <v>0</v>
      </c>
      <c r="K1687" s="1" t="s">
        <v>5</v>
      </c>
      <c r="L1687" s="2">
        <v>43314</v>
      </c>
      <c r="M1687" s="3">
        <v>43314</v>
      </c>
      <c r="N1687" s="1">
        <v>3.721472</v>
      </c>
      <c r="O1687" s="1">
        <f t="shared" si="52"/>
        <v>37214.72</v>
      </c>
      <c r="P1687" s="1">
        <v>0.47</v>
      </c>
      <c r="Q1687" s="1">
        <f t="shared" si="53"/>
        <v>17490.9184</v>
      </c>
      <c r="R1687" s="1" t="s">
        <v>293</v>
      </c>
      <c r="AF1687" s="3">
        <v>43466</v>
      </c>
      <c r="AG1687" s="3">
        <v>43831</v>
      </c>
    </row>
    <row r="1688" spans="1:33">
      <c r="A1688">
        <v>1689</v>
      </c>
      <c r="B1688" s="1" t="s">
        <v>2253</v>
      </c>
      <c r="C1688" s="1" t="s">
        <v>56</v>
      </c>
      <c r="D1688" s="1" t="s">
        <v>20</v>
      </c>
      <c r="E1688" s="1" t="s">
        <v>2997</v>
      </c>
      <c r="F1688" s="1" t="s">
        <v>193</v>
      </c>
      <c r="H1688" s="1" t="s">
        <v>64</v>
      </c>
      <c r="I1688" s="1">
        <v>0</v>
      </c>
      <c r="K1688" s="1" t="s">
        <v>5</v>
      </c>
      <c r="L1688" s="2">
        <v>43314</v>
      </c>
      <c r="M1688" s="3">
        <v>43314</v>
      </c>
      <c r="N1688" s="1">
        <v>16.4199</v>
      </c>
      <c r="O1688" s="1">
        <f t="shared" si="52"/>
        <v>164199</v>
      </c>
      <c r="P1688" s="1">
        <v>0</v>
      </c>
      <c r="Q1688" s="1">
        <f t="shared" si="53"/>
        <v>0</v>
      </c>
      <c r="R1688" s="1" t="s">
        <v>1046</v>
      </c>
      <c r="AF1688" s="3">
        <v>43466</v>
      </c>
      <c r="AG1688" s="3">
        <v>43831</v>
      </c>
    </row>
    <row r="1689" spans="1:33">
      <c r="A1689">
        <v>1690</v>
      </c>
      <c r="B1689" s="1" t="s">
        <v>2235</v>
      </c>
      <c r="C1689" s="1" t="s">
        <v>56</v>
      </c>
      <c r="D1689" s="1" t="s">
        <v>20</v>
      </c>
      <c r="E1689" s="1" t="s">
        <v>2998</v>
      </c>
      <c r="F1689" s="1" t="s">
        <v>193</v>
      </c>
      <c r="H1689" s="1" t="s">
        <v>64</v>
      </c>
      <c r="I1689" s="1">
        <v>0</v>
      </c>
      <c r="K1689" s="1" t="s">
        <v>5</v>
      </c>
      <c r="L1689" s="2">
        <v>43314</v>
      </c>
      <c r="M1689" s="3">
        <v>43314</v>
      </c>
      <c r="N1689" s="1">
        <v>4.665191</v>
      </c>
      <c r="O1689" s="1">
        <f t="shared" si="52"/>
        <v>46651.91</v>
      </c>
      <c r="P1689" s="1">
        <v>0.45</v>
      </c>
      <c r="Q1689" s="1">
        <f t="shared" si="53"/>
        <v>20993.3595</v>
      </c>
      <c r="R1689" s="1" t="s">
        <v>293</v>
      </c>
      <c r="AF1689" s="3">
        <v>43466</v>
      </c>
      <c r="AG1689" s="3">
        <v>43831</v>
      </c>
    </row>
    <row r="1690" spans="1:33">
      <c r="A1690">
        <v>1691</v>
      </c>
      <c r="B1690" s="1" t="s">
        <v>172</v>
      </c>
      <c r="C1690" s="1" t="s">
        <v>56</v>
      </c>
      <c r="D1690" s="1" t="s">
        <v>14</v>
      </c>
      <c r="E1690" s="1" t="s">
        <v>2999</v>
      </c>
      <c r="F1690" s="1" t="s">
        <v>3000</v>
      </c>
      <c r="H1690" s="1" t="s">
        <v>64</v>
      </c>
      <c r="I1690" s="1">
        <v>2892.7578</v>
      </c>
      <c r="K1690" s="1" t="s">
        <v>5</v>
      </c>
      <c r="L1690" s="2">
        <v>43313</v>
      </c>
      <c r="M1690" s="3">
        <v>43313</v>
      </c>
      <c r="N1690" s="1">
        <v>32.4755</v>
      </c>
      <c r="O1690" s="1">
        <f t="shared" si="52"/>
        <v>324755</v>
      </c>
      <c r="P1690" s="1">
        <v>1</v>
      </c>
      <c r="Q1690" s="1">
        <f t="shared" si="53"/>
        <v>324755</v>
      </c>
      <c r="R1690" s="1" t="s">
        <v>3001</v>
      </c>
      <c r="AF1690" s="3">
        <v>43628</v>
      </c>
      <c r="AG1690" s="3">
        <v>43994</v>
      </c>
    </row>
    <row r="1691" spans="1:33">
      <c r="A1691">
        <v>1692</v>
      </c>
      <c r="B1691" s="1" t="s">
        <v>2209</v>
      </c>
      <c r="C1691" s="1" t="s">
        <v>56</v>
      </c>
      <c r="D1691" s="1" t="s">
        <v>15</v>
      </c>
      <c r="E1691" s="1" t="s">
        <v>1573</v>
      </c>
      <c r="F1691" s="1" t="s">
        <v>3002</v>
      </c>
      <c r="G1691" s="1">
        <v>70</v>
      </c>
      <c r="H1691" s="1" t="s">
        <v>59</v>
      </c>
      <c r="I1691" s="1">
        <v>137010</v>
      </c>
      <c r="K1691" s="1" t="s">
        <v>5</v>
      </c>
      <c r="L1691" s="2">
        <v>43313</v>
      </c>
      <c r="M1691" s="3">
        <v>43313</v>
      </c>
      <c r="N1691" s="1">
        <v>10.028892</v>
      </c>
      <c r="O1691" s="1">
        <f t="shared" si="52"/>
        <v>100288.92</v>
      </c>
      <c r="P1691" s="1">
        <v>1</v>
      </c>
      <c r="Q1691" s="1">
        <f t="shared" si="53"/>
        <v>100288.92</v>
      </c>
      <c r="R1691" s="1" t="s">
        <v>1573</v>
      </c>
      <c r="AF1691" s="3">
        <v>43435</v>
      </c>
      <c r="AG1691" s="3">
        <v>44165</v>
      </c>
    </row>
    <row r="1692" spans="1:33">
      <c r="A1692">
        <v>1693</v>
      </c>
      <c r="B1692" s="1" t="s">
        <v>2388</v>
      </c>
      <c r="C1692" s="1" t="s">
        <v>56</v>
      </c>
      <c r="D1692" s="1" t="s">
        <v>13</v>
      </c>
      <c r="E1692" s="1" t="s">
        <v>3003</v>
      </c>
      <c r="F1692" s="1" t="s">
        <v>3004</v>
      </c>
      <c r="H1692" s="1" t="s">
        <v>64</v>
      </c>
      <c r="I1692" s="1">
        <v>0</v>
      </c>
      <c r="K1692" s="1" t="s">
        <v>5</v>
      </c>
      <c r="L1692" s="2">
        <v>43311</v>
      </c>
      <c r="M1692" s="3">
        <v>43311</v>
      </c>
      <c r="N1692" s="1">
        <v>3.549121</v>
      </c>
      <c r="O1692" s="1">
        <f t="shared" si="52"/>
        <v>35491.21</v>
      </c>
      <c r="P1692" s="1">
        <v>1.84</v>
      </c>
      <c r="Q1692" s="1">
        <f t="shared" si="53"/>
        <v>65303.8264</v>
      </c>
      <c r="R1692" s="1" t="s">
        <v>3005</v>
      </c>
      <c r="AF1692" s="3">
        <v>43434</v>
      </c>
      <c r="AG1692" s="3">
        <v>43799</v>
      </c>
    </row>
    <row r="1693" spans="1:33">
      <c r="A1693">
        <v>1694</v>
      </c>
      <c r="B1693" s="1" t="s">
        <v>2253</v>
      </c>
      <c r="C1693" s="1" t="s">
        <v>56</v>
      </c>
      <c r="D1693" s="1" t="s">
        <v>13</v>
      </c>
      <c r="E1693" s="1" t="s">
        <v>3006</v>
      </c>
      <c r="F1693" s="1" t="s">
        <v>167</v>
      </c>
      <c r="H1693" s="1" t="s">
        <v>64</v>
      </c>
      <c r="I1693" s="1">
        <v>0</v>
      </c>
      <c r="K1693" s="1" t="s">
        <v>5</v>
      </c>
      <c r="L1693" s="2">
        <v>43311</v>
      </c>
      <c r="M1693" s="3">
        <v>43311</v>
      </c>
      <c r="N1693" s="1">
        <v>3.280393</v>
      </c>
      <c r="O1693" s="1">
        <f t="shared" si="52"/>
        <v>32803.93</v>
      </c>
      <c r="P1693" s="1">
        <v>0</v>
      </c>
      <c r="Q1693" s="1">
        <f t="shared" si="53"/>
        <v>0</v>
      </c>
      <c r="R1693" s="1" t="s">
        <v>733</v>
      </c>
      <c r="AF1693" s="3">
        <v>43434</v>
      </c>
      <c r="AG1693" s="3">
        <v>43799</v>
      </c>
    </row>
    <row r="1694" spans="1:33">
      <c r="A1694">
        <v>1695</v>
      </c>
      <c r="B1694" s="1" t="s">
        <v>107</v>
      </c>
      <c r="C1694" s="1" t="s">
        <v>56</v>
      </c>
      <c r="D1694" s="1" t="s">
        <v>14</v>
      </c>
      <c r="E1694" s="1" t="s">
        <v>3007</v>
      </c>
      <c r="F1694" s="1" t="s">
        <v>3008</v>
      </c>
      <c r="G1694" s="1">
        <v>50</v>
      </c>
      <c r="H1694" s="1" t="s">
        <v>72</v>
      </c>
      <c r="I1694" s="1">
        <v>160.152</v>
      </c>
      <c r="K1694" s="1" t="s">
        <v>5</v>
      </c>
      <c r="L1694" s="2">
        <v>43308</v>
      </c>
      <c r="M1694" s="3">
        <v>43308</v>
      </c>
      <c r="N1694" s="1">
        <v>0.6673</v>
      </c>
      <c r="O1694" s="1">
        <f t="shared" si="52"/>
        <v>6673</v>
      </c>
      <c r="P1694" s="1">
        <v>1</v>
      </c>
      <c r="Q1694" s="1">
        <f t="shared" si="53"/>
        <v>6673</v>
      </c>
      <c r="R1694" s="1" t="s">
        <v>3009</v>
      </c>
      <c r="AF1694" s="3">
        <v>43400</v>
      </c>
      <c r="AG1694" s="3">
        <v>43765</v>
      </c>
    </row>
    <row r="1695" spans="1:33">
      <c r="A1695">
        <v>1696</v>
      </c>
      <c r="B1695" s="1" t="s">
        <v>107</v>
      </c>
      <c r="C1695" s="1" t="s">
        <v>56</v>
      </c>
      <c r="D1695" s="1" t="s">
        <v>14</v>
      </c>
      <c r="E1695" s="1" t="s">
        <v>3010</v>
      </c>
      <c r="F1695" s="1" t="s">
        <v>3011</v>
      </c>
      <c r="G1695" s="1">
        <v>50</v>
      </c>
      <c r="H1695" s="1" t="s">
        <v>72</v>
      </c>
      <c r="I1695" s="1">
        <v>598.603</v>
      </c>
      <c r="K1695" s="1" t="s">
        <v>5</v>
      </c>
      <c r="L1695" s="2">
        <v>43308</v>
      </c>
      <c r="M1695" s="3">
        <v>43308</v>
      </c>
      <c r="N1695" s="1">
        <v>2.7842</v>
      </c>
      <c r="O1695" s="1">
        <f t="shared" si="52"/>
        <v>27842</v>
      </c>
      <c r="P1695" s="1">
        <v>1</v>
      </c>
      <c r="Q1695" s="1">
        <f t="shared" si="53"/>
        <v>27842</v>
      </c>
      <c r="R1695" s="1" t="s">
        <v>3012</v>
      </c>
      <c r="AF1695" s="3">
        <v>43400</v>
      </c>
      <c r="AG1695" s="3">
        <v>43765</v>
      </c>
    </row>
    <row r="1696" spans="1:33">
      <c r="A1696">
        <v>1697</v>
      </c>
      <c r="B1696" s="1" t="s">
        <v>107</v>
      </c>
      <c r="C1696" s="1" t="s">
        <v>56</v>
      </c>
      <c r="D1696" s="1" t="s">
        <v>14</v>
      </c>
      <c r="E1696" s="1" t="s">
        <v>3013</v>
      </c>
      <c r="F1696" s="1" t="s">
        <v>3014</v>
      </c>
      <c r="G1696" s="1">
        <v>50</v>
      </c>
      <c r="H1696" s="1" t="s">
        <v>72</v>
      </c>
      <c r="I1696" s="1">
        <v>331.0551</v>
      </c>
      <c r="K1696" s="1" t="s">
        <v>5</v>
      </c>
      <c r="L1696" s="2">
        <v>43308</v>
      </c>
      <c r="M1696" s="3">
        <v>43308</v>
      </c>
      <c r="N1696" s="1">
        <v>1.5993</v>
      </c>
      <c r="O1696" s="1">
        <f t="shared" si="52"/>
        <v>15993</v>
      </c>
      <c r="P1696" s="1">
        <v>1</v>
      </c>
      <c r="Q1696" s="1">
        <f t="shared" si="53"/>
        <v>15993</v>
      </c>
      <c r="R1696" s="1" t="s">
        <v>140</v>
      </c>
      <c r="AF1696" s="3">
        <v>43400</v>
      </c>
      <c r="AG1696" s="3">
        <v>43765</v>
      </c>
    </row>
    <row r="1697" spans="1:33">
      <c r="A1697">
        <v>1698</v>
      </c>
      <c r="B1697" s="1" t="s">
        <v>107</v>
      </c>
      <c r="C1697" s="1" t="s">
        <v>56</v>
      </c>
      <c r="D1697" s="1" t="s">
        <v>14</v>
      </c>
      <c r="E1697" s="1" t="s">
        <v>3015</v>
      </c>
      <c r="F1697" s="1" t="s">
        <v>3008</v>
      </c>
      <c r="G1697" s="1">
        <v>50</v>
      </c>
      <c r="H1697" s="1" t="s">
        <v>72</v>
      </c>
      <c r="I1697" s="1">
        <v>165.288</v>
      </c>
      <c r="K1697" s="1" t="s">
        <v>5</v>
      </c>
      <c r="L1697" s="2">
        <v>43308</v>
      </c>
      <c r="M1697" s="3">
        <v>43308</v>
      </c>
      <c r="N1697" s="1">
        <v>0.6887</v>
      </c>
      <c r="O1697" s="1">
        <f t="shared" si="52"/>
        <v>6887</v>
      </c>
      <c r="P1697" s="1">
        <v>1</v>
      </c>
      <c r="Q1697" s="1">
        <f t="shared" si="53"/>
        <v>6887</v>
      </c>
      <c r="R1697" s="1" t="s">
        <v>3016</v>
      </c>
      <c r="AF1697" s="3">
        <v>43400</v>
      </c>
      <c r="AG1697" s="3">
        <v>43765</v>
      </c>
    </row>
    <row r="1698" spans="1:33">
      <c r="A1698">
        <v>1699</v>
      </c>
      <c r="B1698" s="1" t="s">
        <v>107</v>
      </c>
      <c r="C1698" s="1" t="s">
        <v>56</v>
      </c>
      <c r="D1698" s="1" t="s">
        <v>14</v>
      </c>
      <c r="E1698" s="1" t="s">
        <v>3017</v>
      </c>
      <c r="F1698" s="1" t="s">
        <v>3008</v>
      </c>
      <c r="G1698" s="1">
        <v>50</v>
      </c>
      <c r="H1698" s="1" t="s">
        <v>72</v>
      </c>
      <c r="I1698" s="1">
        <v>73.704</v>
      </c>
      <c r="K1698" s="1" t="s">
        <v>5</v>
      </c>
      <c r="L1698" s="2">
        <v>43308</v>
      </c>
      <c r="M1698" s="3">
        <v>43308</v>
      </c>
      <c r="N1698" s="1">
        <v>0.3071</v>
      </c>
      <c r="O1698" s="1">
        <f t="shared" si="52"/>
        <v>3071</v>
      </c>
      <c r="P1698" s="1">
        <v>1</v>
      </c>
      <c r="Q1698" s="1">
        <f t="shared" si="53"/>
        <v>3071</v>
      </c>
      <c r="R1698" s="1" t="s">
        <v>3018</v>
      </c>
      <c r="AF1698" s="3">
        <v>43400</v>
      </c>
      <c r="AG1698" s="3">
        <v>43765</v>
      </c>
    </row>
    <row r="1699" spans="1:33">
      <c r="A1699">
        <v>1700</v>
      </c>
      <c r="B1699" s="1" t="s">
        <v>2235</v>
      </c>
      <c r="C1699" s="1" t="s">
        <v>56</v>
      </c>
      <c r="D1699" s="1" t="s">
        <v>19</v>
      </c>
      <c r="E1699" s="1" t="s">
        <v>3019</v>
      </c>
      <c r="F1699" s="1" t="s">
        <v>3020</v>
      </c>
      <c r="H1699" s="1" t="s">
        <v>64</v>
      </c>
      <c r="I1699" s="1">
        <v>0</v>
      </c>
      <c r="K1699" s="1" t="s">
        <v>5</v>
      </c>
      <c r="L1699" s="2">
        <v>43308</v>
      </c>
      <c r="M1699" s="3">
        <v>43308</v>
      </c>
      <c r="N1699" s="1">
        <v>33.183366</v>
      </c>
      <c r="O1699" s="1">
        <f t="shared" si="52"/>
        <v>331833.66</v>
      </c>
      <c r="P1699" s="1">
        <v>0.72</v>
      </c>
      <c r="Q1699" s="1">
        <f t="shared" si="53"/>
        <v>238920.2352</v>
      </c>
      <c r="R1699" s="1" t="s">
        <v>3021</v>
      </c>
      <c r="AF1699" s="3">
        <v>43430</v>
      </c>
      <c r="AG1699" s="3">
        <v>43795</v>
      </c>
    </row>
    <row r="1700" spans="1:33">
      <c r="A1700">
        <v>1701</v>
      </c>
      <c r="B1700" s="1" t="s">
        <v>107</v>
      </c>
      <c r="C1700" s="1" t="s">
        <v>56</v>
      </c>
      <c r="D1700" s="1" t="s">
        <v>14</v>
      </c>
      <c r="E1700" s="1" t="s">
        <v>3022</v>
      </c>
      <c r="F1700" s="1" t="s">
        <v>3008</v>
      </c>
      <c r="G1700" s="1">
        <v>50</v>
      </c>
      <c r="H1700" s="1" t="s">
        <v>72</v>
      </c>
      <c r="I1700" s="1">
        <v>195.792</v>
      </c>
      <c r="K1700" s="1" t="s">
        <v>5</v>
      </c>
      <c r="L1700" s="2">
        <v>43308</v>
      </c>
      <c r="M1700" s="3">
        <v>43308</v>
      </c>
      <c r="N1700" s="1">
        <v>0.8158</v>
      </c>
      <c r="O1700" s="1">
        <f t="shared" si="52"/>
        <v>8158</v>
      </c>
      <c r="P1700" s="1">
        <v>1</v>
      </c>
      <c r="Q1700" s="1">
        <f t="shared" si="53"/>
        <v>8158</v>
      </c>
      <c r="R1700" s="1" t="s">
        <v>3023</v>
      </c>
      <c r="AF1700" s="3">
        <v>43400</v>
      </c>
      <c r="AG1700" s="3">
        <v>43765</v>
      </c>
    </row>
    <row r="1701" spans="1:33">
      <c r="A1701">
        <v>1702</v>
      </c>
      <c r="B1701" s="1" t="s">
        <v>107</v>
      </c>
      <c r="C1701" s="1" t="s">
        <v>56</v>
      </c>
      <c r="D1701" s="1" t="s">
        <v>14</v>
      </c>
      <c r="E1701" s="1" t="s">
        <v>3024</v>
      </c>
      <c r="F1701" s="1" t="s">
        <v>3025</v>
      </c>
      <c r="G1701" s="1">
        <v>50</v>
      </c>
      <c r="H1701" s="1" t="s">
        <v>72</v>
      </c>
      <c r="I1701" s="1">
        <v>783.6776</v>
      </c>
      <c r="K1701" s="1" t="s">
        <v>5</v>
      </c>
      <c r="L1701" s="2">
        <v>43308</v>
      </c>
      <c r="M1701" s="3">
        <v>43308</v>
      </c>
      <c r="N1701" s="1">
        <v>3.4676</v>
      </c>
      <c r="O1701" s="1">
        <f t="shared" si="52"/>
        <v>34676</v>
      </c>
      <c r="P1701" s="1">
        <v>1</v>
      </c>
      <c r="Q1701" s="1">
        <f t="shared" si="53"/>
        <v>34676</v>
      </c>
      <c r="R1701" s="1" t="s">
        <v>3026</v>
      </c>
      <c r="AF1701" s="3">
        <v>43400</v>
      </c>
      <c r="AG1701" s="3">
        <v>44131</v>
      </c>
    </row>
    <row r="1702" spans="1:33">
      <c r="A1702">
        <v>1703</v>
      </c>
      <c r="B1702" s="1" t="s">
        <v>644</v>
      </c>
      <c r="C1702" s="1" t="s">
        <v>56</v>
      </c>
      <c r="D1702" s="1" t="s">
        <v>14</v>
      </c>
      <c r="E1702" s="1" t="s">
        <v>3027</v>
      </c>
      <c r="F1702" s="1" t="s">
        <v>3028</v>
      </c>
      <c r="G1702" s="1">
        <v>50</v>
      </c>
      <c r="H1702" s="1" t="s">
        <v>72</v>
      </c>
      <c r="I1702" s="1">
        <v>1892.8701</v>
      </c>
      <c r="K1702" s="1" t="s">
        <v>5</v>
      </c>
      <c r="L1702" s="2">
        <v>43308</v>
      </c>
      <c r="M1702" s="3">
        <v>43308</v>
      </c>
      <c r="N1702" s="1">
        <v>9.1443</v>
      </c>
      <c r="O1702" s="1">
        <f t="shared" si="52"/>
        <v>91443</v>
      </c>
      <c r="P1702" s="1">
        <v>1</v>
      </c>
      <c r="Q1702" s="1">
        <f t="shared" si="53"/>
        <v>91443</v>
      </c>
      <c r="R1702" s="1" t="s">
        <v>3029</v>
      </c>
      <c r="AF1702" s="3">
        <v>43400</v>
      </c>
      <c r="AG1702" s="3">
        <v>44496</v>
      </c>
    </row>
    <row r="1703" spans="1:33">
      <c r="A1703">
        <v>1704</v>
      </c>
      <c r="B1703" s="1" t="s">
        <v>2599</v>
      </c>
      <c r="C1703" s="1" t="s">
        <v>56</v>
      </c>
      <c r="D1703" s="1" t="s">
        <v>18</v>
      </c>
      <c r="E1703" s="1" t="s">
        <v>1547</v>
      </c>
      <c r="F1703" s="1" t="s">
        <v>3030</v>
      </c>
      <c r="G1703" s="1">
        <v>70</v>
      </c>
      <c r="H1703" s="1" t="s">
        <v>72</v>
      </c>
      <c r="I1703" s="1">
        <v>3039.9993</v>
      </c>
      <c r="K1703" s="1" t="s">
        <v>5</v>
      </c>
      <c r="L1703" s="2">
        <v>43308</v>
      </c>
      <c r="M1703" s="3">
        <v>43308</v>
      </c>
      <c r="N1703" s="1">
        <v>1.333333</v>
      </c>
      <c r="O1703" s="1">
        <f t="shared" si="52"/>
        <v>13333.33</v>
      </c>
      <c r="P1703" s="1">
        <v>1</v>
      </c>
      <c r="Q1703" s="1">
        <f t="shared" si="53"/>
        <v>13333.33</v>
      </c>
      <c r="R1703" s="1" t="s">
        <v>1547</v>
      </c>
      <c r="AF1703" s="3">
        <v>43431</v>
      </c>
      <c r="AG1703" s="3">
        <v>43796</v>
      </c>
    </row>
    <row r="1704" spans="1:33">
      <c r="A1704">
        <v>1705</v>
      </c>
      <c r="B1704" s="1" t="s">
        <v>2244</v>
      </c>
      <c r="C1704" s="1" t="s">
        <v>56</v>
      </c>
      <c r="D1704" s="1" t="s">
        <v>19</v>
      </c>
      <c r="E1704" s="1" t="s">
        <v>3031</v>
      </c>
      <c r="F1704" s="1" t="s">
        <v>3032</v>
      </c>
      <c r="H1704" s="1" t="s">
        <v>64</v>
      </c>
      <c r="K1704" s="1" t="s">
        <v>5</v>
      </c>
      <c r="L1704" s="2">
        <v>43307</v>
      </c>
      <c r="M1704" s="3">
        <v>43307</v>
      </c>
      <c r="N1704" s="1">
        <v>0.206398</v>
      </c>
      <c r="O1704" s="1">
        <f t="shared" si="52"/>
        <v>2063.98</v>
      </c>
      <c r="P1704" s="1">
        <v>1</v>
      </c>
      <c r="Q1704" s="1">
        <f t="shared" si="53"/>
        <v>2063.98</v>
      </c>
      <c r="R1704" s="1" t="s">
        <v>375</v>
      </c>
      <c r="AF1704" s="3">
        <v>43429</v>
      </c>
      <c r="AG1704" s="3">
        <v>43794</v>
      </c>
    </row>
    <row r="1705" spans="1:33">
      <c r="A1705">
        <v>1706</v>
      </c>
      <c r="B1705" s="1" t="s">
        <v>107</v>
      </c>
      <c r="C1705" s="1" t="s">
        <v>56</v>
      </c>
      <c r="D1705" s="1" t="s">
        <v>15</v>
      </c>
      <c r="E1705" s="1" t="s">
        <v>610</v>
      </c>
      <c r="F1705" s="1" t="s">
        <v>2075</v>
      </c>
      <c r="G1705" s="1">
        <v>50</v>
      </c>
      <c r="H1705" s="1" t="s">
        <v>72</v>
      </c>
      <c r="I1705" s="1">
        <v>1463.1326</v>
      </c>
      <c r="K1705" s="1" t="s">
        <v>5</v>
      </c>
      <c r="L1705" s="2">
        <v>43306</v>
      </c>
      <c r="M1705" s="3">
        <v>43306</v>
      </c>
      <c r="N1705" s="1">
        <v>7.99526</v>
      </c>
      <c r="O1705" s="1">
        <f t="shared" si="52"/>
        <v>79952.6</v>
      </c>
      <c r="P1705" s="1">
        <v>1</v>
      </c>
      <c r="Q1705" s="1">
        <f t="shared" si="53"/>
        <v>79952.6</v>
      </c>
      <c r="R1705" s="1" t="s">
        <v>610</v>
      </c>
      <c r="AF1705" s="3">
        <v>43389</v>
      </c>
      <c r="AG1705" s="3">
        <v>43753</v>
      </c>
    </row>
    <row r="1706" spans="1:33">
      <c r="A1706">
        <v>1707</v>
      </c>
      <c r="B1706" s="1" t="s">
        <v>2244</v>
      </c>
      <c r="C1706" s="1" t="s">
        <v>56</v>
      </c>
      <c r="D1706" s="1" t="s">
        <v>18</v>
      </c>
      <c r="E1706" s="1" t="s">
        <v>3033</v>
      </c>
      <c r="F1706" s="1" t="s">
        <v>3034</v>
      </c>
      <c r="H1706" s="1" t="s">
        <v>64</v>
      </c>
      <c r="K1706" s="1" t="s">
        <v>5</v>
      </c>
      <c r="L1706" s="2">
        <v>43306</v>
      </c>
      <c r="M1706" s="3">
        <v>43306</v>
      </c>
      <c r="N1706" s="1">
        <v>1.0786</v>
      </c>
      <c r="O1706" s="1">
        <f t="shared" si="52"/>
        <v>10786</v>
      </c>
      <c r="P1706" s="1">
        <v>1</v>
      </c>
      <c r="Q1706" s="1">
        <f t="shared" si="53"/>
        <v>10786</v>
      </c>
      <c r="R1706" s="1" t="s">
        <v>630</v>
      </c>
      <c r="AF1706" s="3">
        <v>43428</v>
      </c>
      <c r="AG1706" s="3">
        <v>43793</v>
      </c>
    </row>
    <row r="1707" spans="1:33">
      <c r="A1707">
        <v>1708</v>
      </c>
      <c r="B1707" s="1" t="s">
        <v>172</v>
      </c>
      <c r="C1707" s="1" t="s">
        <v>56</v>
      </c>
      <c r="D1707" s="1" t="s">
        <v>14</v>
      </c>
      <c r="E1707" s="1" t="s">
        <v>3035</v>
      </c>
      <c r="F1707" s="1" t="s">
        <v>3036</v>
      </c>
      <c r="H1707" s="1" t="s">
        <v>64</v>
      </c>
      <c r="I1707" s="1">
        <v>158.4945</v>
      </c>
      <c r="K1707" s="1" t="s">
        <v>5</v>
      </c>
      <c r="L1707" s="2">
        <v>43306</v>
      </c>
      <c r="M1707" s="3">
        <v>43306</v>
      </c>
      <c r="N1707" s="1">
        <v>1.0846</v>
      </c>
      <c r="O1707" s="1">
        <f t="shared" si="52"/>
        <v>10846</v>
      </c>
      <c r="P1707" s="1">
        <v>0</v>
      </c>
      <c r="Q1707" s="1">
        <f t="shared" si="53"/>
        <v>0</v>
      </c>
      <c r="R1707" s="1" t="s">
        <v>427</v>
      </c>
      <c r="AF1707" s="3">
        <v>43490</v>
      </c>
      <c r="AG1707" s="3">
        <v>44221</v>
      </c>
    </row>
    <row r="1708" spans="1:33">
      <c r="A1708">
        <v>1709</v>
      </c>
      <c r="B1708" s="1" t="s">
        <v>107</v>
      </c>
      <c r="C1708" s="1" t="s">
        <v>56</v>
      </c>
      <c r="D1708" s="1" t="s">
        <v>18</v>
      </c>
      <c r="E1708" s="1" t="s">
        <v>3037</v>
      </c>
      <c r="F1708" s="1" t="s">
        <v>3038</v>
      </c>
      <c r="G1708" s="1">
        <v>50</v>
      </c>
      <c r="H1708" s="1" t="s">
        <v>72</v>
      </c>
      <c r="I1708" s="1">
        <v>1278.75</v>
      </c>
      <c r="K1708" s="1" t="s">
        <v>5</v>
      </c>
      <c r="L1708" s="2">
        <v>43306</v>
      </c>
      <c r="M1708" s="3">
        <v>43306</v>
      </c>
      <c r="N1708" s="1">
        <v>3.330082</v>
      </c>
      <c r="O1708" s="1">
        <f t="shared" si="52"/>
        <v>33300.82</v>
      </c>
      <c r="P1708" s="1">
        <v>1</v>
      </c>
      <c r="Q1708" s="1">
        <f t="shared" si="53"/>
        <v>33300.82</v>
      </c>
      <c r="R1708" s="1" t="s">
        <v>3039</v>
      </c>
      <c r="AF1708" s="3">
        <v>43398</v>
      </c>
      <c r="AG1708" s="3">
        <v>43763</v>
      </c>
    </row>
    <row r="1709" spans="1:33">
      <c r="A1709">
        <v>1710</v>
      </c>
      <c r="B1709" s="1" t="s">
        <v>2307</v>
      </c>
      <c r="C1709" s="1" t="s">
        <v>56</v>
      </c>
      <c r="D1709" s="1" t="s">
        <v>14</v>
      </c>
      <c r="E1709" s="1" t="s">
        <v>3040</v>
      </c>
      <c r="F1709" s="1" t="s">
        <v>3041</v>
      </c>
      <c r="G1709" s="1">
        <v>70</v>
      </c>
      <c r="H1709" s="1" t="s">
        <v>64</v>
      </c>
      <c r="I1709" s="1">
        <v>1067.7823</v>
      </c>
      <c r="K1709" s="1" t="s">
        <v>5</v>
      </c>
      <c r="L1709" s="2">
        <v>43306</v>
      </c>
      <c r="M1709" s="3">
        <v>43306</v>
      </c>
      <c r="N1709" s="1">
        <v>7.3885</v>
      </c>
      <c r="O1709" s="1">
        <f t="shared" si="52"/>
        <v>73885</v>
      </c>
      <c r="P1709" s="1">
        <v>1</v>
      </c>
      <c r="Q1709" s="1">
        <f t="shared" si="53"/>
        <v>73885</v>
      </c>
      <c r="R1709" s="1" t="s">
        <v>3042</v>
      </c>
      <c r="AF1709" s="3">
        <v>43465</v>
      </c>
      <c r="AG1709" s="3">
        <v>44196</v>
      </c>
    </row>
    <row r="1710" spans="1:33">
      <c r="A1710">
        <v>1711</v>
      </c>
      <c r="B1710" s="1" t="s">
        <v>2307</v>
      </c>
      <c r="C1710" s="1" t="s">
        <v>56</v>
      </c>
      <c r="D1710" s="1" t="s">
        <v>14</v>
      </c>
      <c r="E1710" s="1" t="s">
        <v>3043</v>
      </c>
      <c r="F1710" s="1" t="s">
        <v>3044</v>
      </c>
      <c r="G1710" s="1">
        <v>70</v>
      </c>
      <c r="H1710" s="1" t="s">
        <v>64</v>
      </c>
      <c r="I1710" s="1">
        <v>69.2413</v>
      </c>
      <c r="K1710" s="1" t="s">
        <v>5</v>
      </c>
      <c r="L1710" s="2">
        <v>43306</v>
      </c>
      <c r="M1710" s="3">
        <v>43306</v>
      </c>
      <c r="N1710" s="1">
        <v>0.456</v>
      </c>
      <c r="O1710" s="1">
        <f t="shared" si="52"/>
        <v>4560</v>
      </c>
      <c r="P1710" s="1">
        <v>1</v>
      </c>
      <c r="Q1710" s="1">
        <f t="shared" si="53"/>
        <v>4560</v>
      </c>
      <c r="R1710" s="1" t="s">
        <v>3045</v>
      </c>
      <c r="AF1710" s="3">
        <v>43490</v>
      </c>
      <c r="AG1710" s="3">
        <v>43855</v>
      </c>
    </row>
    <row r="1711" spans="1:33">
      <c r="A1711">
        <v>1712</v>
      </c>
      <c r="B1711" s="1" t="s">
        <v>2307</v>
      </c>
      <c r="C1711" s="1" t="s">
        <v>56</v>
      </c>
      <c r="D1711" s="1" t="s">
        <v>14</v>
      </c>
      <c r="E1711" s="1" t="s">
        <v>3046</v>
      </c>
      <c r="F1711" s="1" t="s">
        <v>3047</v>
      </c>
      <c r="G1711" s="1">
        <v>70</v>
      </c>
      <c r="H1711" s="1" t="s">
        <v>64</v>
      </c>
      <c r="I1711" s="1">
        <v>42.1067</v>
      </c>
      <c r="K1711" s="1" t="s">
        <v>5</v>
      </c>
      <c r="L1711" s="2">
        <v>43306</v>
      </c>
      <c r="M1711" s="3">
        <v>43306</v>
      </c>
      <c r="N1711" s="1">
        <v>0.2773</v>
      </c>
      <c r="O1711" s="1">
        <f t="shared" si="52"/>
        <v>2773</v>
      </c>
      <c r="P1711" s="1">
        <v>1</v>
      </c>
      <c r="Q1711" s="1">
        <f t="shared" si="53"/>
        <v>2773</v>
      </c>
      <c r="R1711" s="1" t="s">
        <v>3045</v>
      </c>
      <c r="AF1711" s="3">
        <v>43490</v>
      </c>
      <c r="AG1711" s="3">
        <v>43855</v>
      </c>
    </row>
    <row r="1712" spans="1:33">
      <c r="A1712">
        <v>1713</v>
      </c>
      <c r="B1712" s="1" t="s">
        <v>107</v>
      </c>
      <c r="C1712" s="1" t="s">
        <v>56</v>
      </c>
      <c r="D1712" s="1" t="s">
        <v>19</v>
      </c>
      <c r="E1712" s="1" t="s">
        <v>3048</v>
      </c>
      <c r="F1712" s="1" t="s">
        <v>3049</v>
      </c>
      <c r="G1712" s="1">
        <v>50</v>
      </c>
      <c r="H1712" s="1" t="s">
        <v>72</v>
      </c>
      <c r="I1712" s="1">
        <v>4826.9684</v>
      </c>
      <c r="K1712" s="1" t="s">
        <v>5</v>
      </c>
      <c r="L1712" s="2">
        <v>43305</v>
      </c>
      <c r="M1712" s="3">
        <v>43305</v>
      </c>
      <c r="N1712" s="1">
        <v>12.57023</v>
      </c>
      <c r="O1712" s="1">
        <f t="shared" si="52"/>
        <v>125702.3</v>
      </c>
      <c r="P1712" s="1">
        <v>1.5</v>
      </c>
      <c r="Q1712" s="1">
        <f t="shared" si="53"/>
        <v>188553.45</v>
      </c>
      <c r="R1712" s="1" t="s">
        <v>3048</v>
      </c>
      <c r="AF1712" s="3">
        <v>43397</v>
      </c>
      <c r="AG1712" s="3">
        <v>43762</v>
      </c>
    </row>
    <row r="1713" spans="1:33">
      <c r="A1713">
        <v>1714</v>
      </c>
      <c r="B1713" s="1" t="s">
        <v>107</v>
      </c>
      <c r="C1713" s="1" t="s">
        <v>56</v>
      </c>
      <c r="D1713" s="1" t="s">
        <v>15</v>
      </c>
      <c r="E1713" s="1" t="s">
        <v>3050</v>
      </c>
      <c r="F1713" s="1" t="s">
        <v>1049</v>
      </c>
      <c r="G1713" s="1">
        <v>50</v>
      </c>
      <c r="H1713" s="1" t="s">
        <v>72</v>
      </c>
      <c r="I1713" s="1">
        <v>310.6773</v>
      </c>
      <c r="K1713" s="1" t="s">
        <v>5</v>
      </c>
      <c r="L1713" s="2">
        <v>43305</v>
      </c>
      <c r="M1713" s="3">
        <v>43305</v>
      </c>
      <c r="N1713" s="1">
        <v>1.69769</v>
      </c>
      <c r="O1713" s="1">
        <f t="shared" si="52"/>
        <v>16976.9</v>
      </c>
      <c r="P1713" s="1">
        <v>1</v>
      </c>
      <c r="Q1713" s="1">
        <f t="shared" si="53"/>
        <v>16976.9</v>
      </c>
      <c r="R1713" s="1" t="s">
        <v>3050</v>
      </c>
      <c r="AF1713" s="3">
        <v>43389</v>
      </c>
      <c r="AG1713" s="3">
        <v>43753</v>
      </c>
    </row>
    <row r="1714" spans="1:33">
      <c r="A1714">
        <v>1715</v>
      </c>
      <c r="B1714" s="1" t="s">
        <v>107</v>
      </c>
      <c r="C1714" s="1" t="s">
        <v>56</v>
      </c>
      <c r="D1714" s="1" t="s">
        <v>19</v>
      </c>
      <c r="E1714" s="1" t="s">
        <v>3051</v>
      </c>
      <c r="F1714" s="1" t="s">
        <v>3052</v>
      </c>
      <c r="G1714" s="1">
        <v>50</v>
      </c>
      <c r="H1714" s="1" t="s">
        <v>72</v>
      </c>
      <c r="I1714" s="1">
        <v>1836.9754</v>
      </c>
      <c r="K1714" s="1" t="s">
        <v>5</v>
      </c>
      <c r="L1714" s="2">
        <v>43305</v>
      </c>
      <c r="M1714" s="3">
        <v>43305</v>
      </c>
      <c r="N1714" s="1">
        <v>4.78379</v>
      </c>
      <c r="O1714" s="1">
        <f t="shared" si="52"/>
        <v>47837.9</v>
      </c>
      <c r="P1714" s="1">
        <v>1.2</v>
      </c>
      <c r="Q1714" s="1">
        <f t="shared" si="53"/>
        <v>57405.48</v>
      </c>
      <c r="R1714" s="1" t="s">
        <v>3051</v>
      </c>
      <c r="AF1714" s="3">
        <v>43397</v>
      </c>
      <c r="AG1714" s="3">
        <v>43762</v>
      </c>
    </row>
    <row r="1715" spans="1:33">
      <c r="A1715">
        <v>1716</v>
      </c>
      <c r="B1715" s="1" t="s">
        <v>378</v>
      </c>
      <c r="C1715" s="1" t="s">
        <v>56</v>
      </c>
      <c r="D1715" s="1" t="s">
        <v>15</v>
      </c>
      <c r="E1715" s="1" t="s">
        <v>3053</v>
      </c>
      <c r="F1715" s="1" t="s">
        <v>218</v>
      </c>
      <c r="H1715" s="1" t="s">
        <v>64</v>
      </c>
      <c r="I1715" s="1">
        <v>0</v>
      </c>
      <c r="K1715" s="1" t="s">
        <v>5</v>
      </c>
      <c r="L1715" s="2">
        <v>43305</v>
      </c>
      <c r="M1715" s="3">
        <v>43305</v>
      </c>
      <c r="N1715" s="1">
        <v>10.885323</v>
      </c>
      <c r="O1715" s="1">
        <f t="shared" si="52"/>
        <v>108853.23</v>
      </c>
      <c r="P1715" s="1">
        <v>1</v>
      </c>
      <c r="Q1715" s="1">
        <f t="shared" si="53"/>
        <v>108853.23</v>
      </c>
      <c r="R1715" s="1" t="s">
        <v>296</v>
      </c>
      <c r="AF1715" s="3">
        <v>43396</v>
      </c>
      <c r="AG1715" s="3">
        <v>43760</v>
      </c>
    </row>
    <row r="1716" spans="1:33">
      <c r="A1716">
        <v>1717</v>
      </c>
      <c r="B1716" s="1" t="s">
        <v>2235</v>
      </c>
      <c r="C1716" s="1" t="s">
        <v>56</v>
      </c>
      <c r="D1716" s="1" t="s">
        <v>15</v>
      </c>
      <c r="E1716" s="1" t="s">
        <v>3054</v>
      </c>
      <c r="F1716" s="1" t="s">
        <v>2075</v>
      </c>
      <c r="H1716" s="1" t="s">
        <v>64</v>
      </c>
      <c r="I1716" s="1">
        <v>0</v>
      </c>
      <c r="K1716" s="1" t="s">
        <v>5</v>
      </c>
      <c r="L1716" s="2">
        <v>43305</v>
      </c>
      <c r="M1716" s="3">
        <v>43305</v>
      </c>
      <c r="N1716" s="1">
        <v>4.117108</v>
      </c>
      <c r="O1716" s="1">
        <f t="shared" si="52"/>
        <v>41171.08</v>
      </c>
      <c r="P1716" s="1">
        <v>1</v>
      </c>
      <c r="Q1716" s="1">
        <f t="shared" si="53"/>
        <v>41171.08</v>
      </c>
      <c r="R1716" s="1" t="s">
        <v>3055</v>
      </c>
      <c r="AF1716" s="3">
        <v>43363</v>
      </c>
      <c r="AG1716" s="3">
        <v>43727</v>
      </c>
    </row>
    <row r="1717" spans="1:33">
      <c r="A1717">
        <v>1718</v>
      </c>
      <c r="B1717" s="1" t="s">
        <v>107</v>
      </c>
      <c r="C1717" s="1" t="s">
        <v>56</v>
      </c>
      <c r="D1717" s="1" t="s">
        <v>19</v>
      </c>
      <c r="E1717" s="1" t="s">
        <v>3056</v>
      </c>
      <c r="F1717" s="1" t="s">
        <v>3057</v>
      </c>
      <c r="G1717" s="1">
        <v>50</v>
      </c>
      <c r="H1717" s="1" t="s">
        <v>72</v>
      </c>
      <c r="I1717" s="1">
        <v>1279.9999</v>
      </c>
      <c r="K1717" s="1" t="s">
        <v>5</v>
      </c>
      <c r="L1717" s="2">
        <v>43305</v>
      </c>
      <c r="M1717" s="3">
        <v>43305</v>
      </c>
      <c r="N1717" s="1">
        <v>3.333333</v>
      </c>
      <c r="O1717" s="1">
        <f t="shared" si="52"/>
        <v>33333.33</v>
      </c>
      <c r="P1717" s="1">
        <v>1.2</v>
      </c>
      <c r="Q1717" s="1">
        <f t="shared" si="53"/>
        <v>39999.996</v>
      </c>
      <c r="R1717" s="1" t="s">
        <v>3056</v>
      </c>
      <c r="AF1717" s="3">
        <v>43397</v>
      </c>
      <c r="AG1717" s="3">
        <v>43762</v>
      </c>
    </row>
    <row r="1718" spans="1:33">
      <c r="A1718">
        <v>1719</v>
      </c>
      <c r="B1718" s="1" t="s">
        <v>107</v>
      </c>
      <c r="C1718" s="1" t="s">
        <v>56</v>
      </c>
      <c r="D1718" s="1" t="s">
        <v>19</v>
      </c>
      <c r="E1718" s="1" t="s">
        <v>3058</v>
      </c>
      <c r="F1718" s="1" t="s">
        <v>3059</v>
      </c>
      <c r="G1718" s="1">
        <v>50</v>
      </c>
      <c r="H1718" s="1" t="s">
        <v>72</v>
      </c>
      <c r="I1718" s="1">
        <v>768</v>
      </c>
      <c r="K1718" s="1" t="s">
        <v>5</v>
      </c>
      <c r="L1718" s="2">
        <v>43305</v>
      </c>
      <c r="M1718" s="3">
        <v>43305</v>
      </c>
      <c r="N1718" s="1">
        <v>2</v>
      </c>
      <c r="O1718" s="1">
        <f t="shared" si="52"/>
        <v>20000</v>
      </c>
      <c r="P1718" s="1">
        <v>1.2</v>
      </c>
      <c r="Q1718" s="1">
        <f t="shared" si="53"/>
        <v>24000</v>
      </c>
      <c r="R1718" s="1" t="s">
        <v>3058</v>
      </c>
      <c r="AF1718" s="3">
        <v>43397</v>
      </c>
      <c r="AG1718" s="3">
        <v>43762</v>
      </c>
    </row>
    <row r="1719" spans="1:33">
      <c r="A1719">
        <v>1720</v>
      </c>
      <c r="B1719" s="1" t="s">
        <v>107</v>
      </c>
      <c r="C1719" s="1" t="s">
        <v>56</v>
      </c>
      <c r="D1719" s="1" t="s">
        <v>19</v>
      </c>
      <c r="E1719" s="1" t="s">
        <v>3060</v>
      </c>
      <c r="F1719" s="1" t="s">
        <v>3061</v>
      </c>
      <c r="G1719" s="1">
        <v>50</v>
      </c>
      <c r="H1719" s="1" t="s">
        <v>72</v>
      </c>
      <c r="I1719" s="1">
        <v>924.8882</v>
      </c>
      <c r="K1719" s="1" t="s">
        <v>5</v>
      </c>
      <c r="L1719" s="2">
        <v>43305</v>
      </c>
      <c r="M1719" s="3">
        <v>43305</v>
      </c>
      <c r="N1719" s="1">
        <v>2.408563</v>
      </c>
      <c r="O1719" s="1">
        <f t="shared" si="52"/>
        <v>24085.63</v>
      </c>
      <c r="P1719" s="1">
        <v>1.2</v>
      </c>
      <c r="Q1719" s="1">
        <f t="shared" si="53"/>
        <v>28902.756</v>
      </c>
      <c r="R1719" s="1" t="s">
        <v>3060</v>
      </c>
      <c r="AF1719" s="3">
        <v>43397</v>
      </c>
      <c r="AG1719" s="3">
        <v>43762</v>
      </c>
    </row>
    <row r="1720" spans="1:33">
      <c r="A1720">
        <v>1721</v>
      </c>
      <c r="B1720" s="1" t="s">
        <v>107</v>
      </c>
      <c r="C1720" s="1" t="s">
        <v>56</v>
      </c>
      <c r="D1720" s="1" t="s">
        <v>15</v>
      </c>
      <c r="E1720" s="1" t="s">
        <v>3062</v>
      </c>
      <c r="F1720" s="1" t="s">
        <v>1049</v>
      </c>
      <c r="G1720" s="1">
        <v>50</v>
      </c>
      <c r="H1720" s="1" t="s">
        <v>72</v>
      </c>
      <c r="I1720" s="1">
        <v>466.1433</v>
      </c>
      <c r="K1720" s="1" t="s">
        <v>5</v>
      </c>
      <c r="L1720" s="2">
        <v>43305</v>
      </c>
      <c r="M1720" s="3">
        <v>43305</v>
      </c>
      <c r="N1720" s="1">
        <v>2.547231</v>
      </c>
      <c r="O1720" s="1">
        <f t="shared" si="52"/>
        <v>25472.31</v>
      </c>
      <c r="P1720" s="1">
        <v>1</v>
      </c>
      <c r="Q1720" s="1">
        <f t="shared" si="53"/>
        <v>25472.31</v>
      </c>
      <c r="R1720" s="1" t="s">
        <v>3062</v>
      </c>
      <c r="AF1720" s="3">
        <v>43389</v>
      </c>
      <c r="AG1720" s="3">
        <v>43753</v>
      </c>
    </row>
    <row r="1721" spans="1:33">
      <c r="A1721">
        <v>1722</v>
      </c>
      <c r="B1721" s="1" t="s">
        <v>2235</v>
      </c>
      <c r="C1721" s="1" t="s">
        <v>56</v>
      </c>
      <c r="D1721" s="1" t="s">
        <v>15</v>
      </c>
      <c r="E1721" s="1" t="s">
        <v>3063</v>
      </c>
      <c r="F1721" s="1" t="s">
        <v>2075</v>
      </c>
      <c r="H1721" s="1" t="s">
        <v>64</v>
      </c>
      <c r="I1721" s="1">
        <v>0</v>
      </c>
      <c r="K1721" s="1" t="s">
        <v>5</v>
      </c>
      <c r="L1721" s="2">
        <v>43305</v>
      </c>
      <c r="M1721" s="3">
        <v>43305</v>
      </c>
      <c r="N1721" s="1">
        <v>4.146461</v>
      </c>
      <c r="O1721" s="1">
        <f t="shared" si="52"/>
        <v>41464.61</v>
      </c>
      <c r="P1721" s="1">
        <v>1</v>
      </c>
      <c r="Q1721" s="1">
        <f t="shared" si="53"/>
        <v>41464.61</v>
      </c>
      <c r="R1721" s="1" t="s">
        <v>1869</v>
      </c>
      <c r="AF1721" s="3">
        <v>43356</v>
      </c>
      <c r="AG1721" s="3">
        <v>43720</v>
      </c>
    </row>
    <row r="1722" spans="1:33">
      <c r="A1722">
        <v>1723</v>
      </c>
      <c r="B1722" s="1" t="s">
        <v>2235</v>
      </c>
      <c r="C1722" s="1" t="s">
        <v>56</v>
      </c>
      <c r="D1722" s="1" t="s">
        <v>15</v>
      </c>
      <c r="E1722" s="1" t="s">
        <v>3064</v>
      </c>
      <c r="F1722" s="1" t="s">
        <v>2075</v>
      </c>
      <c r="H1722" s="1" t="s">
        <v>64</v>
      </c>
      <c r="I1722" s="1">
        <v>0</v>
      </c>
      <c r="K1722" s="1" t="s">
        <v>5</v>
      </c>
      <c r="L1722" s="2">
        <v>43302</v>
      </c>
      <c r="M1722" s="3">
        <v>43302</v>
      </c>
      <c r="N1722" s="1">
        <v>2.588341</v>
      </c>
      <c r="O1722" s="1">
        <f t="shared" si="52"/>
        <v>25883.41</v>
      </c>
      <c r="P1722" s="1">
        <v>1</v>
      </c>
      <c r="Q1722" s="1">
        <f t="shared" si="53"/>
        <v>25883.41</v>
      </c>
      <c r="R1722" s="1" t="s">
        <v>3065</v>
      </c>
      <c r="AF1722" s="3">
        <v>43349</v>
      </c>
      <c r="AG1722" s="3">
        <v>43713</v>
      </c>
    </row>
    <row r="1723" spans="1:33">
      <c r="A1723">
        <v>1724</v>
      </c>
      <c r="B1723" s="1" t="s">
        <v>2244</v>
      </c>
      <c r="C1723" s="1" t="s">
        <v>56</v>
      </c>
      <c r="D1723" s="1" t="s">
        <v>19</v>
      </c>
      <c r="E1723" s="1" t="s">
        <v>3066</v>
      </c>
      <c r="F1723" s="1" t="s">
        <v>3067</v>
      </c>
      <c r="H1723" s="1" t="s">
        <v>64</v>
      </c>
      <c r="I1723" s="1">
        <v>0</v>
      </c>
      <c r="K1723" s="1" t="s">
        <v>5</v>
      </c>
      <c r="L1723" s="2">
        <v>43301</v>
      </c>
      <c r="M1723" s="3">
        <v>43301</v>
      </c>
      <c r="N1723" s="1">
        <v>0.947367</v>
      </c>
      <c r="O1723" s="1">
        <f t="shared" si="52"/>
        <v>9473.67</v>
      </c>
      <c r="P1723" s="1">
        <v>1.2</v>
      </c>
      <c r="Q1723" s="1">
        <f t="shared" si="53"/>
        <v>11368.404</v>
      </c>
      <c r="R1723" s="1" t="s">
        <v>272</v>
      </c>
      <c r="AF1723" s="3">
        <v>43423</v>
      </c>
      <c r="AG1723" s="3">
        <v>43788</v>
      </c>
    </row>
    <row r="1724" spans="1:33">
      <c r="A1724">
        <v>1725</v>
      </c>
      <c r="B1724" s="1" t="s">
        <v>2244</v>
      </c>
      <c r="C1724" s="1" t="s">
        <v>56</v>
      </c>
      <c r="D1724" s="1" t="s">
        <v>19</v>
      </c>
      <c r="E1724" s="1" t="s">
        <v>3068</v>
      </c>
      <c r="F1724" s="1" t="s">
        <v>3069</v>
      </c>
      <c r="H1724" s="1" t="s">
        <v>64</v>
      </c>
      <c r="I1724" s="1">
        <v>0</v>
      </c>
      <c r="K1724" s="1" t="s">
        <v>5</v>
      </c>
      <c r="L1724" s="2">
        <v>43301</v>
      </c>
      <c r="M1724" s="3">
        <v>43301</v>
      </c>
      <c r="N1724" s="1">
        <v>2.023514</v>
      </c>
      <c r="O1724" s="1">
        <f t="shared" si="52"/>
        <v>20235.14</v>
      </c>
      <c r="P1724" s="1">
        <v>0</v>
      </c>
      <c r="Q1724" s="1">
        <f t="shared" si="53"/>
        <v>0</v>
      </c>
      <c r="R1724" s="1" t="s">
        <v>83</v>
      </c>
      <c r="AF1724" s="3">
        <v>43423</v>
      </c>
      <c r="AG1724" s="3">
        <v>43788</v>
      </c>
    </row>
    <row r="1725" spans="1:33">
      <c r="A1725">
        <v>1726</v>
      </c>
      <c r="B1725" s="1" t="s">
        <v>2253</v>
      </c>
      <c r="C1725" s="1" t="s">
        <v>56</v>
      </c>
      <c r="D1725" s="1" t="s">
        <v>19</v>
      </c>
      <c r="E1725" s="1" t="s">
        <v>3070</v>
      </c>
      <c r="F1725" s="1" t="s">
        <v>3071</v>
      </c>
      <c r="H1725" s="1" t="s">
        <v>64</v>
      </c>
      <c r="I1725" s="1">
        <v>0</v>
      </c>
      <c r="K1725" s="1" t="s">
        <v>5</v>
      </c>
      <c r="L1725" s="2">
        <v>43301</v>
      </c>
      <c r="M1725" s="3">
        <v>43301</v>
      </c>
      <c r="N1725" s="1">
        <v>1.1586</v>
      </c>
      <c r="O1725" s="1">
        <f t="shared" si="52"/>
        <v>11586</v>
      </c>
      <c r="P1725" s="1">
        <v>0</v>
      </c>
      <c r="Q1725" s="1">
        <f t="shared" si="53"/>
        <v>0</v>
      </c>
      <c r="R1725" s="1" t="s">
        <v>272</v>
      </c>
      <c r="AF1725" s="3">
        <v>43423</v>
      </c>
      <c r="AG1725" s="3">
        <v>43788</v>
      </c>
    </row>
    <row r="1726" spans="1:33">
      <c r="A1726">
        <v>1727</v>
      </c>
      <c r="B1726" s="1" t="s">
        <v>172</v>
      </c>
      <c r="C1726" s="1" t="s">
        <v>56</v>
      </c>
      <c r="D1726" s="1" t="s">
        <v>20</v>
      </c>
      <c r="E1726" s="1" t="s">
        <v>3072</v>
      </c>
      <c r="F1726" s="1" t="s">
        <v>974</v>
      </c>
      <c r="H1726" s="1" t="s">
        <v>64</v>
      </c>
      <c r="I1726" s="1">
        <v>0</v>
      </c>
      <c r="K1726" s="1" t="s">
        <v>5</v>
      </c>
      <c r="L1726" s="2">
        <v>43301</v>
      </c>
      <c r="M1726" s="3">
        <v>43301</v>
      </c>
      <c r="N1726" s="1">
        <v>7.9403</v>
      </c>
      <c r="O1726" s="1">
        <f t="shared" si="52"/>
        <v>79403</v>
      </c>
      <c r="P1726" s="1">
        <v>0</v>
      </c>
      <c r="Q1726" s="1">
        <f t="shared" si="53"/>
        <v>0</v>
      </c>
      <c r="R1726" s="1" t="s">
        <v>187</v>
      </c>
      <c r="AF1726" s="3">
        <v>43466</v>
      </c>
      <c r="AG1726" s="3">
        <v>43831</v>
      </c>
    </row>
    <row r="1727" spans="1:33">
      <c r="A1727">
        <v>1728</v>
      </c>
      <c r="B1727" s="1" t="s">
        <v>172</v>
      </c>
      <c r="C1727" s="1" t="s">
        <v>56</v>
      </c>
      <c r="D1727" s="1" t="s">
        <v>20</v>
      </c>
      <c r="E1727" s="1" t="s">
        <v>3073</v>
      </c>
      <c r="F1727" s="1" t="s">
        <v>974</v>
      </c>
      <c r="H1727" s="1" t="s">
        <v>64</v>
      </c>
      <c r="I1727" s="1">
        <v>0</v>
      </c>
      <c r="K1727" s="1" t="s">
        <v>5</v>
      </c>
      <c r="L1727" s="2">
        <v>43301</v>
      </c>
      <c r="M1727" s="3">
        <v>43301</v>
      </c>
      <c r="N1727" s="1">
        <v>1.5825</v>
      </c>
      <c r="O1727" s="1">
        <f t="shared" si="52"/>
        <v>15825</v>
      </c>
      <c r="P1727" s="1">
        <v>0</v>
      </c>
      <c r="Q1727" s="1">
        <f t="shared" si="53"/>
        <v>0</v>
      </c>
      <c r="R1727" s="1" t="s">
        <v>187</v>
      </c>
      <c r="AF1727" s="3">
        <v>43466</v>
      </c>
      <c r="AG1727" s="3">
        <v>43831</v>
      </c>
    </row>
    <row r="1728" spans="1:33">
      <c r="A1728">
        <v>1729</v>
      </c>
      <c r="B1728" s="1" t="s">
        <v>172</v>
      </c>
      <c r="C1728" s="1" t="s">
        <v>56</v>
      </c>
      <c r="D1728" s="1" t="s">
        <v>20</v>
      </c>
      <c r="E1728" s="1" t="s">
        <v>3074</v>
      </c>
      <c r="F1728" s="1" t="s">
        <v>974</v>
      </c>
      <c r="H1728" s="1" t="s">
        <v>64</v>
      </c>
      <c r="I1728" s="1">
        <v>0</v>
      </c>
      <c r="K1728" s="1" t="s">
        <v>5</v>
      </c>
      <c r="L1728" s="2">
        <v>43301</v>
      </c>
      <c r="M1728" s="3">
        <v>43301</v>
      </c>
      <c r="N1728" s="1">
        <v>3.749</v>
      </c>
      <c r="O1728" s="1">
        <f t="shared" si="52"/>
        <v>37490</v>
      </c>
      <c r="P1728" s="1">
        <v>0</v>
      </c>
      <c r="Q1728" s="1">
        <f t="shared" si="53"/>
        <v>0</v>
      </c>
      <c r="R1728" s="1" t="s">
        <v>187</v>
      </c>
      <c r="AF1728" s="3">
        <v>43466</v>
      </c>
      <c r="AG1728" s="3">
        <v>43831</v>
      </c>
    </row>
    <row r="1729" spans="1:33">
      <c r="A1729">
        <v>1730</v>
      </c>
      <c r="B1729" s="1" t="s">
        <v>172</v>
      </c>
      <c r="C1729" s="1" t="s">
        <v>56</v>
      </c>
      <c r="D1729" s="1" t="s">
        <v>20</v>
      </c>
      <c r="E1729" s="1" t="s">
        <v>3075</v>
      </c>
      <c r="F1729" s="1" t="s">
        <v>193</v>
      </c>
      <c r="H1729" s="1" t="s">
        <v>64</v>
      </c>
      <c r="I1729" s="1">
        <v>0</v>
      </c>
      <c r="K1729" s="1" t="s">
        <v>5</v>
      </c>
      <c r="L1729" s="2">
        <v>43301</v>
      </c>
      <c r="M1729" s="3">
        <v>43301</v>
      </c>
      <c r="N1729" s="1">
        <v>1.0421</v>
      </c>
      <c r="O1729" s="1">
        <f t="shared" si="52"/>
        <v>10421</v>
      </c>
      <c r="P1729" s="1">
        <v>0</v>
      </c>
      <c r="Q1729" s="1">
        <f t="shared" si="53"/>
        <v>0</v>
      </c>
      <c r="R1729" s="1" t="s">
        <v>1046</v>
      </c>
      <c r="AF1729" s="3">
        <v>43435</v>
      </c>
      <c r="AG1729" s="3">
        <v>43800</v>
      </c>
    </row>
    <row r="1730" spans="1:33">
      <c r="A1730">
        <v>1731</v>
      </c>
      <c r="B1730" s="1" t="s">
        <v>172</v>
      </c>
      <c r="C1730" s="1" t="s">
        <v>56</v>
      </c>
      <c r="D1730" s="1" t="s">
        <v>20</v>
      </c>
      <c r="E1730" s="1" t="s">
        <v>3076</v>
      </c>
      <c r="F1730" s="1" t="s">
        <v>3077</v>
      </c>
      <c r="H1730" s="1" t="s">
        <v>64</v>
      </c>
      <c r="I1730" s="1">
        <v>0</v>
      </c>
      <c r="K1730" s="1" t="s">
        <v>5</v>
      </c>
      <c r="L1730" s="2">
        <v>43301</v>
      </c>
      <c r="M1730" s="3">
        <v>43301</v>
      </c>
      <c r="N1730" s="1">
        <v>3.5143</v>
      </c>
      <c r="O1730" s="1">
        <f t="shared" si="52"/>
        <v>35143</v>
      </c>
      <c r="P1730" s="1">
        <v>0</v>
      </c>
      <c r="Q1730" s="1">
        <f t="shared" si="53"/>
        <v>0</v>
      </c>
      <c r="R1730" s="1" t="s">
        <v>187</v>
      </c>
      <c r="AF1730" s="3">
        <v>43435</v>
      </c>
      <c r="AG1730" s="3">
        <v>43800</v>
      </c>
    </row>
    <row r="1731" spans="1:33">
      <c r="A1731">
        <v>1732</v>
      </c>
      <c r="B1731" s="1" t="s">
        <v>172</v>
      </c>
      <c r="C1731" s="1" t="s">
        <v>56</v>
      </c>
      <c r="D1731" s="1" t="s">
        <v>20</v>
      </c>
      <c r="E1731" s="1" t="s">
        <v>3078</v>
      </c>
      <c r="F1731" s="1" t="s">
        <v>974</v>
      </c>
      <c r="H1731" s="1" t="s">
        <v>64</v>
      </c>
      <c r="I1731" s="1">
        <v>0</v>
      </c>
      <c r="K1731" s="1" t="s">
        <v>5</v>
      </c>
      <c r="L1731" s="2">
        <v>43301</v>
      </c>
      <c r="M1731" s="3">
        <v>43301</v>
      </c>
      <c r="N1731" s="1">
        <v>4.5467</v>
      </c>
      <c r="O1731" s="1">
        <f t="shared" ref="O1731:O1794" si="54">N1731*10000</f>
        <v>45467</v>
      </c>
      <c r="P1731" s="1">
        <v>0</v>
      </c>
      <c r="Q1731" s="1">
        <f t="shared" ref="Q1731:Q1794" si="55">O1731*P1731</f>
        <v>0</v>
      </c>
      <c r="R1731" s="1" t="s">
        <v>187</v>
      </c>
      <c r="AF1731" s="3">
        <v>43466</v>
      </c>
      <c r="AG1731" s="3">
        <v>43831</v>
      </c>
    </row>
    <row r="1732" spans="1:33">
      <c r="A1732">
        <v>1733</v>
      </c>
      <c r="B1732" s="1" t="s">
        <v>172</v>
      </c>
      <c r="C1732" s="1" t="s">
        <v>56</v>
      </c>
      <c r="D1732" s="1" t="s">
        <v>20</v>
      </c>
      <c r="E1732" s="1" t="s">
        <v>3079</v>
      </c>
      <c r="F1732" s="1" t="s">
        <v>193</v>
      </c>
      <c r="H1732" s="1" t="s">
        <v>64</v>
      </c>
      <c r="I1732" s="1">
        <v>0</v>
      </c>
      <c r="K1732" s="1" t="s">
        <v>5</v>
      </c>
      <c r="L1732" s="2">
        <v>43301</v>
      </c>
      <c r="M1732" s="3">
        <v>43301</v>
      </c>
      <c r="N1732" s="1">
        <v>3.6261</v>
      </c>
      <c r="O1732" s="1">
        <f t="shared" si="54"/>
        <v>36261</v>
      </c>
      <c r="P1732" s="1">
        <v>0</v>
      </c>
      <c r="Q1732" s="1">
        <f t="shared" si="55"/>
        <v>0</v>
      </c>
      <c r="R1732" s="1" t="s">
        <v>1046</v>
      </c>
      <c r="AF1732" s="3">
        <v>43435</v>
      </c>
      <c r="AG1732" s="3">
        <v>43800</v>
      </c>
    </row>
    <row r="1733" spans="1:33">
      <c r="A1733">
        <v>1734</v>
      </c>
      <c r="B1733" s="1" t="s">
        <v>172</v>
      </c>
      <c r="C1733" s="1" t="s">
        <v>56</v>
      </c>
      <c r="D1733" s="1" t="s">
        <v>20</v>
      </c>
      <c r="E1733" s="1" t="s">
        <v>3080</v>
      </c>
      <c r="F1733" s="1" t="s">
        <v>974</v>
      </c>
      <c r="H1733" s="1" t="s">
        <v>64</v>
      </c>
      <c r="I1733" s="1">
        <v>0</v>
      </c>
      <c r="K1733" s="1" t="s">
        <v>5</v>
      </c>
      <c r="L1733" s="2">
        <v>43301</v>
      </c>
      <c r="M1733" s="3">
        <v>43301</v>
      </c>
      <c r="N1733" s="1">
        <v>10.2772</v>
      </c>
      <c r="O1733" s="1">
        <f t="shared" si="54"/>
        <v>102772</v>
      </c>
      <c r="P1733" s="1">
        <v>0</v>
      </c>
      <c r="Q1733" s="1">
        <f t="shared" si="55"/>
        <v>0</v>
      </c>
      <c r="R1733" s="1" t="s">
        <v>187</v>
      </c>
      <c r="AF1733" s="3">
        <v>43466</v>
      </c>
      <c r="AG1733" s="3">
        <v>43831</v>
      </c>
    </row>
    <row r="1734" spans="1:33">
      <c r="A1734">
        <v>1735</v>
      </c>
      <c r="B1734" s="1" t="s">
        <v>2244</v>
      </c>
      <c r="C1734" s="1" t="s">
        <v>56</v>
      </c>
      <c r="D1734" s="1" t="s">
        <v>20</v>
      </c>
      <c r="E1734" s="1" t="s">
        <v>3081</v>
      </c>
      <c r="F1734" s="1" t="s">
        <v>193</v>
      </c>
      <c r="H1734" s="1" t="s">
        <v>64</v>
      </c>
      <c r="K1734" s="1" t="s">
        <v>5</v>
      </c>
      <c r="L1734" s="2">
        <v>43301</v>
      </c>
      <c r="M1734" s="3">
        <v>43301</v>
      </c>
      <c r="N1734" s="1">
        <v>47.0876</v>
      </c>
      <c r="O1734" s="1">
        <f t="shared" si="54"/>
        <v>470876</v>
      </c>
      <c r="P1734" s="1">
        <v>1</v>
      </c>
      <c r="Q1734" s="1">
        <f t="shared" si="55"/>
        <v>470876</v>
      </c>
      <c r="R1734" s="1" t="s">
        <v>1046</v>
      </c>
      <c r="AF1734" s="3">
        <v>43435</v>
      </c>
      <c r="AG1734" s="3">
        <v>43800</v>
      </c>
    </row>
    <row r="1735" spans="1:33">
      <c r="A1735">
        <v>1736</v>
      </c>
      <c r="B1735" s="1" t="s">
        <v>107</v>
      </c>
      <c r="C1735" s="1" t="s">
        <v>56</v>
      </c>
      <c r="D1735" s="1" t="s">
        <v>15</v>
      </c>
      <c r="E1735" s="1" t="s">
        <v>3082</v>
      </c>
      <c r="F1735" s="1" t="s">
        <v>1049</v>
      </c>
      <c r="G1735" s="1">
        <v>50</v>
      </c>
      <c r="H1735" s="1" t="s">
        <v>72</v>
      </c>
      <c r="I1735" s="1">
        <v>244.8807</v>
      </c>
      <c r="K1735" s="1" t="s">
        <v>5</v>
      </c>
      <c r="L1735" s="2">
        <v>43300</v>
      </c>
      <c r="M1735" s="3">
        <v>43300</v>
      </c>
      <c r="N1735" s="1">
        <v>1.338146</v>
      </c>
      <c r="O1735" s="1">
        <f t="shared" si="54"/>
        <v>13381.46</v>
      </c>
      <c r="P1735" s="1">
        <v>1</v>
      </c>
      <c r="Q1735" s="1">
        <f t="shared" si="55"/>
        <v>13381.46</v>
      </c>
      <c r="R1735" s="1" t="s">
        <v>3082</v>
      </c>
      <c r="AF1735" s="3">
        <v>43389</v>
      </c>
      <c r="AG1735" s="3">
        <v>43753</v>
      </c>
    </row>
    <row r="1736" spans="1:33">
      <c r="A1736">
        <v>1737</v>
      </c>
      <c r="B1736" s="1" t="s">
        <v>2388</v>
      </c>
      <c r="C1736" s="1" t="s">
        <v>56</v>
      </c>
      <c r="D1736" s="1" t="s">
        <v>15</v>
      </c>
      <c r="E1736" s="1" t="s">
        <v>3083</v>
      </c>
      <c r="F1736" s="1" t="s">
        <v>196</v>
      </c>
      <c r="H1736" s="1" t="s">
        <v>64</v>
      </c>
      <c r="I1736" s="1">
        <v>0</v>
      </c>
      <c r="K1736" s="1" t="s">
        <v>5</v>
      </c>
      <c r="L1736" s="2">
        <v>43299</v>
      </c>
      <c r="M1736" s="3">
        <v>43299</v>
      </c>
      <c r="N1736" s="1">
        <v>8.434733</v>
      </c>
      <c r="O1736" s="1">
        <f t="shared" si="54"/>
        <v>84347.33</v>
      </c>
      <c r="P1736" s="1">
        <v>1</v>
      </c>
      <c r="Q1736" s="1">
        <f t="shared" si="55"/>
        <v>84347.33</v>
      </c>
      <c r="R1736" s="1" t="s">
        <v>3084</v>
      </c>
      <c r="AF1736" s="3">
        <v>43374</v>
      </c>
      <c r="AG1736" s="3">
        <v>43739</v>
      </c>
    </row>
    <row r="1737" spans="1:18">
      <c r="A1737">
        <v>1738</v>
      </c>
      <c r="B1737" s="1" t="s">
        <v>2307</v>
      </c>
      <c r="C1737" s="1" t="s">
        <v>56</v>
      </c>
      <c r="D1737" s="1" t="s">
        <v>14</v>
      </c>
      <c r="E1737" s="1" t="s">
        <v>3085</v>
      </c>
      <c r="F1737" s="1" t="s">
        <v>3086</v>
      </c>
      <c r="G1737" s="1">
        <v>70</v>
      </c>
      <c r="H1737" s="1" t="s">
        <v>80</v>
      </c>
      <c r="I1737" s="1">
        <v>25802.9064</v>
      </c>
      <c r="K1737" s="1" t="s">
        <v>5</v>
      </c>
      <c r="L1737" s="2">
        <v>43298</v>
      </c>
      <c r="M1737" s="3">
        <v>43298</v>
      </c>
      <c r="N1737" s="1">
        <v>8.6616</v>
      </c>
      <c r="O1737" s="1">
        <f t="shared" si="54"/>
        <v>86616</v>
      </c>
      <c r="P1737" s="1">
        <v>2.76</v>
      </c>
      <c r="Q1737" s="1">
        <f t="shared" si="55"/>
        <v>239060.16</v>
      </c>
      <c r="R1737" s="1" t="s">
        <v>571</v>
      </c>
    </row>
    <row r="1738" spans="1:33">
      <c r="A1738">
        <v>1739</v>
      </c>
      <c r="B1738" s="1" t="s">
        <v>172</v>
      </c>
      <c r="C1738" s="1" t="s">
        <v>56</v>
      </c>
      <c r="D1738" s="1" t="s">
        <v>14</v>
      </c>
      <c r="E1738" s="1" t="s">
        <v>3087</v>
      </c>
      <c r="F1738" s="1" t="s">
        <v>2559</v>
      </c>
      <c r="H1738" s="1" t="s">
        <v>64</v>
      </c>
      <c r="I1738" s="1">
        <v>340.2324</v>
      </c>
      <c r="K1738" s="1" t="s">
        <v>5</v>
      </c>
      <c r="L1738" s="2">
        <v>43297</v>
      </c>
      <c r="M1738" s="3">
        <v>43297</v>
      </c>
      <c r="N1738" s="1">
        <v>2.6921</v>
      </c>
      <c r="O1738" s="1">
        <f t="shared" si="54"/>
        <v>26921</v>
      </c>
      <c r="P1738" s="1">
        <v>0</v>
      </c>
      <c r="Q1738" s="1">
        <f t="shared" si="55"/>
        <v>0</v>
      </c>
      <c r="R1738" s="1" t="s">
        <v>581</v>
      </c>
      <c r="AF1738" s="3">
        <v>43389</v>
      </c>
      <c r="AG1738" s="3">
        <v>44120</v>
      </c>
    </row>
    <row r="1739" spans="1:33">
      <c r="A1739">
        <v>1740</v>
      </c>
      <c r="B1739" s="1" t="s">
        <v>2307</v>
      </c>
      <c r="C1739" s="1" t="s">
        <v>56</v>
      </c>
      <c r="D1739" s="1" t="s">
        <v>18</v>
      </c>
      <c r="E1739" s="1" t="s">
        <v>633</v>
      </c>
      <c r="F1739" s="1" t="s">
        <v>3088</v>
      </c>
      <c r="G1739" s="1">
        <v>70</v>
      </c>
      <c r="H1739" s="1" t="s">
        <v>80</v>
      </c>
      <c r="I1739" s="1">
        <v>19463.1316</v>
      </c>
      <c r="K1739" s="1" t="s">
        <v>5</v>
      </c>
      <c r="L1739" s="2">
        <v>43297</v>
      </c>
      <c r="M1739" s="3">
        <v>43297</v>
      </c>
      <c r="N1739" s="1">
        <v>10.74825</v>
      </c>
      <c r="O1739" s="1">
        <f t="shared" si="54"/>
        <v>107482.5</v>
      </c>
      <c r="P1739" s="1">
        <v>1</v>
      </c>
      <c r="Q1739" s="1">
        <f t="shared" si="55"/>
        <v>107482.5</v>
      </c>
      <c r="R1739" s="1" t="s">
        <v>633</v>
      </c>
      <c r="AF1739" s="3">
        <v>43328</v>
      </c>
      <c r="AG1739" s="3">
        <v>43328</v>
      </c>
    </row>
    <row r="1740" spans="1:18">
      <c r="A1740">
        <v>1741</v>
      </c>
      <c r="B1740" s="1" t="s">
        <v>2307</v>
      </c>
      <c r="C1740" s="1" t="s">
        <v>56</v>
      </c>
      <c r="D1740" s="1" t="s">
        <v>18</v>
      </c>
      <c r="E1740" s="1" t="s">
        <v>633</v>
      </c>
      <c r="F1740" s="1" t="s">
        <v>3089</v>
      </c>
      <c r="G1740" s="1">
        <v>70</v>
      </c>
      <c r="H1740" s="1" t="s">
        <v>80</v>
      </c>
      <c r="I1740" s="1">
        <v>9700.3087</v>
      </c>
      <c r="K1740" s="1" t="s">
        <v>5</v>
      </c>
      <c r="L1740" s="2">
        <v>43297</v>
      </c>
      <c r="M1740" s="3">
        <v>43297</v>
      </c>
      <c r="N1740" s="1">
        <v>4.069775</v>
      </c>
      <c r="O1740" s="1">
        <f t="shared" si="54"/>
        <v>40697.75</v>
      </c>
      <c r="P1740" s="1">
        <v>1</v>
      </c>
      <c r="Q1740" s="1">
        <f t="shared" si="55"/>
        <v>40697.75</v>
      </c>
      <c r="R1740" s="1" t="s">
        <v>633</v>
      </c>
    </row>
    <row r="1741" spans="1:33">
      <c r="A1741">
        <v>1742</v>
      </c>
      <c r="B1741" s="1" t="s">
        <v>2307</v>
      </c>
      <c r="C1741" s="1" t="s">
        <v>56</v>
      </c>
      <c r="D1741" s="1" t="s">
        <v>18</v>
      </c>
      <c r="E1741" s="1" t="s">
        <v>633</v>
      </c>
      <c r="F1741" s="1" t="s">
        <v>3090</v>
      </c>
      <c r="G1741" s="1">
        <v>70</v>
      </c>
      <c r="H1741" s="1" t="s">
        <v>80</v>
      </c>
      <c r="I1741" s="1">
        <v>14524.7667</v>
      </c>
      <c r="K1741" s="1" t="s">
        <v>5</v>
      </c>
      <c r="L1741" s="2">
        <v>43297</v>
      </c>
      <c r="M1741" s="3">
        <v>43297</v>
      </c>
      <c r="N1741" s="1">
        <v>3.130675</v>
      </c>
      <c r="O1741" s="1">
        <f t="shared" si="54"/>
        <v>31306.75</v>
      </c>
      <c r="P1741" s="1">
        <v>1</v>
      </c>
      <c r="Q1741" s="1">
        <f t="shared" si="55"/>
        <v>31306.75</v>
      </c>
      <c r="R1741" s="1" t="s">
        <v>633</v>
      </c>
      <c r="AF1741" s="3">
        <v>43328</v>
      </c>
      <c r="AG1741" s="3">
        <v>43328</v>
      </c>
    </row>
    <row r="1742" spans="1:33">
      <c r="A1742">
        <v>1743</v>
      </c>
      <c r="B1742" s="1" t="s">
        <v>2307</v>
      </c>
      <c r="C1742" s="1" t="s">
        <v>56</v>
      </c>
      <c r="D1742" s="1" t="s">
        <v>18</v>
      </c>
      <c r="E1742" s="1" t="s">
        <v>633</v>
      </c>
      <c r="F1742" s="1" t="s">
        <v>3091</v>
      </c>
      <c r="G1742" s="1">
        <v>70</v>
      </c>
      <c r="H1742" s="1" t="s">
        <v>80</v>
      </c>
      <c r="I1742" s="1">
        <v>4191.453</v>
      </c>
      <c r="K1742" s="1" t="s">
        <v>5</v>
      </c>
      <c r="L1742" s="2">
        <v>43297</v>
      </c>
      <c r="M1742" s="3">
        <v>43297</v>
      </c>
      <c r="N1742" s="1">
        <v>1.241912</v>
      </c>
      <c r="O1742" s="1">
        <f t="shared" si="54"/>
        <v>12419.12</v>
      </c>
      <c r="P1742" s="1">
        <v>1</v>
      </c>
      <c r="Q1742" s="1">
        <f t="shared" si="55"/>
        <v>12419.12</v>
      </c>
      <c r="R1742" s="1" t="s">
        <v>633</v>
      </c>
      <c r="AF1742" s="3">
        <v>43328</v>
      </c>
      <c r="AG1742" s="3">
        <v>43328</v>
      </c>
    </row>
    <row r="1743" spans="1:33">
      <c r="A1743">
        <v>1744</v>
      </c>
      <c r="B1743" s="1" t="s">
        <v>2307</v>
      </c>
      <c r="C1743" s="1" t="s">
        <v>56</v>
      </c>
      <c r="D1743" s="1" t="s">
        <v>18</v>
      </c>
      <c r="E1743" s="1" t="s">
        <v>633</v>
      </c>
      <c r="F1743" s="1" t="s">
        <v>3092</v>
      </c>
      <c r="G1743" s="1">
        <v>70</v>
      </c>
      <c r="H1743" s="1" t="s">
        <v>80</v>
      </c>
      <c r="I1743" s="1">
        <v>4650.4926</v>
      </c>
      <c r="K1743" s="1" t="s">
        <v>5</v>
      </c>
      <c r="L1743" s="2">
        <v>43297</v>
      </c>
      <c r="M1743" s="3">
        <v>43297</v>
      </c>
      <c r="N1743" s="1">
        <v>1.369403</v>
      </c>
      <c r="O1743" s="1">
        <f t="shared" si="54"/>
        <v>13694.03</v>
      </c>
      <c r="P1743" s="1">
        <v>1</v>
      </c>
      <c r="Q1743" s="1">
        <f t="shared" si="55"/>
        <v>13694.03</v>
      </c>
      <c r="R1743" s="1" t="s">
        <v>633</v>
      </c>
      <c r="AF1743" s="3">
        <v>43328</v>
      </c>
      <c r="AG1743" s="3">
        <v>43328</v>
      </c>
    </row>
    <row r="1744" spans="1:33">
      <c r="A1744">
        <v>1745</v>
      </c>
      <c r="B1744" s="1" t="s">
        <v>69</v>
      </c>
      <c r="C1744" s="1" t="s">
        <v>56</v>
      </c>
      <c r="D1744" s="1" t="s">
        <v>13</v>
      </c>
      <c r="E1744" s="1" t="s">
        <v>3093</v>
      </c>
      <c r="F1744" s="1" t="s">
        <v>3094</v>
      </c>
      <c r="G1744" s="1">
        <v>40</v>
      </c>
      <c r="H1744" s="1" t="s">
        <v>59</v>
      </c>
      <c r="I1744" s="1">
        <v>5567.9965</v>
      </c>
      <c r="K1744" s="1" t="s">
        <v>5</v>
      </c>
      <c r="L1744" s="2">
        <v>43294</v>
      </c>
      <c r="M1744" s="3">
        <v>43294</v>
      </c>
      <c r="N1744" s="1">
        <v>0.369353</v>
      </c>
      <c r="O1744" s="1">
        <f t="shared" si="54"/>
        <v>3693.53</v>
      </c>
      <c r="P1744" s="1">
        <v>0.5</v>
      </c>
      <c r="Q1744" s="1">
        <f t="shared" si="55"/>
        <v>1846.765</v>
      </c>
      <c r="R1744" s="1" t="s">
        <v>3093</v>
      </c>
      <c r="AF1744" s="3">
        <v>43417</v>
      </c>
      <c r="AG1744" s="3">
        <v>43782</v>
      </c>
    </row>
    <row r="1745" spans="1:33">
      <c r="A1745">
        <v>1746</v>
      </c>
      <c r="B1745" s="1" t="s">
        <v>107</v>
      </c>
      <c r="C1745" s="1" t="s">
        <v>56</v>
      </c>
      <c r="D1745" s="1" t="s">
        <v>18</v>
      </c>
      <c r="E1745" s="1" t="s">
        <v>1930</v>
      </c>
      <c r="F1745" s="1" t="s">
        <v>116</v>
      </c>
      <c r="G1745" s="1">
        <v>50</v>
      </c>
      <c r="H1745" s="1" t="s">
        <v>72</v>
      </c>
      <c r="I1745" s="1">
        <v>860.375</v>
      </c>
      <c r="K1745" s="1" t="s">
        <v>5</v>
      </c>
      <c r="L1745" s="2">
        <v>43293</v>
      </c>
      <c r="M1745" s="3">
        <v>43293</v>
      </c>
      <c r="N1745" s="1">
        <v>2.24056</v>
      </c>
      <c r="O1745" s="1">
        <f t="shared" si="54"/>
        <v>22405.6</v>
      </c>
      <c r="P1745" s="1">
        <v>1.2</v>
      </c>
      <c r="Q1745" s="1">
        <f t="shared" si="55"/>
        <v>26886.72</v>
      </c>
      <c r="R1745" s="1" t="s">
        <v>1930</v>
      </c>
      <c r="AF1745" s="3">
        <v>43385</v>
      </c>
      <c r="AG1745" s="3">
        <v>43749</v>
      </c>
    </row>
    <row r="1746" spans="1:18">
      <c r="A1746">
        <v>1747</v>
      </c>
      <c r="B1746" s="1" t="s">
        <v>2307</v>
      </c>
      <c r="C1746" s="1" t="s">
        <v>56</v>
      </c>
      <c r="D1746" s="1" t="s">
        <v>20</v>
      </c>
      <c r="E1746" s="1" t="s">
        <v>3095</v>
      </c>
      <c r="F1746" s="1" t="s">
        <v>974</v>
      </c>
      <c r="G1746" s="1">
        <v>70</v>
      </c>
      <c r="H1746" s="1" t="s">
        <v>80</v>
      </c>
      <c r="I1746" s="1">
        <v>1534.6109</v>
      </c>
      <c r="K1746" s="1" t="s">
        <v>5</v>
      </c>
      <c r="L1746" s="2">
        <v>43293</v>
      </c>
      <c r="M1746" s="3">
        <v>43293</v>
      </c>
      <c r="N1746" s="1">
        <v>1.289589</v>
      </c>
      <c r="O1746" s="1">
        <f t="shared" si="54"/>
        <v>12895.89</v>
      </c>
      <c r="P1746" s="1">
        <v>1</v>
      </c>
      <c r="Q1746" s="1">
        <f t="shared" si="55"/>
        <v>12895.89</v>
      </c>
      <c r="R1746" s="1" t="s">
        <v>946</v>
      </c>
    </row>
    <row r="1747" spans="1:33">
      <c r="A1747">
        <v>1748</v>
      </c>
      <c r="B1747" s="1" t="s">
        <v>107</v>
      </c>
      <c r="C1747" s="1" t="s">
        <v>56</v>
      </c>
      <c r="D1747" s="1" t="s">
        <v>18</v>
      </c>
      <c r="E1747" s="1" t="s">
        <v>3096</v>
      </c>
      <c r="F1747" s="1" t="s">
        <v>3097</v>
      </c>
      <c r="G1747" s="1">
        <v>50</v>
      </c>
      <c r="H1747" s="1" t="s">
        <v>72</v>
      </c>
      <c r="I1747" s="1">
        <v>768.2304</v>
      </c>
      <c r="K1747" s="1" t="s">
        <v>5</v>
      </c>
      <c r="L1747" s="2">
        <v>43293</v>
      </c>
      <c r="M1747" s="3">
        <v>43293</v>
      </c>
      <c r="N1747" s="1">
        <v>2.0006</v>
      </c>
      <c r="O1747" s="1">
        <f t="shared" si="54"/>
        <v>20006</v>
      </c>
      <c r="P1747" s="1">
        <v>1.2</v>
      </c>
      <c r="Q1747" s="1">
        <f t="shared" si="55"/>
        <v>24007.2</v>
      </c>
      <c r="R1747" s="1" t="s">
        <v>3096</v>
      </c>
      <c r="AF1747" s="3">
        <v>43385</v>
      </c>
      <c r="AG1747" s="3">
        <v>43749</v>
      </c>
    </row>
    <row r="1748" spans="1:33">
      <c r="A1748">
        <v>1749</v>
      </c>
      <c r="B1748" s="1" t="s">
        <v>2235</v>
      </c>
      <c r="C1748" s="1" t="s">
        <v>56</v>
      </c>
      <c r="D1748" s="1" t="s">
        <v>18</v>
      </c>
      <c r="E1748" s="1" t="s">
        <v>3098</v>
      </c>
      <c r="F1748" s="1" t="s">
        <v>3099</v>
      </c>
      <c r="G1748" s="1">
        <v>50</v>
      </c>
      <c r="H1748" s="1" t="s">
        <v>59</v>
      </c>
      <c r="I1748" s="1">
        <v>13269.1601</v>
      </c>
      <c r="K1748" s="1" t="s">
        <v>5</v>
      </c>
      <c r="L1748" s="2">
        <v>43293</v>
      </c>
      <c r="M1748" s="3">
        <v>43293</v>
      </c>
      <c r="N1748" s="1">
        <v>10.052394</v>
      </c>
      <c r="O1748" s="1">
        <f t="shared" si="54"/>
        <v>100523.94</v>
      </c>
      <c r="P1748" s="1">
        <v>1</v>
      </c>
      <c r="Q1748" s="1">
        <f t="shared" si="55"/>
        <v>100523.94</v>
      </c>
      <c r="R1748" s="1" t="s">
        <v>3098</v>
      </c>
      <c r="AF1748" s="3">
        <v>43416</v>
      </c>
      <c r="AG1748" s="3">
        <v>43781</v>
      </c>
    </row>
    <row r="1749" spans="1:33">
      <c r="A1749">
        <v>1750</v>
      </c>
      <c r="B1749" s="1" t="s">
        <v>2209</v>
      </c>
      <c r="C1749" s="1" t="s">
        <v>56</v>
      </c>
      <c r="D1749" s="1" t="s">
        <v>18</v>
      </c>
      <c r="E1749" s="1" t="s">
        <v>3100</v>
      </c>
      <c r="F1749" s="1" t="s">
        <v>3101</v>
      </c>
      <c r="G1749" s="1">
        <v>70</v>
      </c>
      <c r="H1749" s="1" t="s">
        <v>59</v>
      </c>
      <c r="I1749" s="1">
        <v>58590</v>
      </c>
      <c r="K1749" s="1" t="s">
        <v>5</v>
      </c>
      <c r="L1749" s="2">
        <v>43293</v>
      </c>
      <c r="M1749" s="3">
        <v>43293</v>
      </c>
      <c r="N1749" s="1">
        <v>3.524641</v>
      </c>
      <c r="O1749" s="1">
        <f t="shared" si="54"/>
        <v>35246.41</v>
      </c>
      <c r="P1749" s="1">
        <v>1</v>
      </c>
      <c r="Q1749" s="1">
        <f t="shared" si="55"/>
        <v>35246.41</v>
      </c>
      <c r="R1749" s="1" t="s">
        <v>3100</v>
      </c>
      <c r="AF1749" s="3">
        <v>43416</v>
      </c>
      <c r="AG1749" s="3">
        <v>43781</v>
      </c>
    </row>
    <row r="1750" spans="1:33">
      <c r="A1750">
        <v>1751</v>
      </c>
      <c r="B1750" s="1" t="s">
        <v>107</v>
      </c>
      <c r="C1750" s="1" t="s">
        <v>56</v>
      </c>
      <c r="D1750" s="1" t="s">
        <v>18</v>
      </c>
      <c r="E1750" s="1" t="s">
        <v>3102</v>
      </c>
      <c r="F1750" s="1" t="s">
        <v>3103</v>
      </c>
      <c r="G1750" s="1">
        <v>50</v>
      </c>
      <c r="H1750" s="1" t="s">
        <v>72</v>
      </c>
      <c r="I1750" s="1">
        <v>6155.904</v>
      </c>
      <c r="K1750" s="1" t="s">
        <v>5</v>
      </c>
      <c r="L1750" s="2">
        <v>43292</v>
      </c>
      <c r="M1750" s="3">
        <v>43292</v>
      </c>
      <c r="N1750" s="1">
        <v>16.031</v>
      </c>
      <c r="O1750" s="1">
        <f t="shared" si="54"/>
        <v>160310</v>
      </c>
      <c r="P1750" s="1">
        <v>1.2</v>
      </c>
      <c r="Q1750" s="1">
        <f t="shared" si="55"/>
        <v>192372</v>
      </c>
      <c r="R1750" s="1" t="s">
        <v>3102</v>
      </c>
      <c r="AF1750" s="3">
        <v>43384</v>
      </c>
      <c r="AG1750" s="3">
        <v>43748</v>
      </c>
    </row>
    <row r="1751" spans="1:33">
      <c r="A1751">
        <v>1752</v>
      </c>
      <c r="B1751" s="1" t="s">
        <v>107</v>
      </c>
      <c r="C1751" s="1" t="s">
        <v>56</v>
      </c>
      <c r="D1751" s="1" t="s">
        <v>19</v>
      </c>
      <c r="E1751" s="1" t="s">
        <v>3104</v>
      </c>
      <c r="F1751" s="1" t="s">
        <v>3105</v>
      </c>
      <c r="G1751" s="1">
        <v>50</v>
      </c>
      <c r="H1751" s="1" t="s">
        <v>72</v>
      </c>
      <c r="I1751" s="1">
        <v>768</v>
      </c>
      <c r="K1751" s="1" t="s">
        <v>5</v>
      </c>
      <c r="L1751" s="2">
        <v>43292</v>
      </c>
      <c r="M1751" s="3">
        <v>43292</v>
      </c>
      <c r="N1751" s="1">
        <v>2</v>
      </c>
      <c r="O1751" s="1">
        <f t="shared" si="54"/>
        <v>20000</v>
      </c>
      <c r="P1751" s="1">
        <v>1.2</v>
      </c>
      <c r="Q1751" s="1">
        <f t="shared" si="55"/>
        <v>24000</v>
      </c>
      <c r="R1751" s="1" t="s">
        <v>3104</v>
      </c>
      <c r="AF1751" s="3">
        <v>43384</v>
      </c>
      <c r="AG1751" s="3">
        <v>43749</v>
      </c>
    </row>
    <row r="1752" spans="1:33">
      <c r="A1752">
        <v>1753</v>
      </c>
      <c r="B1752" s="1" t="s">
        <v>2253</v>
      </c>
      <c r="C1752" s="1" t="s">
        <v>56</v>
      </c>
      <c r="D1752" s="1" t="s">
        <v>13</v>
      </c>
      <c r="E1752" s="1" t="s">
        <v>3106</v>
      </c>
      <c r="F1752" s="1" t="s">
        <v>3107</v>
      </c>
      <c r="H1752" s="1" t="s">
        <v>64</v>
      </c>
      <c r="I1752" s="1">
        <v>0</v>
      </c>
      <c r="K1752" s="1" t="s">
        <v>5</v>
      </c>
      <c r="L1752" s="2">
        <v>43292</v>
      </c>
      <c r="M1752" s="3">
        <v>43292</v>
      </c>
      <c r="N1752" s="1">
        <v>2.899</v>
      </c>
      <c r="O1752" s="1">
        <f t="shared" si="54"/>
        <v>28990</v>
      </c>
      <c r="P1752" s="1">
        <v>0</v>
      </c>
      <c r="Q1752" s="1">
        <f t="shared" si="55"/>
        <v>0</v>
      </c>
      <c r="R1752" s="1" t="s">
        <v>93</v>
      </c>
      <c r="AF1752" s="3">
        <v>43414</v>
      </c>
      <c r="AG1752" s="3">
        <v>43779</v>
      </c>
    </row>
    <row r="1753" spans="1:33">
      <c r="A1753">
        <v>1754</v>
      </c>
      <c r="B1753" s="1" t="s">
        <v>572</v>
      </c>
      <c r="C1753" s="1" t="s">
        <v>56</v>
      </c>
      <c r="D1753" s="1" t="s">
        <v>17</v>
      </c>
      <c r="E1753" s="1" t="s">
        <v>1149</v>
      </c>
      <c r="F1753" s="1" t="s">
        <v>3108</v>
      </c>
      <c r="G1753" s="1">
        <v>40</v>
      </c>
      <c r="H1753" s="1" t="s">
        <v>80</v>
      </c>
      <c r="I1753" s="1">
        <v>714.02</v>
      </c>
      <c r="K1753" s="1" t="s">
        <v>5</v>
      </c>
      <c r="L1753" s="2">
        <v>43292</v>
      </c>
      <c r="M1753" s="3">
        <v>43292</v>
      </c>
      <c r="N1753" s="1">
        <v>0.082814</v>
      </c>
      <c r="O1753" s="1">
        <f t="shared" si="54"/>
        <v>828.14</v>
      </c>
      <c r="P1753" s="1">
        <v>1</v>
      </c>
      <c r="Q1753" s="1">
        <f t="shared" si="55"/>
        <v>828.14</v>
      </c>
      <c r="R1753" s="1" t="s">
        <v>1149</v>
      </c>
      <c r="AF1753" s="3">
        <v>43390</v>
      </c>
      <c r="AG1753" s="3">
        <v>43390</v>
      </c>
    </row>
    <row r="1754" spans="1:33">
      <c r="A1754">
        <v>1755</v>
      </c>
      <c r="B1754" s="1" t="s">
        <v>2253</v>
      </c>
      <c r="C1754" s="1" t="s">
        <v>56</v>
      </c>
      <c r="D1754" s="1" t="s">
        <v>13</v>
      </c>
      <c r="E1754" s="1" t="s">
        <v>3109</v>
      </c>
      <c r="F1754" s="1" t="s">
        <v>614</v>
      </c>
      <c r="H1754" s="1" t="s">
        <v>64</v>
      </c>
      <c r="I1754" s="1">
        <v>0</v>
      </c>
      <c r="K1754" s="1" t="s">
        <v>5</v>
      </c>
      <c r="L1754" s="2">
        <v>43292</v>
      </c>
      <c r="M1754" s="3">
        <v>43292</v>
      </c>
      <c r="N1754" s="1">
        <v>1.1516</v>
      </c>
      <c r="O1754" s="1">
        <f t="shared" si="54"/>
        <v>11516</v>
      </c>
      <c r="P1754" s="1">
        <v>0</v>
      </c>
      <c r="Q1754" s="1">
        <f t="shared" si="55"/>
        <v>0</v>
      </c>
      <c r="R1754" s="1" t="s">
        <v>93</v>
      </c>
      <c r="AF1754" s="3">
        <v>43414</v>
      </c>
      <c r="AG1754" s="3">
        <v>43779</v>
      </c>
    </row>
    <row r="1755" spans="1:33">
      <c r="A1755">
        <v>1756</v>
      </c>
      <c r="B1755" s="1" t="s">
        <v>107</v>
      </c>
      <c r="C1755" s="1" t="s">
        <v>56</v>
      </c>
      <c r="D1755" s="1" t="s">
        <v>15</v>
      </c>
      <c r="E1755" s="1" t="s">
        <v>3110</v>
      </c>
      <c r="F1755" s="1" t="s">
        <v>218</v>
      </c>
      <c r="G1755" s="1">
        <v>50</v>
      </c>
      <c r="H1755" s="1" t="s">
        <v>72</v>
      </c>
      <c r="I1755" s="1">
        <v>183.0915</v>
      </c>
      <c r="K1755" s="1" t="s">
        <v>5</v>
      </c>
      <c r="L1755" s="2">
        <v>43291</v>
      </c>
      <c r="M1755" s="3">
        <v>43291</v>
      </c>
      <c r="N1755" s="1">
        <v>1.0005</v>
      </c>
      <c r="O1755" s="1">
        <f t="shared" si="54"/>
        <v>10005</v>
      </c>
      <c r="P1755" s="1">
        <v>1</v>
      </c>
      <c r="Q1755" s="1">
        <f t="shared" si="55"/>
        <v>10005</v>
      </c>
      <c r="R1755" s="1" t="s">
        <v>3110</v>
      </c>
      <c r="AF1755" s="3">
        <v>43375</v>
      </c>
      <c r="AG1755" s="3">
        <v>43739</v>
      </c>
    </row>
    <row r="1756" spans="1:33">
      <c r="A1756">
        <v>1757</v>
      </c>
      <c r="B1756" s="1" t="s">
        <v>107</v>
      </c>
      <c r="C1756" s="1" t="s">
        <v>56</v>
      </c>
      <c r="D1756" s="1" t="s">
        <v>15</v>
      </c>
      <c r="E1756" s="1" t="s">
        <v>99</v>
      </c>
      <c r="F1756" s="1" t="s">
        <v>390</v>
      </c>
      <c r="G1756" s="1">
        <v>50</v>
      </c>
      <c r="H1756" s="1" t="s">
        <v>72</v>
      </c>
      <c r="I1756" s="1">
        <v>590.724</v>
      </c>
      <c r="K1756" s="1" t="s">
        <v>5</v>
      </c>
      <c r="L1756" s="2">
        <v>43291</v>
      </c>
      <c r="M1756" s="3">
        <v>43291</v>
      </c>
      <c r="N1756" s="1">
        <v>3.228</v>
      </c>
      <c r="O1756" s="1">
        <f t="shared" si="54"/>
        <v>32280</v>
      </c>
      <c r="P1756" s="1">
        <v>1.2</v>
      </c>
      <c r="Q1756" s="1">
        <f t="shared" si="55"/>
        <v>38736</v>
      </c>
      <c r="R1756" s="1" t="s">
        <v>99</v>
      </c>
      <c r="AF1756" s="3">
        <v>43375</v>
      </c>
      <c r="AG1756" s="3">
        <v>43739</v>
      </c>
    </row>
    <row r="1757" spans="1:33">
      <c r="A1757">
        <v>1758</v>
      </c>
      <c r="B1757" s="1" t="s">
        <v>2235</v>
      </c>
      <c r="C1757" s="1" t="s">
        <v>56</v>
      </c>
      <c r="D1757" s="1" t="s">
        <v>18</v>
      </c>
      <c r="E1757" s="1" t="s">
        <v>3111</v>
      </c>
      <c r="F1757" s="1" t="s">
        <v>3112</v>
      </c>
      <c r="H1757" s="1" t="s">
        <v>64</v>
      </c>
      <c r="I1757" s="1">
        <v>0</v>
      </c>
      <c r="K1757" s="1" t="s">
        <v>5</v>
      </c>
      <c r="L1757" s="2">
        <v>43290</v>
      </c>
      <c r="M1757" s="3">
        <v>43290</v>
      </c>
      <c r="N1757" s="1">
        <v>0.543146</v>
      </c>
      <c r="O1757" s="1">
        <f t="shared" si="54"/>
        <v>5431.46</v>
      </c>
      <c r="P1757" s="1">
        <v>0.35</v>
      </c>
      <c r="Q1757" s="1">
        <f t="shared" si="55"/>
        <v>1901.011</v>
      </c>
      <c r="R1757" s="1" t="s">
        <v>812</v>
      </c>
      <c r="AF1757" s="3">
        <v>43412</v>
      </c>
      <c r="AG1757" s="3">
        <v>43777</v>
      </c>
    </row>
    <row r="1758" spans="1:33">
      <c r="A1758">
        <v>1759</v>
      </c>
      <c r="B1758" s="1" t="s">
        <v>172</v>
      </c>
      <c r="C1758" s="1" t="s">
        <v>56</v>
      </c>
      <c r="D1758" s="1" t="s">
        <v>20</v>
      </c>
      <c r="E1758" s="1" t="s">
        <v>3113</v>
      </c>
      <c r="F1758" s="1" t="s">
        <v>252</v>
      </c>
      <c r="H1758" s="1" t="s">
        <v>64</v>
      </c>
      <c r="I1758" s="1">
        <v>0</v>
      </c>
      <c r="K1758" s="1" t="s">
        <v>5</v>
      </c>
      <c r="L1758" s="2">
        <v>43290</v>
      </c>
      <c r="M1758" s="3">
        <v>43290</v>
      </c>
      <c r="N1758" s="1">
        <v>2.8536</v>
      </c>
      <c r="O1758" s="1">
        <f t="shared" si="54"/>
        <v>28536</v>
      </c>
      <c r="P1758" s="1">
        <v>0</v>
      </c>
      <c r="Q1758" s="1">
        <f t="shared" si="55"/>
        <v>0</v>
      </c>
      <c r="R1758" s="1" t="s">
        <v>3114</v>
      </c>
      <c r="AF1758" s="3">
        <v>43435</v>
      </c>
      <c r="AG1758" s="3">
        <v>43800</v>
      </c>
    </row>
    <row r="1759" spans="1:33">
      <c r="A1759">
        <v>1760</v>
      </c>
      <c r="B1759" s="1" t="s">
        <v>107</v>
      </c>
      <c r="C1759" s="1" t="s">
        <v>56</v>
      </c>
      <c r="D1759" s="1" t="s">
        <v>15</v>
      </c>
      <c r="E1759" s="1" t="s">
        <v>3115</v>
      </c>
      <c r="F1759" s="1" t="s">
        <v>2075</v>
      </c>
      <c r="G1759" s="1">
        <v>50</v>
      </c>
      <c r="H1759" s="1" t="s">
        <v>72</v>
      </c>
      <c r="I1759" s="1">
        <v>134.38</v>
      </c>
      <c r="K1759" s="1" t="s">
        <v>5</v>
      </c>
      <c r="L1759" s="2">
        <v>43290</v>
      </c>
      <c r="M1759" s="3">
        <v>43290</v>
      </c>
      <c r="N1759" s="1">
        <v>0.734317</v>
      </c>
      <c r="O1759" s="1">
        <f t="shared" si="54"/>
        <v>7343.17</v>
      </c>
      <c r="P1759" s="1">
        <v>1</v>
      </c>
      <c r="Q1759" s="1">
        <f t="shared" si="55"/>
        <v>7343.17</v>
      </c>
      <c r="R1759" s="1" t="s">
        <v>3115</v>
      </c>
      <c r="AF1759" s="3">
        <v>43375</v>
      </c>
      <c r="AG1759" s="3">
        <v>43739</v>
      </c>
    </row>
    <row r="1760" spans="1:33">
      <c r="A1760">
        <v>1761</v>
      </c>
      <c r="B1760" s="1" t="s">
        <v>2253</v>
      </c>
      <c r="C1760" s="1" t="s">
        <v>56</v>
      </c>
      <c r="D1760" s="1" t="s">
        <v>19</v>
      </c>
      <c r="E1760" s="1" t="s">
        <v>3116</v>
      </c>
      <c r="F1760" s="1" t="s">
        <v>3117</v>
      </c>
      <c r="H1760" s="1" t="s">
        <v>64</v>
      </c>
      <c r="I1760" s="1">
        <v>0</v>
      </c>
      <c r="K1760" s="1" t="s">
        <v>5</v>
      </c>
      <c r="L1760" s="2">
        <v>43290</v>
      </c>
      <c r="M1760" s="3">
        <v>43290</v>
      </c>
      <c r="N1760" s="1">
        <v>3.240048</v>
      </c>
      <c r="O1760" s="1">
        <f t="shared" si="54"/>
        <v>32400.48</v>
      </c>
      <c r="P1760" s="1">
        <v>0</v>
      </c>
      <c r="Q1760" s="1">
        <f t="shared" si="55"/>
        <v>0</v>
      </c>
      <c r="R1760" s="1" t="s">
        <v>272</v>
      </c>
      <c r="AF1760" s="3">
        <v>43412</v>
      </c>
      <c r="AG1760" s="3">
        <v>43777</v>
      </c>
    </row>
    <row r="1761" spans="1:33">
      <c r="A1761">
        <v>1762</v>
      </c>
      <c r="B1761" s="1" t="s">
        <v>2244</v>
      </c>
      <c r="C1761" s="1" t="s">
        <v>56</v>
      </c>
      <c r="D1761" s="1" t="s">
        <v>20</v>
      </c>
      <c r="E1761" s="1" t="s">
        <v>3118</v>
      </c>
      <c r="F1761" s="1" t="s">
        <v>2109</v>
      </c>
      <c r="H1761" s="1" t="s">
        <v>64</v>
      </c>
      <c r="K1761" s="1" t="s">
        <v>5</v>
      </c>
      <c r="L1761" s="2">
        <v>43290</v>
      </c>
      <c r="M1761" s="3">
        <v>43290</v>
      </c>
      <c r="N1761" s="1">
        <v>0.653</v>
      </c>
      <c r="O1761" s="1">
        <f t="shared" si="54"/>
        <v>6530</v>
      </c>
      <c r="P1761" s="1">
        <v>1</v>
      </c>
      <c r="Q1761" s="1">
        <f t="shared" si="55"/>
        <v>6530</v>
      </c>
      <c r="R1761" s="1" t="s">
        <v>3119</v>
      </c>
      <c r="AF1761" s="3">
        <v>43435</v>
      </c>
      <c r="AG1761" s="3">
        <v>43800</v>
      </c>
    </row>
    <row r="1762" spans="1:33">
      <c r="A1762">
        <v>1763</v>
      </c>
      <c r="B1762" s="1" t="s">
        <v>2307</v>
      </c>
      <c r="C1762" s="1" t="s">
        <v>56</v>
      </c>
      <c r="D1762" s="1" t="s">
        <v>20</v>
      </c>
      <c r="E1762" s="1" t="s">
        <v>3120</v>
      </c>
      <c r="F1762" s="1" t="s">
        <v>244</v>
      </c>
      <c r="G1762" s="1">
        <v>70</v>
      </c>
      <c r="H1762" s="1" t="s">
        <v>64</v>
      </c>
      <c r="I1762" s="1">
        <v>0</v>
      </c>
      <c r="K1762" s="1" t="s">
        <v>5</v>
      </c>
      <c r="L1762" s="2">
        <v>43290</v>
      </c>
      <c r="M1762" s="3">
        <v>43290</v>
      </c>
      <c r="N1762" s="1">
        <v>6.2391</v>
      </c>
      <c r="O1762" s="1">
        <f t="shared" si="54"/>
        <v>62391</v>
      </c>
      <c r="P1762" s="1">
        <v>1</v>
      </c>
      <c r="Q1762" s="1">
        <f t="shared" si="55"/>
        <v>62391</v>
      </c>
      <c r="R1762" s="1" t="s">
        <v>2614</v>
      </c>
      <c r="AF1762" s="3">
        <v>43435</v>
      </c>
      <c r="AG1762" s="3">
        <v>43800</v>
      </c>
    </row>
    <row r="1763" spans="1:33">
      <c r="A1763">
        <v>1764</v>
      </c>
      <c r="B1763" s="1" t="s">
        <v>2253</v>
      </c>
      <c r="C1763" s="1" t="s">
        <v>56</v>
      </c>
      <c r="D1763" s="1" t="s">
        <v>18</v>
      </c>
      <c r="E1763" s="1" t="s">
        <v>3121</v>
      </c>
      <c r="F1763" s="1" t="s">
        <v>116</v>
      </c>
      <c r="H1763" s="1" t="s">
        <v>64</v>
      </c>
      <c r="I1763" s="1">
        <v>0</v>
      </c>
      <c r="K1763" s="1" t="s">
        <v>5</v>
      </c>
      <c r="L1763" s="2">
        <v>43290</v>
      </c>
      <c r="M1763" s="3">
        <v>43290</v>
      </c>
      <c r="N1763" s="1">
        <v>19.151188</v>
      </c>
      <c r="O1763" s="1">
        <f t="shared" si="54"/>
        <v>191511.88</v>
      </c>
      <c r="P1763" s="1">
        <v>0</v>
      </c>
      <c r="Q1763" s="1">
        <f t="shared" si="55"/>
        <v>0</v>
      </c>
      <c r="R1763" s="1" t="s">
        <v>165</v>
      </c>
      <c r="AF1763" s="3">
        <v>43412</v>
      </c>
      <c r="AG1763" s="3">
        <v>43777</v>
      </c>
    </row>
    <row r="1764" spans="1:33">
      <c r="A1764">
        <v>1765</v>
      </c>
      <c r="B1764" s="1" t="s">
        <v>2307</v>
      </c>
      <c r="C1764" s="1" t="s">
        <v>56</v>
      </c>
      <c r="D1764" s="1" t="s">
        <v>20</v>
      </c>
      <c r="E1764" s="1" t="s">
        <v>3122</v>
      </c>
      <c r="F1764" s="1" t="s">
        <v>244</v>
      </c>
      <c r="G1764" s="1">
        <v>70</v>
      </c>
      <c r="H1764" s="1" t="s">
        <v>64</v>
      </c>
      <c r="I1764" s="1">
        <v>0</v>
      </c>
      <c r="K1764" s="1" t="s">
        <v>5</v>
      </c>
      <c r="L1764" s="2">
        <v>43290</v>
      </c>
      <c r="M1764" s="3">
        <v>43290</v>
      </c>
      <c r="N1764" s="1">
        <v>3.5673</v>
      </c>
      <c r="O1764" s="1">
        <f t="shared" si="54"/>
        <v>35673</v>
      </c>
      <c r="P1764" s="1">
        <v>1</v>
      </c>
      <c r="Q1764" s="1">
        <f t="shared" si="55"/>
        <v>35673</v>
      </c>
      <c r="R1764" s="1" t="s">
        <v>2614</v>
      </c>
      <c r="AF1764" s="3">
        <v>43435</v>
      </c>
      <c r="AG1764" s="3">
        <v>43800</v>
      </c>
    </row>
    <row r="1765" spans="1:33">
      <c r="A1765">
        <v>1766</v>
      </c>
      <c r="B1765" s="1" t="s">
        <v>172</v>
      </c>
      <c r="C1765" s="1" t="s">
        <v>56</v>
      </c>
      <c r="D1765" s="1" t="s">
        <v>20</v>
      </c>
      <c r="E1765" s="1" t="s">
        <v>3123</v>
      </c>
      <c r="F1765" s="1" t="s">
        <v>252</v>
      </c>
      <c r="H1765" s="1" t="s">
        <v>64</v>
      </c>
      <c r="I1765" s="1">
        <v>0</v>
      </c>
      <c r="K1765" s="1" t="s">
        <v>5</v>
      </c>
      <c r="L1765" s="2">
        <v>43290</v>
      </c>
      <c r="M1765" s="3">
        <v>43290</v>
      </c>
      <c r="N1765" s="1">
        <v>7.3674</v>
      </c>
      <c r="O1765" s="1">
        <f t="shared" si="54"/>
        <v>73674</v>
      </c>
      <c r="P1765" s="1">
        <v>0</v>
      </c>
      <c r="Q1765" s="1">
        <f t="shared" si="55"/>
        <v>0</v>
      </c>
      <c r="R1765" s="1" t="s">
        <v>754</v>
      </c>
      <c r="AF1765" s="3">
        <v>43435</v>
      </c>
      <c r="AG1765" s="3">
        <v>43800</v>
      </c>
    </row>
    <row r="1766" spans="1:33">
      <c r="A1766">
        <v>1767</v>
      </c>
      <c r="B1766" s="1" t="s">
        <v>2235</v>
      </c>
      <c r="C1766" s="1" t="s">
        <v>56</v>
      </c>
      <c r="D1766" s="1" t="s">
        <v>18</v>
      </c>
      <c r="E1766" s="1" t="s">
        <v>3124</v>
      </c>
      <c r="F1766" s="1" t="s">
        <v>3112</v>
      </c>
      <c r="H1766" s="1" t="s">
        <v>64</v>
      </c>
      <c r="I1766" s="1">
        <v>0</v>
      </c>
      <c r="K1766" s="1" t="s">
        <v>5</v>
      </c>
      <c r="L1766" s="2">
        <v>43290</v>
      </c>
      <c r="M1766" s="3">
        <v>43290</v>
      </c>
      <c r="N1766" s="1">
        <v>4.328</v>
      </c>
      <c r="O1766" s="1">
        <f t="shared" si="54"/>
        <v>43280</v>
      </c>
      <c r="P1766" s="1">
        <v>0.35</v>
      </c>
      <c r="Q1766" s="1">
        <f t="shared" si="55"/>
        <v>15148</v>
      </c>
      <c r="R1766" s="1" t="s">
        <v>812</v>
      </c>
      <c r="AF1766" s="3">
        <v>43412</v>
      </c>
      <c r="AG1766" s="3">
        <v>43777</v>
      </c>
    </row>
    <row r="1767" spans="1:33">
      <c r="A1767">
        <v>1768</v>
      </c>
      <c r="B1767" s="1" t="s">
        <v>2244</v>
      </c>
      <c r="C1767" s="1" t="s">
        <v>56</v>
      </c>
      <c r="D1767" s="1" t="s">
        <v>20</v>
      </c>
      <c r="E1767" s="1" t="s">
        <v>3125</v>
      </c>
      <c r="F1767" s="1" t="s">
        <v>2109</v>
      </c>
      <c r="H1767" s="1" t="s">
        <v>64</v>
      </c>
      <c r="K1767" s="1" t="s">
        <v>5</v>
      </c>
      <c r="L1767" s="2">
        <v>43290</v>
      </c>
      <c r="M1767" s="3">
        <v>43290</v>
      </c>
      <c r="N1767" s="1">
        <v>1.6133</v>
      </c>
      <c r="O1767" s="1">
        <f t="shared" si="54"/>
        <v>16133</v>
      </c>
      <c r="P1767" s="1">
        <v>1</v>
      </c>
      <c r="Q1767" s="1">
        <f t="shared" si="55"/>
        <v>16133</v>
      </c>
      <c r="R1767" s="1" t="s">
        <v>3119</v>
      </c>
      <c r="AF1767" s="3">
        <v>43435</v>
      </c>
      <c r="AG1767" s="3">
        <v>43800</v>
      </c>
    </row>
    <row r="1768" spans="1:33">
      <c r="A1768">
        <v>1769</v>
      </c>
      <c r="B1768" s="1" t="s">
        <v>2662</v>
      </c>
      <c r="C1768" s="1" t="s">
        <v>56</v>
      </c>
      <c r="D1768" s="1" t="s">
        <v>19</v>
      </c>
      <c r="E1768" s="1" t="s">
        <v>3126</v>
      </c>
      <c r="F1768" s="1" t="s">
        <v>3127</v>
      </c>
      <c r="H1768" s="1" t="s">
        <v>64</v>
      </c>
      <c r="I1768" s="1">
        <v>0</v>
      </c>
      <c r="K1768" s="1" t="s">
        <v>5</v>
      </c>
      <c r="L1768" s="2">
        <v>43290</v>
      </c>
      <c r="M1768" s="3">
        <v>43290</v>
      </c>
      <c r="N1768" s="1">
        <v>14.468525</v>
      </c>
      <c r="O1768" s="1">
        <f t="shared" si="54"/>
        <v>144685.25</v>
      </c>
      <c r="P1768" s="1">
        <v>0</v>
      </c>
      <c r="Q1768" s="1">
        <f t="shared" si="55"/>
        <v>0</v>
      </c>
      <c r="R1768" s="1" t="s">
        <v>2006</v>
      </c>
      <c r="AF1768" s="3">
        <v>43412</v>
      </c>
      <c r="AG1768" s="3">
        <v>43777</v>
      </c>
    </row>
    <row r="1769" spans="1:33">
      <c r="A1769">
        <v>1770</v>
      </c>
      <c r="B1769" s="1" t="s">
        <v>107</v>
      </c>
      <c r="C1769" s="1" t="s">
        <v>56</v>
      </c>
      <c r="D1769" s="1" t="s">
        <v>15</v>
      </c>
      <c r="E1769" s="1" t="s">
        <v>3128</v>
      </c>
      <c r="F1769" s="1" t="s">
        <v>174</v>
      </c>
      <c r="G1769" s="1">
        <v>50</v>
      </c>
      <c r="H1769" s="1" t="s">
        <v>72</v>
      </c>
      <c r="I1769" s="1">
        <v>1228.5093</v>
      </c>
      <c r="K1769" s="1" t="s">
        <v>5</v>
      </c>
      <c r="L1769" s="2">
        <v>43290</v>
      </c>
      <c r="M1769" s="3">
        <v>43290</v>
      </c>
      <c r="N1769" s="1">
        <v>3.199243</v>
      </c>
      <c r="O1769" s="1">
        <f t="shared" si="54"/>
        <v>31992.43</v>
      </c>
      <c r="P1769" s="1">
        <v>1.2</v>
      </c>
      <c r="Q1769" s="1">
        <f t="shared" si="55"/>
        <v>38390.916</v>
      </c>
      <c r="R1769" s="1" t="s">
        <v>3128</v>
      </c>
      <c r="AF1769" s="3">
        <v>43375</v>
      </c>
      <c r="AG1769" s="3">
        <v>43739</v>
      </c>
    </row>
    <row r="1770" spans="1:18">
      <c r="A1770">
        <v>1771</v>
      </c>
      <c r="B1770" s="1" t="s">
        <v>378</v>
      </c>
      <c r="C1770" s="1" t="s">
        <v>56</v>
      </c>
      <c r="D1770" s="1" t="s">
        <v>20</v>
      </c>
      <c r="E1770" s="1" t="s">
        <v>3129</v>
      </c>
      <c r="F1770" s="1" t="s">
        <v>244</v>
      </c>
      <c r="H1770" s="1" t="s">
        <v>64</v>
      </c>
      <c r="K1770" s="1" t="s">
        <v>5</v>
      </c>
      <c r="L1770" s="2">
        <v>43287</v>
      </c>
      <c r="M1770" s="3">
        <v>43287</v>
      </c>
      <c r="N1770" s="1">
        <v>0.0175</v>
      </c>
      <c r="O1770" s="1">
        <f t="shared" si="54"/>
        <v>175</v>
      </c>
      <c r="P1770" s="1">
        <v>1</v>
      </c>
      <c r="Q1770" s="1">
        <f t="shared" si="55"/>
        <v>175</v>
      </c>
      <c r="R1770" s="1" t="s">
        <v>2614</v>
      </c>
    </row>
    <row r="1771" spans="1:18">
      <c r="A1771">
        <v>1772</v>
      </c>
      <c r="B1771" s="1" t="s">
        <v>378</v>
      </c>
      <c r="C1771" s="1" t="s">
        <v>56</v>
      </c>
      <c r="D1771" s="1" t="s">
        <v>20</v>
      </c>
      <c r="E1771" s="1" t="s">
        <v>3130</v>
      </c>
      <c r="F1771" s="1" t="s">
        <v>244</v>
      </c>
      <c r="H1771" s="1" t="s">
        <v>64</v>
      </c>
      <c r="K1771" s="1" t="s">
        <v>5</v>
      </c>
      <c r="L1771" s="2">
        <v>43287</v>
      </c>
      <c r="M1771" s="3">
        <v>43287</v>
      </c>
      <c r="N1771" s="1">
        <v>0.0008</v>
      </c>
      <c r="O1771" s="1">
        <f t="shared" si="54"/>
        <v>8</v>
      </c>
      <c r="P1771" s="1">
        <v>1</v>
      </c>
      <c r="Q1771" s="1">
        <f t="shared" si="55"/>
        <v>8</v>
      </c>
      <c r="R1771" s="1" t="s">
        <v>2614</v>
      </c>
    </row>
    <row r="1772" spans="1:18">
      <c r="A1772">
        <v>1773</v>
      </c>
      <c r="B1772" s="1" t="s">
        <v>378</v>
      </c>
      <c r="C1772" s="1" t="s">
        <v>56</v>
      </c>
      <c r="D1772" s="1" t="s">
        <v>20</v>
      </c>
      <c r="E1772" s="1" t="s">
        <v>3131</v>
      </c>
      <c r="F1772" s="1" t="s">
        <v>244</v>
      </c>
      <c r="H1772" s="1" t="s">
        <v>64</v>
      </c>
      <c r="K1772" s="1" t="s">
        <v>5</v>
      </c>
      <c r="L1772" s="2">
        <v>43287</v>
      </c>
      <c r="M1772" s="3">
        <v>43287</v>
      </c>
      <c r="N1772" s="1">
        <v>0.0814</v>
      </c>
      <c r="O1772" s="1">
        <f t="shared" si="54"/>
        <v>814</v>
      </c>
      <c r="P1772" s="1">
        <v>1</v>
      </c>
      <c r="Q1772" s="1">
        <f t="shared" si="55"/>
        <v>814</v>
      </c>
      <c r="R1772" s="1" t="s">
        <v>2614</v>
      </c>
    </row>
    <row r="1773" spans="1:18">
      <c r="A1773">
        <v>1774</v>
      </c>
      <c r="B1773" s="1" t="s">
        <v>378</v>
      </c>
      <c r="C1773" s="1" t="s">
        <v>56</v>
      </c>
      <c r="D1773" s="1" t="s">
        <v>20</v>
      </c>
      <c r="E1773" s="1" t="s">
        <v>3132</v>
      </c>
      <c r="F1773" s="1" t="s">
        <v>244</v>
      </c>
      <c r="H1773" s="1" t="s">
        <v>64</v>
      </c>
      <c r="K1773" s="1" t="s">
        <v>5</v>
      </c>
      <c r="L1773" s="2">
        <v>43287</v>
      </c>
      <c r="M1773" s="3">
        <v>43287</v>
      </c>
      <c r="N1773" s="1">
        <v>0.0002</v>
      </c>
      <c r="O1773" s="1">
        <f t="shared" si="54"/>
        <v>2</v>
      </c>
      <c r="P1773" s="1">
        <v>1</v>
      </c>
      <c r="Q1773" s="1">
        <f t="shared" si="55"/>
        <v>2</v>
      </c>
      <c r="R1773" s="1" t="s">
        <v>2614</v>
      </c>
    </row>
    <row r="1774" spans="1:18">
      <c r="A1774">
        <v>1775</v>
      </c>
      <c r="B1774" s="1" t="s">
        <v>378</v>
      </c>
      <c r="C1774" s="1" t="s">
        <v>56</v>
      </c>
      <c r="D1774" s="1" t="s">
        <v>20</v>
      </c>
      <c r="E1774" s="1" t="s">
        <v>3133</v>
      </c>
      <c r="F1774" s="1" t="s">
        <v>244</v>
      </c>
      <c r="H1774" s="1" t="s">
        <v>64</v>
      </c>
      <c r="K1774" s="1" t="s">
        <v>5</v>
      </c>
      <c r="L1774" s="2">
        <v>43287</v>
      </c>
      <c r="M1774" s="3">
        <v>43287</v>
      </c>
      <c r="N1774" s="1">
        <v>0.0151</v>
      </c>
      <c r="O1774" s="1">
        <f t="shared" si="54"/>
        <v>151</v>
      </c>
      <c r="P1774" s="1">
        <v>1</v>
      </c>
      <c r="Q1774" s="1">
        <f t="shared" si="55"/>
        <v>151</v>
      </c>
      <c r="R1774" s="1" t="s">
        <v>2614</v>
      </c>
    </row>
    <row r="1775" spans="1:18">
      <c r="A1775">
        <v>1776</v>
      </c>
      <c r="B1775" s="1" t="s">
        <v>378</v>
      </c>
      <c r="C1775" s="1" t="s">
        <v>56</v>
      </c>
      <c r="D1775" s="1" t="s">
        <v>20</v>
      </c>
      <c r="E1775" s="1" t="s">
        <v>3134</v>
      </c>
      <c r="F1775" s="1" t="s">
        <v>244</v>
      </c>
      <c r="H1775" s="1" t="s">
        <v>64</v>
      </c>
      <c r="K1775" s="1" t="s">
        <v>5</v>
      </c>
      <c r="L1775" s="2">
        <v>43287</v>
      </c>
      <c r="M1775" s="3">
        <v>43287</v>
      </c>
      <c r="N1775" s="1">
        <v>0.0087</v>
      </c>
      <c r="O1775" s="1">
        <f t="shared" si="54"/>
        <v>87</v>
      </c>
      <c r="P1775" s="1">
        <v>1</v>
      </c>
      <c r="Q1775" s="1">
        <f t="shared" si="55"/>
        <v>87</v>
      </c>
      <c r="R1775" s="1" t="s">
        <v>2614</v>
      </c>
    </row>
    <row r="1776" spans="1:18">
      <c r="A1776">
        <v>1777</v>
      </c>
      <c r="B1776" s="1" t="s">
        <v>378</v>
      </c>
      <c r="C1776" s="1" t="s">
        <v>56</v>
      </c>
      <c r="D1776" s="1" t="s">
        <v>20</v>
      </c>
      <c r="E1776" s="1" t="s">
        <v>3135</v>
      </c>
      <c r="F1776" s="1" t="s">
        <v>244</v>
      </c>
      <c r="H1776" s="1" t="s">
        <v>64</v>
      </c>
      <c r="K1776" s="1" t="s">
        <v>5</v>
      </c>
      <c r="L1776" s="2">
        <v>43287</v>
      </c>
      <c r="M1776" s="3">
        <v>43287</v>
      </c>
      <c r="N1776" s="1">
        <v>0.0223</v>
      </c>
      <c r="O1776" s="1">
        <f t="shared" si="54"/>
        <v>223</v>
      </c>
      <c r="P1776" s="1">
        <v>1</v>
      </c>
      <c r="Q1776" s="1">
        <f t="shared" si="55"/>
        <v>223</v>
      </c>
      <c r="R1776" s="1" t="s">
        <v>2614</v>
      </c>
    </row>
    <row r="1777" spans="1:18">
      <c r="A1777">
        <v>1778</v>
      </c>
      <c r="B1777" s="1" t="s">
        <v>378</v>
      </c>
      <c r="C1777" s="1" t="s">
        <v>56</v>
      </c>
      <c r="D1777" s="1" t="s">
        <v>20</v>
      </c>
      <c r="E1777" s="1" t="s">
        <v>3136</v>
      </c>
      <c r="F1777" s="1" t="s">
        <v>244</v>
      </c>
      <c r="H1777" s="1" t="s">
        <v>64</v>
      </c>
      <c r="K1777" s="1" t="s">
        <v>5</v>
      </c>
      <c r="L1777" s="2">
        <v>43287</v>
      </c>
      <c r="M1777" s="3">
        <v>43287</v>
      </c>
      <c r="N1777" s="1">
        <v>0.3654</v>
      </c>
      <c r="O1777" s="1">
        <f t="shared" si="54"/>
        <v>3654</v>
      </c>
      <c r="P1777" s="1">
        <v>1</v>
      </c>
      <c r="Q1777" s="1">
        <f t="shared" si="55"/>
        <v>3654</v>
      </c>
      <c r="R1777" s="1" t="s">
        <v>2614</v>
      </c>
    </row>
    <row r="1778" spans="1:18">
      <c r="A1778">
        <v>1779</v>
      </c>
      <c r="B1778" s="1" t="s">
        <v>378</v>
      </c>
      <c r="C1778" s="1" t="s">
        <v>56</v>
      </c>
      <c r="D1778" s="1" t="s">
        <v>20</v>
      </c>
      <c r="E1778" s="1" t="s">
        <v>3137</v>
      </c>
      <c r="F1778" s="1" t="s">
        <v>244</v>
      </c>
      <c r="H1778" s="1" t="s">
        <v>64</v>
      </c>
      <c r="K1778" s="1" t="s">
        <v>5</v>
      </c>
      <c r="L1778" s="2">
        <v>43287</v>
      </c>
      <c r="M1778" s="3">
        <v>43287</v>
      </c>
      <c r="N1778" s="1">
        <v>0.18</v>
      </c>
      <c r="O1778" s="1">
        <f t="shared" si="54"/>
        <v>1800</v>
      </c>
      <c r="P1778" s="1">
        <v>1</v>
      </c>
      <c r="Q1778" s="1">
        <f t="shared" si="55"/>
        <v>1800</v>
      </c>
      <c r="R1778" s="1" t="s">
        <v>2614</v>
      </c>
    </row>
    <row r="1779" spans="1:18">
      <c r="A1779">
        <v>1780</v>
      </c>
      <c r="B1779" s="1" t="s">
        <v>378</v>
      </c>
      <c r="C1779" s="1" t="s">
        <v>56</v>
      </c>
      <c r="D1779" s="1" t="s">
        <v>20</v>
      </c>
      <c r="E1779" s="1" t="s">
        <v>3138</v>
      </c>
      <c r="F1779" s="1" t="s">
        <v>244</v>
      </c>
      <c r="H1779" s="1" t="s">
        <v>64</v>
      </c>
      <c r="K1779" s="1" t="s">
        <v>5</v>
      </c>
      <c r="L1779" s="2">
        <v>43287</v>
      </c>
      <c r="M1779" s="3">
        <v>43287</v>
      </c>
      <c r="N1779" s="1">
        <v>0.0503</v>
      </c>
      <c r="O1779" s="1">
        <f t="shared" si="54"/>
        <v>503</v>
      </c>
      <c r="P1779" s="1">
        <v>1</v>
      </c>
      <c r="Q1779" s="1">
        <f t="shared" si="55"/>
        <v>503</v>
      </c>
      <c r="R1779" s="1" t="s">
        <v>2614</v>
      </c>
    </row>
    <row r="1780" spans="1:18">
      <c r="A1780">
        <v>1781</v>
      </c>
      <c r="B1780" s="1" t="s">
        <v>378</v>
      </c>
      <c r="C1780" s="1" t="s">
        <v>56</v>
      </c>
      <c r="D1780" s="1" t="s">
        <v>20</v>
      </c>
      <c r="E1780" s="1" t="s">
        <v>3139</v>
      </c>
      <c r="F1780" s="1" t="s">
        <v>244</v>
      </c>
      <c r="H1780" s="1" t="s">
        <v>64</v>
      </c>
      <c r="K1780" s="1" t="s">
        <v>5</v>
      </c>
      <c r="L1780" s="2">
        <v>43287</v>
      </c>
      <c r="M1780" s="3">
        <v>43287</v>
      </c>
      <c r="N1780" s="1">
        <v>0.0442</v>
      </c>
      <c r="O1780" s="1">
        <f t="shared" si="54"/>
        <v>442</v>
      </c>
      <c r="P1780" s="1">
        <v>1</v>
      </c>
      <c r="Q1780" s="1">
        <f t="shared" si="55"/>
        <v>442</v>
      </c>
      <c r="R1780" s="1" t="s">
        <v>2614</v>
      </c>
    </row>
    <row r="1781" spans="1:18">
      <c r="A1781">
        <v>1782</v>
      </c>
      <c r="B1781" s="1" t="s">
        <v>378</v>
      </c>
      <c r="C1781" s="1" t="s">
        <v>56</v>
      </c>
      <c r="D1781" s="1" t="s">
        <v>20</v>
      </c>
      <c r="E1781" s="1" t="s">
        <v>3140</v>
      </c>
      <c r="F1781" s="1" t="s">
        <v>244</v>
      </c>
      <c r="H1781" s="1" t="s">
        <v>64</v>
      </c>
      <c r="K1781" s="1" t="s">
        <v>5</v>
      </c>
      <c r="L1781" s="2">
        <v>43287</v>
      </c>
      <c r="M1781" s="3">
        <v>43287</v>
      </c>
      <c r="N1781" s="1">
        <v>0.051</v>
      </c>
      <c r="O1781" s="1">
        <f t="shared" si="54"/>
        <v>510</v>
      </c>
      <c r="P1781" s="1">
        <v>1</v>
      </c>
      <c r="Q1781" s="1">
        <f t="shared" si="55"/>
        <v>510</v>
      </c>
      <c r="R1781" s="1" t="s">
        <v>2614</v>
      </c>
    </row>
    <row r="1782" spans="1:18">
      <c r="A1782">
        <v>1783</v>
      </c>
      <c r="B1782" s="1" t="s">
        <v>378</v>
      </c>
      <c r="C1782" s="1" t="s">
        <v>56</v>
      </c>
      <c r="D1782" s="1" t="s">
        <v>20</v>
      </c>
      <c r="E1782" s="1" t="s">
        <v>3141</v>
      </c>
      <c r="F1782" s="1" t="s">
        <v>244</v>
      </c>
      <c r="H1782" s="1" t="s">
        <v>64</v>
      </c>
      <c r="K1782" s="1" t="s">
        <v>5</v>
      </c>
      <c r="L1782" s="2">
        <v>43287</v>
      </c>
      <c r="M1782" s="3">
        <v>43287</v>
      </c>
      <c r="N1782" s="1">
        <v>0.0026</v>
      </c>
      <c r="O1782" s="1">
        <f t="shared" si="54"/>
        <v>26</v>
      </c>
      <c r="P1782" s="1">
        <v>1</v>
      </c>
      <c r="Q1782" s="1">
        <f t="shared" si="55"/>
        <v>26</v>
      </c>
      <c r="R1782" s="1" t="s">
        <v>2614</v>
      </c>
    </row>
    <row r="1783" spans="1:18">
      <c r="A1783">
        <v>1784</v>
      </c>
      <c r="B1783" s="1" t="s">
        <v>378</v>
      </c>
      <c r="C1783" s="1" t="s">
        <v>56</v>
      </c>
      <c r="D1783" s="1" t="s">
        <v>20</v>
      </c>
      <c r="E1783" s="1" t="s">
        <v>3142</v>
      </c>
      <c r="F1783" s="1" t="s">
        <v>244</v>
      </c>
      <c r="H1783" s="1" t="s">
        <v>64</v>
      </c>
      <c r="K1783" s="1" t="s">
        <v>5</v>
      </c>
      <c r="L1783" s="2">
        <v>43287</v>
      </c>
      <c r="M1783" s="3">
        <v>43287</v>
      </c>
      <c r="N1783" s="1">
        <v>0.0019</v>
      </c>
      <c r="O1783" s="1">
        <f t="shared" si="54"/>
        <v>19</v>
      </c>
      <c r="P1783" s="1">
        <v>1</v>
      </c>
      <c r="Q1783" s="1">
        <f t="shared" si="55"/>
        <v>19</v>
      </c>
      <c r="R1783" s="1" t="s">
        <v>2614</v>
      </c>
    </row>
    <row r="1784" spans="1:18">
      <c r="A1784">
        <v>1785</v>
      </c>
      <c r="B1784" s="1" t="s">
        <v>378</v>
      </c>
      <c r="C1784" s="1" t="s">
        <v>56</v>
      </c>
      <c r="D1784" s="1" t="s">
        <v>20</v>
      </c>
      <c r="E1784" s="1" t="s">
        <v>3143</v>
      </c>
      <c r="F1784" s="1" t="s">
        <v>244</v>
      </c>
      <c r="H1784" s="1" t="s">
        <v>64</v>
      </c>
      <c r="K1784" s="1" t="s">
        <v>5</v>
      </c>
      <c r="L1784" s="2">
        <v>43287</v>
      </c>
      <c r="M1784" s="3">
        <v>43287</v>
      </c>
      <c r="N1784" s="1">
        <v>0.2534</v>
      </c>
      <c r="O1784" s="1">
        <f t="shared" si="54"/>
        <v>2534</v>
      </c>
      <c r="P1784" s="1">
        <v>1</v>
      </c>
      <c r="Q1784" s="1">
        <f t="shared" si="55"/>
        <v>2534</v>
      </c>
      <c r="R1784" s="1" t="s">
        <v>2614</v>
      </c>
    </row>
    <row r="1785" spans="1:18">
      <c r="A1785">
        <v>1786</v>
      </c>
      <c r="B1785" s="1" t="s">
        <v>378</v>
      </c>
      <c r="C1785" s="1" t="s">
        <v>56</v>
      </c>
      <c r="D1785" s="1" t="s">
        <v>20</v>
      </c>
      <c r="E1785" s="1" t="s">
        <v>3144</v>
      </c>
      <c r="F1785" s="1" t="s">
        <v>244</v>
      </c>
      <c r="H1785" s="1" t="s">
        <v>64</v>
      </c>
      <c r="K1785" s="1" t="s">
        <v>5</v>
      </c>
      <c r="L1785" s="2">
        <v>43287</v>
      </c>
      <c r="M1785" s="3">
        <v>43287</v>
      </c>
      <c r="N1785" s="1">
        <v>0.0342</v>
      </c>
      <c r="O1785" s="1">
        <f t="shared" si="54"/>
        <v>342</v>
      </c>
      <c r="P1785" s="1">
        <v>1</v>
      </c>
      <c r="Q1785" s="1">
        <f t="shared" si="55"/>
        <v>342</v>
      </c>
      <c r="R1785" s="1" t="s">
        <v>2614</v>
      </c>
    </row>
    <row r="1786" spans="1:18">
      <c r="A1786">
        <v>1787</v>
      </c>
      <c r="B1786" s="1" t="s">
        <v>378</v>
      </c>
      <c r="C1786" s="1" t="s">
        <v>56</v>
      </c>
      <c r="D1786" s="1" t="s">
        <v>20</v>
      </c>
      <c r="E1786" s="1" t="s">
        <v>3145</v>
      </c>
      <c r="F1786" s="1" t="s">
        <v>244</v>
      </c>
      <c r="H1786" s="1" t="s">
        <v>64</v>
      </c>
      <c r="K1786" s="1" t="s">
        <v>5</v>
      </c>
      <c r="L1786" s="2">
        <v>43287</v>
      </c>
      <c r="M1786" s="3">
        <v>43287</v>
      </c>
      <c r="N1786" s="1">
        <v>0.0051</v>
      </c>
      <c r="O1786" s="1">
        <f t="shared" si="54"/>
        <v>51</v>
      </c>
      <c r="P1786" s="1">
        <v>1</v>
      </c>
      <c r="Q1786" s="1">
        <f t="shared" si="55"/>
        <v>51</v>
      </c>
      <c r="R1786" s="1" t="s">
        <v>2614</v>
      </c>
    </row>
    <row r="1787" spans="1:18">
      <c r="A1787">
        <v>1788</v>
      </c>
      <c r="B1787" s="1" t="s">
        <v>378</v>
      </c>
      <c r="C1787" s="1" t="s">
        <v>56</v>
      </c>
      <c r="D1787" s="1" t="s">
        <v>20</v>
      </c>
      <c r="E1787" s="1" t="s">
        <v>3146</v>
      </c>
      <c r="F1787" s="1" t="s">
        <v>244</v>
      </c>
      <c r="H1787" s="1" t="s">
        <v>64</v>
      </c>
      <c r="K1787" s="1" t="s">
        <v>5</v>
      </c>
      <c r="L1787" s="2">
        <v>43287</v>
      </c>
      <c r="M1787" s="3">
        <v>43287</v>
      </c>
      <c r="N1787" s="1">
        <v>0.2689</v>
      </c>
      <c r="O1787" s="1">
        <f t="shared" si="54"/>
        <v>2689</v>
      </c>
      <c r="P1787" s="1">
        <v>1</v>
      </c>
      <c r="Q1787" s="1">
        <f t="shared" si="55"/>
        <v>2689</v>
      </c>
      <c r="R1787" s="1" t="s">
        <v>2614</v>
      </c>
    </row>
    <row r="1788" spans="1:18">
      <c r="A1788">
        <v>1789</v>
      </c>
      <c r="B1788" s="1" t="s">
        <v>378</v>
      </c>
      <c r="C1788" s="1" t="s">
        <v>56</v>
      </c>
      <c r="D1788" s="1" t="s">
        <v>20</v>
      </c>
      <c r="E1788" s="1" t="s">
        <v>3147</v>
      </c>
      <c r="F1788" s="1" t="s">
        <v>244</v>
      </c>
      <c r="H1788" s="1" t="s">
        <v>64</v>
      </c>
      <c r="K1788" s="1" t="s">
        <v>5</v>
      </c>
      <c r="L1788" s="2">
        <v>43287</v>
      </c>
      <c r="M1788" s="3">
        <v>43287</v>
      </c>
      <c r="N1788" s="1">
        <v>0.013</v>
      </c>
      <c r="O1788" s="1">
        <f t="shared" si="54"/>
        <v>130</v>
      </c>
      <c r="P1788" s="1">
        <v>1</v>
      </c>
      <c r="Q1788" s="1">
        <f t="shared" si="55"/>
        <v>130</v>
      </c>
      <c r="R1788" s="1" t="s">
        <v>2614</v>
      </c>
    </row>
    <row r="1789" spans="1:33">
      <c r="A1789">
        <v>1790</v>
      </c>
      <c r="B1789" s="1" t="s">
        <v>2309</v>
      </c>
      <c r="C1789" s="1" t="s">
        <v>56</v>
      </c>
      <c r="D1789" s="1" t="s">
        <v>13</v>
      </c>
      <c r="E1789" s="1" t="s">
        <v>2950</v>
      </c>
      <c r="F1789" s="1" t="s">
        <v>3148</v>
      </c>
      <c r="G1789" s="1">
        <v>70</v>
      </c>
      <c r="H1789" s="1" t="s">
        <v>80</v>
      </c>
      <c r="I1789" s="1">
        <v>60339.9743</v>
      </c>
      <c r="K1789" s="1" t="s">
        <v>5</v>
      </c>
      <c r="L1789" s="2">
        <v>43286</v>
      </c>
      <c r="M1789" s="3">
        <v>43286</v>
      </c>
      <c r="N1789" s="1">
        <v>24.320828</v>
      </c>
      <c r="O1789" s="1">
        <f t="shared" si="54"/>
        <v>243208.28</v>
      </c>
      <c r="P1789" s="1">
        <v>1</v>
      </c>
      <c r="Q1789" s="1">
        <f t="shared" si="55"/>
        <v>243208.28</v>
      </c>
      <c r="R1789" s="1" t="s">
        <v>2950</v>
      </c>
      <c r="AF1789" s="3">
        <v>43317</v>
      </c>
      <c r="AG1789" s="3">
        <v>43317</v>
      </c>
    </row>
    <row r="1790" spans="1:33">
      <c r="A1790">
        <v>1791</v>
      </c>
      <c r="B1790" s="1" t="s">
        <v>2235</v>
      </c>
      <c r="C1790" s="1" t="s">
        <v>56</v>
      </c>
      <c r="D1790" s="1" t="s">
        <v>13</v>
      </c>
      <c r="E1790" s="1" t="s">
        <v>3149</v>
      </c>
      <c r="F1790" s="1" t="s">
        <v>3150</v>
      </c>
      <c r="H1790" s="1" t="s">
        <v>64</v>
      </c>
      <c r="I1790" s="1">
        <v>0</v>
      </c>
      <c r="K1790" s="1" t="s">
        <v>5</v>
      </c>
      <c r="L1790" s="2">
        <v>43286</v>
      </c>
      <c r="M1790" s="3">
        <v>43286</v>
      </c>
      <c r="N1790" s="1">
        <v>2.287699</v>
      </c>
      <c r="O1790" s="1">
        <f t="shared" si="54"/>
        <v>22876.99</v>
      </c>
      <c r="P1790" s="1">
        <v>1</v>
      </c>
      <c r="Q1790" s="1">
        <f t="shared" si="55"/>
        <v>22876.99</v>
      </c>
      <c r="R1790" s="1" t="s">
        <v>557</v>
      </c>
      <c r="AF1790" s="3">
        <v>43408</v>
      </c>
      <c r="AG1790" s="3">
        <v>43773</v>
      </c>
    </row>
    <row r="1791" spans="1:33">
      <c r="A1791">
        <v>1792</v>
      </c>
      <c r="B1791" s="1" t="s">
        <v>2244</v>
      </c>
      <c r="C1791" s="1" t="s">
        <v>56</v>
      </c>
      <c r="D1791" s="1" t="s">
        <v>20</v>
      </c>
      <c r="E1791" s="1" t="s">
        <v>3151</v>
      </c>
      <c r="F1791" s="1" t="s">
        <v>249</v>
      </c>
      <c r="H1791" s="1" t="s">
        <v>64</v>
      </c>
      <c r="K1791" s="1" t="s">
        <v>5</v>
      </c>
      <c r="L1791" s="2">
        <v>43286</v>
      </c>
      <c r="M1791" s="3">
        <v>43286</v>
      </c>
      <c r="N1791" s="1">
        <v>1.1098</v>
      </c>
      <c r="O1791" s="1">
        <f t="shared" si="54"/>
        <v>11098</v>
      </c>
      <c r="P1791" s="1">
        <v>1</v>
      </c>
      <c r="Q1791" s="1">
        <f t="shared" si="55"/>
        <v>11098</v>
      </c>
      <c r="R1791" s="1" t="s">
        <v>318</v>
      </c>
      <c r="AF1791" s="3">
        <v>43435</v>
      </c>
      <c r="AG1791" s="3">
        <v>43800</v>
      </c>
    </row>
    <row r="1792" spans="1:33">
      <c r="A1792">
        <v>1793</v>
      </c>
      <c r="B1792" s="1" t="s">
        <v>107</v>
      </c>
      <c r="C1792" s="1" t="s">
        <v>56</v>
      </c>
      <c r="D1792" s="1" t="s">
        <v>15</v>
      </c>
      <c r="E1792" s="1" t="s">
        <v>3152</v>
      </c>
      <c r="F1792" s="1" t="s">
        <v>174</v>
      </c>
      <c r="G1792" s="1">
        <v>50</v>
      </c>
      <c r="H1792" s="1" t="s">
        <v>72</v>
      </c>
      <c r="I1792" s="1">
        <v>861.0839</v>
      </c>
      <c r="K1792" s="1" t="s">
        <v>5</v>
      </c>
      <c r="L1792" s="2">
        <v>43286</v>
      </c>
      <c r="M1792" s="3">
        <v>43286</v>
      </c>
      <c r="N1792" s="1">
        <v>2.242406</v>
      </c>
      <c r="O1792" s="1">
        <f t="shared" si="54"/>
        <v>22424.06</v>
      </c>
      <c r="P1792" s="1">
        <v>1.2</v>
      </c>
      <c r="Q1792" s="1">
        <f t="shared" si="55"/>
        <v>26908.872</v>
      </c>
      <c r="R1792" s="1" t="s">
        <v>3152</v>
      </c>
      <c r="AF1792" s="3">
        <v>43375</v>
      </c>
      <c r="AG1792" s="3">
        <v>43739</v>
      </c>
    </row>
    <row r="1793" spans="1:18">
      <c r="A1793">
        <v>1794</v>
      </c>
      <c r="B1793" s="1" t="s">
        <v>2309</v>
      </c>
      <c r="C1793" s="1" t="s">
        <v>56</v>
      </c>
      <c r="D1793" s="1" t="s">
        <v>13</v>
      </c>
      <c r="E1793" s="1" t="s">
        <v>2950</v>
      </c>
      <c r="F1793" s="1" t="s">
        <v>3153</v>
      </c>
      <c r="G1793" s="1">
        <v>70</v>
      </c>
      <c r="H1793" s="1" t="s">
        <v>80</v>
      </c>
      <c r="I1793" s="1">
        <v>22808.5391</v>
      </c>
      <c r="K1793" s="1" t="s">
        <v>5</v>
      </c>
      <c r="L1793" s="2">
        <v>43286</v>
      </c>
      <c r="M1793" s="3">
        <v>43286</v>
      </c>
      <c r="N1793" s="1">
        <v>6.859711</v>
      </c>
      <c r="O1793" s="1">
        <f t="shared" si="54"/>
        <v>68597.11</v>
      </c>
      <c r="P1793" s="1">
        <v>1</v>
      </c>
      <c r="Q1793" s="1">
        <f t="shared" si="55"/>
        <v>68597.11</v>
      </c>
      <c r="R1793" s="1" t="s">
        <v>2950</v>
      </c>
    </row>
    <row r="1794" spans="1:33">
      <c r="A1794">
        <v>1795</v>
      </c>
      <c r="B1794" s="1" t="s">
        <v>378</v>
      </c>
      <c r="C1794" s="1" t="s">
        <v>56</v>
      </c>
      <c r="D1794" s="1" t="s">
        <v>13</v>
      </c>
      <c r="E1794" s="1" t="s">
        <v>3154</v>
      </c>
      <c r="F1794" s="1" t="s">
        <v>3155</v>
      </c>
      <c r="H1794" s="1" t="s">
        <v>64</v>
      </c>
      <c r="I1794" s="1">
        <v>0</v>
      </c>
      <c r="K1794" s="1" t="s">
        <v>5</v>
      </c>
      <c r="L1794" s="2">
        <v>43286</v>
      </c>
      <c r="M1794" s="3">
        <v>43286</v>
      </c>
      <c r="N1794" s="1">
        <v>32.907596</v>
      </c>
      <c r="O1794" s="1">
        <f t="shared" si="54"/>
        <v>329075.96</v>
      </c>
      <c r="P1794" s="1">
        <v>0</v>
      </c>
      <c r="Q1794" s="1">
        <f t="shared" si="55"/>
        <v>0</v>
      </c>
      <c r="R1794" s="1" t="s">
        <v>3156</v>
      </c>
      <c r="AF1794" s="3">
        <v>43408</v>
      </c>
      <c r="AG1794" s="3">
        <v>43773</v>
      </c>
    </row>
    <row r="1795" spans="1:33">
      <c r="A1795">
        <v>1796</v>
      </c>
      <c r="B1795" s="1" t="s">
        <v>2307</v>
      </c>
      <c r="C1795" s="1" t="s">
        <v>56</v>
      </c>
      <c r="D1795" s="1" t="s">
        <v>20</v>
      </c>
      <c r="E1795" s="1" t="s">
        <v>3157</v>
      </c>
      <c r="F1795" s="1" t="s">
        <v>322</v>
      </c>
      <c r="G1795" s="1">
        <v>70</v>
      </c>
      <c r="H1795" s="1" t="s">
        <v>64</v>
      </c>
      <c r="I1795" s="1">
        <v>0</v>
      </c>
      <c r="K1795" s="1" t="s">
        <v>5</v>
      </c>
      <c r="L1795" s="2">
        <v>43285</v>
      </c>
      <c r="M1795" s="3">
        <v>43285</v>
      </c>
      <c r="N1795" s="1">
        <v>4.8639</v>
      </c>
      <c r="O1795" s="1">
        <f t="shared" ref="O1795:O1858" si="56">N1795*10000</f>
        <v>48639</v>
      </c>
      <c r="P1795" s="1">
        <v>2.17</v>
      </c>
      <c r="Q1795" s="1">
        <f t="shared" ref="Q1795:Q1858" si="57">O1795*P1795</f>
        <v>105546.63</v>
      </c>
      <c r="R1795" s="1" t="s">
        <v>1861</v>
      </c>
      <c r="AF1795" s="3">
        <v>43374</v>
      </c>
      <c r="AG1795" s="3">
        <v>43739</v>
      </c>
    </row>
    <row r="1796" spans="1:18">
      <c r="A1796">
        <v>1797</v>
      </c>
      <c r="B1796" s="1" t="s">
        <v>378</v>
      </c>
      <c r="C1796" s="1" t="s">
        <v>56</v>
      </c>
      <c r="D1796" s="1" t="s">
        <v>14</v>
      </c>
      <c r="E1796" s="1" t="s">
        <v>3158</v>
      </c>
      <c r="F1796" s="1" t="s">
        <v>2678</v>
      </c>
      <c r="H1796" s="1" t="s">
        <v>64</v>
      </c>
      <c r="K1796" s="1" t="s">
        <v>5</v>
      </c>
      <c r="L1796" s="2">
        <v>43285</v>
      </c>
      <c r="M1796" s="3">
        <v>43285</v>
      </c>
      <c r="N1796" s="1">
        <v>10.132</v>
      </c>
      <c r="O1796" s="1">
        <f t="shared" si="56"/>
        <v>101320</v>
      </c>
      <c r="P1796" s="1">
        <v>1</v>
      </c>
      <c r="Q1796" s="1">
        <f t="shared" si="57"/>
        <v>101320</v>
      </c>
      <c r="R1796" s="1" t="s">
        <v>3159</v>
      </c>
    </row>
    <row r="1797" spans="1:18">
      <c r="A1797">
        <v>1798</v>
      </c>
      <c r="B1797" s="1" t="s">
        <v>378</v>
      </c>
      <c r="C1797" s="1" t="s">
        <v>56</v>
      </c>
      <c r="D1797" s="1" t="s">
        <v>14</v>
      </c>
      <c r="E1797" s="1" t="s">
        <v>3160</v>
      </c>
      <c r="F1797" s="1" t="s">
        <v>3161</v>
      </c>
      <c r="H1797" s="1" t="s">
        <v>64</v>
      </c>
      <c r="K1797" s="1" t="s">
        <v>5</v>
      </c>
      <c r="L1797" s="2">
        <v>43285</v>
      </c>
      <c r="M1797" s="3">
        <v>43285</v>
      </c>
      <c r="N1797" s="1">
        <v>8.1533</v>
      </c>
      <c r="O1797" s="1">
        <f t="shared" si="56"/>
        <v>81533</v>
      </c>
      <c r="P1797" s="1">
        <v>1</v>
      </c>
      <c r="Q1797" s="1">
        <f t="shared" si="57"/>
        <v>81533</v>
      </c>
      <c r="R1797" s="1" t="s">
        <v>3162</v>
      </c>
    </row>
    <row r="1798" spans="1:18">
      <c r="A1798">
        <v>1799</v>
      </c>
      <c r="B1798" s="1" t="s">
        <v>378</v>
      </c>
      <c r="C1798" s="1" t="s">
        <v>56</v>
      </c>
      <c r="D1798" s="1" t="s">
        <v>14</v>
      </c>
      <c r="E1798" s="1" t="s">
        <v>3160</v>
      </c>
      <c r="F1798" s="1" t="s">
        <v>3161</v>
      </c>
      <c r="H1798" s="1" t="s">
        <v>64</v>
      </c>
      <c r="K1798" s="1" t="s">
        <v>5</v>
      </c>
      <c r="L1798" s="2">
        <v>43285</v>
      </c>
      <c r="M1798" s="3">
        <v>43285</v>
      </c>
      <c r="N1798" s="1">
        <v>8.0742</v>
      </c>
      <c r="O1798" s="1">
        <f t="shared" si="56"/>
        <v>80742</v>
      </c>
      <c r="P1798" s="1">
        <v>1</v>
      </c>
      <c r="Q1798" s="1">
        <f t="shared" si="57"/>
        <v>80742</v>
      </c>
      <c r="R1798" s="1" t="s">
        <v>3162</v>
      </c>
    </row>
    <row r="1799" spans="1:18">
      <c r="A1799">
        <v>1800</v>
      </c>
      <c r="B1799" s="1" t="s">
        <v>378</v>
      </c>
      <c r="C1799" s="1" t="s">
        <v>56</v>
      </c>
      <c r="D1799" s="1" t="s">
        <v>14</v>
      </c>
      <c r="E1799" s="1" t="s">
        <v>3163</v>
      </c>
      <c r="F1799" s="1" t="s">
        <v>3164</v>
      </c>
      <c r="H1799" s="1" t="s">
        <v>64</v>
      </c>
      <c r="K1799" s="1" t="s">
        <v>5</v>
      </c>
      <c r="L1799" s="2">
        <v>43285</v>
      </c>
      <c r="M1799" s="3">
        <v>43285</v>
      </c>
      <c r="N1799" s="1">
        <v>12.1725</v>
      </c>
      <c r="O1799" s="1">
        <f t="shared" si="56"/>
        <v>121725</v>
      </c>
      <c r="P1799" s="1">
        <v>1</v>
      </c>
      <c r="Q1799" s="1">
        <f t="shared" si="57"/>
        <v>121725</v>
      </c>
      <c r="R1799" s="1" t="s">
        <v>427</v>
      </c>
    </row>
    <row r="1800" spans="1:18">
      <c r="A1800">
        <v>1801</v>
      </c>
      <c r="B1800" s="1" t="s">
        <v>378</v>
      </c>
      <c r="C1800" s="1" t="s">
        <v>56</v>
      </c>
      <c r="D1800" s="1" t="s">
        <v>14</v>
      </c>
      <c r="E1800" s="1" t="s">
        <v>3160</v>
      </c>
      <c r="F1800" s="1" t="s">
        <v>3161</v>
      </c>
      <c r="H1800" s="1" t="s">
        <v>64</v>
      </c>
      <c r="K1800" s="1" t="s">
        <v>5</v>
      </c>
      <c r="L1800" s="2">
        <v>43285</v>
      </c>
      <c r="M1800" s="3">
        <v>43285</v>
      </c>
      <c r="N1800" s="1">
        <v>16.1056</v>
      </c>
      <c r="O1800" s="1">
        <f t="shared" si="56"/>
        <v>161056</v>
      </c>
      <c r="P1800" s="1">
        <v>1</v>
      </c>
      <c r="Q1800" s="1">
        <f t="shared" si="57"/>
        <v>161056</v>
      </c>
      <c r="R1800" s="1" t="s">
        <v>3162</v>
      </c>
    </row>
    <row r="1801" spans="1:18">
      <c r="A1801">
        <v>1802</v>
      </c>
      <c r="B1801" s="1" t="s">
        <v>378</v>
      </c>
      <c r="C1801" s="1" t="s">
        <v>56</v>
      </c>
      <c r="D1801" s="1" t="s">
        <v>14</v>
      </c>
      <c r="E1801" s="1" t="s">
        <v>3160</v>
      </c>
      <c r="F1801" s="1" t="s">
        <v>3161</v>
      </c>
      <c r="H1801" s="1" t="s">
        <v>64</v>
      </c>
      <c r="K1801" s="1" t="s">
        <v>5</v>
      </c>
      <c r="L1801" s="2">
        <v>43285</v>
      </c>
      <c r="M1801" s="3">
        <v>43285</v>
      </c>
      <c r="N1801" s="1">
        <v>3.2211</v>
      </c>
      <c r="O1801" s="1">
        <f t="shared" si="56"/>
        <v>32211</v>
      </c>
      <c r="P1801" s="1">
        <v>1</v>
      </c>
      <c r="Q1801" s="1">
        <f t="shared" si="57"/>
        <v>32211</v>
      </c>
      <c r="R1801" s="1" t="s">
        <v>3162</v>
      </c>
    </row>
    <row r="1802" spans="1:18">
      <c r="A1802">
        <v>1803</v>
      </c>
      <c r="B1802" s="1" t="s">
        <v>378</v>
      </c>
      <c r="C1802" s="1" t="s">
        <v>56</v>
      </c>
      <c r="D1802" s="1" t="s">
        <v>14</v>
      </c>
      <c r="E1802" s="1" t="s">
        <v>3160</v>
      </c>
      <c r="F1802" s="1" t="s">
        <v>3161</v>
      </c>
      <c r="H1802" s="1" t="s">
        <v>64</v>
      </c>
      <c r="K1802" s="1" t="s">
        <v>5</v>
      </c>
      <c r="L1802" s="2">
        <v>43285</v>
      </c>
      <c r="M1802" s="3">
        <v>43285</v>
      </c>
      <c r="N1802" s="1">
        <v>2.0457</v>
      </c>
      <c r="O1802" s="1">
        <f t="shared" si="56"/>
        <v>20457</v>
      </c>
      <c r="P1802" s="1">
        <v>1</v>
      </c>
      <c r="Q1802" s="1">
        <f t="shared" si="57"/>
        <v>20457</v>
      </c>
      <c r="R1802" s="1" t="s">
        <v>3162</v>
      </c>
    </row>
    <row r="1803" spans="1:18">
      <c r="A1803">
        <v>1804</v>
      </c>
      <c r="B1803" s="1" t="s">
        <v>378</v>
      </c>
      <c r="C1803" s="1" t="s">
        <v>56</v>
      </c>
      <c r="D1803" s="1" t="s">
        <v>14</v>
      </c>
      <c r="E1803" s="1" t="s">
        <v>3160</v>
      </c>
      <c r="F1803" s="1" t="s">
        <v>3161</v>
      </c>
      <c r="H1803" s="1" t="s">
        <v>64</v>
      </c>
      <c r="K1803" s="1" t="s">
        <v>5</v>
      </c>
      <c r="L1803" s="2">
        <v>43285</v>
      </c>
      <c r="M1803" s="3">
        <v>43285</v>
      </c>
      <c r="N1803" s="1">
        <v>6.2995</v>
      </c>
      <c r="O1803" s="1">
        <f t="shared" si="56"/>
        <v>62995</v>
      </c>
      <c r="P1803" s="1">
        <v>1</v>
      </c>
      <c r="Q1803" s="1">
        <f t="shared" si="57"/>
        <v>62995</v>
      </c>
      <c r="R1803" s="1" t="s">
        <v>3162</v>
      </c>
    </row>
    <row r="1804" spans="1:33">
      <c r="A1804">
        <v>1805</v>
      </c>
      <c r="B1804" s="1" t="s">
        <v>2253</v>
      </c>
      <c r="C1804" s="1" t="s">
        <v>56</v>
      </c>
      <c r="D1804" s="1" t="s">
        <v>18</v>
      </c>
      <c r="E1804" s="1" t="s">
        <v>3165</v>
      </c>
      <c r="F1804" s="1" t="s">
        <v>95</v>
      </c>
      <c r="H1804" s="1" t="s">
        <v>64</v>
      </c>
      <c r="K1804" s="1" t="s">
        <v>5</v>
      </c>
      <c r="L1804" s="2">
        <v>43284</v>
      </c>
      <c r="M1804" s="3">
        <v>43284</v>
      </c>
      <c r="N1804" s="1">
        <v>0.3384</v>
      </c>
      <c r="O1804" s="1">
        <f t="shared" si="56"/>
        <v>3384</v>
      </c>
      <c r="P1804" s="1">
        <v>1</v>
      </c>
      <c r="Q1804" s="1">
        <f t="shared" si="57"/>
        <v>3384</v>
      </c>
      <c r="R1804" s="1" t="s">
        <v>105</v>
      </c>
      <c r="AF1804" s="3">
        <v>43407</v>
      </c>
      <c r="AG1804" s="3">
        <v>43772</v>
      </c>
    </row>
    <row r="1805" spans="1:33">
      <c r="A1805">
        <v>1806</v>
      </c>
      <c r="B1805" s="1" t="s">
        <v>2253</v>
      </c>
      <c r="C1805" s="1" t="s">
        <v>56</v>
      </c>
      <c r="D1805" s="1" t="s">
        <v>18</v>
      </c>
      <c r="E1805" s="1" t="s">
        <v>3166</v>
      </c>
      <c r="F1805" s="1" t="s">
        <v>95</v>
      </c>
      <c r="H1805" s="1" t="s">
        <v>64</v>
      </c>
      <c r="I1805" s="1">
        <v>0</v>
      </c>
      <c r="K1805" s="1" t="s">
        <v>5</v>
      </c>
      <c r="L1805" s="2">
        <v>43284</v>
      </c>
      <c r="M1805" s="3">
        <v>43284</v>
      </c>
      <c r="N1805" s="1">
        <v>0.4631</v>
      </c>
      <c r="O1805" s="1">
        <f t="shared" si="56"/>
        <v>4631</v>
      </c>
      <c r="P1805" s="1">
        <v>0</v>
      </c>
      <c r="Q1805" s="1">
        <f t="shared" si="57"/>
        <v>0</v>
      </c>
      <c r="R1805" s="1" t="s">
        <v>105</v>
      </c>
      <c r="AF1805" s="3">
        <v>43407</v>
      </c>
      <c r="AG1805" s="3">
        <v>43772</v>
      </c>
    </row>
    <row r="1806" spans="1:33">
      <c r="A1806">
        <v>1807</v>
      </c>
      <c r="B1806" s="1" t="s">
        <v>2253</v>
      </c>
      <c r="C1806" s="1" t="s">
        <v>56</v>
      </c>
      <c r="D1806" s="1" t="s">
        <v>18</v>
      </c>
      <c r="E1806" s="1" t="s">
        <v>3167</v>
      </c>
      <c r="F1806" s="1" t="s">
        <v>95</v>
      </c>
      <c r="H1806" s="1" t="s">
        <v>64</v>
      </c>
      <c r="K1806" s="1" t="s">
        <v>5</v>
      </c>
      <c r="L1806" s="2">
        <v>43284</v>
      </c>
      <c r="M1806" s="3">
        <v>43284</v>
      </c>
      <c r="N1806" s="1">
        <v>0.2543</v>
      </c>
      <c r="O1806" s="1">
        <f t="shared" si="56"/>
        <v>2543</v>
      </c>
      <c r="P1806" s="1">
        <v>1</v>
      </c>
      <c r="Q1806" s="1">
        <f t="shared" si="57"/>
        <v>2543</v>
      </c>
      <c r="R1806" s="1" t="s">
        <v>105</v>
      </c>
      <c r="AF1806" s="3">
        <v>43376</v>
      </c>
      <c r="AG1806" s="3">
        <v>43741</v>
      </c>
    </row>
    <row r="1807" spans="1:33">
      <c r="A1807">
        <v>1808</v>
      </c>
      <c r="B1807" s="1" t="s">
        <v>2253</v>
      </c>
      <c r="C1807" s="1" t="s">
        <v>56</v>
      </c>
      <c r="D1807" s="1" t="s">
        <v>18</v>
      </c>
      <c r="E1807" s="1" t="s">
        <v>1114</v>
      </c>
      <c r="F1807" s="1" t="s">
        <v>95</v>
      </c>
      <c r="H1807" s="1" t="s">
        <v>64</v>
      </c>
      <c r="I1807" s="1">
        <v>0</v>
      </c>
      <c r="K1807" s="1" t="s">
        <v>5</v>
      </c>
      <c r="L1807" s="2">
        <v>43284</v>
      </c>
      <c r="M1807" s="3">
        <v>43284</v>
      </c>
      <c r="N1807" s="1">
        <v>0.1819</v>
      </c>
      <c r="O1807" s="1">
        <f t="shared" si="56"/>
        <v>1819</v>
      </c>
      <c r="P1807" s="1">
        <v>0</v>
      </c>
      <c r="Q1807" s="1">
        <f t="shared" si="57"/>
        <v>0</v>
      </c>
      <c r="R1807" s="1" t="s">
        <v>105</v>
      </c>
      <c r="AF1807" s="3">
        <v>43407</v>
      </c>
      <c r="AG1807" s="3">
        <v>43772</v>
      </c>
    </row>
    <row r="1808" spans="1:33">
      <c r="A1808">
        <v>1809</v>
      </c>
      <c r="B1808" s="1" t="s">
        <v>2253</v>
      </c>
      <c r="C1808" s="1" t="s">
        <v>56</v>
      </c>
      <c r="D1808" s="1" t="s">
        <v>18</v>
      </c>
      <c r="E1808" s="1" t="s">
        <v>3168</v>
      </c>
      <c r="F1808" s="1" t="s">
        <v>95</v>
      </c>
      <c r="H1808" s="1" t="s">
        <v>64</v>
      </c>
      <c r="K1808" s="1" t="s">
        <v>5</v>
      </c>
      <c r="L1808" s="2">
        <v>43284</v>
      </c>
      <c r="M1808" s="3">
        <v>43284</v>
      </c>
      <c r="N1808" s="1">
        <v>0.3625</v>
      </c>
      <c r="O1808" s="1">
        <f t="shared" si="56"/>
        <v>3625</v>
      </c>
      <c r="P1808" s="1">
        <v>1</v>
      </c>
      <c r="Q1808" s="1">
        <f t="shared" si="57"/>
        <v>3625</v>
      </c>
      <c r="R1808" s="1" t="s">
        <v>105</v>
      </c>
      <c r="AF1808" s="3">
        <v>43407</v>
      </c>
      <c r="AG1808" s="3">
        <v>43772</v>
      </c>
    </row>
    <row r="1809" spans="1:33">
      <c r="A1809">
        <v>1810</v>
      </c>
      <c r="B1809" s="1" t="s">
        <v>107</v>
      </c>
      <c r="C1809" s="1" t="s">
        <v>56</v>
      </c>
      <c r="D1809" s="1" t="s">
        <v>15</v>
      </c>
      <c r="E1809" s="1" t="s">
        <v>3169</v>
      </c>
      <c r="F1809" s="1" t="s">
        <v>218</v>
      </c>
      <c r="G1809" s="1">
        <v>50</v>
      </c>
      <c r="H1809" s="1" t="s">
        <v>72</v>
      </c>
      <c r="I1809" s="1">
        <v>319.992</v>
      </c>
      <c r="K1809" s="1" t="s">
        <v>5</v>
      </c>
      <c r="L1809" s="2">
        <v>43284</v>
      </c>
      <c r="M1809" s="3">
        <v>43284</v>
      </c>
      <c r="N1809" s="1">
        <v>1.3333</v>
      </c>
      <c r="O1809" s="1">
        <f t="shared" si="56"/>
        <v>13333</v>
      </c>
      <c r="P1809" s="1">
        <v>1</v>
      </c>
      <c r="Q1809" s="1">
        <f t="shared" si="57"/>
        <v>13333</v>
      </c>
      <c r="R1809" s="1" t="s">
        <v>3169</v>
      </c>
      <c r="AF1809" s="3">
        <v>43363</v>
      </c>
      <c r="AG1809" s="3">
        <v>43727</v>
      </c>
    </row>
    <row r="1810" spans="1:33">
      <c r="A1810">
        <v>1811</v>
      </c>
      <c r="B1810" s="1" t="s">
        <v>2599</v>
      </c>
      <c r="C1810" s="1" t="s">
        <v>56</v>
      </c>
      <c r="D1810" s="1" t="s">
        <v>17</v>
      </c>
      <c r="E1810" s="1" t="s">
        <v>3170</v>
      </c>
      <c r="F1810" s="1" t="s">
        <v>3171</v>
      </c>
      <c r="G1810" s="1">
        <v>70</v>
      </c>
      <c r="H1810" s="1" t="s">
        <v>72</v>
      </c>
      <c r="I1810" s="1">
        <v>13147.4248</v>
      </c>
      <c r="K1810" s="1" t="s">
        <v>5</v>
      </c>
      <c r="L1810" s="2">
        <v>43284</v>
      </c>
      <c r="M1810" s="3">
        <v>43284</v>
      </c>
      <c r="N1810" s="1">
        <v>2.014931</v>
      </c>
      <c r="O1810" s="1">
        <f t="shared" si="56"/>
        <v>20149.31</v>
      </c>
      <c r="P1810" s="1">
        <v>1</v>
      </c>
      <c r="Q1810" s="1">
        <f t="shared" si="57"/>
        <v>20149.31</v>
      </c>
      <c r="R1810" s="1" t="s">
        <v>3170</v>
      </c>
      <c r="AF1810" s="3">
        <v>43407</v>
      </c>
      <c r="AG1810" s="3">
        <v>43772</v>
      </c>
    </row>
    <row r="1811" spans="1:33">
      <c r="A1811">
        <v>1812</v>
      </c>
      <c r="B1811" s="1" t="s">
        <v>2253</v>
      </c>
      <c r="C1811" s="1" t="s">
        <v>56</v>
      </c>
      <c r="D1811" s="1" t="s">
        <v>18</v>
      </c>
      <c r="E1811" s="1" t="s">
        <v>3172</v>
      </c>
      <c r="F1811" s="1" t="s">
        <v>3173</v>
      </c>
      <c r="H1811" s="1" t="s">
        <v>64</v>
      </c>
      <c r="K1811" s="1" t="s">
        <v>5</v>
      </c>
      <c r="L1811" s="2">
        <v>43284</v>
      </c>
      <c r="M1811" s="3">
        <v>43284</v>
      </c>
      <c r="N1811" s="1">
        <v>1.0448</v>
      </c>
      <c r="O1811" s="1">
        <f t="shared" si="56"/>
        <v>10448</v>
      </c>
      <c r="P1811" s="1">
        <v>1</v>
      </c>
      <c r="Q1811" s="1">
        <f t="shared" si="57"/>
        <v>10448</v>
      </c>
      <c r="R1811" s="1" t="s">
        <v>105</v>
      </c>
      <c r="AF1811" s="3">
        <v>43407</v>
      </c>
      <c r="AG1811" s="3">
        <v>43772</v>
      </c>
    </row>
    <row r="1812" spans="1:33">
      <c r="A1812">
        <v>1814</v>
      </c>
      <c r="B1812" s="1" t="s">
        <v>69</v>
      </c>
      <c r="C1812" s="1" t="s">
        <v>56</v>
      </c>
      <c r="D1812" s="1" t="s">
        <v>15</v>
      </c>
      <c r="E1812" s="1" t="s">
        <v>3093</v>
      </c>
      <c r="F1812" s="1" t="s">
        <v>3174</v>
      </c>
      <c r="G1812" s="1">
        <v>40</v>
      </c>
      <c r="H1812" s="1" t="s">
        <v>59</v>
      </c>
      <c r="I1812" s="1">
        <v>998.7455</v>
      </c>
      <c r="K1812" s="1" t="s">
        <v>5</v>
      </c>
      <c r="L1812" s="2">
        <v>43283</v>
      </c>
      <c r="M1812" s="3">
        <v>43283</v>
      </c>
      <c r="N1812" s="1">
        <v>0.459195</v>
      </c>
      <c r="O1812" s="1">
        <f t="shared" si="56"/>
        <v>4591.95</v>
      </c>
      <c r="P1812" s="1">
        <v>0.6</v>
      </c>
      <c r="Q1812" s="1">
        <f t="shared" si="57"/>
        <v>2755.17</v>
      </c>
      <c r="R1812" s="1" t="s">
        <v>3093</v>
      </c>
      <c r="AF1812" s="3">
        <v>43405</v>
      </c>
      <c r="AG1812" s="3">
        <v>43769</v>
      </c>
    </row>
    <row r="1813" spans="1:33">
      <c r="A1813">
        <v>1815</v>
      </c>
      <c r="B1813" s="1" t="s">
        <v>69</v>
      </c>
      <c r="C1813" s="1" t="s">
        <v>56</v>
      </c>
      <c r="D1813" s="1" t="s">
        <v>15</v>
      </c>
      <c r="E1813" s="1" t="s">
        <v>3175</v>
      </c>
      <c r="F1813" s="1" t="s">
        <v>3176</v>
      </c>
      <c r="G1813" s="1">
        <v>40</v>
      </c>
      <c r="H1813" s="1" t="s">
        <v>59</v>
      </c>
      <c r="I1813" s="1">
        <v>1435.5</v>
      </c>
      <c r="K1813" s="1" t="s">
        <v>5</v>
      </c>
      <c r="L1813" s="2">
        <v>43283</v>
      </c>
      <c r="M1813" s="3">
        <v>43283</v>
      </c>
      <c r="N1813" s="1">
        <v>0.66</v>
      </c>
      <c r="O1813" s="1">
        <f t="shared" si="56"/>
        <v>6600</v>
      </c>
      <c r="P1813" s="1">
        <v>0.6</v>
      </c>
      <c r="Q1813" s="1">
        <f t="shared" si="57"/>
        <v>3960</v>
      </c>
      <c r="R1813" s="1" t="s">
        <v>3175</v>
      </c>
      <c r="AF1813" s="3">
        <v>43405</v>
      </c>
      <c r="AG1813" s="3">
        <v>43769</v>
      </c>
    </row>
    <row r="1814" spans="1:33">
      <c r="A1814">
        <v>1816</v>
      </c>
      <c r="B1814" s="1" t="s">
        <v>2235</v>
      </c>
      <c r="C1814" s="1" t="s">
        <v>56</v>
      </c>
      <c r="D1814" s="1" t="s">
        <v>18</v>
      </c>
      <c r="E1814" s="1" t="s">
        <v>3177</v>
      </c>
      <c r="F1814" s="1" t="s">
        <v>3178</v>
      </c>
      <c r="G1814" s="1">
        <v>50</v>
      </c>
      <c r="H1814" s="1" t="s">
        <v>59</v>
      </c>
      <c r="I1814" s="1">
        <v>4626.6615</v>
      </c>
      <c r="K1814" s="1" t="s">
        <v>5</v>
      </c>
      <c r="L1814" s="2">
        <v>43283</v>
      </c>
      <c r="M1814" s="3">
        <v>43283</v>
      </c>
      <c r="N1814" s="1">
        <v>3.24678</v>
      </c>
      <c r="O1814" s="1">
        <f t="shared" si="56"/>
        <v>32467.8</v>
      </c>
      <c r="P1814" s="1">
        <v>1</v>
      </c>
      <c r="Q1814" s="1">
        <f t="shared" si="57"/>
        <v>32467.8</v>
      </c>
      <c r="R1814" s="1" t="s">
        <v>3177</v>
      </c>
      <c r="AF1814" s="3">
        <v>43406</v>
      </c>
      <c r="AG1814" s="3">
        <v>43770</v>
      </c>
    </row>
    <row r="1815" spans="1:33">
      <c r="A1815">
        <v>1817</v>
      </c>
      <c r="B1815" s="1" t="s">
        <v>69</v>
      </c>
      <c r="C1815" s="1" t="s">
        <v>56</v>
      </c>
      <c r="D1815" s="1" t="s">
        <v>18</v>
      </c>
      <c r="E1815" s="1" t="s">
        <v>3179</v>
      </c>
      <c r="F1815" s="1" t="s">
        <v>3180</v>
      </c>
      <c r="G1815" s="1">
        <v>40</v>
      </c>
      <c r="H1815" s="1" t="s">
        <v>59</v>
      </c>
      <c r="I1815" s="1">
        <v>5595.7536</v>
      </c>
      <c r="K1815" s="1" t="s">
        <v>5</v>
      </c>
      <c r="L1815" s="2">
        <v>43283</v>
      </c>
      <c r="M1815" s="3">
        <v>43283</v>
      </c>
      <c r="N1815" s="1">
        <v>2.331564</v>
      </c>
      <c r="O1815" s="1">
        <f t="shared" si="56"/>
        <v>23315.64</v>
      </c>
      <c r="P1815" s="1">
        <v>1</v>
      </c>
      <c r="Q1815" s="1">
        <f t="shared" si="57"/>
        <v>23315.64</v>
      </c>
      <c r="R1815" s="1" t="s">
        <v>3179</v>
      </c>
      <c r="AF1815" s="3">
        <v>43406</v>
      </c>
      <c r="AG1815" s="3">
        <v>43771</v>
      </c>
    </row>
    <row r="1816" spans="1:33">
      <c r="A1816">
        <v>1818</v>
      </c>
      <c r="B1816" s="1" t="s">
        <v>69</v>
      </c>
      <c r="C1816" s="1" t="s">
        <v>56</v>
      </c>
      <c r="D1816" s="1" t="s">
        <v>15</v>
      </c>
      <c r="E1816" s="1" t="s">
        <v>3093</v>
      </c>
      <c r="F1816" s="1" t="s">
        <v>3181</v>
      </c>
      <c r="G1816" s="1">
        <v>40</v>
      </c>
      <c r="H1816" s="1" t="s">
        <v>59</v>
      </c>
      <c r="I1816" s="1">
        <v>1407.428</v>
      </c>
      <c r="K1816" s="1" t="s">
        <v>5</v>
      </c>
      <c r="L1816" s="2">
        <v>43283</v>
      </c>
      <c r="M1816" s="3">
        <v>43283</v>
      </c>
      <c r="N1816" s="1">
        <v>0.64709</v>
      </c>
      <c r="O1816" s="1">
        <f t="shared" si="56"/>
        <v>6470.9</v>
      </c>
      <c r="P1816" s="1">
        <v>0.6</v>
      </c>
      <c r="Q1816" s="1">
        <f t="shared" si="57"/>
        <v>3882.54</v>
      </c>
      <c r="R1816" s="1" t="s">
        <v>3093</v>
      </c>
      <c r="AF1816" s="3">
        <v>43405</v>
      </c>
      <c r="AG1816" s="3">
        <v>43769</v>
      </c>
    </row>
    <row r="1817" spans="1:33">
      <c r="A1817">
        <v>1819</v>
      </c>
      <c r="B1817" s="1" t="s">
        <v>378</v>
      </c>
      <c r="C1817" s="1" t="s">
        <v>56</v>
      </c>
      <c r="D1817" s="1" t="s">
        <v>19</v>
      </c>
      <c r="E1817" s="1" t="s">
        <v>3182</v>
      </c>
      <c r="F1817" s="1" t="s">
        <v>3182</v>
      </c>
      <c r="H1817" s="1" t="s">
        <v>64</v>
      </c>
      <c r="K1817" s="1" t="s">
        <v>5</v>
      </c>
      <c r="L1817" s="2">
        <v>43283</v>
      </c>
      <c r="M1817" s="3">
        <v>43283</v>
      </c>
      <c r="N1817" s="1">
        <v>32.234945</v>
      </c>
      <c r="O1817" s="1">
        <f t="shared" si="56"/>
        <v>322349.45</v>
      </c>
      <c r="P1817" s="1">
        <v>1</v>
      </c>
      <c r="Q1817" s="1">
        <f t="shared" si="57"/>
        <v>322349.45</v>
      </c>
      <c r="R1817" s="1" t="s">
        <v>1098</v>
      </c>
      <c r="AF1817" s="3">
        <v>43405</v>
      </c>
      <c r="AG1817" s="3">
        <v>43770</v>
      </c>
    </row>
    <row r="1818" spans="1:33">
      <c r="A1818">
        <v>1820</v>
      </c>
      <c r="B1818" s="1" t="s">
        <v>69</v>
      </c>
      <c r="C1818" s="1" t="s">
        <v>56</v>
      </c>
      <c r="D1818" s="1" t="s">
        <v>15</v>
      </c>
      <c r="E1818" s="1" t="s">
        <v>3093</v>
      </c>
      <c r="F1818" s="1" t="s">
        <v>3183</v>
      </c>
      <c r="G1818" s="1">
        <v>40</v>
      </c>
      <c r="H1818" s="1" t="s">
        <v>59</v>
      </c>
      <c r="I1818" s="1">
        <v>1004.772</v>
      </c>
      <c r="K1818" s="1" t="s">
        <v>5</v>
      </c>
      <c r="L1818" s="2">
        <v>43283</v>
      </c>
      <c r="M1818" s="3">
        <v>43283</v>
      </c>
      <c r="N1818" s="1">
        <v>0.4588</v>
      </c>
      <c r="O1818" s="1">
        <f t="shared" si="56"/>
        <v>4588</v>
      </c>
      <c r="P1818" s="1">
        <v>0.6</v>
      </c>
      <c r="Q1818" s="1">
        <f t="shared" si="57"/>
        <v>2752.8</v>
      </c>
      <c r="R1818" s="1" t="s">
        <v>3093</v>
      </c>
      <c r="AF1818" s="3">
        <v>43405</v>
      </c>
      <c r="AG1818" s="3">
        <v>43769</v>
      </c>
    </row>
    <row r="1819" spans="1:33">
      <c r="A1819">
        <v>1821</v>
      </c>
      <c r="B1819" s="1" t="s">
        <v>69</v>
      </c>
      <c r="C1819" s="1" t="s">
        <v>56</v>
      </c>
      <c r="D1819" s="1" t="s">
        <v>15</v>
      </c>
      <c r="E1819" s="1" t="s">
        <v>3175</v>
      </c>
      <c r="F1819" s="1" t="s">
        <v>3184</v>
      </c>
      <c r="G1819" s="1">
        <v>40</v>
      </c>
      <c r="H1819" s="1" t="s">
        <v>59</v>
      </c>
      <c r="I1819" s="1">
        <v>1435.5</v>
      </c>
      <c r="K1819" s="1" t="s">
        <v>5</v>
      </c>
      <c r="L1819" s="2">
        <v>43283</v>
      </c>
      <c r="M1819" s="3">
        <v>43283</v>
      </c>
      <c r="N1819" s="1">
        <v>0.66</v>
      </c>
      <c r="O1819" s="1">
        <f t="shared" si="56"/>
        <v>6600</v>
      </c>
      <c r="P1819" s="1">
        <v>0.6</v>
      </c>
      <c r="Q1819" s="1">
        <f t="shared" si="57"/>
        <v>3960</v>
      </c>
      <c r="R1819" s="1" t="s">
        <v>3175</v>
      </c>
      <c r="AF1819" s="3">
        <v>43405</v>
      </c>
      <c r="AG1819" s="3">
        <v>43769</v>
      </c>
    </row>
    <row r="1820" spans="1:33">
      <c r="A1820">
        <v>1822</v>
      </c>
      <c r="B1820" s="1" t="s">
        <v>2599</v>
      </c>
      <c r="C1820" s="1" t="s">
        <v>56</v>
      </c>
      <c r="D1820" s="1" t="s">
        <v>19</v>
      </c>
      <c r="E1820" s="1" t="s">
        <v>278</v>
      </c>
      <c r="F1820" s="1" t="s">
        <v>3185</v>
      </c>
      <c r="G1820" s="1">
        <v>70</v>
      </c>
      <c r="H1820" s="1" t="s">
        <v>72</v>
      </c>
      <c r="I1820" s="1">
        <v>6960</v>
      </c>
      <c r="K1820" s="1" t="s">
        <v>5</v>
      </c>
      <c r="L1820" s="2">
        <v>43283</v>
      </c>
      <c r="M1820" s="3">
        <v>43283</v>
      </c>
      <c r="N1820" s="1">
        <v>2</v>
      </c>
      <c r="O1820" s="1">
        <f t="shared" si="56"/>
        <v>20000</v>
      </c>
      <c r="P1820" s="1">
        <v>1</v>
      </c>
      <c r="Q1820" s="1">
        <f t="shared" si="57"/>
        <v>20000</v>
      </c>
      <c r="R1820" s="1" t="s">
        <v>278</v>
      </c>
      <c r="AF1820" s="3">
        <v>43406</v>
      </c>
      <c r="AG1820" s="3">
        <v>43771</v>
      </c>
    </row>
    <row r="1821" spans="1:33">
      <c r="A1821">
        <v>1823</v>
      </c>
      <c r="B1821" s="1" t="s">
        <v>2307</v>
      </c>
      <c r="C1821" s="1" t="s">
        <v>56</v>
      </c>
      <c r="D1821" s="1" t="s">
        <v>19</v>
      </c>
      <c r="E1821" s="1" t="s">
        <v>3186</v>
      </c>
      <c r="F1821" s="1" t="s">
        <v>3187</v>
      </c>
      <c r="G1821" s="1">
        <v>70</v>
      </c>
      <c r="H1821" s="1" t="s">
        <v>64</v>
      </c>
      <c r="I1821" s="1">
        <v>0</v>
      </c>
      <c r="K1821" s="1" t="s">
        <v>5</v>
      </c>
      <c r="L1821" s="2">
        <v>43280</v>
      </c>
      <c r="M1821" s="3">
        <v>43280</v>
      </c>
      <c r="N1821" s="1">
        <v>0.207635</v>
      </c>
      <c r="O1821" s="1">
        <f t="shared" si="56"/>
        <v>2076.35</v>
      </c>
      <c r="P1821" s="1">
        <v>1.76</v>
      </c>
      <c r="Q1821" s="1">
        <f t="shared" si="57"/>
        <v>3654.376</v>
      </c>
      <c r="R1821" s="1" t="s">
        <v>3188</v>
      </c>
      <c r="AF1821" s="3">
        <v>43402</v>
      </c>
      <c r="AG1821" s="3">
        <v>43767</v>
      </c>
    </row>
    <row r="1822" spans="1:33">
      <c r="A1822">
        <v>1824</v>
      </c>
      <c r="B1822" s="1" t="s">
        <v>2235</v>
      </c>
      <c r="C1822" s="1" t="s">
        <v>56</v>
      </c>
      <c r="D1822" s="1" t="s">
        <v>19</v>
      </c>
      <c r="E1822" s="1" t="s">
        <v>3189</v>
      </c>
      <c r="F1822" s="1" t="s">
        <v>3190</v>
      </c>
      <c r="H1822" s="1" t="s">
        <v>64</v>
      </c>
      <c r="I1822" s="1">
        <v>0</v>
      </c>
      <c r="K1822" s="1" t="s">
        <v>5</v>
      </c>
      <c r="L1822" s="2">
        <v>43280</v>
      </c>
      <c r="M1822" s="3">
        <v>43280</v>
      </c>
      <c r="N1822" s="1">
        <v>3.287994</v>
      </c>
      <c r="O1822" s="1">
        <f t="shared" si="56"/>
        <v>32879.94</v>
      </c>
      <c r="P1822" s="1">
        <v>0.5</v>
      </c>
      <c r="Q1822" s="1">
        <f t="shared" si="57"/>
        <v>16439.97</v>
      </c>
      <c r="R1822" s="1" t="s">
        <v>272</v>
      </c>
      <c r="AF1822" s="3">
        <v>43402</v>
      </c>
      <c r="AG1822" s="3">
        <v>43767</v>
      </c>
    </row>
    <row r="1823" spans="1:33">
      <c r="A1823">
        <v>1825</v>
      </c>
      <c r="B1823" s="1" t="s">
        <v>107</v>
      </c>
      <c r="C1823" s="1" t="s">
        <v>56</v>
      </c>
      <c r="D1823" s="1" t="s">
        <v>15</v>
      </c>
      <c r="E1823" s="1" t="s">
        <v>99</v>
      </c>
      <c r="F1823" s="1" t="s">
        <v>390</v>
      </c>
      <c r="G1823" s="1">
        <v>50</v>
      </c>
      <c r="H1823" s="1" t="s">
        <v>72</v>
      </c>
      <c r="I1823" s="1">
        <v>148.7351</v>
      </c>
      <c r="K1823" s="1" t="s">
        <v>5</v>
      </c>
      <c r="L1823" s="2">
        <v>43280</v>
      </c>
      <c r="M1823" s="3">
        <v>43280</v>
      </c>
      <c r="N1823" s="1">
        <v>0.81276</v>
      </c>
      <c r="O1823" s="1">
        <f t="shared" si="56"/>
        <v>8127.6</v>
      </c>
      <c r="P1823" s="1">
        <v>1.2</v>
      </c>
      <c r="Q1823" s="1">
        <f t="shared" si="57"/>
        <v>9753.12</v>
      </c>
      <c r="R1823" s="1" t="s">
        <v>99</v>
      </c>
      <c r="AF1823" s="3">
        <v>43363</v>
      </c>
      <c r="AG1823" s="3">
        <v>43727</v>
      </c>
    </row>
    <row r="1824" spans="1:33">
      <c r="A1824">
        <v>1826</v>
      </c>
      <c r="B1824" s="1" t="s">
        <v>378</v>
      </c>
      <c r="C1824" s="1" t="s">
        <v>56</v>
      </c>
      <c r="D1824" s="1" t="s">
        <v>16</v>
      </c>
      <c r="E1824" s="1" t="s">
        <v>3191</v>
      </c>
      <c r="F1824" s="1" t="s">
        <v>3192</v>
      </c>
      <c r="H1824" s="1" t="s">
        <v>64</v>
      </c>
      <c r="I1824" s="1">
        <v>0</v>
      </c>
      <c r="K1824" s="1" t="s">
        <v>5</v>
      </c>
      <c r="L1824" s="2">
        <v>43280</v>
      </c>
      <c r="M1824" s="3">
        <v>43280</v>
      </c>
      <c r="N1824" s="1">
        <v>26.13027</v>
      </c>
      <c r="O1824" s="1">
        <f t="shared" si="56"/>
        <v>261302.7</v>
      </c>
      <c r="P1824" s="1">
        <v>0</v>
      </c>
      <c r="Q1824" s="1">
        <f t="shared" si="57"/>
        <v>0</v>
      </c>
      <c r="R1824" s="1" t="s">
        <v>468</v>
      </c>
      <c r="AF1824" s="3">
        <v>43402</v>
      </c>
      <c r="AG1824" s="3">
        <v>43767</v>
      </c>
    </row>
    <row r="1825" spans="1:33">
      <c r="A1825">
        <v>1827</v>
      </c>
      <c r="B1825" s="1" t="s">
        <v>107</v>
      </c>
      <c r="C1825" s="1" t="s">
        <v>56</v>
      </c>
      <c r="D1825" s="1" t="s">
        <v>15</v>
      </c>
      <c r="E1825" s="1" t="s">
        <v>887</v>
      </c>
      <c r="F1825" s="1" t="s">
        <v>218</v>
      </c>
      <c r="G1825" s="1">
        <v>50</v>
      </c>
      <c r="H1825" s="1" t="s">
        <v>72</v>
      </c>
      <c r="I1825" s="1">
        <v>827.0498</v>
      </c>
      <c r="K1825" s="1" t="s">
        <v>5</v>
      </c>
      <c r="L1825" s="2">
        <v>43280</v>
      </c>
      <c r="M1825" s="3">
        <v>43280</v>
      </c>
      <c r="N1825" s="1">
        <v>3.446041</v>
      </c>
      <c r="O1825" s="1">
        <f t="shared" si="56"/>
        <v>34460.41</v>
      </c>
      <c r="P1825" s="1">
        <v>1</v>
      </c>
      <c r="Q1825" s="1">
        <f t="shared" si="57"/>
        <v>34460.41</v>
      </c>
      <c r="R1825" s="1" t="s">
        <v>887</v>
      </c>
      <c r="AF1825" s="3">
        <v>43363</v>
      </c>
      <c r="AG1825" s="3">
        <v>43727</v>
      </c>
    </row>
    <row r="1826" spans="1:33">
      <c r="A1826">
        <v>1828</v>
      </c>
      <c r="B1826" s="1" t="s">
        <v>2235</v>
      </c>
      <c r="C1826" s="1" t="s">
        <v>56</v>
      </c>
      <c r="D1826" s="1" t="s">
        <v>16</v>
      </c>
      <c r="E1826" s="1" t="s">
        <v>3193</v>
      </c>
      <c r="F1826" s="1" t="s">
        <v>3194</v>
      </c>
      <c r="G1826" s="1">
        <v>50</v>
      </c>
      <c r="H1826" s="1" t="s">
        <v>59</v>
      </c>
      <c r="I1826" s="1">
        <v>1722.4434</v>
      </c>
      <c r="K1826" s="1" t="s">
        <v>5</v>
      </c>
      <c r="L1826" s="2">
        <v>43280</v>
      </c>
      <c r="M1826" s="3">
        <v>43280</v>
      </c>
      <c r="N1826" s="1">
        <v>1.31988</v>
      </c>
      <c r="O1826" s="1">
        <f t="shared" si="56"/>
        <v>13198.8</v>
      </c>
      <c r="P1826" s="1">
        <v>1.2</v>
      </c>
      <c r="Q1826" s="1">
        <f t="shared" si="57"/>
        <v>15838.56</v>
      </c>
      <c r="R1826" s="1" t="s">
        <v>3193</v>
      </c>
      <c r="AF1826" s="3">
        <v>43401</v>
      </c>
      <c r="AG1826" s="3">
        <v>43766</v>
      </c>
    </row>
    <row r="1827" spans="1:33">
      <c r="A1827">
        <v>1829</v>
      </c>
      <c r="B1827" s="1" t="s">
        <v>2244</v>
      </c>
      <c r="C1827" s="1" t="s">
        <v>56</v>
      </c>
      <c r="D1827" s="1" t="s">
        <v>15</v>
      </c>
      <c r="E1827" s="1" t="s">
        <v>3195</v>
      </c>
      <c r="F1827" s="1" t="s">
        <v>2075</v>
      </c>
      <c r="H1827" s="1" t="s">
        <v>64</v>
      </c>
      <c r="I1827" s="1">
        <v>0</v>
      </c>
      <c r="K1827" s="1" t="s">
        <v>5</v>
      </c>
      <c r="L1827" s="2">
        <v>43279</v>
      </c>
      <c r="M1827" s="3">
        <v>43279</v>
      </c>
      <c r="N1827" s="1">
        <v>0.4938</v>
      </c>
      <c r="O1827" s="1">
        <f t="shared" si="56"/>
        <v>4938</v>
      </c>
      <c r="P1827" s="1">
        <v>1</v>
      </c>
      <c r="Q1827" s="1">
        <f t="shared" si="57"/>
        <v>4938</v>
      </c>
      <c r="R1827" s="1" t="s">
        <v>1572</v>
      </c>
      <c r="AF1827" s="3">
        <v>43339</v>
      </c>
      <c r="AG1827" s="3">
        <v>43703</v>
      </c>
    </row>
    <row r="1828" spans="1:33">
      <c r="A1828">
        <v>1830</v>
      </c>
      <c r="B1828" s="1" t="s">
        <v>2307</v>
      </c>
      <c r="C1828" s="1" t="s">
        <v>56</v>
      </c>
      <c r="D1828" s="1" t="s">
        <v>19</v>
      </c>
      <c r="E1828" s="1" t="s">
        <v>272</v>
      </c>
      <c r="F1828" s="1" t="s">
        <v>3196</v>
      </c>
      <c r="G1828" s="1">
        <v>70</v>
      </c>
      <c r="H1828" s="1" t="s">
        <v>80</v>
      </c>
      <c r="I1828" s="1">
        <v>8915.3</v>
      </c>
      <c r="K1828" s="1" t="s">
        <v>5</v>
      </c>
      <c r="L1828" s="2">
        <v>43279</v>
      </c>
      <c r="M1828" s="3">
        <v>43279</v>
      </c>
      <c r="N1828" s="1">
        <v>4.630121</v>
      </c>
      <c r="O1828" s="1">
        <f t="shared" si="56"/>
        <v>46301.21</v>
      </c>
      <c r="P1828" s="1">
        <v>1</v>
      </c>
      <c r="Q1828" s="1">
        <f t="shared" si="57"/>
        <v>46301.21</v>
      </c>
      <c r="R1828" s="1" t="s">
        <v>272</v>
      </c>
      <c r="AF1828" s="3">
        <v>43304</v>
      </c>
      <c r="AG1828" s="3">
        <v>43304</v>
      </c>
    </row>
    <row r="1829" spans="1:33">
      <c r="A1829">
        <v>1831</v>
      </c>
      <c r="B1829" s="1" t="s">
        <v>2253</v>
      </c>
      <c r="C1829" s="1" t="s">
        <v>56</v>
      </c>
      <c r="D1829" s="1" t="s">
        <v>19</v>
      </c>
      <c r="E1829" s="1" t="s">
        <v>3197</v>
      </c>
      <c r="F1829" s="1" t="s">
        <v>3198</v>
      </c>
      <c r="H1829" s="1" t="s">
        <v>64</v>
      </c>
      <c r="K1829" s="1" t="s">
        <v>5</v>
      </c>
      <c r="L1829" s="2">
        <v>43278</v>
      </c>
      <c r="M1829" s="3">
        <v>43278</v>
      </c>
      <c r="N1829" s="1">
        <v>1.0572</v>
      </c>
      <c r="O1829" s="1">
        <f t="shared" si="56"/>
        <v>10572</v>
      </c>
      <c r="P1829" s="1">
        <v>1</v>
      </c>
      <c r="Q1829" s="1">
        <f t="shared" si="57"/>
        <v>10572</v>
      </c>
      <c r="R1829" s="1" t="s">
        <v>1098</v>
      </c>
      <c r="AF1829" s="3">
        <v>43400</v>
      </c>
      <c r="AG1829" s="3">
        <v>43765</v>
      </c>
    </row>
    <row r="1830" spans="1:33">
      <c r="A1830">
        <v>1832</v>
      </c>
      <c r="B1830" s="1" t="s">
        <v>2307</v>
      </c>
      <c r="C1830" s="1" t="s">
        <v>56</v>
      </c>
      <c r="D1830" s="1" t="s">
        <v>19</v>
      </c>
      <c r="E1830" s="1" t="s">
        <v>3199</v>
      </c>
      <c r="F1830" s="1" t="s">
        <v>3200</v>
      </c>
      <c r="G1830" s="1">
        <v>70</v>
      </c>
      <c r="H1830" s="1" t="s">
        <v>80</v>
      </c>
      <c r="I1830" s="1">
        <v>22903.45</v>
      </c>
      <c r="K1830" s="1" t="s">
        <v>5</v>
      </c>
      <c r="L1830" s="2">
        <v>43278</v>
      </c>
      <c r="M1830" s="3">
        <v>43278</v>
      </c>
      <c r="N1830" s="1">
        <v>6.638681</v>
      </c>
      <c r="O1830" s="1">
        <f t="shared" si="56"/>
        <v>66386.81</v>
      </c>
      <c r="P1830" s="1">
        <v>2.85</v>
      </c>
      <c r="Q1830" s="1">
        <f t="shared" si="57"/>
        <v>189202.4085</v>
      </c>
      <c r="R1830" s="1" t="s">
        <v>278</v>
      </c>
      <c r="AF1830" s="3">
        <v>43278</v>
      </c>
      <c r="AG1830" s="3">
        <v>43278</v>
      </c>
    </row>
    <row r="1831" spans="1:33">
      <c r="A1831">
        <v>1833</v>
      </c>
      <c r="B1831" s="1" t="s">
        <v>2307</v>
      </c>
      <c r="C1831" s="1" t="s">
        <v>56</v>
      </c>
      <c r="D1831" s="1" t="s">
        <v>19</v>
      </c>
      <c r="E1831" s="1" t="s">
        <v>3201</v>
      </c>
      <c r="F1831" s="1" t="s">
        <v>3202</v>
      </c>
      <c r="G1831" s="1">
        <v>70</v>
      </c>
      <c r="H1831" s="1" t="s">
        <v>80</v>
      </c>
      <c r="I1831" s="1">
        <v>7889.689</v>
      </c>
      <c r="K1831" s="1" t="s">
        <v>5</v>
      </c>
      <c r="L1831" s="2">
        <v>43278</v>
      </c>
      <c r="M1831" s="3">
        <v>43278</v>
      </c>
      <c r="N1831" s="1">
        <v>3.75699</v>
      </c>
      <c r="O1831" s="1">
        <f t="shared" si="56"/>
        <v>37569.9</v>
      </c>
      <c r="P1831" s="1">
        <v>2.87</v>
      </c>
      <c r="Q1831" s="1">
        <f t="shared" si="57"/>
        <v>107825.613</v>
      </c>
      <c r="R1831" s="1" t="s">
        <v>278</v>
      </c>
      <c r="AF1831" s="3">
        <v>43278</v>
      </c>
      <c r="AG1831" s="3">
        <v>43278</v>
      </c>
    </row>
    <row r="1832" spans="1:33">
      <c r="A1832">
        <v>1834</v>
      </c>
      <c r="B1832" s="1" t="s">
        <v>2253</v>
      </c>
      <c r="C1832" s="1" t="s">
        <v>56</v>
      </c>
      <c r="D1832" s="1" t="s">
        <v>19</v>
      </c>
      <c r="E1832" s="1" t="s">
        <v>3203</v>
      </c>
      <c r="F1832" s="1" t="s">
        <v>3204</v>
      </c>
      <c r="H1832" s="1" t="s">
        <v>64</v>
      </c>
      <c r="K1832" s="1" t="s">
        <v>5</v>
      </c>
      <c r="L1832" s="2">
        <v>43278</v>
      </c>
      <c r="M1832" s="3">
        <v>43278</v>
      </c>
      <c r="N1832" s="1">
        <v>0.7031</v>
      </c>
      <c r="O1832" s="1">
        <f t="shared" si="56"/>
        <v>7031</v>
      </c>
      <c r="P1832" s="1">
        <v>1</v>
      </c>
      <c r="Q1832" s="1">
        <f t="shared" si="57"/>
        <v>7031</v>
      </c>
      <c r="R1832" s="1" t="s">
        <v>1098</v>
      </c>
      <c r="AF1832" s="3">
        <v>43400</v>
      </c>
      <c r="AG1832" s="3">
        <v>43765</v>
      </c>
    </row>
    <row r="1833" spans="1:33">
      <c r="A1833">
        <v>1835</v>
      </c>
      <c r="B1833" s="1" t="s">
        <v>2307</v>
      </c>
      <c r="C1833" s="1" t="s">
        <v>56</v>
      </c>
      <c r="D1833" s="1" t="s">
        <v>13</v>
      </c>
      <c r="E1833" s="1" t="s">
        <v>733</v>
      </c>
      <c r="F1833" s="1" t="s">
        <v>3205</v>
      </c>
      <c r="G1833" s="1">
        <v>70</v>
      </c>
      <c r="H1833" s="1" t="s">
        <v>80</v>
      </c>
      <c r="I1833" s="1">
        <v>83935.2692</v>
      </c>
      <c r="K1833" s="1" t="s">
        <v>5</v>
      </c>
      <c r="L1833" s="2">
        <v>43277</v>
      </c>
      <c r="M1833" s="3">
        <v>43277</v>
      </c>
      <c r="N1833" s="1">
        <v>32.14495</v>
      </c>
      <c r="O1833" s="1">
        <f t="shared" si="56"/>
        <v>321449.5</v>
      </c>
      <c r="P1833" s="1">
        <v>1</v>
      </c>
      <c r="Q1833" s="1">
        <f t="shared" si="57"/>
        <v>321449.5</v>
      </c>
      <c r="R1833" s="1" t="s">
        <v>733</v>
      </c>
      <c r="AF1833" s="3">
        <v>43277</v>
      </c>
      <c r="AG1833" s="3">
        <v>43277</v>
      </c>
    </row>
    <row r="1834" spans="1:33">
      <c r="A1834">
        <v>1836</v>
      </c>
      <c r="B1834" s="1" t="s">
        <v>2253</v>
      </c>
      <c r="C1834" s="1" t="s">
        <v>56</v>
      </c>
      <c r="D1834" s="1" t="s">
        <v>13</v>
      </c>
      <c r="E1834" s="1" t="s">
        <v>3206</v>
      </c>
      <c r="F1834" s="1" t="s">
        <v>3107</v>
      </c>
      <c r="H1834" s="1" t="s">
        <v>64</v>
      </c>
      <c r="I1834" s="1">
        <v>0</v>
      </c>
      <c r="K1834" s="1" t="s">
        <v>5</v>
      </c>
      <c r="L1834" s="2">
        <v>43277</v>
      </c>
      <c r="M1834" s="3">
        <v>43277</v>
      </c>
      <c r="N1834" s="1">
        <v>0.666</v>
      </c>
      <c r="O1834" s="1">
        <f t="shared" si="56"/>
        <v>6660</v>
      </c>
      <c r="P1834" s="1">
        <v>0</v>
      </c>
      <c r="Q1834" s="1">
        <f t="shared" si="57"/>
        <v>0</v>
      </c>
      <c r="R1834" s="1" t="s">
        <v>93</v>
      </c>
      <c r="AF1834" s="3">
        <v>43399</v>
      </c>
      <c r="AG1834" s="3">
        <v>43764</v>
      </c>
    </row>
    <row r="1835" spans="1:33">
      <c r="A1835">
        <v>1837</v>
      </c>
      <c r="B1835" s="1" t="s">
        <v>2307</v>
      </c>
      <c r="C1835" s="1" t="s">
        <v>56</v>
      </c>
      <c r="D1835" s="1" t="s">
        <v>19</v>
      </c>
      <c r="E1835" s="1" t="s">
        <v>272</v>
      </c>
      <c r="F1835" s="1" t="s">
        <v>3207</v>
      </c>
      <c r="G1835" s="1">
        <v>70</v>
      </c>
      <c r="H1835" s="1" t="s">
        <v>80</v>
      </c>
      <c r="I1835" s="1">
        <v>27017.56</v>
      </c>
      <c r="K1835" s="1" t="s">
        <v>5</v>
      </c>
      <c r="L1835" s="2">
        <v>43277</v>
      </c>
      <c r="M1835" s="3">
        <v>43277</v>
      </c>
      <c r="N1835" s="1">
        <v>8.846613</v>
      </c>
      <c r="O1835" s="1">
        <f t="shared" si="56"/>
        <v>88466.13</v>
      </c>
      <c r="P1835" s="1">
        <v>1</v>
      </c>
      <c r="Q1835" s="1">
        <f t="shared" si="57"/>
        <v>88466.13</v>
      </c>
      <c r="R1835" s="1" t="s">
        <v>272</v>
      </c>
      <c r="AF1835" s="3">
        <v>43279</v>
      </c>
      <c r="AG1835" s="3">
        <v>43279</v>
      </c>
    </row>
    <row r="1836" spans="1:33">
      <c r="A1836">
        <v>1838</v>
      </c>
      <c r="B1836" s="1" t="s">
        <v>69</v>
      </c>
      <c r="C1836" s="1" t="s">
        <v>56</v>
      </c>
      <c r="D1836" s="1" t="s">
        <v>17</v>
      </c>
      <c r="E1836" s="1" t="s">
        <v>3208</v>
      </c>
      <c r="F1836" s="1" t="s">
        <v>3209</v>
      </c>
      <c r="G1836" s="1">
        <v>0</v>
      </c>
      <c r="H1836" s="1" t="s">
        <v>80</v>
      </c>
      <c r="I1836" s="1">
        <v>20.66</v>
      </c>
      <c r="K1836" s="1" t="s">
        <v>5</v>
      </c>
      <c r="L1836" s="2">
        <v>43277</v>
      </c>
      <c r="M1836" s="3">
        <v>43277</v>
      </c>
      <c r="N1836" s="1">
        <v>0.001564</v>
      </c>
      <c r="O1836" s="1">
        <f t="shared" si="56"/>
        <v>15.64</v>
      </c>
      <c r="P1836" s="1">
        <v>1</v>
      </c>
      <c r="Q1836" s="1">
        <f t="shared" si="57"/>
        <v>15.64</v>
      </c>
      <c r="R1836" s="1" t="s">
        <v>3208</v>
      </c>
      <c r="AF1836" s="3">
        <v>43277</v>
      </c>
      <c r="AG1836" s="3">
        <v>43277</v>
      </c>
    </row>
    <row r="1837" spans="1:33">
      <c r="A1837">
        <v>1839</v>
      </c>
      <c r="B1837" s="1" t="s">
        <v>2235</v>
      </c>
      <c r="C1837" s="1" t="s">
        <v>56</v>
      </c>
      <c r="D1837" s="1" t="s">
        <v>13</v>
      </c>
      <c r="E1837" s="1" t="s">
        <v>3210</v>
      </c>
      <c r="F1837" s="1" t="s">
        <v>3211</v>
      </c>
      <c r="H1837" s="1" t="s">
        <v>64</v>
      </c>
      <c r="I1837" s="1">
        <v>0</v>
      </c>
      <c r="K1837" s="1" t="s">
        <v>5</v>
      </c>
      <c r="L1837" s="2">
        <v>43276</v>
      </c>
      <c r="M1837" s="3">
        <v>43276</v>
      </c>
      <c r="N1837" s="1">
        <v>2.799192</v>
      </c>
      <c r="O1837" s="1">
        <f t="shared" si="56"/>
        <v>27991.92</v>
      </c>
      <c r="P1837" s="1">
        <v>1</v>
      </c>
      <c r="Q1837" s="1">
        <f t="shared" si="57"/>
        <v>27991.92</v>
      </c>
      <c r="R1837" s="1" t="s">
        <v>733</v>
      </c>
      <c r="AF1837" s="3">
        <v>43398</v>
      </c>
      <c r="AG1837" s="3">
        <v>43763</v>
      </c>
    </row>
    <row r="1838" spans="1:33">
      <c r="A1838">
        <v>1840</v>
      </c>
      <c r="B1838" s="1" t="s">
        <v>107</v>
      </c>
      <c r="C1838" s="1" t="s">
        <v>56</v>
      </c>
      <c r="D1838" s="1" t="s">
        <v>20</v>
      </c>
      <c r="E1838" s="1" t="s">
        <v>3212</v>
      </c>
      <c r="F1838" s="1" t="s">
        <v>252</v>
      </c>
      <c r="G1838" s="1">
        <v>50</v>
      </c>
      <c r="H1838" s="1" t="s">
        <v>72</v>
      </c>
      <c r="I1838" s="1">
        <v>424.0053</v>
      </c>
      <c r="K1838" s="1" t="s">
        <v>5</v>
      </c>
      <c r="L1838" s="2">
        <v>43276</v>
      </c>
      <c r="M1838" s="3">
        <v>43276</v>
      </c>
      <c r="N1838" s="1">
        <v>2.6667</v>
      </c>
      <c r="O1838" s="1">
        <f t="shared" si="56"/>
        <v>26667</v>
      </c>
      <c r="P1838" s="1">
        <v>1</v>
      </c>
      <c r="Q1838" s="1">
        <f t="shared" si="57"/>
        <v>26667</v>
      </c>
      <c r="R1838" s="1" t="s">
        <v>3213</v>
      </c>
      <c r="AF1838" s="3">
        <v>43374</v>
      </c>
      <c r="AG1838" s="3">
        <v>43739</v>
      </c>
    </row>
    <row r="1839" spans="1:33">
      <c r="A1839">
        <v>1841</v>
      </c>
      <c r="B1839" s="1" t="s">
        <v>2235</v>
      </c>
      <c r="C1839" s="1" t="s">
        <v>56</v>
      </c>
      <c r="D1839" s="1" t="s">
        <v>17</v>
      </c>
      <c r="E1839" s="1" t="s">
        <v>3214</v>
      </c>
      <c r="F1839" s="1" t="s">
        <v>3215</v>
      </c>
      <c r="H1839" s="1" t="s">
        <v>64</v>
      </c>
      <c r="I1839" s="1">
        <v>0</v>
      </c>
      <c r="K1839" s="1" t="s">
        <v>5</v>
      </c>
      <c r="L1839" s="2">
        <v>43276</v>
      </c>
      <c r="M1839" s="3">
        <v>43276</v>
      </c>
      <c r="N1839" s="1">
        <v>1.078253</v>
      </c>
      <c r="O1839" s="1">
        <f t="shared" si="56"/>
        <v>10782.53</v>
      </c>
      <c r="P1839" s="1">
        <v>1</v>
      </c>
      <c r="Q1839" s="1">
        <f t="shared" si="57"/>
        <v>10782.53</v>
      </c>
      <c r="R1839" s="1" t="s">
        <v>733</v>
      </c>
      <c r="AF1839" s="3">
        <v>43398</v>
      </c>
      <c r="AG1839" s="3">
        <v>43763</v>
      </c>
    </row>
    <row r="1840" spans="1:33">
      <c r="A1840">
        <v>1842</v>
      </c>
      <c r="B1840" s="1" t="s">
        <v>107</v>
      </c>
      <c r="C1840" s="1" t="s">
        <v>56</v>
      </c>
      <c r="D1840" s="1" t="s">
        <v>20</v>
      </c>
      <c r="E1840" s="1" t="s">
        <v>3216</v>
      </c>
      <c r="F1840" s="1" t="s">
        <v>3217</v>
      </c>
      <c r="G1840" s="1">
        <v>50</v>
      </c>
      <c r="H1840" s="1" t="s">
        <v>72</v>
      </c>
      <c r="I1840" s="1">
        <v>240.03</v>
      </c>
      <c r="K1840" s="1" t="s">
        <v>5</v>
      </c>
      <c r="L1840" s="2">
        <v>43276</v>
      </c>
      <c r="M1840" s="3">
        <v>43276</v>
      </c>
      <c r="N1840" s="1">
        <v>1.3335</v>
      </c>
      <c r="O1840" s="1">
        <f t="shared" si="56"/>
        <v>13335</v>
      </c>
      <c r="P1840" s="1">
        <v>1</v>
      </c>
      <c r="Q1840" s="1">
        <f t="shared" si="57"/>
        <v>13335</v>
      </c>
      <c r="R1840" s="1" t="s">
        <v>3218</v>
      </c>
      <c r="AF1840" s="3">
        <v>43374</v>
      </c>
      <c r="AG1840" s="3">
        <v>43739</v>
      </c>
    </row>
    <row r="1841" spans="1:33">
      <c r="A1841">
        <v>1843</v>
      </c>
      <c r="B1841" s="1" t="s">
        <v>107</v>
      </c>
      <c r="C1841" s="1" t="s">
        <v>56</v>
      </c>
      <c r="D1841" s="1" t="s">
        <v>20</v>
      </c>
      <c r="E1841" s="1" t="s">
        <v>2116</v>
      </c>
      <c r="F1841" s="1" t="s">
        <v>974</v>
      </c>
      <c r="G1841" s="1">
        <v>50</v>
      </c>
      <c r="H1841" s="1" t="s">
        <v>72</v>
      </c>
      <c r="I1841" s="1">
        <v>714.042</v>
      </c>
      <c r="K1841" s="1" t="s">
        <v>5</v>
      </c>
      <c r="L1841" s="2">
        <v>43276</v>
      </c>
      <c r="M1841" s="3">
        <v>43276</v>
      </c>
      <c r="N1841" s="1">
        <v>3.9669</v>
      </c>
      <c r="O1841" s="1">
        <f t="shared" si="56"/>
        <v>39669</v>
      </c>
      <c r="P1841" s="1">
        <v>1</v>
      </c>
      <c r="Q1841" s="1">
        <f t="shared" si="57"/>
        <v>39669</v>
      </c>
      <c r="R1841" s="1" t="s">
        <v>2117</v>
      </c>
      <c r="AF1841" s="3">
        <v>43374</v>
      </c>
      <c r="AG1841" s="3">
        <v>43739</v>
      </c>
    </row>
    <row r="1842" spans="1:33">
      <c r="A1842">
        <v>1844</v>
      </c>
      <c r="B1842" s="1" t="s">
        <v>107</v>
      </c>
      <c r="C1842" s="1" t="s">
        <v>56</v>
      </c>
      <c r="D1842" s="1" t="s">
        <v>20</v>
      </c>
      <c r="E1842" s="1" t="s">
        <v>3219</v>
      </c>
      <c r="F1842" s="1" t="s">
        <v>252</v>
      </c>
      <c r="G1842" s="1">
        <v>50</v>
      </c>
      <c r="H1842" s="1" t="s">
        <v>72</v>
      </c>
      <c r="I1842" s="1">
        <v>296.6781</v>
      </c>
      <c r="K1842" s="1" t="s">
        <v>5</v>
      </c>
      <c r="L1842" s="2">
        <v>43276</v>
      </c>
      <c r="M1842" s="3">
        <v>43276</v>
      </c>
      <c r="N1842" s="1">
        <v>1.8659</v>
      </c>
      <c r="O1842" s="1">
        <f t="shared" si="56"/>
        <v>18659</v>
      </c>
      <c r="P1842" s="1">
        <v>1</v>
      </c>
      <c r="Q1842" s="1">
        <f t="shared" si="57"/>
        <v>18659</v>
      </c>
      <c r="R1842" s="1" t="s">
        <v>3220</v>
      </c>
      <c r="AF1842" s="3">
        <v>43374</v>
      </c>
      <c r="AG1842" s="3">
        <v>43739</v>
      </c>
    </row>
    <row r="1843" spans="1:33">
      <c r="A1843">
        <v>1845</v>
      </c>
      <c r="B1843" s="1" t="s">
        <v>107</v>
      </c>
      <c r="C1843" s="1" t="s">
        <v>56</v>
      </c>
      <c r="D1843" s="1" t="s">
        <v>20</v>
      </c>
      <c r="E1843" s="1" t="s">
        <v>3221</v>
      </c>
      <c r="F1843" s="1" t="s">
        <v>193</v>
      </c>
      <c r="G1843" s="1">
        <v>50</v>
      </c>
      <c r="H1843" s="1" t="s">
        <v>72</v>
      </c>
      <c r="I1843" s="1">
        <v>359.7</v>
      </c>
      <c r="K1843" s="1" t="s">
        <v>5</v>
      </c>
      <c r="L1843" s="2">
        <v>43276</v>
      </c>
      <c r="M1843" s="3">
        <v>43276</v>
      </c>
      <c r="N1843" s="1">
        <v>2.18</v>
      </c>
      <c r="O1843" s="1">
        <f t="shared" si="56"/>
        <v>21800</v>
      </c>
      <c r="P1843" s="1">
        <v>1</v>
      </c>
      <c r="Q1843" s="1">
        <f t="shared" si="57"/>
        <v>21800</v>
      </c>
      <c r="R1843" s="1" t="s">
        <v>3222</v>
      </c>
      <c r="AF1843" s="3">
        <v>43374</v>
      </c>
      <c r="AG1843" s="3">
        <v>43739</v>
      </c>
    </row>
    <row r="1844" spans="1:33">
      <c r="A1844">
        <v>1846</v>
      </c>
      <c r="B1844" s="1" t="s">
        <v>107</v>
      </c>
      <c r="C1844" s="1" t="s">
        <v>56</v>
      </c>
      <c r="D1844" s="1" t="s">
        <v>20</v>
      </c>
      <c r="E1844" s="1" t="s">
        <v>3223</v>
      </c>
      <c r="F1844" s="1" t="s">
        <v>322</v>
      </c>
      <c r="G1844" s="1">
        <v>50</v>
      </c>
      <c r="H1844" s="1" t="s">
        <v>72</v>
      </c>
      <c r="I1844" s="1">
        <v>93.8577</v>
      </c>
      <c r="K1844" s="1" t="s">
        <v>5</v>
      </c>
      <c r="L1844" s="2">
        <v>43276</v>
      </c>
      <c r="M1844" s="3">
        <v>43276</v>
      </c>
      <c r="N1844" s="1">
        <v>0.5903</v>
      </c>
      <c r="O1844" s="1">
        <f t="shared" si="56"/>
        <v>5903</v>
      </c>
      <c r="P1844" s="1">
        <v>1</v>
      </c>
      <c r="Q1844" s="1">
        <f t="shared" si="57"/>
        <v>5903</v>
      </c>
      <c r="R1844" s="1" t="s">
        <v>3224</v>
      </c>
      <c r="AF1844" s="3">
        <v>43374</v>
      </c>
      <c r="AG1844" s="3">
        <v>43739</v>
      </c>
    </row>
    <row r="1845" spans="1:33">
      <c r="A1845">
        <v>1847</v>
      </c>
      <c r="B1845" s="1" t="s">
        <v>2235</v>
      </c>
      <c r="C1845" s="1" t="s">
        <v>56</v>
      </c>
      <c r="D1845" s="1" t="s">
        <v>17</v>
      </c>
      <c r="E1845" s="1" t="s">
        <v>3225</v>
      </c>
      <c r="F1845" s="1" t="s">
        <v>3226</v>
      </c>
      <c r="H1845" s="1" t="s">
        <v>64</v>
      </c>
      <c r="I1845" s="1">
        <v>0</v>
      </c>
      <c r="K1845" s="1" t="s">
        <v>5</v>
      </c>
      <c r="L1845" s="2">
        <v>43276</v>
      </c>
      <c r="M1845" s="3">
        <v>43276</v>
      </c>
      <c r="N1845" s="1">
        <v>2.124842</v>
      </c>
      <c r="O1845" s="1">
        <f t="shared" si="56"/>
        <v>21248.42</v>
      </c>
      <c r="P1845" s="1">
        <v>0.72</v>
      </c>
      <c r="Q1845" s="1">
        <f t="shared" si="57"/>
        <v>15298.8624</v>
      </c>
      <c r="R1845" s="1" t="s">
        <v>89</v>
      </c>
      <c r="AF1845" s="3">
        <v>43398</v>
      </c>
      <c r="AG1845" s="3">
        <v>43763</v>
      </c>
    </row>
    <row r="1846" spans="1:33">
      <c r="A1846">
        <v>1848</v>
      </c>
      <c r="B1846" s="1" t="s">
        <v>107</v>
      </c>
      <c r="C1846" s="1" t="s">
        <v>56</v>
      </c>
      <c r="D1846" s="1" t="s">
        <v>20</v>
      </c>
      <c r="E1846" s="1" t="s">
        <v>3227</v>
      </c>
      <c r="F1846" s="1" t="s">
        <v>252</v>
      </c>
      <c r="G1846" s="1">
        <v>50</v>
      </c>
      <c r="H1846" s="1" t="s">
        <v>72</v>
      </c>
      <c r="I1846" s="1">
        <v>423.7986</v>
      </c>
      <c r="K1846" s="1" t="s">
        <v>5</v>
      </c>
      <c r="L1846" s="2">
        <v>43276</v>
      </c>
      <c r="M1846" s="3">
        <v>43276</v>
      </c>
      <c r="N1846" s="1">
        <v>2.66535</v>
      </c>
      <c r="O1846" s="1">
        <f t="shared" si="56"/>
        <v>26653.5</v>
      </c>
      <c r="P1846" s="1">
        <v>1</v>
      </c>
      <c r="Q1846" s="1">
        <f t="shared" si="57"/>
        <v>26653.5</v>
      </c>
      <c r="R1846" s="1" t="s">
        <v>3228</v>
      </c>
      <c r="AF1846" s="3">
        <v>43374</v>
      </c>
      <c r="AG1846" s="3">
        <v>43739</v>
      </c>
    </row>
    <row r="1847" spans="1:33">
      <c r="A1847">
        <v>1849</v>
      </c>
      <c r="B1847" s="1" t="s">
        <v>107</v>
      </c>
      <c r="C1847" s="1" t="s">
        <v>56</v>
      </c>
      <c r="D1847" s="1" t="s">
        <v>20</v>
      </c>
      <c r="E1847" s="1" t="s">
        <v>3229</v>
      </c>
      <c r="F1847" s="1" t="s">
        <v>252</v>
      </c>
      <c r="G1847" s="1">
        <v>50</v>
      </c>
      <c r="H1847" s="1" t="s">
        <v>72</v>
      </c>
      <c r="I1847" s="1">
        <v>212.3604</v>
      </c>
      <c r="K1847" s="1" t="s">
        <v>5</v>
      </c>
      <c r="L1847" s="2">
        <v>43276</v>
      </c>
      <c r="M1847" s="3">
        <v>43276</v>
      </c>
      <c r="N1847" s="1">
        <v>1.3356</v>
      </c>
      <c r="O1847" s="1">
        <f t="shared" si="56"/>
        <v>13356</v>
      </c>
      <c r="P1847" s="1">
        <v>1</v>
      </c>
      <c r="Q1847" s="1">
        <f t="shared" si="57"/>
        <v>13356</v>
      </c>
      <c r="R1847" s="1" t="s">
        <v>3230</v>
      </c>
      <c r="AF1847" s="3">
        <v>43374</v>
      </c>
      <c r="AG1847" s="3">
        <v>43739</v>
      </c>
    </row>
    <row r="1848" spans="1:33">
      <c r="A1848">
        <v>1850</v>
      </c>
      <c r="B1848" s="1" t="s">
        <v>107</v>
      </c>
      <c r="C1848" s="1" t="s">
        <v>56</v>
      </c>
      <c r="D1848" s="1" t="s">
        <v>20</v>
      </c>
      <c r="E1848" s="1" t="s">
        <v>3231</v>
      </c>
      <c r="F1848" s="1" t="s">
        <v>252</v>
      </c>
      <c r="G1848" s="1">
        <v>50</v>
      </c>
      <c r="H1848" s="1" t="s">
        <v>72</v>
      </c>
      <c r="I1848" s="1">
        <v>212.0901</v>
      </c>
      <c r="K1848" s="1" t="s">
        <v>5</v>
      </c>
      <c r="L1848" s="2">
        <v>43276</v>
      </c>
      <c r="M1848" s="3">
        <v>43276</v>
      </c>
      <c r="N1848" s="1">
        <v>1.3339</v>
      </c>
      <c r="O1848" s="1">
        <f t="shared" si="56"/>
        <v>13339</v>
      </c>
      <c r="P1848" s="1">
        <v>1</v>
      </c>
      <c r="Q1848" s="1">
        <f t="shared" si="57"/>
        <v>13339</v>
      </c>
      <c r="R1848" s="1" t="s">
        <v>3232</v>
      </c>
      <c r="AF1848" s="3">
        <v>43374</v>
      </c>
      <c r="AG1848" s="3">
        <v>43739</v>
      </c>
    </row>
    <row r="1849" spans="1:33">
      <c r="A1849">
        <v>1851</v>
      </c>
      <c r="B1849" s="1" t="s">
        <v>107</v>
      </c>
      <c r="C1849" s="1" t="s">
        <v>56</v>
      </c>
      <c r="D1849" s="1" t="s">
        <v>20</v>
      </c>
      <c r="E1849" s="1" t="s">
        <v>3233</v>
      </c>
      <c r="F1849" s="1" t="s">
        <v>974</v>
      </c>
      <c r="G1849" s="1">
        <v>50</v>
      </c>
      <c r="H1849" s="1" t="s">
        <v>72</v>
      </c>
      <c r="I1849" s="1">
        <v>239.994</v>
      </c>
      <c r="K1849" s="1" t="s">
        <v>5</v>
      </c>
      <c r="L1849" s="2">
        <v>43276</v>
      </c>
      <c r="M1849" s="3">
        <v>43276</v>
      </c>
      <c r="N1849" s="1">
        <v>1.3333</v>
      </c>
      <c r="O1849" s="1">
        <f t="shared" si="56"/>
        <v>13333</v>
      </c>
      <c r="P1849" s="1">
        <v>1</v>
      </c>
      <c r="Q1849" s="1">
        <f t="shared" si="57"/>
        <v>13333</v>
      </c>
      <c r="R1849" s="1" t="s">
        <v>3234</v>
      </c>
      <c r="AF1849" s="3">
        <v>43374</v>
      </c>
      <c r="AG1849" s="3">
        <v>43739</v>
      </c>
    </row>
    <row r="1850" spans="1:33">
      <c r="A1850">
        <v>1852</v>
      </c>
      <c r="B1850" s="1" t="s">
        <v>107</v>
      </c>
      <c r="C1850" s="1" t="s">
        <v>56</v>
      </c>
      <c r="D1850" s="1" t="s">
        <v>20</v>
      </c>
      <c r="E1850" s="1" t="s">
        <v>3235</v>
      </c>
      <c r="F1850" s="1" t="s">
        <v>3217</v>
      </c>
      <c r="G1850" s="1">
        <v>50</v>
      </c>
      <c r="H1850" s="1" t="s">
        <v>72</v>
      </c>
      <c r="I1850" s="1">
        <v>1199.898</v>
      </c>
      <c r="K1850" s="1" t="s">
        <v>5</v>
      </c>
      <c r="L1850" s="2">
        <v>43276</v>
      </c>
      <c r="M1850" s="3">
        <v>43276</v>
      </c>
      <c r="N1850" s="1">
        <v>6.6661</v>
      </c>
      <c r="O1850" s="1">
        <f t="shared" si="56"/>
        <v>66661</v>
      </c>
      <c r="P1850" s="1">
        <v>1</v>
      </c>
      <c r="Q1850" s="1">
        <f t="shared" si="57"/>
        <v>66661</v>
      </c>
      <c r="R1850" s="1" t="s">
        <v>3236</v>
      </c>
      <c r="AF1850" s="3">
        <v>43374</v>
      </c>
      <c r="AG1850" s="3">
        <v>43739</v>
      </c>
    </row>
    <row r="1851" spans="1:33">
      <c r="A1851">
        <v>1853</v>
      </c>
      <c r="B1851" s="1" t="s">
        <v>2253</v>
      </c>
      <c r="C1851" s="1" t="s">
        <v>56</v>
      </c>
      <c r="D1851" s="1" t="s">
        <v>13</v>
      </c>
      <c r="E1851" s="1" t="s">
        <v>3237</v>
      </c>
      <c r="F1851" s="1" t="s">
        <v>167</v>
      </c>
      <c r="H1851" s="1" t="s">
        <v>64</v>
      </c>
      <c r="I1851" s="1">
        <v>0</v>
      </c>
      <c r="K1851" s="1" t="s">
        <v>5</v>
      </c>
      <c r="L1851" s="2">
        <v>43276</v>
      </c>
      <c r="M1851" s="3">
        <v>43276</v>
      </c>
      <c r="N1851" s="1">
        <v>4.8734</v>
      </c>
      <c r="O1851" s="1">
        <f t="shared" si="56"/>
        <v>48734</v>
      </c>
      <c r="P1851" s="1">
        <v>0</v>
      </c>
      <c r="Q1851" s="1">
        <f t="shared" si="57"/>
        <v>0</v>
      </c>
      <c r="R1851" s="1" t="s">
        <v>733</v>
      </c>
      <c r="AF1851" s="3">
        <v>43398</v>
      </c>
      <c r="AG1851" s="3">
        <v>43763</v>
      </c>
    </row>
    <row r="1852" spans="1:33">
      <c r="A1852">
        <v>1854</v>
      </c>
      <c r="B1852" s="1" t="s">
        <v>107</v>
      </c>
      <c r="C1852" s="1" t="s">
        <v>56</v>
      </c>
      <c r="D1852" s="1" t="s">
        <v>20</v>
      </c>
      <c r="E1852" s="1" t="s">
        <v>3238</v>
      </c>
      <c r="F1852" s="1" t="s">
        <v>3217</v>
      </c>
      <c r="G1852" s="1">
        <v>50</v>
      </c>
      <c r="H1852" s="1" t="s">
        <v>72</v>
      </c>
      <c r="I1852" s="1">
        <v>384.012</v>
      </c>
      <c r="K1852" s="1" t="s">
        <v>5</v>
      </c>
      <c r="L1852" s="2">
        <v>43276</v>
      </c>
      <c r="M1852" s="3">
        <v>43276</v>
      </c>
      <c r="N1852" s="1">
        <v>2.1334</v>
      </c>
      <c r="O1852" s="1">
        <f t="shared" si="56"/>
        <v>21334</v>
      </c>
      <c r="P1852" s="1">
        <v>1</v>
      </c>
      <c r="Q1852" s="1">
        <f t="shared" si="57"/>
        <v>21334</v>
      </c>
      <c r="R1852" s="1" t="s">
        <v>3239</v>
      </c>
      <c r="AF1852" s="3">
        <v>43374</v>
      </c>
      <c r="AG1852" s="3">
        <v>43739</v>
      </c>
    </row>
    <row r="1853" spans="1:33">
      <c r="A1853">
        <v>1855</v>
      </c>
      <c r="B1853" s="1" t="s">
        <v>107</v>
      </c>
      <c r="C1853" s="1" t="s">
        <v>56</v>
      </c>
      <c r="D1853" s="1" t="s">
        <v>20</v>
      </c>
      <c r="E1853" s="1" t="s">
        <v>3240</v>
      </c>
      <c r="F1853" s="1" t="s">
        <v>500</v>
      </c>
      <c r="G1853" s="1">
        <v>50</v>
      </c>
      <c r="H1853" s="1" t="s">
        <v>72</v>
      </c>
      <c r="I1853" s="1">
        <v>215.7471</v>
      </c>
      <c r="K1853" s="1" t="s">
        <v>5</v>
      </c>
      <c r="L1853" s="2">
        <v>43276</v>
      </c>
      <c r="M1853" s="3">
        <v>43276</v>
      </c>
      <c r="N1853" s="1">
        <v>1.3569</v>
      </c>
      <c r="O1853" s="1">
        <f t="shared" si="56"/>
        <v>13569</v>
      </c>
      <c r="P1853" s="1">
        <v>1</v>
      </c>
      <c r="Q1853" s="1">
        <f t="shared" si="57"/>
        <v>13569</v>
      </c>
      <c r="R1853" s="1" t="s">
        <v>3241</v>
      </c>
      <c r="AF1853" s="3">
        <v>43374</v>
      </c>
      <c r="AG1853" s="3">
        <v>43739</v>
      </c>
    </row>
    <row r="1854" spans="1:33">
      <c r="A1854">
        <v>1856</v>
      </c>
      <c r="B1854" s="1" t="s">
        <v>107</v>
      </c>
      <c r="C1854" s="1" t="s">
        <v>56</v>
      </c>
      <c r="D1854" s="1" t="s">
        <v>20</v>
      </c>
      <c r="E1854" s="1" t="s">
        <v>3242</v>
      </c>
      <c r="F1854" s="1" t="s">
        <v>2109</v>
      </c>
      <c r="G1854" s="1">
        <v>50</v>
      </c>
      <c r="H1854" s="1" t="s">
        <v>72</v>
      </c>
      <c r="I1854" s="1">
        <v>314.7405</v>
      </c>
      <c r="K1854" s="1" t="s">
        <v>5</v>
      </c>
      <c r="L1854" s="2">
        <v>43276</v>
      </c>
      <c r="M1854" s="3">
        <v>43276</v>
      </c>
      <c r="N1854" s="1">
        <v>1.9795</v>
      </c>
      <c r="O1854" s="1">
        <f t="shared" si="56"/>
        <v>19795</v>
      </c>
      <c r="P1854" s="1">
        <v>1</v>
      </c>
      <c r="Q1854" s="1">
        <f t="shared" si="57"/>
        <v>19795</v>
      </c>
      <c r="R1854" s="1" t="s">
        <v>3243</v>
      </c>
      <c r="AF1854" s="3">
        <v>43374</v>
      </c>
      <c r="AG1854" s="3">
        <v>43739</v>
      </c>
    </row>
    <row r="1855" spans="1:33">
      <c r="A1855">
        <v>1857</v>
      </c>
      <c r="B1855" s="1" t="s">
        <v>2253</v>
      </c>
      <c r="C1855" s="1" t="s">
        <v>56</v>
      </c>
      <c r="D1855" s="1" t="s">
        <v>13</v>
      </c>
      <c r="E1855" s="1" t="s">
        <v>3244</v>
      </c>
      <c r="F1855" s="1" t="s">
        <v>167</v>
      </c>
      <c r="H1855" s="1" t="s">
        <v>64</v>
      </c>
      <c r="I1855" s="1">
        <v>0</v>
      </c>
      <c r="K1855" s="1" t="s">
        <v>5</v>
      </c>
      <c r="L1855" s="2">
        <v>43276</v>
      </c>
      <c r="M1855" s="3">
        <v>43276</v>
      </c>
      <c r="N1855" s="1">
        <v>4.300167</v>
      </c>
      <c r="O1855" s="1">
        <f t="shared" si="56"/>
        <v>43001.67</v>
      </c>
      <c r="P1855" s="1">
        <v>0</v>
      </c>
      <c r="Q1855" s="1">
        <f t="shared" si="57"/>
        <v>0</v>
      </c>
      <c r="R1855" s="1" t="s">
        <v>733</v>
      </c>
      <c r="AF1855" s="3">
        <v>43398</v>
      </c>
      <c r="AG1855" s="3">
        <v>43763</v>
      </c>
    </row>
    <row r="1856" spans="1:33">
      <c r="A1856">
        <v>1858</v>
      </c>
      <c r="B1856" s="1" t="s">
        <v>107</v>
      </c>
      <c r="C1856" s="1" t="s">
        <v>56</v>
      </c>
      <c r="D1856" s="1" t="s">
        <v>20</v>
      </c>
      <c r="E1856" s="1" t="s">
        <v>3245</v>
      </c>
      <c r="F1856" s="1" t="s">
        <v>500</v>
      </c>
      <c r="G1856" s="1">
        <v>50</v>
      </c>
      <c r="H1856" s="1" t="s">
        <v>72</v>
      </c>
      <c r="I1856" s="1">
        <v>267.9627</v>
      </c>
      <c r="K1856" s="1" t="s">
        <v>5</v>
      </c>
      <c r="L1856" s="2">
        <v>43276</v>
      </c>
      <c r="M1856" s="3">
        <v>43276</v>
      </c>
      <c r="N1856" s="1">
        <v>1.6853</v>
      </c>
      <c r="O1856" s="1">
        <f t="shared" si="56"/>
        <v>16853</v>
      </c>
      <c r="P1856" s="1">
        <v>1</v>
      </c>
      <c r="Q1856" s="1">
        <f t="shared" si="57"/>
        <v>16853</v>
      </c>
      <c r="R1856" s="1" t="s">
        <v>3246</v>
      </c>
      <c r="AF1856" s="3">
        <v>43374</v>
      </c>
      <c r="AG1856" s="3">
        <v>43739</v>
      </c>
    </row>
    <row r="1857" spans="1:33">
      <c r="A1857">
        <v>1859</v>
      </c>
      <c r="B1857" s="1" t="s">
        <v>2244</v>
      </c>
      <c r="C1857" s="1" t="s">
        <v>56</v>
      </c>
      <c r="D1857" s="1" t="s">
        <v>13</v>
      </c>
      <c r="E1857" s="1" t="s">
        <v>3247</v>
      </c>
      <c r="F1857" s="1" t="s">
        <v>3248</v>
      </c>
      <c r="G1857" s="1">
        <v>29</v>
      </c>
      <c r="H1857" s="1" t="s">
        <v>80</v>
      </c>
      <c r="I1857" s="1">
        <v>11489.7588</v>
      </c>
      <c r="K1857" s="1" t="s">
        <v>5</v>
      </c>
      <c r="L1857" s="2">
        <v>43273</v>
      </c>
      <c r="M1857" s="3">
        <v>43273</v>
      </c>
      <c r="N1857" s="1">
        <v>9.574799</v>
      </c>
      <c r="O1857" s="1">
        <f t="shared" si="56"/>
        <v>95747.99</v>
      </c>
      <c r="P1857" s="1">
        <v>0.03</v>
      </c>
      <c r="Q1857" s="1">
        <f t="shared" si="57"/>
        <v>2872.4397</v>
      </c>
      <c r="R1857" s="1" t="s">
        <v>3247</v>
      </c>
      <c r="AF1857" s="3">
        <v>43318</v>
      </c>
      <c r="AG1857" s="3">
        <v>43867</v>
      </c>
    </row>
    <row r="1858" spans="1:33">
      <c r="A1858">
        <v>1860</v>
      </c>
      <c r="B1858" s="1" t="s">
        <v>2253</v>
      </c>
      <c r="C1858" s="1" t="s">
        <v>56</v>
      </c>
      <c r="D1858" s="1" t="s">
        <v>20</v>
      </c>
      <c r="E1858" s="1" t="s">
        <v>3249</v>
      </c>
      <c r="F1858" s="1" t="s">
        <v>249</v>
      </c>
      <c r="H1858" s="1" t="s">
        <v>64</v>
      </c>
      <c r="I1858" s="1">
        <v>0</v>
      </c>
      <c r="K1858" s="1" t="s">
        <v>5</v>
      </c>
      <c r="L1858" s="2">
        <v>43273</v>
      </c>
      <c r="M1858" s="3">
        <v>43273</v>
      </c>
      <c r="N1858" s="1">
        <v>5.1435</v>
      </c>
      <c r="O1858" s="1">
        <f t="shared" si="56"/>
        <v>51435</v>
      </c>
      <c r="P1858" s="1">
        <v>0</v>
      </c>
      <c r="Q1858" s="1">
        <f t="shared" si="57"/>
        <v>0</v>
      </c>
      <c r="R1858" s="1" t="s">
        <v>635</v>
      </c>
      <c r="AF1858" s="3">
        <v>43070</v>
      </c>
      <c r="AG1858" s="3">
        <v>43435</v>
      </c>
    </row>
    <row r="1859" spans="1:18">
      <c r="A1859">
        <v>1861</v>
      </c>
      <c r="B1859" s="1" t="s">
        <v>378</v>
      </c>
      <c r="C1859" s="1" t="s">
        <v>56</v>
      </c>
      <c r="D1859" s="1" t="s">
        <v>20</v>
      </c>
      <c r="E1859" s="1" t="s">
        <v>3250</v>
      </c>
      <c r="F1859" s="1" t="s">
        <v>2109</v>
      </c>
      <c r="H1859" s="1" t="s">
        <v>64</v>
      </c>
      <c r="K1859" s="1" t="s">
        <v>5</v>
      </c>
      <c r="L1859" s="2">
        <v>43272</v>
      </c>
      <c r="M1859" s="3">
        <v>43272</v>
      </c>
      <c r="N1859" s="1">
        <v>2.2495</v>
      </c>
      <c r="O1859" s="1">
        <f t="shared" ref="O1859:O1922" si="58">N1859*10000</f>
        <v>22495</v>
      </c>
      <c r="P1859" s="1">
        <v>1</v>
      </c>
      <c r="Q1859" s="1">
        <f t="shared" ref="Q1859:Q1922" si="59">O1859*P1859</f>
        <v>22495</v>
      </c>
      <c r="R1859" s="1" t="s">
        <v>3251</v>
      </c>
    </row>
    <row r="1860" spans="1:18">
      <c r="A1860">
        <v>1862</v>
      </c>
      <c r="B1860" s="1" t="s">
        <v>378</v>
      </c>
      <c r="C1860" s="1" t="s">
        <v>56</v>
      </c>
      <c r="D1860" s="1" t="s">
        <v>20</v>
      </c>
      <c r="E1860" s="1" t="s">
        <v>3252</v>
      </c>
      <c r="F1860" s="1" t="s">
        <v>249</v>
      </c>
      <c r="H1860" s="1" t="s">
        <v>64</v>
      </c>
      <c r="K1860" s="1" t="s">
        <v>5</v>
      </c>
      <c r="L1860" s="2">
        <v>43272</v>
      </c>
      <c r="M1860" s="3">
        <v>43272</v>
      </c>
      <c r="N1860" s="1">
        <v>0.0937</v>
      </c>
      <c r="O1860" s="1">
        <f t="shared" si="58"/>
        <v>937</v>
      </c>
      <c r="P1860" s="1">
        <v>1</v>
      </c>
      <c r="Q1860" s="1">
        <f t="shared" si="59"/>
        <v>937</v>
      </c>
      <c r="R1860" s="1" t="s">
        <v>318</v>
      </c>
    </row>
    <row r="1861" spans="1:18">
      <c r="A1861">
        <v>1863</v>
      </c>
      <c r="B1861" s="1" t="s">
        <v>378</v>
      </c>
      <c r="C1861" s="1" t="s">
        <v>56</v>
      </c>
      <c r="D1861" s="1" t="s">
        <v>20</v>
      </c>
      <c r="E1861" s="1" t="s">
        <v>3253</v>
      </c>
      <c r="F1861" s="1" t="s">
        <v>500</v>
      </c>
      <c r="H1861" s="1" t="s">
        <v>64</v>
      </c>
      <c r="K1861" s="1" t="s">
        <v>5</v>
      </c>
      <c r="L1861" s="2">
        <v>43272</v>
      </c>
      <c r="M1861" s="3">
        <v>43272</v>
      </c>
      <c r="N1861" s="1">
        <v>0.00325</v>
      </c>
      <c r="O1861" s="1">
        <f t="shared" si="58"/>
        <v>32.5</v>
      </c>
      <c r="P1861" s="1">
        <v>1</v>
      </c>
      <c r="Q1861" s="1">
        <f t="shared" si="59"/>
        <v>32.5</v>
      </c>
      <c r="R1861" s="1" t="s">
        <v>2782</v>
      </c>
    </row>
    <row r="1862" spans="1:18">
      <c r="A1862">
        <v>1864</v>
      </c>
      <c r="B1862" s="1" t="s">
        <v>378</v>
      </c>
      <c r="C1862" s="1" t="s">
        <v>56</v>
      </c>
      <c r="D1862" s="1" t="s">
        <v>20</v>
      </c>
      <c r="E1862" s="1" t="s">
        <v>3254</v>
      </c>
      <c r="F1862" s="1" t="s">
        <v>1214</v>
      </c>
      <c r="H1862" s="1" t="s">
        <v>64</v>
      </c>
      <c r="K1862" s="1" t="s">
        <v>5</v>
      </c>
      <c r="L1862" s="2">
        <v>43272</v>
      </c>
      <c r="M1862" s="3">
        <v>43272</v>
      </c>
      <c r="N1862" s="1">
        <v>0.144333</v>
      </c>
      <c r="O1862" s="1">
        <f t="shared" si="58"/>
        <v>1443.33</v>
      </c>
      <c r="P1862" s="1">
        <v>1</v>
      </c>
      <c r="Q1862" s="1">
        <f t="shared" si="59"/>
        <v>1443.33</v>
      </c>
      <c r="R1862" s="1" t="s">
        <v>3255</v>
      </c>
    </row>
    <row r="1863" spans="1:33">
      <c r="A1863">
        <v>1865</v>
      </c>
      <c r="B1863" s="1" t="s">
        <v>2244</v>
      </c>
      <c r="C1863" s="1" t="s">
        <v>56</v>
      </c>
      <c r="D1863" s="1" t="s">
        <v>14</v>
      </c>
      <c r="E1863" s="1" t="s">
        <v>3256</v>
      </c>
      <c r="F1863" s="1" t="s">
        <v>3257</v>
      </c>
      <c r="H1863" s="1" t="s">
        <v>64</v>
      </c>
      <c r="I1863" s="1">
        <v>11.5232</v>
      </c>
      <c r="K1863" s="1" t="s">
        <v>5</v>
      </c>
      <c r="L1863" s="2">
        <v>43271</v>
      </c>
      <c r="M1863" s="3">
        <v>43271</v>
      </c>
      <c r="N1863" s="1">
        <v>0.1047</v>
      </c>
      <c r="O1863" s="1">
        <f t="shared" si="58"/>
        <v>1047</v>
      </c>
      <c r="P1863" s="1">
        <v>1</v>
      </c>
      <c r="Q1863" s="1">
        <f t="shared" si="59"/>
        <v>1047</v>
      </c>
      <c r="R1863" s="1" t="s">
        <v>427</v>
      </c>
      <c r="AF1863" s="3">
        <v>43454</v>
      </c>
      <c r="AG1863" s="3">
        <v>43819</v>
      </c>
    </row>
    <row r="1864" spans="1:33">
      <c r="A1864">
        <v>1866</v>
      </c>
      <c r="B1864" s="1" t="s">
        <v>172</v>
      </c>
      <c r="C1864" s="1" t="s">
        <v>56</v>
      </c>
      <c r="D1864" s="1" t="s">
        <v>14</v>
      </c>
      <c r="E1864" s="1" t="s">
        <v>3258</v>
      </c>
      <c r="F1864" s="1" t="s">
        <v>3259</v>
      </c>
      <c r="H1864" s="1" t="s">
        <v>64</v>
      </c>
      <c r="I1864" s="1">
        <v>852.0448</v>
      </c>
      <c r="K1864" s="1" t="s">
        <v>5</v>
      </c>
      <c r="L1864" s="2">
        <v>43271</v>
      </c>
      <c r="M1864" s="3">
        <v>43271</v>
      </c>
      <c r="N1864" s="1">
        <v>6.3874</v>
      </c>
      <c r="O1864" s="1">
        <f t="shared" si="58"/>
        <v>63874</v>
      </c>
      <c r="P1864" s="1">
        <v>0</v>
      </c>
      <c r="Q1864" s="1">
        <f t="shared" si="59"/>
        <v>0</v>
      </c>
      <c r="R1864" s="1" t="s">
        <v>427</v>
      </c>
      <c r="AF1864" s="3">
        <v>43454</v>
      </c>
      <c r="AG1864" s="3">
        <v>44185</v>
      </c>
    </row>
    <row r="1865" spans="1:33">
      <c r="A1865">
        <v>1867</v>
      </c>
      <c r="B1865" s="1" t="s">
        <v>2244</v>
      </c>
      <c r="C1865" s="1" t="s">
        <v>56</v>
      </c>
      <c r="D1865" s="1" t="s">
        <v>14</v>
      </c>
      <c r="E1865" s="1" t="s">
        <v>3260</v>
      </c>
      <c r="F1865" s="1" t="s">
        <v>3261</v>
      </c>
      <c r="H1865" s="1" t="s">
        <v>64</v>
      </c>
      <c r="I1865" s="1">
        <v>3.636</v>
      </c>
      <c r="K1865" s="1" t="s">
        <v>5</v>
      </c>
      <c r="L1865" s="2">
        <v>43271</v>
      </c>
      <c r="M1865" s="3">
        <v>43271</v>
      </c>
      <c r="N1865" s="1">
        <v>0.08</v>
      </c>
      <c r="O1865" s="1">
        <f t="shared" si="58"/>
        <v>800</v>
      </c>
      <c r="P1865" s="1">
        <v>1</v>
      </c>
      <c r="Q1865" s="1">
        <f t="shared" si="59"/>
        <v>800</v>
      </c>
      <c r="R1865" s="1" t="s">
        <v>427</v>
      </c>
      <c r="AF1865" s="3">
        <v>43454</v>
      </c>
      <c r="AG1865" s="3">
        <v>43666</v>
      </c>
    </row>
    <row r="1866" spans="1:33">
      <c r="A1866">
        <v>1868</v>
      </c>
      <c r="B1866" s="1" t="s">
        <v>2244</v>
      </c>
      <c r="C1866" s="1" t="s">
        <v>56</v>
      </c>
      <c r="D1866" s="1" t="s">
        <v>14</v>
      </c>
      <c r="E1866" s="1" t="s">
        <v>3262</v>
      </c>
      <c r="F1866" s="1" t="s">
        <v>561</v>
      </c>
      <c r="H1866" s="1" t="s">
        <v>64</v>
      </c>
      <c r="I1866" s="1">
        <v>14.7358</v>
      </c>
      <c r="K1866" s="1" t="s">
        <v>5</v>
      </c>
      <c r="L1866" s="2">
        <v>43271</v>
      </c>
      <c r="M1866" s="3">
        <v>43271</v>
      </c>
      <c r="N1866" s="1">
        <v>0.1064</v>
      </c>
      <c r="O1866" s="1">
        <f t="shared" si="58"/>
        <v>1064</v>
      </c>
      <c r="P1866" s="1">
        <v>1</v>
      </c>
      <c r="Q1866" s="1">
        <f t="shared" si="59"/>
        <v>1064</v>
      </c>
      <c r="R1866" s="1" t="s">
        <v>427</v>
      </c>
      <c r="AF1866" s="3">
        <v>43454</v>
      </c>
      <c r="AG1866" s="3">
        <v>43819</v>
      </c>
    </row>
    <row r="1867" spans="1:33">
      <c r="A1867">
        <v>1869</v>
      </c>
      <c r="B1867" s="1" t="s">
        <v>2244</v>
      </c>
      <c r="C1867" s="1" t="s">
        <v>56</v>
      </c>
      <c r="D1867" s="1" t="s">
        <v>14</v>
      </c>
      <c r="E1867" s="1" t="s">
        <v>3263</v>
      </c>
      <c r="F1867" s="1" t="s">
        <v>588</v>
      </c>
      <c r="H1867" s="1" t="s">
        <v>64</v>
      </c>
      <c r="I1867" s="1">
        <v>16.1189</v>
      </c>
      <c r="K1867" s="1" t="s">
        <v>5</v>
      </c>
      <c r="L1867" s="2">
        <v>43271</v>
      </c>
      <c r="M1867" s="3">
        <v>43271</v>
      </c>
      <c r="N1867" s="1">
        <v>0.1141</v>
      </c>
      <c r="O1867" s="1">
        <f t="shared" si="58"/>
        <v>1141</v>
      </c>
      <c r="P1867" s="1">
        <v>1</v>
      </c>
      <c r="Q1867" s="1">
        <f t="shared" si="59"/>
        <v>1141</v>
      </c>
      <c r="R1867" s="1" t="s">
        <v>427</v>
      </c>
      <c r="AF1867" s="3">
        <v>43454</v>
      </c>
      <c r="AG1867" s="3">
        <v>43819</v>
      </c>
    </row>
    <row r="1868" spans="1:33">
      <c r="A1868">
        <v>1870</v>
      </c>
      <c r="B1868" s="1" t="s">
        <v>2244</v>
      </c>
      <c r="C1868" s="1" t="s">
        <v>56</v>
      </c>
      <c r="D1868" s="1" t="s">
        <v>14</v>
      </c>
      <c r="E1868" s="1" t="s">
        <v>3264</v>
      </c>
      <c r="F1868" s="1" t="s">
        <v>3265</v>
      </c>
      <c r="H1868" s="1" t="s">
        <v>64</v>
      </c>
      <c r="I1868" s="1">
        <v>11.9019</v>
      </c>
      <c r="K1868" s="1" t="s">
        <v>5</v>
      </c>
      <c r="L1868" s="2">
        <v>43271</v>
      </c>
      <c r="M1868" s="3">
        <v>43271</v>
      </c>
      <c r="N1868" s="1">
        <v>0.2243</v>
      </c>
      <c r="O1868" s="1">
        <f t="shared" si="58"/>
        <v>2243</v>
      </c>
      <c r="P1868" s="1">
        <v>1</v>
      </c>
      <c r="Q1868" s="1">
        <f t="shared" si="59"/>
        <v>2243</v>
      </c>
      <c r="R1868" s="1" t="s">
        <v>427</v>
      </c>
      <c r="AF1868" s="3">
        <v>43454</v>
      </c>
      <c r="AG1868" s="3">
        <v>43666</v>
      </c>
    </row>
    <row r="1869" spans="1:33">
      <c r="A1869">
        <v>1871</v>
      </c>
      <c r="B1869" s="1" t="s">
        <v>2244</v>
      </c>
      <c r="C1869" s="1" t="s">
        <v>56</v>
      </c>
      <c r="D1869" s="1" t="s">
        <v>14</v>
      </c>
      <c r="E1869" s="1" t="s">
        <v>3266</v>
      </c>
      <c r="F1869" s="1" t="s">
        <v>3267</v>
      </c>
      <c r="H1869" s="1" t="s">
        <v>64</v>
      </c>
      <c r="I1869" s="1">
        <v>68.9075</v>
      </c>
      <c r="K1869" s="1" t="s">
        <v>5</v>
      </c>
      <c r="L1869" s="2">
        <v>43271</v>
      </c>
      <c r="M1869" s="3">
        <v>43271</v>
      </c>
      <c r="N1869" s="1">
        <v>0.488</v>
      </c>
      <c r="O1869" s="1">
        <f t="shared" si="58"/>
        <v>4880</v>
      </c>
      <c r="P1869" s="1">
        <v>1</v>
      </c>
      <c r="Q1869" s="1">
        <f t="shared" si="59"/>
        <v>4880</v>
      </c>
      <c r="R1869" s="1" t="s">
        <v>427</v>
      </c>
      <c r="AF1869" s="3">
        <v>43454</v>
      </c>
      <c r="AG1869" s="3">
        <v>43819</v>
      </c>
    </row>
    <row r="1870" spans="1:33">
      <c r="A1870">
        <v>1872</v>
      </c>
      <c r="B1870" s="1" t="s">
        <v>2253</v>
      </c>
      <c r="C1870" s="1" t="s">
        <v>56</v>
      </c>
      <c r="D1870" s="1" t="s">
        <v>18</v>
      </c>
      <c r="E1870" s="1" t="s">
        <v>3268</v>
      </c>
      <c r="F1870" s="1" t="s">
        <v>116</v>
      </c>
      <c r="H1870" s="1" t="s">
        <v>64</v>
      </c>
      <c r="I1870" s="1">
        <v>0</v>
      </c>
      <c r="K1870" s="1" t="s">
        <v>5</v>
      </c>
      <c r="L1870" s="2">
        <v>43271</v>
      </c>
      <c r="M1870" s="3">
        <v>43271</v>
      </c>
      <c r="N1870" s="1">
        <v>0.530164</v>
      </c>
      <c r="O1870" s="1">
        <f t="shared" si="58"/>
        <v>5301.64</v>
      </c>
      <c r="P1870" s="1">
        <v>0</v>
      </c>
      <c r="Q1870" s="1">
        <f t="shared" si="59"/>
        <v>0</v>
      </c>
      <c r="R1870" s="1" t="s">
        <v>165</v>
      </c>
      <c r="AF1870" s="3">
        <v>43393</v>
      </c>
      <c r="AG1870" s="3">
        <v>43758</v>
      </c>
    </row>
    <row r="1871" spans="1:33">
      <c r="A1871">
        <v>1873</v>
      </c>
      <c r="B1871" s="1" t="s">
        <v>2253</v>
      </c>
      <c r="C1871" s="1" t="s">
        <v>56</v>
      </c>
      <c r="D1871" s="1" t="s">
        <v>19</v>
      </c>
      <c r="E1871" s="1" t="s">
        <v>3269</v>
      </c>
      <c r="F1871" s="1" t="s">
        <v>3270</v>
      </c>
      <c r="H1871" s="1" t="s">
        <v>64</v>
      </c>
      <c r="I1871" s="1">
        <v>0</v>
      </c>
      <c r="K1871" s="1" t="s">
        <v>5</v>
      </c>
      <c r="L1871" s="2">
        <v>43270</v>
      </c>
      <c r="M1871" s="3">
        <v>43270</v>
      </c>
      <c r="N1871" s="1">
        <v>10.623931</v>
      </c>
      <c r="O1871" s="1">
        <f t="shared" si="58"/>
        <v>106239.31</v>
      </c>
      <c r="P1871" s="1">
        <v>0</v>
      </c>
      <c r="Q1871" s="1">
        <f t="shared" si="59"/>
        <v>0</v>
      </c>
      <c r="R1871" s="1" t="s">
        <v>272</v>
      </c>
      <c r="AF1871" s="3">
        <v>43392</v>
      </c>
      <c r="AG1871" s="3">
        <v>43757</v>
      </c>
    </row>
    <row r="1872" spans="1:33">
      <c r="A1872">
        <v>1874</v>
      </c>
      <c r="B1872" s="1" t="s">
        <v>2253</v>
      </c>
      <c r="C1872" s="1" t="s">
        <v>56</v>
      </c>
      <c r="D1872" s="1" t="s">
        <v>13</v>
      </c>
      <c r="E1872" s="1" t="s">
        <v>3271</v>
      </c>
      <c r="F1872" s="1" t="s">
        <v>614</v>
      </c>
      <c r="H1872" s="1" t="s">
        <v>64</v>
      </c>
      <c r="I1872" s="1">
        <v>0</v>
      </c>
      <c r="K1872" s="1" t="s">
        <v>5</v>
      </c>
      <c r="L1872" s="2">
        <v>43270</v>
      </c>
      <c r="M1872" s="3">
        <v>43270</v>
      </c>
      <c r="N1872" s="1">
        <v>2.96831</v>
      </c>
      <c r="O1872" s="1">
        <f t="shared" si="58"/>
        <v>29683.1</v>
      </c>
      <c r="P1872" s="1">
        <v>0</v>
      </c>
      <c r="Q1872" s="1">
        <f t="shared" si="59"/>
        <v>0</v>
      </c>
      <c r="R1872" s="1" t="s">
        <v>93</v>
      </c>
      <c r="AF1872" s="3">
        <v>43757</v>
      </c>
      <c r="AG1872" s="3">
        <v>44123</v>
      </c>
    </row>
    <row r="1873" spans="1:33">
      <c r="A1873">
        <v>1875</v>
      </c>
      <c r="B1873" s="1" t="s">
        <v>2253</v>
      </c>
      <c r="C1873" s="1" t="s">
        <v>56</v>
      </c>
      <c r="D1873" s="1" t="s">
        <v>13</v>
      </c>
      <c r="E1873" s="1" t="s">
        <v>3272</v>
      </c>
      <c r="F1873" s="1" t="s">
        <v>614</v>
      </c>
      <c r="H1873" s="1" t="s">
        <v>64</v>
      </c>
      <c r="I1873" s="1">
        <v>0</v>
      </c>
      <c r="K1873" s="1" t="s">
        <v>5</v>
      </c>
      <c r="L1873" s="2">
        <v>43270</v>
      </c>
      <c r="M1873" s="3">
        <v>43270</v>
      </c>
      <c r="N1873" s="1">
        <v>1.6027</v>
      </c>
      <c r="O1873" s="1">
        <f t="shared" si="58"/>
        <v>16027</v>
      </c>
      <c r="P1873" s="1">
        <v>0</v>
      </c>
      <c r="Q1873" s="1">
        <f t="shared" si="59"/>
        <v>0</v>
      </c>
      <c r="R1873" s="1" t="s">
        <v>93</v>
      </c>
      <c r="AF1873" s="3">
        <v>43392</v>
      </c>
      <c r="AG1873" s="3">
        <v>43757</v>
      </c>
    </row>
    <row r="1874" spans="1:33">
      <c r="A1874">
        <v>1876</v>
      </c>
      <c r="B1874" s="1" t="s">
        <v>2253</v>
      </c>
      <c r="C1874" s="1" t="s">
        <v>56</v>
      </c>
      <c r="D1874" s="1" t="s">
        <v>18</v>
      </c>
      <c r="E1874" s="1" t="s">
        <v>3273</v>
      </c>
      <c r="F1874" s="1" t="s">
        <v>3274</v>
      </c>
      <c r="H1874" s="1" t="s">
        <v>64</v>
      </c>
      <c r="I1874" s="1">
        <v>0</v>
      </c>
      <c r="K1874" s="1" t="s">
        <v>5</v>
      </c>
      <c r="L1874" s="2">
        <v>43270</v>
      </c>
      <c r="M1874" s="3">
        <v>43270</v>
      </c>
      <c r="N1874" s="1">
        <v>7.953781</v>
      </c>
      <c r="O1874" s="1">
        <f t="shared" si="58"/>
        <v>79537.81</v>
      </c>
      <c r="P1874" s="1">
        <v>0</v>
      </c>
      <c r="Q1874" s="1">
        <f t="shared" si="59"/>
        <v>0</v>
      </c>
      <c r="R1874" s="1" t="s">
        <v>539</v>
      </c>
      <c r="AF1874" s="3">
        <v>43392</v>
      </c>
      <c r="AG1874" s="3">
        <v>43757</v>
      </c>
    </row>
    <row r="1875" spans="1:33">
      <c r="A1875">
        <v>1877</v>
      </c>
      <c r="B1875" s="1" t="s">
        <v>2235</v>
      </c>
      <c r="C1875" s="1" t="s">
        <v>56</v>
      </c>
      <c r="D1875" s="1" t="s">
        <v>18</v>
      </c>
      <c r="E1875" s="1" t="s">
        <v>3275</v>
      </c>
      <c r="F1875" s="1" t="s">
        <v>3276</v>
      </c>
      <c r="H1875" s="1" t="s">
        <v>64</v>
      </c>
      <c r="I1875" s="1">
        <v>0</v>
      </c>
      <c r="K1875" s="1" t="s">
        <v>5</v>
      </c>
      <c r="L1875" s="2">
        <v>43270</v>
      </c>
      <c r="M1875" s="3">
        <v>43270</v>
      </c>
      <c r="N1875" s="1">
        <v>3.903531</v>
      </c>
      <c r="O1875" s="1">
        <f t="shared" si="58"/>
        <v>39035.31</v>
      </c>
      <c r="P1875" s="1">
        <v>0.9</v>
      </c>
      <c r="Q1875" s="1">
        <f t="shared" si="59"/>
        <v>35131.779</v>
      </c>
      <c r="R1875" s="1" t="s">
        <v>3275</v>
      </c>
      <c r="AF1875" s="3">
        <v>43392</v>
      </c>
      <c r="AG1875" s="3">
        <v>43757</v>
      </c>
    </row>
    <row r="1876" spans="1:33">
      <c r="A1876">
        <v>1878</v>
      </c>
      <c r="B1876" s="1" t="s">
        <v>2253</v>
      </c>
      <c r="C1876" s="1" t="s">
        <v>56</v>
      </c>
      <c r="D1876" s="1" t="s">
        <v>13</v>
      </c>
      <c r="E1876" s="1" t="s">
        <v>3277</v>
      </c>
      <c r="F1876" s="1" t="s">
        <v>3278</v>
      </c>
      <c r="H1876" s="1" t="s">
        <v>64</v>
      </c>
      <c r="I1876" s="1">
        <v>0</v>
      </c>
      <c r="K1876" s="1" t="s">
        <v>5</v>
      </c>
      <c r="L1876" s="2">
        <v>43270</v>
      </c>
      <c r="M1876" s="3">
        <v>43270</v>
      </c>
      <c r="N1876" s="1">
        <v>0.7772</v>
      </c>
      <c r="O1876" s="1">
        <f t="shared" si="58"/>
        <v>7772</v>
      </c>
      <c r="P1876" s="1">
        <v>0</v>
      </c>
      <c r="Q1876" s="1">
        <f t="shared" si="59"/>
        <v>0</v>
      </c>
      <c r="R1876" s="1" t="s">
        <v>93</v>
      </c>
      <c r="AF1876" s="3">
        <v>43392</v>
      </c>
      <c r="AG1876" s="3">
        <v>43757</v>
      </c>
    </row>
    <row r="1877" spans="1:33">
      <c r="A1877">
        <v>1879</v>
      </c>
      <c r="B1877" s="1" t="s">
        <v>378</v>
      </c>
      <c r="C1877" s="1" t="s">
        <v>56</v>
      </c>
      <c r="D1877" s="1" t="s">
        <v>13</v>
      </c>
      <c r="E1877" s="1" t="s">
        <v>3279</v>
      </c>
      <c r="F1877" s="1" t="s">
        <v>614</v>
      </c>
      <c r="H1877" s="1" t="s">
        <v>64</v>
      </c>
      <c r="I1877" s="1">
        <v>0</v>
      </c>
      <c r="K1877" s="1" t="s">
        <v>5</v>
      </c>
      <c r="L1877" s="2">
        <v>43270</v>
      </c>
      <c r="M1877" s="3">
        <v>43270</v>
      </c>
      <c r="N1877" s="1">
        <v>3.422947</v>
      </c>
      <c r="O1877" s="1">
        <f t="shared" si="58"/>
        <v>34229.47</v>
      </c>
      <c r="P1877" s="1">
        <v>0</v>
      </c>
      <c r="Q1877" s="1">
        <f t="shared" si="59"/>
        <v>0</v>
      </c>
      <c r="R1877" s="1" t="s">
        <v>3280</v>
      </c>
      <c r="AF1877" s="3">
        <v>43392</v>
      </c>
      <c r="AG1877" s="3">
        <v>43757</v>
      </c>
    </row>
    <row r="1878" spans="1:33">
      <c r="A1878">
        <v>1880</v>
      </c>
      <c r="B1878" s="1" t="s">
        <v>107</v>
      </c>
      <c r="C1878" s="1" t="s">
        <v>56</v>
      </c>
      <c r="D1878" s="1" t="s">
        <v>18</v>
      </c>
      <c r="E1878" s="1" t="s">
        <v>3281</v>
      </c>
      <c r="F1878" s="1" t="s">
        <v>3282</v>
      </c>
      <c r="G1878" s="1">
        <v>50</v>
      </c>
      <c r="H1878" s="1" t="s">
        <v>72</v>
      </c>
      <c r="I1878" s="1">
        <v>640.5312</v>
      </c>
      <c r="K1878" s="1" t="s">
        <v>5</v>
      </c>
      <c r="L1878" s="2">
        <v>43266</v>
      </c>
      <c r="M1878" s="3">
        <v>43266</v>
      </c>
      <c r="N1878" s="1">
        <v>1.66805</v>
      </c>
      <c r="O1878" s="1">
        <f t="shared" si="58"/>
        <v>16680.5</v>
      </c>
      <c r="P1878" s="1">
        <v>1.2</v>
      </c>
      <c r="Q1878" s="1">
        <f t="shared" si="59"/>
        <v>20016.6</v>
      </c>
      <c r="R1878" s="1" t="s">
        <v>3281</v>
      </c>
      <c r="AF1878" s="3">
        <v>43358</v>
      </c>
      <c r="AG1878" s="3">
        <v>43722</v>
      </c>
    </row>
    <row r="1879" spans="1:33">
      <c r="A1879">
        <v>1881</v>
      </c>
      <c r="B1879" s="1" t="s">
        <v>107</v>
      </c>
      <c r="C1879" s="1" t="s">
        <v>56</v>
      </c>
      <c r="D1879" s="1" t="s">
        <v>18</v>
      </c>
      <c r="E1879" s="1" t="s">
        <v>3283</v>
      </c>
      <c r="F1879" s="1" t="s">
        <v>3284</v>
      </c>
      <c r="G1879" s="1">
        <v>50</v>
      </c>
      <c r="H1879" s="1" t="s">
        <v>72</v>
      </c>
      <c r="I1879" s="1">
        <v>1240.0512</v>
      </c>
      <c r="K1879" s="1" t="s">
        <v>5</v>
      </c>
      <c r="L1879" s="2">
        <v>43266</v>
      </c>
      <c r="M1879" s="3">
        <v>43266</v>
      </c>
      <c r="N1879" s="1">
        <v>3.2293</v>
      </c>
      <c r="O1879" s="1">
        <f t="shared" si="58"/>
        <v>32293</v>
      </c>
      <c r="P1879" s="1">
        <v>1.2</v>
      </c>
      <c r="Q1879" s="1">
        <f t="shared" si="59"/>
        <v>38751.6</v>
      </c>
      <c r="R1879" s="1" t="s">
        <v>3283</v>
      </c>
      <c r="AF1879" s="3">
        <v>43358</v>
      </c>
      <c r="AG1879" s="3">
        <v>43722</v>
      </c>
    </row>
    <row r="1880" spans="1:33">
      <c r="A1880">
        <v>1882</v>
      </c>
      <c r="B1880" s="1" t="s">
        <v>2235</v>
      </c>
      <c r="C1880" s="1" t="s">
        <v>56</v>
      </c>
      <c r="D1880" s="1" t="s">
        <v>20</v>
      </c>
      <c r="E1880" s="1" t="s">
        <v>3285</v>
      </c>
      <c r="F1880" s="1" t="s">
        <v>3217</v>
      </c>
      <c r="H1880" s="1" t="s">
        <v>64</v>
      </c>
      <c r="I1880" s="1">
        <v>55.8</v>
      </c>
      <c r="K1880" s="1" t="s">
        <v>5</v>
      </c>
      <c r="L1880" s="2">
        <v>43265</v>
      </c>
      <c r="M1880" s="3">
        <v>43265</v>
      </c>
      <c r="N1880" s="1">
        <v>0.186</v>
      </c>
      <c r="O1880" s="1">
        <f t="shared" si="58"/>
        <v>1860</v>
      </c>
      <c r="P1880" s="1">
        <v>1</v>
      </c>
      <c r="Q1880" s="1">
        <f t="shared" si="59"/>
        <v>1860</v>
      </c>
      <c r="R1880" s="1" t="s">
        <v>3286</v>
      </c>
      <c r="AF1880" s="3">
        <v>43344</v>
      </c>
      <c r="AG1880" s="3">
        <v>43709</v>
      </c>
    </row>
    <row r="1881" spans="1:33">
      <c r="A1881">
        <v>1883</v>
      </c>
      <c r="B1881" s="1" t="s">
        <v>2209</v>
      </c>
      <c r="C1881" s="1" t="s">
        <v>56</v>
      </c>
      <c r="D1881" s="1" t="s">
        <v>18</v>
      </c>
      <c r="E1881" s="1" t="s">
        <v>3287</v>
      </c>
      <c r="F1881" s="1" t="s">
        <v>3288</v>
      </c>
      <c r="G1881" s="1">
        <v>70</v>
      </c>
      <c r="H1881" s="1" t="s">
        <v>59</v>
      </c>
      <c r="I1881" s="1">
        <v>65760</v>
      </c>
      <c r="K1881" s="1" t="s">
        <v>5</v>
      </c>
      <c r="L1881" s="2">
        <v>43264</v>
      </c>
      <c r="M1881" s="3">
        <v>43264</v>
      </c>
      <c r="N1881" s="1">
        <v>5.394511</v>
      </c>
      <c r="O1881" s="1">
        <f t="shared" si="58"/>
        <v>53945.11</v>
      </c>
      <c r="P1881" s="1">
        <v>1</v>
      </c>
      <c r="Q1881" s="1">
        <f t="shared" si="59"/>
        <v>53945.11</v>
      </c>
      <c r="R1881" s="1" t="s">
        <v>495</v>
      </c>
      <c r="AF1881" s="3">
        <v>43386</v>
      </c>
      <c r="AG1881" s="3">
        <v>43751</v>
      </c>
    </row>
    <row r="1882" spans="1:33">
      <c r="A1882">
        <v>1884</v>
      </c>
      <c r="B1882" s="1" t="s">
        <v>2209</v>
      </c>
      <c r="C1882" s="1" t="s">
        <v>56</v>
      </c>
      <c r="D1882" s="1" t="s">
        <v>18</v>
      </c>
      <c r="E1882" s="1" t="s">
        <v>3289</v>
      </c>
      <c r="F1882" s="1" t="s">
        <v>3290</v>
      </c>
      <c r="G1882" s="1">
        <v>70</v>
      </c>
      <c r="H1882" s="1" t="s">
        <v>59</v>
      </c>
      <c r="I1882" s="1">
        <v>76720</v>
      </c>
      <c r="K1882" s="1" t="s">
        <v>5</v>
      </c>
      <c r="L1882" s="2">
        <v>43264</v>
      </c>
      <c r="M1882" s="3">
        <v>43264</v>
      </c>
      <c r="N1882" s="1">
        <v>6.293215</v>
      </c>
      <c r="O1882" s="1">
        <f t="shared" si="58"/>
        <v>62932.15</v>
      </c>
      <c r="P1882" s="1">
        <v>1</v>
      </c>
      <c r="Q1882" s="1">
        <f t="shared" si="59"/>
        <v>62932.15</v>
      </c>
      <c r="R1882" s="1" t="s">
        <v>3289</v>
      </c>
      <c r="AF1882" s="3">
        <v>43386</v>
      </c>
      <c r="AG1882" s="3">
        <v>43751</v>
      </c>
    </row>
    <row r="1883" spans="1:33">
      <c r="A1883">
        <v>1885</v>
      </c>
      <c r="B1883" s="1" t="s">
        <v>2307</v>
      </c>
      <c r="C1883" s="1" t="s">
        <v>56</v>
      </c>
      <c r="D1883" s="1" t="s">
        <v>19</v>
      </c>
      <c r="E1883" s="1" t="s">
        <v>3291</v>
      </c>
      <c r="F1883" s="1" t="s">
        <v>3292</v>
      </c>
      <c r="G1883" s="1">
        <v>70</v>
      </c>
      <c r="H1883" s="1" t="s">
        <v>64</v>
      </c>
      <c r="I1883" s="1">
        <v>0</v>
      </c>
      <c r="K1883" s="1" t="s">
        <v>5</v>
      </c>
      <c r="L1883" s="2">
        <v>43264</v>
      </c>
      <c r="M1883" s="3">
        <v>43264</v>
      </c>
      <c r="N1883" s="1">
        <v>12.494913</v>
      </c>
      <c r="O1883" s="1">
        <f t="shared" si="58"/>
        <v>124949.13</v>
      </c>
      <c r="P1883" s="1">
        <v>3.15</v>
      </c>
      <c r="Q1883" s="1">
        <f t="shared" si="59"/>
        <v>393589.7595</v>
      </c>
      <c r="R1883" s="1" t="s">
        <v>278</v>
      </c>
      <c r="AF1883" s="3">
        <v>43386</v>
      </c>
      <c r="AG1883" s="3">
        <v>43751</v>
      </c>
    </row>
    <row r="1884" spans="1:33">
      <c r="A1884">
        <v>1886</v>
      </c>
      <c r="B1884" s="1" t="s">
        <v>2307</v>
      </c>
      <c r="C1884" s="1" t="s">
        <v>56</v>
      </c>
      <c r="D1884" s="1" t="s">
        <v>19</v>
      </c>
      <c r="E1884" s="1" t="s">
        <v>3293</v>
      </c>
      <c r="F1884" s="1" t="s">
        <v>3294</v>
      </c>
      <c r="G1884" s="1">
        <v>70</v>
      </c>
      <c r="H1884" s="1" t="s">
        <v>64</v>
      </c>
      <c r="I1884" s="1">
        <v>0</v>
      </c>
      <c r="K1884" s="1" t="s">
        <v>5</v>
      </c>
      <c r="L1884" s="2">
        <v>43264</v>
      </c>
      <c r="M1884" s="3">
        <v>43264</v>
      </c>
      <c r="N1884" s="1">
        <v>0.971536</v>
      </c>
      <c r="O1884" s="1">
        <f t="shared" si="58"/>
        <v>9715.36</v>
      </c>
      <c r="P1884" s="1">
        <v>1</v>
      </c>
      <c r="Q1884" s="1">
        <f t="shared" si="59"/>
        <v>9715.36</v>
      </c>
      <c r="R1884" s="1" t="s">
        <v>278</v>
      </c>
      <c r="AF1884" s="3">
        <v>43386</v>
      </c>
      <c r="AG1884" s="3">
        <v>43751</v>
      </c>
    </row>
    <row r="1885" spans="1:33">
      <c r="A1885">
        <v>1887</v>
      </c>
      <c r="B1885" s="1" t="s">
        <v>2209</v>
      </c>
      <c r="C1885" s="1" t="s">
        <v>56</v>
      </c>
      <c r="D1885" s="1" t="s">
        <v>18</v>
      </c>
      <c r="E1885" s="1" t="s">
        <v>3295</v>
      </c>
      <c r="F1885" s="1" t="s">
        <v>3296</v>
      </c>
      <c r="G1885" s="1">
        <v>70</v>
      </c>
      <c r="H1885" s="1" t="s">
        <v>59</v>
      </c>
      <c r="I1885" s="1">
        <v>174550</v>
      </c>
      <c r="K1885" s="1" t="s">
        <v>5</v>
      </c>
      <c r="L1885" s="2">
        <v>43264</v>
      </c>
      <c r="M1885" s="3">
        <v>43264</v>
      </c>
      <c r="N1885" s="1">
        <v>7.82051</v>
      </c>
      <c r="O1885" s="1">
        <f t="shared" si="58"/>
        <v>78205.1</v>
      </c>
      <c r="P1885" s="1">
        <v>1</v>
      </c>
      <c r="Q1885" s="1">
        <f t="shared" si="59"/>
        <v>78205.1</v>
      </c>
      <c r="R1885" s="1" t="s">
        <v>3295</v>
      </c>
      <c r="AF1885" s="3">
        <v>43386</v>
      </c>
      <c r="AG1885" s="3">
        <v>44116</v>
      </c>
    </row>
    <row r="1886" spans="1:33">
      <c r="A1886">
        <v>1888</v>
      </c>
      <c r="B1886" s="1" t="s">
        <v>2209</v>
      </c>
      <c r="C1886" s="1" t="s">
        <v>56</v>
      </c>
      <c r="D1886" s="1" t="s">
        <v>18</v>
      </c>
      <c r="E1886" s="1" t="s">
        <v>3297</v>
      </c>
      <c r="F1886" s="1" t="s">
        <v>3298</v>
      </c>
      <c r="G1886" s="1">
        <v>70</v>
      </c>
      <c r="H1886" s="1" t="s">
        <v>59</v>
      </c>
      <c r="I1886" s="1">
        <v>73650</v>
      </c>
      <c r="K1886" s="1" t="s">
        <v>5</v>
      </c>
      <c r="L1886" s="2">
        <v>43264</v>
      </c>
      <c r="M1886" s="3">
        <v>43264</v>
      </c>
      <c r="N1886" s="1">
        <v>5.611394</v>
      </c>
      <c r="O1886" s="1">
        <f t="shared" si="58"/>
        <v>56113.94</v>
      </c>
      <c r="P1886" s="1">
        <v>1</v>
      </c>
      <c r="Q1886" s="1">
        <f t="shared" si="59"/>
        <v>56113.94</v>
      </c>
      <c r="R1886" s="1" t="s">
        <v>3297</v>
      </c>
      <c r="AF1886" s="3">
        <v>43659</v>
      </c>
      <c r="AG1886" s="3">
        <v>44025</v>
      </c>
    </row>
    <row r="1887" spans="1:33">
      <c r="A1887">
        <v>1889</v>
      </c>
      <c r="B1887" s="1" t="s">
        <v>2307</v>
      </c>
      <c r="C1887" s="1" t="s">
        <v>56</v>
      </c>
      <c r="D1887" s="1" t="s">
        <v>19</v>
      </c>
      <c r="E1887" s="1" t="s">
        <v>3299</v>
      </c>
      <c r="F1887" s="1" t="s">
        <v>3300</v>
      </c>
      <c r="G1887" s="1">
        <v>70</v>
      </c>
      <c r="H1887" s="1" t="s">
        <v>64</v>
      </c>
      <c r="I1887" s="1">
        <v>0</v>
      </c>
      <c r="K1887" s="1" t="s">
        <v>5</v>
      </c>
      <c r="L1887" s="2">
        <v>43264</v>
      </c>
      <c r="M1887" s="3">
        <v>43264</v>
      </c>
      <c r="N1887" s="1">
        <v>3.47914</v>
      </c>
      <c r="O1887" s="1">
        <f t="shared" si="58"/>
        <v>34791.4</v>
      </c>
      <c r="P1887" s="1">
        <v>2.1</v>
      </c>
      <c r="Q1887" s="1">
        <f t="shared" si="59"/>
        <v>73061.94</v>
      </c>
      <c r="R1887" s="1" t="s">
        <v>278</v>
      </c>
      <c r="AF1887" s="3">
        <v>43386</v>
      </c>
      <c r="AG1887" s="3">
        <v>43751</v>
      </c>
    </row>
    <row r="1888" spans="1:33">
      <c r="A1888">
        <v>1890</v>
      </c>
      <c r="B1888" s="1" t="s">
        <v>2307</v>
      </c>
      <c r="C1888" s="1" t="s">
        <v>56</v>
      </c>
      <c r="D1888" s="1" t="s">
        <v>19</v>
      </c>
      <c r="E1888" s="1" t="s">
        <v>3301</v>
      </c>
      <c r="F1888" s="1" t="s">
        <v>3302</v>
      </c>
      <c r="G1888" s="1">
        <v>70</v>
      </c>
      <c r="H1888" s="1" t="s">
        <v>64</v>
      </c>
      <c r="I1888" s="1">
        <v>0</v>
      </c>
      <c r="K1888" s="1" t="s">
        <v>5</v>
      </c>
      <c r="L1888" s="2">
        <v>43264</v>
      </c>
      <c r="M1888" s="3">
        <v>43264</v>
      </c>
      <c r="N1888" s="1">
        <v>6.666667</v>
      </c>
      <c r="O1888" s="1">
        <f t="shared" si="58"/>
        <v>66666.67</v>
      </c>
      <c r="P1888" s="1">
        <v>2.96</v>
      </c>
      <c r="Q1888" s="1">
        <f t="shared" si="59"/>
        <v>197333.3432</v>
      </c>
      <c r="R1888" s="1" t="s">
        <v>278</v>
      </c>
      <c r="AF1888" s="3">
        <v>43386</v>
      </c>
      <c r="AG1888" s="3">
        <v>43751</v>
      </c>
    </row>
    <row r="1889" spans="1:33">
      <c r="A1889">
        <v>1891</v>
      </c>
      <c r="B1889" s="1" t="s">
        <v>2209</v>
      </c>
      <c r="C1889" s="1" t="s">
        <v>56</v>
      </c>
      <c r="D1889" s="1" t="s">
        <v>18</v>
      </c>
      <c r="E1889" s="1" t="s">
        <v>3297</v>
      </c>
      <c r="F1889" s="1" t="s">
        <v>3303</v>
      </c>
      <c r="G1889" s="1">
        <v>70</v>
      </c>
      <c r="H1889" s="1" t="s">
        <v>59</v>
      </c>
      <c r="I1889" s="1">
        <v>102030</v>
      </c>
      <c r="K1889" s="1" t="s">
        <v>5</v>
      </c>
      <c r="L1889" s="2">
        <v>43264</v>
      </c>
      <c r="M1889" s="3">
        <v>43264</v>
      </c>
      <c r="N1889" s="1">
        <v>6.137587</v>
      </c>
      <c r="O1889" s="1">
        <f t="shared" si="58"/>
        <v>61375.87</v>
      </c>
      <c r="P1889" s="1">
        <v>1</v>
      </c>
      <c r="Q1889" s="1">
        <f t="shared" si="59"/>
        <v>61375.87</v>
      </c>
      <c r="R1889" s="1" t="s">
        <v>3297</v>
      </c>
      <c r="AF1889" s="3">
        <v>43659</v>
      </c>
      <c r="AG1889" s="3">
        <v>44025</v>
      </c>
    </row>
    <row r="1890" spans="1:33">
      <c r="A1890">
        <v>1892</v>
      </c>
      <c r="B1890" s="1" t="s">
        <v>107</v>
      </c>
      <c r="C1890" s="1" t="s">
        <v>56</v>
      </c>
      <c r="D1890" s="1" t="s">
        <v>19</v>
      </c>
      <c r="E1890" s="1" t="s">
        <v>2641</v>
      </c>
      <c r="F1890" s="1" t="s">
        <v>3304</v>
      </c>
      <c r="G1890" s="1">
        <v>50</v>
      </c>
      <c r="H1890" s="1" t="s">
        <v>72</v>
      </c>
      <c r="I1890" s="1">
        <v>4603.9469</v>
      </c>
      <c r="K1890" s="1" t="s">
        <v>5</v>
      </c>
      <c r="L1890" s="2">
        <v>43263</v>
      </c>
      <c r="M1890" s="3">
        <v>43263</v>
      </c>
      <c r="N1890" s="1">
        <v>11.989445</v>
      </c>
      <c r="O1890" s="1">
        <f t="shared" si="58"/>
        <v>119894.45</v>
      </c>
      <c r="P1890" s="1">
        <v>1.2</v>
      </c>
      <c r="Q1890" s="1">
        <f t="shared" si="59"/>
        <v>143873.34</v>
      </c>
      <c r="R1890" s="1" t="s">
        <v>2641</v>
      </c>
      <c r="AF1890" s="3">
        <v>43355</v>
      </c>
      <c r="AG1890" s="3">
        <v>43720</v>
      </c>
    </row>
    <row r="1891" spans="1:33">
      <c r="A1891">
        <v>1893</v>
      </c>
      <c r="B1891" s="1" t="s">
        <v>2209</v>
      </c>
      <c r="C1891" s="1" t="s">
        <v>56</v>
      </c>
      <c r="D1891" s="1" t="s">
        <v>14</v>
      </c>
      <c r="E1891" s="1" t="s">
        <v>3305</v>
      </c>
      <c r="F1891" s="1" t="s">
        <v>3306</v>
      </c>
      <c r="G1891" s="1">
        <v>70</v>
      </c>
      <c r="H1891" s="1" t="s">
        <v>59</v>
      </c>
      <c r="I1891" s="1">
        <v>132730</v>
      </c>
      <c r="K1891" s="1" t="s">
        <v>5</v>
      </c>
      <c r="L1891" s="2">
        <v>43263</v>
      </c>
      <c r="M1891" s="3">
        <v>43263</v>
      </c>
      <c r="N1891" s="1">
        <v>9.1408</v>
      </c>
      <c r="O1891" s="1">
        <f t="shared" si="58"/>
        <v>91408</v>
      </c>
      <c r="P1891" s="1">
        <v>1</v>
      </c>
      <c r="Q1891" s="1">
        <f t="shared" si="59"/>
        <v>91408</v>
      </c>
      <c r="R1891" s="1" t="s">
        <v>760</v>
      </c>
      <c r="AF1891" s="3">
        <v>43385</v>
      </c>
      <c r="AG1891" s="3">
        <v>44116</v>
      </c>
    </row>
    <row r="1892" spans="1:33">
      <c r="A1892">
        <v>1894</v>
      </c>
      <c r="B1892" s="1" t="s">
        <v>2307</v>
      </c>
      <c r="C1892" s="1" t="s">
        <v>56</v>
      </c>
      <c r="D1892" s="1" t="s">
        <v>18</v>
      </c>
      <c r="E1892" s="1" t="s">
        <v>3307</v>
      </c>
      <c r="F1892" s="1" t="s">
        <v>3308</v>
      </c>
      <c r="G1892" s="1">
        <v>70</v>
      </c>
      <c r="H1892" s="1" t="s">
        <v>64</v>
      </c>
      <c r="I1892" s="1">
        <v>0</v>
      </c>
      <c r="K1892" s="1" t="s">
        <v>5</v>
      </c>
      <c r="L1892" s="2">
        <v>43263</v>
      </c>
      <c r="M1892" s="3">
        <v>43263</v>
      </c>
      <c r="N1892" s="1">
        <v>0.661946</v>
      </c>
      <c r="O1892" s="1">
        <f t="shared" si="58"/>
        <v>6619.46</v>
      </c>
      <c r="P1892" s="1">
        <v>1</v>
      </c>
      <c r="Q1892" s="1">
        <f t="shared" si="59"/>
        <v>6619.46</v>
      </c>
      <c r="R1892" s="1" t="s">
        <v>633</v>
      </c>
      <c r="AF1892" s="3">
        <v>43385</v>
      </c>
      <c r="AG1892" s="3">
        <v>43750</v>
      </c>
    </row>
    <row r="1893" spans="1:33">
      <c r="A1893">
        <v>1895</v>
      </c>
      <c r="B1893" s="1" t="s">
        <v>2253</v>
      </c>
      <c r="C1893" s="1" t="s">
        <v>56</v>
      </c>
      <c r="D1893" s="1" t="s">
        <v>19</v>
      </c>
      <c r="E1893" s="1" t="s">
        <v>3309</v>
      </c>
      <c r="F1893" s="1" t="s">
        <v>3310</v>
      </c>
      <c r="H1893" s="1" t="s">
        <v>64</v>
      </c>
      <c r="I1893" s="1">
        <v>0</v>
      </c>
      <c r="K1893" s="1" t="s">
        <v>5</v>
      </c>
      <c r="L1893" s="2">
        <v>43262</v>
      </c>
      <c r="M1893" s="3">
        <v>43262</v>
      </c>
      <c r="N1893" s="1">
        <v>1.945056</v>
      </c>
      <c r="O1893" s="1">
        <f t="shared" si="58"/>
        <v>19450.56</v>
      </c>
      <c r="P1893" s="1">
        <v>0</v>
      </c>
      <c r="Q1893" s="1">
        <f t="shared" si="59"/>
        <v>0</v>
      </c>
      <c r="R1893" s="1" t="s">
        <v>272</v>
      </c>
      <c r="AF1893" s="3">
        <v>43384</v>
      </c>
      <c r="AG1893" s="3">
        <v>43749</v>
      </c>
    </row>
    <row r="1894" spans="1:33">
      <c r="A1894">
        <v>1896</v>
      </c>
      <c r="B1894" s="1" t="s">
        <v>2307</v>
      </c>
      <c r="C1894" s="1" t="s">
        <v>56</v>
      </c>
      <c r="D1894" s="1" t="s">
        <v>15</v>
      </c>
      <c r="E1894" s="1" t="s">
        <v>3311</v>
      </c>
      <c r="F1894" s="1" t="s">
        <v>196</v>
      </c>
      <c r="G1894" s="1">
        <v>70</v>
      </c>
      <c r="H1894" s="1" t="s">
        <v>64</v>
      </c>
      <c r="I1894" s="1">
        <v>0</v>
      </c>
      <c r="K1894" s="1" t="s">
        <v>5</v>
      </c>
      <c r="L1894" s="2">
        <v>43260</v>
      </c>
      <c r="M1894" s="3">
        <v>43260</v>
      </c>
      <c r="N1894" s="1">
        <v>2.013</v>
      </c>
      <c r="O1894" s="1">
        <f t="shared" si="58"/>
        <v>20130</v>
      </c>
      <c r="P1894" s="1">
        <v>1</v>
      </c>
      <c r="Q1894" s="1">
        <f t="shared" si="59"/>
        <v>20130</v>
      </c>
      <c r="R1894" s="1" t="s">
        <v>197</v>
      </c>
      <c r="AF1894" s="3">
        <v>43267</v>
      </c>
      <c r="AG1894" s="3">
        <v>43739</v>
      </c>
    </row>
    <row r="1895" spans="1:33">
      <c r="A1895">
        <v>1897</v>
      </c>
      <c r="B1895" s="1" t="s">
        <v>107</v>
      </c>
      <c r="C1895" s="1" t="s">
        <v>56</v>
      </c>
      <c r="D1895" s="1" t="s">
        <v>14</v>
      </c>
      <c r="E1895" s="1" t="s">
        <v>3312</v>
      </c>
      <c r="F1895" s="1" t="s">
        <v>3313</v>
      </c>
      <c r="G1895" s="1">
        <v>50</v>
      </c>
      <c r="H1895" s="1" t="s">
        <v>72</v>
      </c>
      <c r="I1895" s="1">
        <v>223.0434</v>
      </c>
      <c r="K1895" s="1" t="s">
        <v>5</v>
      </c>
      <c r="L1895" s="2">
        <v>43259</v>
      </c>
      <c r="M1895" s="3">
        <v>43259</v>
      </c>
      <c r="N1895" s="1">
        <v>1.0047</v>
      </c>
      <c r="O1895" s="1">
        <f t="shared" si="58"/>
        <v>10047</v>
      </c>
      <c r="P1895" s="1">
        <v>1</v>
      </c>
      <c r="Q1895" s="1">
        <f t="shared" si="59"/>
        <v>10047</v>
      </c>
      <c r="R1895" s="1" t="s">
        <v>3314</v>
      </c>
      <c r="AF1895" s="3">
        <v>43351</v>
      </c>
      <c r="AG1895" s="3">
        <v>43716</v>
      </c>
    </row>
    <row r="1896" spans="1:33">
      <c r="A1896">
        <v>1898</v>
      </c>
      <c r="B1896" s="1" t="s">
        <v>107</v>
      </c>
      <c r="C1896" s="1" t="s">
        <v>56</v>
      </c>
      <c r="D1896" s="1" t="s">
        <v>14</v>
      </c>
      <c r="E1896" s="1" t="s">
        <v>3315</v>
      </c>
      <c r="F1896" s="1" t="s">
        <v>3316</v>
      </c>
      <c r="G1896" s="1">
        <v>50</v>
      </c>
      <c r="H1896" s="1" t="s">
        <v>72</v>
      </c>
      <c r="I1896" s="1">
        <v>273.5495</v>
      </c>
      <c r="K1896" s="1" t="s">
        <v>5</v>
      </c>
      <c r="L1896" s="2">
        <v>43259</v>
      </c>
      <c r="M1896" s="3">
        <v>43259</v>
      </c>
      <c r="N1896" s="1">
        <v>1.321495</v>
      </c>
      <c r="O1896" s="1">
        <f t="shared" si="58"/>
        <v>13214.95</v>
      </c>
      <c r="P1896" s="1">
        <v>1</v>
      </c>
      <c r="Q1896" s="1">
        <f t="shared" si="59"/>
        <v>13214.95</v>
      </c>
      <c r="R1896" s="1" t="s">
        <v>3317</v>
      </c>
      <c r="AF1896" s="3">
        <v>43351</v>
      </c>
      <c r="AG1896" s="3">
        <v>43716</v>
      </c>
    </row>
    <row r="1897" spans="1:33">
      <c r="A1897">
        <v>1899</v>
      </c>
      <c r="B1897" s="1" t="s">
        <v>107</v>
      </c>
      <c r="C1897" s="1" t="s">
        <v>56</v>
      </c>
      <c r="D1897" s="1" t="s">
        <v>14</v>
      </c>
      <c r="E1897" s="1" t="s">
        <v>3318</v>
      </c>
      <c r="F1897" s="1" t="s">
        <v>3319</v>
      </c>
      <c r="G1897" s="1">
        <v>50</v>
      </c>
      <c r="H1897" s="1" t="s">
        <v>72</v>
      </c>
      <c r="I1897" s="1">
        <v>73.79</v>
      </c>
      <c r="K1897" s="1" t="s">
        <v>5</v>
      </c>
      <c r="L1897" s="2">
        <v>43259</v>
      </c>
      <c r="M1897" s="3">
        <v>43259</v>
      </c>
      <c r="N1897" s="1">
        <v>0.314</v>
      </c>
      <c r="O1897" s="1">
        <f t="shared" si="58"/>
        <v>3140</v>
      </c>
      <c r="P1897" s="1">
        <v>1</v>
      </c>
      <c r="Q1897" s="1">
        <f t="shared" si="59"/>
        <v>3140</v>
      </c>
      <c r="R1897" s="1" t="s">
        <v>3320</v>
      </c>
      <c r="AF1897" s="3">
        <v>43351</v>
      </c>
      <c r="AG1897" s="3">
        <v>43716</v>
      </c>
    </row>
    <row r="1898" spans="1:33">
      <c r="A1898">
        <v>1900</v>
      </c>
      <c r="B1898" s="1" t="s">
        <v>107</v>
      </c>
      <c r="C1898" s="1" t="s">
        <v>56</v>
      </c>
      <c r="D1898" s="1" t="s">
        <v>14</v>
      </c>
      <c r="E1898" s="1" t="s">
        <v>3321</v>
      </c>
      <c r="F1898" s="1" t="s">
        <v>3322</v>
      </c>
      <c r="G1898" s="1">
        <v>50</v>
      </c>
      <c r="H1898" s="1" t="s">
        <v>72</v>
      </c>
      <c r="I1898" s="1">
        <v>702.2975</v>
      </c>
      <c r="K1898" s="1" t="s">
        <v>5</v>
      </c>
      <c r="L1898" s="2">
        <v>43259</v>
      </c>
      <c r="M1898" s="3">
        <v>43259</v>
      </c>
      <c r="N1898" s="1">
        <v>3.2665</v>
      </c>
      <c r="O1898" s="1">
        <f t="shared" si="58"/>
        <v>32665</v>
      </c>
      <c r="P1898" s="1">
        <v>1</v>
      </c>
      <c r="Q1898" s="1">
        <f t="shared" si="59"/>
        <v>32665</v>
      </c>
      <c r="R1898" s="1" t="s">
        <v>3323</v>
      </c>
      <c r="AF1898" s="3">
        <v>43351</v>
      </c>
      <c r="AG1898" s="3">
        <v>43716</v>
      </c>
    </row>
    <row r="1899" spans="1:33">
      <c r="A1899">
        <v>1901</v>
      </c>
      <c r="B1899" s="1" t="s">
        <v>2235</v>
      </c>
      <c r="C1899" s="1" t="s">
        <v>56</v>
      </c>
      <c r="D1899" s="1" t="s">
        <v>15</v>
      </c>
      <c r="E1899" s="1" t="s">
        <v>3324</v>
      </c>
      <c r="F1899" s="1" t="s">
        <v>3325</v>
      </c>
      <c r="G1899" s="1">
        <v>50</v>
      </c>
      <c r="H1899" s="1" t="s">
        <v>80</v>
      </c>
      <c r="I1899" s="1">
        <v>175.3196</v>
      </c>
      <c r="K1899" s="1" t="s">
        <v>5</v>
      </c>
      <c r="L1899" s="2">
        <v>43259</v>
      </c>
      <c r="M1899" s="3">
        <v>43259</v>
      </c>
      <c r="N1899" s="1">
        <v>0.333942</v>
      </c>
      <c r="O1899" s="1">
        <f t="shared" si="58"/>
        <v>3339.42</v>
      </c>
      <c r="P1899" s="1">
        <v>0.8</v>
      </c>
      <c r="Q1899" s="1">
        <f t="shared" si="59"/>
        <v>2671.536</v>
      </c>
      <c r="R1899" s="1" t="s">
        <v>3324</v>
      </c>
      <c r="AF1899" s="3">
        <v>43348</v>
      </c>
      <c r="AG1899" s="3">
        <v>43681</v>
      </c>
    </row>
    <row r="1900" spans="1:33">
      <c r="A1900">
        <v>1902</v>
      </c>
      <c r="B1900" s="1" t="s">
        <v>107</v>
      </c>
      <c r="C1900" s="1" t="s">
        <v>56</v>
      </c>
      <c r="D1900" s="1" t="s">
        <v>14</v>
      </c>
      <c r="E1900" s="1" t="s">
        <v>3326</v>
      </c>
      <c r="F1900" s="1" t="s">
        <v>3327</v>
      </c>
      <c r="G1900" s="1">
        <v>50</v>
      </c>
      <c r="H1900" s="1" t="s">
        <v>72</v>
      </c>
      <c r="I1900" s="1">
        <v>232.286</v>
      </c>
      <c r="K1900" s="1" t="s">
        <v>5</v>
      </c>
      <c r="L1900" s="2">
        <v>43259</v>
      </c>
      <c r="M1900" s="3">
        <v>43259</v>
      </c>
      <c r="N1900" s="1">
        <v>1.0804</v>
      </c>
      <c r="O1900" s="1">
        <f t="shared" si="58"/>
        <v>10804</v>
      </c>
      <c r="P1900" s="1">
        <v>1</v>
      </c>
      <c r="Q1900" s="1">
        <f t="shared" si="59"/>
        <v>10804</v>
      </c>
      <c r="R1900" s="1" t="s">
        <v>3328</v>
      </c>
      <c r="AF1900" s="3">
        <v>43351</v>
      </c>
      <c r="AG1900" s="3">
        <v>43716</v>
      </c>
    </row>
    <row r="1901" spans="1:33">
      <c r="A1901">
        <v>1903</v>
      </c>
      <c r="B1901" s="1" t="s">
        <v>107</v>
      </c>
      <c r="C1901" s="1" t="s">
        <v>56</v>
      </c>
      <c r="D1901" s="1" t="s">
        <v>14</v>
      </c>
      <c r="E1901" s="1" t="s">
        <v>3329</v>
      </c>
      <c r="F1901" s="1" t="s">
        <v>3330</v>
      </c>
      <c r="G1901" s="1">
        <v>50</v>
      </c>
      <c r="H1901" s="1" t="s">
        <v>72</v>
      </c>
      <c r="I1901" s="1">
        <v>98.532</v>
      </c>
      <c r="K1901" s="1" t="s">
        <v>5</v>
      </c>
      <c r="L1901" s="2">
        <v>43259</v>
      </c>
      <c r="M1901" s="3">
        <v>43259</v>
      </c>
      <c r="N1901" s="1">
        <v>0.476</v>
      </c>
      <c r="O1901" s="1">
        <f t="shared" si="58"/>
        <v>4760</v>
      </c>
      <c r="P1901" s="1">
        <v>1</v>
      </c>
      <c r="Q1901" s="1">
        <f t="shared" si="59"/>
        <v>4760</v>
      </c>
      <c r="R1901" s="1" t="s">
        <v>3331</v>
      </c>
      <c r="AF1901" s="3">
        <v>43309</v>
      </c>
      <c r="AG1901" s="3">
        <v>43654</v>
      </c>
    </row>
    <row r="1902" spans="1:33">
      <c r="A1902">
        <v>1904</v>
      </c>
      <c r="B1902" s="1" t="s">
        <v>107</v>
      </c>
      <c r="C1902" s="1" t="s">
        <v>56</v>
      </c>
      <c r="D1902" s="1" t="s">
        <v>14</v>
      </c>
      <c r="E1902" s="1" t="s">
        <v>3332</v>
      </c>
      <c r="F1902" s="1" t="s">
        <v>3333</v>
      </c>
      <c r="G1902" s="1">
        <v>50</v>
      </c>
      <c r="H1902" s="1" t="s">
        <v>72</v>
      </c>
      <c r="I1902" s="1">
        <v>46.56</v>
      </c>
      <c r="K1902" s="1" t="s">
        <v>5</v>
      </c>
      <c r="L1902" s="2">
        <v>43259</v>
      </c>
      <c r="M1902" s="3">
        <v>43259</v>
      </c>
      <c r="N1902" s="1">
        <v>0.194</v>
      </c>
      <c r="O1902" s="1">
        <f t="shared" si="58"/>
        <v>1940</v>
      </c>
      <c r="P1902" s="1">
        <v>1</v>
      </c>
      <c r="Q1902" s="1">
        <f t="shared" si="59"/>
        <v>1940</v>
      </c>
      <c r="R1902" s="1" t="s">
        <v>3334</v>
      </c>
      <c r="AF1902" s="3">
        <v>43351</v>
      </c>
      <c r="AG1902" s="3">
        <v>43716</v>
      </c>
    </row>
    <row r="1903" spans="1:33">
      <c r="A1903">
        <v>1905</v>
      </c>
      <c r="B1903" s="1" t="s">
        <v>107</v>
      </c>
      <c r="C1903" s="1" t="s">
        <v>56</v>
      </c>
      <c r="D1903" s="1" t="s">
        <v>14</v>
      </c>
      <c r="E1903" s="1" t="s">
        <v>3335</v>
      </c>
      <c r="F1903" s="1" t="s">
        <v>3336</v>
      </c>
      <c r="G1903" s="1">
        <v>50</v>
      </c>
      <c r="H1903" s="1" t="s">
        <v>72</v>
      </c>
      <c r="I1903" s="1">
        <v>42.6006</v>
      </c>
      <c r="K1903" s="1" t="s">
        <v>5</v>
      </c>
      <c r="L1903" s="2">
        <v>43259</v>
      </c>
      <c r="M1903" s="3">
        <v>43259</v>
      </c>
      <c r="N1903" s="1">
        <v>0.2058</v>
      </c>
      <c r="O1903" s="1">
        <f t="shared" si="58"/>
        <v>2058</v>
      </c>
      <c r="P1903" s="1">
        <v>1</v>
      </c>
      <c r="Q1903" s="1">
        <f t="shared" si="59"/>
        <v>2058</v>
      </c>
      <c r="R1903" s="1" t="s">
        <v>3337</v>
      </c>
      <c r="AF1903" s="3">
        <v>43351</v>
      </c>
      <c r="AG1903" s="3">
        <v>43716</v>
      </c>
    </row>
    <row r="1904" spans="1:33">
      <c r="A1904">
        <v>1906</v>
      </c>
      <c r="B1904" s="1" t="s">
        <v>107</v>
      </c>
      <c r="C1904" s="1" t="s">
        <v>56</v>
      </c>
      <c r="D1904" s="1" t="s">
        <v>14</v>
      </c>
      <c r="E1904" s="1" t="s">
        <v>3338</v>
      </c>
      <c r="F1904" s="1" t="s">
        <v>237</v>
      </c>
      <c r="G1904" s="1">
        <v>50</v>
      </c>
      <c r="H1904" s="1" t="s">
        <v>72</v>
      </c>
      <c r="I1904" s="1">
        <v>859.7331</v>
      </c>
      <c r="K1904" s="1" t="s">
        <v>5</v>
      </c>
      <c r="L1904" s="2">
        <v>43259</v>
      </c>
      <c r="M1904" s="3">
        <v>43259</v>
      </c>
      <c r="N1904" s="1">
        <v>4.1533</v>
      </c>
      <c r="O1904" s="1">
        <f t="shared" si="58"/>
        <v>41533</v>
      </c>
      <c r="P1904" s="1">
        <v>1</v>
      </c>
      <c r="Q1904" s="1">
        <f t="shared" si="59"/>
        <v>41533</v>
      </c>
      <c r="R1904" s="1" t="s">
        <v>3339</v>
      </c>
      <c r="AF1904" s="3">
        <v>43351</v>
      </c>
      <c r="AG1904" s="3">
        <v>43716</v>
      </c>
    </row>
    <row r="1905" spans="1:33">
      <c r="A1905">
        <v>1907</v>
      </c>
      <c r="B1905" s="1" t="s">
        <v>107</v>
      </c>
      <c r="C1905" s="1" t="s">
        <v>56</v>
      </c>
      <c r="D1905" s="1" t="s">
        <v>14</v>
      </c>
      <c r="E1905" s="1" t="s">
        <v>3332</v>
      </c>
      <c r="F1905" s="1" t="s">
        <v>3333</v>
      </c>
      <c r="G1905" s="1">
        <v>50</v>
      </c>
      <c r="H1905" s="1" t="s">
        <v>72</v>
      </c>
      <c r="I1905" s="1">
        <v>102.432</v>
      </c>
      <c r="K1905" s="1" t="s">
        <v>5</v>
      </c>
      <c r="L1905" s="2">
        <v>43259</v>
      </c>
      <c r="M1905" s="3">
        <v>43259</v>
      </c>
      <c r="N1905" s="1">
        <v>0.4268</v>
      </c>
      <c r="O1905" s="1">
        <f t="shared" si="58"/>
        <v>4268</v>
      </c>
      <c r="P1905" s="1">
        <v>1</v>
      </c>
      <c r="Q1905" s="1">
        <f t="shared" si="59"/>
        <v>4268</v>
      </c>
      <c r="R1905" s="1" t="s">
        <v>3334</v>
      </c>
      <c r="AF1905" s="3">
        <v>43351</v>
      </c>
      <c r="AG1905" s="3">
        <v>43716</v>
      </c>
    </row>
    <row r="1906" spans="1:33">
      <c r="A1906">
        <v>1908</v>
      </c>
      <c r="B1906" s="1" t="s">
        <v>107</v>
      </c>
      <c r="C1906" s="1" t="s">
        <v>56</v>
      </c>
      <c r="D1906" s="1" t="s">
        <v>14</v>
      </c>
      <c r="E1906" s="1" t="s">
        <v>3340</v>
      </c>
      <c r="F1906" s="1" t="s">
        <v>3341</v>
      </c>
      <c r="G1906" s="1">
        <v>50</v>
      </c>
      <c r="H1906" s="1" t="s">
        <v>72</v>
      </c>
      <c r="I1906" s="1">
        <v>75.1374</v>
      </c>
      <c r="K1906" s="1" t="s">
        <v>5</v>
      </c>
      <c r="L1906" s="2">
        <v>43259</v>
      </c>
      <c r="M1906" s="3">
        <v>43259</v>
      </c>
      <c r="N1906" s="1">
        <v>0.3042</v>
      </c>
      <c r="O1906" s="1">
        <f t="shared" si="58"/>
        <v>3042</v>
      </c>
      <c r="P1906" s="1">
        <v>1</v>
      </c>
      <c r="Q1906" s="1">
        <f t="shared" si="59"/>
        <v>3042</v>
      </c>
      <c r="R1906" s="1" t="s">
        <v>3342</v>
      </c>
      <c r="AF1906" s="3">
        <v>43351</v>
      </c>
      <c r="AG1906" s="3">
        <v>43716</v>
      </c>
    </row>
    <row r="1907" spans="1:33">
      <c r="A1907">
        <v>1909</v>
      </c>
      <c r="B1907" s="1" t="s">
        <v>107</v>
      </c>
      <c r="C1907" s="1" t="s">
        <v>56</v>
      </c>
      <c r="D1907" s="1" t="s">
        <v>14</v>
      </c>
      <c r="E1907" s="1" t="s">
        <v>3343</v>
      </c>
      <c r="F1907" s="1" t="s">
        <v>3344</v>
      </c>
      <c r="G1907" s="1">
        <v>50</v>
      </c>
      <c r="H1907" s="1" t="s">
        <v>72</v>
      </c>
      <c r="I1907" s="1">
        <v>295.1835</v>
      </c>
      <c r="K1907" s="1" t="s">
        <v>5</v>
      </c>
      <c r="L1907" s="2">
        <v>43259</v>
      </c>
      <c r="M1907" s="3">
        <v>43259</v>
      </c>
      <c r="N1907" s="1">
        <v>1.2455</v>
      </c>
      <c r="O1907" s="1">
        <f t="shared" si="58"/>
        <v>12455</v>
      </c>
      <c r="P1907" s="1">
        <v>1</v>
      </c>
      <c r="Q1907" s="1">
        <f t="shared" si="59"/>
        <v>12455</v>
      </c>
      <c r="R1907" s="1" t="s">
        <v>3345</v>
      </c>
      <c r="AF1907" s="3">
        <v>43351</v>
      </c>
      <c r="AG1907" s="3">
        <v>43716</v>
      </c>
    </row>
    <row r="1908" spans="1:33">
      <c r="A1908">
        <v>1910</v>
      </c>
      <c r="B1908" s="1" t="s">
        <v>2253</v>
      </c>
      <c r="C1908" s="1" t="s">
        <v>56</v>
      </c>
      <c r="D1908" s="1" t="s">
        <v>18</v>
      </c>
      <c r="E1908" s="1" t="s">
        <v>3346</v>
      </c>
      <c r="F1908" s="1" t="s">
        <v>3347</v>
      </c>
      <c r="H1908" s="1" t="s">
        <v>64</v>
      </c>
      <c r="K1908" s="1" t="s">
        <v>5</v>
      </c>
      <c r="L1908" s="2">
        <v>43257</v>
      </c>
      <c r="M1908" s="3">
        <v>43257</v>
      </c>
      <c r="N1908" s="1">
        <v>1.1924</v>
      </c>
      <c r="O1908" s="1">
        <f t="shared" si="58"/>
        <v>11924</v>
      </c>
      <c r="P1908" s="1">
        <v>1</v>
      </c>
      <c r="Q1908" s="1">
        <f t="shared" si="59"/>
        <v>11924</v>
      </c>
      <c r="R1908" s="1" t="s">
        <v>105</v>
      </c>
      <c r="AF1908" s="3">
        <v>43348</v>
      </c>
      <c r="AG1908" s="3">
        <v>43713</v>
      </c>
    </row>
    <row r="1909" spans="1:33">
      <c r="A1909">
        <v>1911</v>
      </c>
      <c r="B1909" s="1" t="s">
        <v>2253</v>
      </c>
      <c r="C1909" s="1" t="s">
        <v>56</v>
      </c>
      <c r="D1909" s="1" t="s">
        <v>19</v>
      </c>
      <c r="E1909" s="1" t="s">
        <v>3348</v>
      </c>
      <c r="F1909" s="1" t="s">
        <v>3349</v>
      </c>
      <c r="H1909" s="1" t="s">
        <v>64</v>
      </c>
      <c r="K1909" s="1" t="s">
        <v>5</v>
      </c>
      <c r="L1909" s="2">
        <v>43257</v>
      </c>
      <c r="M1909" s="3">
        <v>43257</v>
      </c>
      <c r="N1909" s="1">
        <v>3.0093</v>
      </c>
      <c r="O1909" s="1">
        <f t="shared" si="58"/>
        <v>30093</v>
      </c>
      <c r="P1909" s="1">
        <v>1</v>
      </c>
      <c r="Q1909" s="1">
        <f t="shared" si="59"/>
        <v>30093</v>
      </c>
      <c r="R1909" s="1" t="s">
        <v>1098</v>
      </c>
      <c r="AF1909" s="3">
        <v>43349</v>
      </c>
      <c r="AG1909" s="3">
        <v>43714</v>
      </c>
    </row>
    <row r="1910" spans="1:18">
      <c r="A1910">
        <v>1912</v>
      </c>
      <c r="B1910" s="1" t="s">
        <v>69</v>
      </c>
      <c r="C1910" s="1" t="s">
        <v>56</v>
      </c>
      <c r="D1910" s="1" t="s">
        <v>17</v>
      </c>
      <c r="E1910" s="1" t="s">
        <v>3350</v>
      </c>
      <c r="F1910" s="1" t="s">
        <v>3351</v>
      </c>
      <c r="G1910" s="1">
        <v>40</v>
      </c>
      <c r="H1910" s="1" t="s">
        <v>80</v>
      </c>
      <c r="I1910" s="1">
        <v>75.52</v>
      </c>
      <c r="K1910" s="1" t="s">
        <v>5</v>
      </c>
      <c r="L1910" s="2">
        <v>43257</v>
      </c>
      <c r="M1910" s="3">
        <v>43257</v>
      </c>
      <c r="N1910" s="1">
        <v>0.012138</v>
      </c>
      <c r="O1910" s="1">
        <f t="shared" si="58"/>
        <v>121.38</v>
      </c>
      <c r="P1910" s="1">
        <v>1</v>
      </c>
      <c r="Q1910" s="1">
        <f t="shared" si="59"/>
        <v>121.38</v>
      </c>
      <c r="R1910" s="1" t="s">
        <v>3350</v>
      </c>
    </row>
    <row r="1911" spans="1:33">
      <c r="A1911">
        <v>1913</v>
      </c>
      <c r="B1911" s="1" t="s">
        <v>69</v>
      </c>
      <c r="C1911" s="1" t="s">
        <v>56</v>
      </c>
      <c r="D1911" s="1" t="s">
        <v>17</v>
      </c>
      <c r="E1911" s="1" t="s">
        <v>3352</v>
      </c>
      <c r="F1911" s="1" t="s">
        <v>3353</v>
      </c>
      <c r="G1911" s="1">
        <v>40</v>
      </c>
      <c r="H1911" s="1" t="s">
        <v>80</v>
      </c>
      <c r="I1911" s="1">
        <v>29.36</v>
      </c>
      <c r="K1911" s="1" t="s">
        <v>5</v>
      </c>
      <c r="L1911" s="2">
        <v>43257</v>
      </c>
      <c r="M1911" s="3">
        <v>43257</v>
      </c>
      <c r="N1911" s="1">
        <v>0.001039</v>
      </c>
      <c r="O1911" s="1">
        <f t="shared" si="58"/>
        <v>10.39</v>
      </c>
      <c r="P1911" s="1">
        <v>1</v>
      </c>
      <c r="Q1911" s="1">
        <f t="shared" si="59"/>
        <v>10.39</v>
      </c>
      <c r="R1911" s="1" t="s">
        <v>3352</v>
      </c>
      <c r="AF1911" s="3">
        <v>43257</v>
      </c>
      <c r="AG1911" s="3">
        <v>43257</v>
      </c>
    </row>
    <row r="1912" spans="1:33">
      <c r="A1912">
        <v>1914</v>
      </c>
      <c r="B1912" s="1" t="s">
        <v>2253</v>
      </c>
      <c r="C1912" s="1" t="s">
        <v>56</v>
      </c>
      <c r="D1912" s="1" t="s">
        <v>19</v>
      </c>
      <c r="E1912" s="1" t="s">
        <v>3354</v>
      </c>
      <c r="F1912" s="1" t="s">
        <v>3355</v>
      </c>
      <c r="H1912" s="1" t="s">
        <v>64</v>
      </c>
      <c r="K1912" s="1" t="s">
        <v>5</v>
      </c>
      <c r="L1912" s="2">
        <v>43257</v>
      </c>
      <c r="M1912" s="3">
        <v>43257</v>
      </c>
      <c r="N1912" s="1">
        <v>1.3145</v>
      </c>
      <c r="O1912" s="1">
        <f t="shared" si="58"/>
        <v>13145</v>
      </c>
      <c r="P1912" s="1">
        <v>1</v>
      </c>
      <c r="Q1912" s="1">
        <f t="shared" si="59"/>
        <v>13145</v>
      </c>
      <c r="R1912" s="1" t="s">
        <v>3355</v>
      </c>
      <c r="AF1912" s="3">
        <v>43348</v>
      </c>
      <c r="AG1912" s="3">
        <v>43713</v>
      </c>
    </row>
    <row r="1913" spans="1:33">
      <c r="A1913">
        <v>1915</v>
      </c>
      <c r="B1913" s="1" t="s">
        <v>2253</v>
      </c>
      <c r="C1913" s="1" t="s">
        <v>56</v>
      </c>
      <c r="D1913" s="1" t="s">
        <v>13</v>
      </c>
      <c r="E1913" s="1" t="s">
        <v>3356</v>
      </c>
      <c r="F1913" s="1" t="s">
        <v>167</v>
      </c>
      <c r="H1913" s="1" t="s">
        <v>64</v>
      </c>
      <c r="I1913" s="1">
        <v>0</v>
      </c>
      <c r="K1913" s="1" t="s">
        <v>5</v>
      </c>
      <c r="L1913" s="2">
        <v>43257</v>
      </c>
      <c r="M1913" s="3">
        <v>43257</v>
      </c>
      <c r="N1913" s="1">
        <v>7.6501</v>
      </c>
      <c r="O1913" s="1">
        <f t="shared" si="58"/>
        <v>76501</v>
      </c>
      <c r="P1913" s="1">
        <v>0</v>
      </c>
      <c r="Q1913" s="1">
        <f t="shared" si="59"/>
        <v>0</v>
      </c>
      <c r="R1913" s="1" t="s">
        <v>1933</v>
      </c>
      <c r="AF1913" s="3">
        <v>43348</v>
      </c>
      <c r="AG1913" s="3">
        <v>43713</v>
      </c>
    </row>
    <row r="1914" spans="1:33">
      <c r="A1914">
        <v>1916</v>
      </c>
      <c r="B1914" s="1" t="s">
        <v>2253</v>
      </c>
      <c r="C1914" s="1" t="s">
        <v>56</v>
      </c>
      <c r="D1914" s="1" t="s">
        <v>19</v>
      </c>
      <c r="E1914" s="1" t="s">
        <v>3357</v>
      </c>
      <c r="F1914" s="1" t="s">
        <v>3358</v>
      </c>
      <c r="H1914" s="1" t="s">
        <v>64</v>
      </c>
      <c r="K1914" s="1" t="s">
        <v>5</v>
      </c>
      <c r="L1914" s="2">
        <v>43257</v>
      </c>
      <c r="M1914" s="3">
        <v>43257</v>
      </c>
      <c r="N1914" s="1">
        <v>5.3904</v>
      </c>
      <c r="O1914" s="1">
        <f t="shared" si="58"/>
        <v>53904</v>
      </c>
      <c r="P1914" s="1">
        <v>1</v>
      </c>
      <c r="Q1914" s="1">
        <f t="shared" si="59"/>
        <v>53904</v>
      </c>
      <c r="R1914" s="1" t="s">
        <v>1098</v>
      </c>
      <c r="AF1914" s="3">
        <v>43348</v>
      </c>
      <c r="AG1914" s="3">
        <v>43713</v>
      </c>
    </row>
    <row r="1915" spans="1:33">
      <c r="A1915">
        <v>1917</v>
      </c>
      <c r="B1915" s="1" t="s">
        <v>2253</v>
      </c>
      <c r="C1915" s="1" t="s">
        <v>56</v>
      </c>
      <c r="D1915" s="1" t="s">
        <v>19</v>
      </c>
      <c r="E1915" s="1" t="s">
        <v>3359</v>
      </c>
      <c r="F1915" s="1" t="s">
        <v>3360</v>
      </c>
      <c r="H1915" s="1" t="s">
        <v>64</v>
      </c>
      <c r="K1915" s="1" t="s">
        <v>5</v>
      </c>
      <c r="L1915" s="2">
        <v>43257</v>
      </c>
      <c r="M1915" s="3">
        <v>43257</v>
      </c>
      <c r="N1915" s="1">
        <v>2.7961</v>
      </c>
      <c r="O1915" s="1">
        <f t="shared" si="58"/>
        <v>27961</v>
      </c>
      <c r="P1915" s="1">
        <v>1</v>
      </c>
      <c r="Q1915" s="1">
        <f t="shared" si="59"/>
        <v>27961</v>
      </c>
      <c r="R1915" s="1" t="s">
        <v>1098</v>
      </c>
      <c r="AF1915" s="3">
        <v>43348</v>
      </c>
      <c r="AG1915" s="3">
        <v>43713</v>
      </c>
    </row>
    <row r="1916" spans="1:33">
      <c r="A1916">
        <v>1918</v>
      </c>
      <c r="B1916" s="1" t="s">
        <v>69</v>
      </c>
      <c r="C1916" s="1" t="s">
        <v>56</v>
      </c>
      <c r="D1916" s="1" t="s">
        <v>17</v>
      </c>
      <c r="E1916" s="1" t="s">
        <v>3352</v>
      </c>
      <c r="F1916" s="1" t="s">
        <v>3361</v>
      </c>
      <c r="G1916" s="1">
        <v>40</v>
      </c>
      <c r="H1916" s="1" t="s">
        <v>80</v>
      </c>
      <c r="I1916" s="1">
        <v>338.89</v>
      </c>
      <c r="K1916" s="1" t="s">
        <v>5</v>
      </c>
      <c r="L1916" s="2">
        <v>43257</v>
      </c>
      <c r="M1916" s="3">
        <v>43257</v>
      </c>
      <c r="N1916" s="1">
        <v>0.026084</v>
      </c>
      <c r="O1916" s="1">
        <f t="shared" si="58"/>
        <v>260.84</v>
      </c>
      <c r="P1916" s="1">
        <v>1</v>
      </c>
      <c r="Q1916" s="1">
        <f t="shared" si="59"/>
        <v>260.84</v>
      </c>
      <c r="R1916" s="1" t="s">
        <v>3352</v>
      </c>
      <c r="AF1916" s="3">
        <v>43257</v>
      </c>
      <c r="AG1916" s="3">
        <v>43257</v>
      </c>
    </row>
    <row r="1917" spans="1:33">
      <c r="A1917">
        <v>1919</v>
      </c>
      <c r="B1917" s="1" t="s">
        <v>2253</v>
      </c>
      <c r="C1917" s="1" t="s">
        <v>56</v>
      </c>
      <c r="D1917" s="1" t="s">
        <v>13</v>
      </c>
      <c r="E1917" s="1" t="s">
        <v>3362</v>
      </c>
      <c r="F1917" s="1" t="s">
        <v>167</v>
      </c>
      <c r="H1917" s="1" t="s">
        <v>64</v>
      </c>
      <c r="I1917" s="1">
        <v>0</v>
      </c>
      <c r="K1917" s="1" t="s">
        <v>5</v>
      </c>
      <c r="L1917" s="2">
        <v>43257</v>
      </c>
      <c r="M1917" s="3">
        <v>43257</v>
      </c>
      <c r="N1917" s="1">
        <v>0.045387</v>
      </c>
      <c r="O1917" s="1">
        <f t="shared" si="58"/>
        <v>453.87</v>
      </c>
      <c r="P1917" s="1">
        <v>0</v>
      </c>
      <c r="Q1917" s="1">
        <f t="shared" si="59"/>
        <v>0</v>
      </c>
      <c r="R1917" s="1" t="s">
        <v>733</v>
      </c>
      <c r="AF1917" s="3">
        <v>43348</v>
      </c>
      <c r="AG1917" s="3">
        <v>43713</v>
      </c>
    </row>
    <row r="1918" spans="1:33">
      <c r="A1918">
        <v>1920</v>
      </c>
      <c r="B1918" s="1" t="s">
        <v>2253</v>
      </c>
      <c r="C1918" s="1" t="s">
        <v>56</v>
      </c>
      <c r="D1918" s="1" t="s">
        <v>19</v>
      </c>
      <c r="E1918" s="1" t="s">
        <v>3363</v>
      </c>
      <c r="F1918" s="1" t="s">
        <v>3364</v>
      </c>
      <c r="H1918" s="1" t="s">
        <v>64</v>
      </c>
      <c r="K1918" s="1" t="s">
        <v>5</v>
      </c>
      <c r="L1918" s="2">
        <v>43257</v>
      </c>
      <c r="M1918" s="3">
        <v>43257</v>
      </c>
      <c r="N1918" s="1">
        <v>4.3216</v>
      </c>
      <c r="O1918" s="1">
        <f t="shared" si="58"/>
        <v>43216</v>
      </c>
      <c r="P1918" s="1">
        <v>1</v>
      </c>
      <c r="Q1918" s="1">
        <f t="shared" si="59"/>
        <v>43216</v>
      </c>
      <c r="R1918" s="1" t="s">
        <v>1098</v>
      </c>
      <c r="AF1918" s="3">
        <v>43348</v>
      </c>
      <c r="AG1918" s="3">
        <v>43713</v>
      </c>
    </row>
    <row r="1919" spans="1:33">
      <c r="A1919">
        <v>1921</v>
      </c>
      <c r="B1919" s="1" t="s">
        <v>2307</v>
      </c>
      <c r="C1919" s="1" t="s">
        <v>56</v>
      </c>
      <c r="D1919" s="1" t="s">
        <v>17</v>
      </c>
      <c r="E1919" s="1" t="s">
        <v>3365</v>
      </c>
      <c r="F1919" s="1" t="s">
        <v>3366</v>
      </c>
      <c r="G1919" s="1">
        <v>70</v>
      </c>
      <c r="H1919" s="1" t="s">
        <v>64</v>
      </c>
      <c r="I1919" s="1">
        <v>0</v>
      </c>
      <c r="K1919" s="1" t="s">
        <v>5</v>
      </c>
      <c r="L1919" s="2">
        <v>43257</v>
      </c>
      <c r="M1919" s="3">
        <v>43257</v>
      </c>
      <c r="N1919" s="1">
        <v>2.320106</v>
      </c>
      <c r="O1919" s="1">
        <f t="shared" si="58"/>
        <v>23201.06</v>
      </c>
      <c r="P1919" s="1">
        <v>2.8</v>
      </c>
      <c r="Q1919" s="1">
        <f t="shared" si="59"/>
        <v>64962.968</v>
      </c>
      <c r="R1919" s="1" t="s">
        <v>3367</v>
      </c>
      <c r="AF1919" s="3">
        <v>43348</v>
      </c>
      <c r="AG1919" s="3">
        <v>43713</v>
      </c>
    </row>
    <row r="1920" spans="1:33">
      <c r="A1920">
        <v>1922</v>
      </c>
      <c r="B1920" s="1" t="s">
        <v>2253</v>
      </c>
      <c r="C1920" s="1" t="s">
        <v>56</v>
      </c>
      <c r="D1920" s="1" t="s">
        <v>19</v>
      </c>
      <c r="E1920" s="1" t="s">
        <v>3368</v>
      </c>
      <c r="F1920" s="1" t="s">
        <v>3358</v>
      </c>
      <c r="H1920" s="1" t="s">
        <v>64</v>
      </c>
      <c r="K1920" s="1" t="s">
        <v>5</v>
      </c>
      <c r="L1920" s="2">
        <v>43257</v>
      </c>
      <c r="M1920" s="3">
        <v>43257</v>
      </c>
      <c r="N1920" s="1">
        <v>5.9713</v>
      </c>
      <c r="O1920" s="1">
        <f t="shared" si="58"/>
        <v>59713</v>
      </c>
      <c r="P1920" s="1">
        <v>1</v>
      </c>
      <c r="Q1920" s="1">
        <f t="shared" si="59"/>
        <v>59713</v>
      </c>
      <c r="R1920" s="1" t="s">
        <v>1098</v>
      </c>
      <c r="AF1920" s="3">
        <v>43348</v>
      </c>
      <c r="AG1920" s="3">
        <v>43713</v>
      </c>
    </row>
    <row r="1921" spans="1:33">
      <c r="A1921">
        <v>1923</v>
      </c>
      <c r="B1921" s="1" t="s">
        <v>2253</v>
      </c>
      <c r="C1921" s="1" t="s">
        <v>56</v>
      </c>
      <c r="D1921" s="1" t="s">
        <v>13</v>
      </c>
      <c r="E1921" s="1" t="s">
        <v>2802</v>
      </c>
      <c r="F1921" s="1" t="s">
        <v>167</v>
      </c>
      <c r="H1921" s="1" t="s">
        <v>64</v>
      </c>
      <c r="I1921" s="1">
        <v>0</v>
      </c>
      <c r="K1921" s="1" t="s">
        <v>5</v>
      </c>
      <c r="L1921" s="2">
        <v>43257</v>
      </c>
      <c r="M1921" s="3">
        <v>43257</v>
      </c>
      <c r="N1921" s="1">
        <v>6.73897</v>
      </c>
      <c r="O1921" s="1">
        <f t="shared" si="58"/>
        <v>67389.7</v>
      </c>
      <c r="P1921" s="1">
        <v>0</v>
      </c>
      <c r="Q1921" s="1">
        <f t="shared" si="59"/>
        <v>0</v>
      </c>
      <c r="R1921" s="1" t="s">
        <v>1933</v>
      </c>
      <c r="AF1921" s="3">
        <v>43348</v>
      </c>
      <c r="AG1921" s="3">
        <v>43713</v>
      </c>
    </row>
    <row r="1922" spans="1:33">
      <c r="A1922">
        <v>1924</v>
      </c>
      <c r="B1922" s="1" t="s">
        <v>107</v>
      </c>
      <c r="C1922" s="1" t="s">
        <v>56</v>
      </c>
      <c r="D1922" s="1" t="s">
        <v>18</v>
      </c>
      <c r="E1922" s="1" t="s">
        <v>3369</v>
      </c>
      <c r="F1922" s="1" t="s">
        <v>3370</v>
      </c>
      <c r="G1922" s="1">
        <v>50</v>
      </c>
      <c r="H1922" s="1" t="s">
        <v>72</v>
      </c>
      <c r="I1922" s="1">
        <v>1568.6454</v>
      </c>
      <c r="K1922" s="1" t="s">
        <v>5</v>
      </c>
      <c r="L1922" s="2">
        <v>43256</v>
      </c>
      <c r="M1922" s="3">
        <v>43256</v>
      </c>
      <c r="N1922" s="1">
        <v>4.085014</v>
      </c>
      <c r="O1922" s="1">
        <f t="shared" si="58"/>
        <v>40850.14</v>
      </c>
      <c r="P1922" s="1">
        <v>1.2</v>
      </c>
      <c r="Q1922" s="1">
        <f t="shared" si="59"/>
        <v>49020.168</v>
      </c>
      <c r="R1922" s="1" t="s">
        <v>3369</v>
      </c>
      <c r="AF1922" s="3">
        <v>43348</v>
      </c>
      <c r="AG1922" s="3">
        <v>43712</v>
      </c>
    </row>
    <row r="1923" spans="1:33">
      <c r="A1923">
        <v>1925</v>
      </c>
      <c r="B1923" s="1" t="s">
        <v>107</v>
      </c>
      <c r="C1923" s="1" t="s">
        <v>56</v>
      </c>
      <c r="D1923" s="1" t="s">
        <v>18</v>
      </c>
      <c r="E1923" s="1" t="s">
        <v>3371</v>
      </c>
      <c r="F1923" s="1" t="s">
        <v>3372</v>
      </c>
      <c r="G1923" s="1">
        <v>50</v>
      </c>
      <c r="H1923" s="1" t="s">
        <v>72</v>
      </c>
      <c r="I1923" s="1">
        <v>2447.1494</v>
      </c>
      <c r="K1923" s="1" t="s">
        <v>5</v>
      </c>
      <c r="L1923" s="2">
        <v>43256</v>
      </c>
      <c r="M1923" s="3">
        <v>43256</v>
      </c>
      <c r="N1923" s="1">
        <v>6.372785</v>
      </c>
      <c r="O1923" s="1">
        <f t="shared" ref="O1923:O1986" si="60">N1923*10000</f>
        <v>63727.85</v>
      </c>
      <c r="P1923" s="1">
        <v>1</v>
      </c>
      <c r="Q1923" s="1">
        <f t="shared" ref="Q1923:Q1986" si="61">O1923*P1923</f>
        <v>63727.85</v>
      </c>
      <c r="R1923" s="1" t="s">
        <v>3371</v>
      </c>
      <c r="AF1923" s="3">
        <v>43348</v>
      </c>
      <c r="AG1923" s="3">
        <v>43712</v>
      </c>
    </row>
    <row r="1924" spans="1:33">
      <c r="A1924">
        <v>1926</v>
      </c>
      <c r="B1924" s="1" t="s">
        <v>2253</v>
      </c>
      <c r="C1924" s="1" t="s">
        <v>56</v>
      </c>
      <c r="D1924" s="1" t="s">
        <v>18</v>
      </c>
      <c r="E1924" s="1" t="s">
        <v>3373</v>
      </c>
      <c r="F1924" s="1" t="s">
        <v>116</v>
      </c>
      <c r="H1924" s="1" t="s">
        <v>64</v>
      </c>
      <c r="I1924" s="1">
        <v>0</v>
      </c>
      <c r="K1924" s="1" t="s">
        <v>5</v>
      </c>
      <c r="L1924" s="2">
        <v>43255</v>
      </c>
      <c r="M1924" s="3">
        <v>43255</v>
      </c>
      <c r="N1924" s="1">
        <v>5.303726</v>
      </c>
      <c r="O1924" s="1">
        <f t="shared" si="60"/>
        <v>53037.26</v>
      </c>
      <c r="P1924" s="1">
        <v>0</v>
      </c>
      <c r="Q1924" s="1">
        <f t="shared" si="61"/>
        <v>0</v>
      </c>
      <c r="R1924" s="1" t="s">
        <v>165</v>
      </c>
      <c r="AF1924" s="3">
        <v>43346</v>
      </c>
      <c r="AG1924" s="3">
        <v>43711</v>
      </c>
    </row>
    <row r="1925" spans="1:33">
      <c r="A1925">
        <v>1927</v>
      </c>
      <c r="B1925" s="1" t="s">
        <v>2244</v>
      </c>
      <c r="C1925" s="1" t="s">
        <v>56</v>
      </c>
      <c r="D1925" s="1" t="s">
        <v>16</v>
      </c>
      <c r="E1925" s="1" t="s">
        <v>3374</v>
      </c>
      <c r="F1925" s="1" t="s">
        <v>3375</v>
      </c>
      <c r="H1925" s="1" t="s">
        <v>64</v>
      </c>
      <c r="I1925" s="1">
        <v>0</v>
      </c>
      <c r="K1925" s="1" t="s">
        <v>5</v>
      </c>
      <c r="L1925" s="2">
        <v>43252</v>
      </c>
      <c r="M1925" s="3">
        <v>43252</v>
      </c>
      <c r="N1925" s="1">
        <v>1.464036</v>
      </c>
      <c r="O1925" s="1">
        <f t="shared" si="60"/>
        <v>14640.36</v>
      </c>
      <c r="P1925" s="1">
        <v>1</v>
      </c>
      <c r="Q1925" s="1">
        <f t="shared" si="61"/>
        <v>14640.36</v>
      </c>
      <c r="R1925" s="1" t="s">
        <v>102</v>
      </c>
      <c r="AF1925" s="3">
        <v>43342</v>
      </c>
      <c r="AG1925" s="3">
        <v>43707</v>
      </c>
    </row>
    <row r="1926" spans="1:18">
      <c r="A1926">
        <v>1928</v>
      </c>
      <c r="B1926" s="1" t="s">
        <v>378</v>
      </c>
      <c r="C1926" s="1" t="s">
        <v>56</v>
      </c>
      <c r="D1926" s="1" t="s">
        <v>14</v>
      </c>
      <c r="E1926" s="1" t="s">
        <v>3376</v>
      </c>
      <c r="F1926" s="1" t="s">
        <v>2751</v>
      </c>
      <c r="H1926" s="1" t="s">
        <v>64</v>
      </c>
      <c r="K1926" s="1" t="s">
        <v>5</v>
      </c>
      <c r="L1926" s="2">
        <v>43250</v>
      </c>
      <c r="M1926" s="3">
        <v>43250</v>
      </c>
      <c r="N1926" s="1">
        <v>3.659</v>
      </c>
      <c r="O1926" s="1">
        <f t="shared" si="60"/>
        <v>36590</v>
      </c>
      <c r="P1926" s="1">
        <v>1</v>
      </c>
      <c r="Q1926" s="1">
        <f t="shared" si="61"/>
        <v>36590</v>
      </c>
      <c r="R1926" s="1" t="s">
        <v>3377</v>
      </c>
    </row>
    <row r="1927" spans="1:33">
      <c r="A1927">
        <v>1929</v>
      </c>
      <c r="B1927" s="1" t="s">
        <v>2244</v>
      </c>
      <c r="C1927" s="1" t="s">
        <v>56</v>
      </c>
      <c r="D1927" s="1" t="s">
        <v>15</v>
      </c>
      <c r="E1927" s="1" t="s">
        <v>3378</v>
      </c>
      <c r="F1927" s="1" t="s">
        <v>206</v>
      </c>
      <c r="H1927" s="1" t="s">
        <v>64</v>
      </c>
      <c r="I1927" s="1">
        <v>0</v>
      </c>
      <c r="K1927" s="1" t="s">
        <v>5</v>
      </c>
      <c r="L1927" s="2">
        <v>43250</v>
      </c>
      <c r="M1927" s="3">
        <v>43250</v>
      </c>
      <c r="N1927" s="1">
        <v>0.532002</v>
      </c>
      <c r="O1927" s="1">
        <f t="shared" si="60"/>
        <v>5320.02</v>
      </c>
      <c r="P1927" s="1">
        <v>1</v>
      </c>
      <c r="Q1927" s="1">
        <f t="shared" si="61"/>
        <v>5320.02</v>
      </c>
      <c r="R1927" s="1" t="s">
        <v>207</v>
      </c>
      <c r="AF1927" s="3">
        <v>43341</v>
      </c>
      <c r="AG1927" s="3">
        <v>43705</v>
      </c>
    </row>
    <row r="1928" spans="1:18">
      <c r="A1928">
        <v>1930</v>
      </c>
      <c r="B1928" s="1" t="s">
        <v>378</v>
      </c>
      <c r="C1928" s="1" t="s">
        <v>56</v>
      </c>
      <c r="D1928" s="1" t="s">
        <v>14</v>
      </c>
      <c r="E1928" s="1" t="s">
        <v>2677</v>
      </c>
      <c r="F1928" s="1" t="s">
        <v>2678</v>
      </c>
      <c r="H1928" s="1" t="s">
        <v>64</v>
      </c>
      <c r="K1928" s="1" t="s">
        <v>5</v>
      </c>
      <c r="L1928" s="2">
        <v>43250</v>
      </c>
      <c r="M1928" s="3">
        <v>43250</v>
      </c>
      <c r="N1928" s="1">
        <v>11.9245</v>
      </c>
      <c r="O1928" s="1">
        <f t="shared" si="60"/>
        <v>119245</v>
      </c>
      <c r="P1928" s="1">
        <v>1</v>
      </c>
      <c r="Q1928" s="1">
        <f t="shared" si="61"/>
        <v>119245</v>
      </c>
      <c r="R1928" s="1" t="s">
        <v>427</v>
      </c>
    </row>
    <row r="1929" spans="1:18">
      <c r="A1929">
        <v>1931</v>
      </c>
      <c r="B1929" s="1" t="s">
        <v>378</v>
      </c>
      <c r="C1929" s="1" t="s">
        <v>56</v>
      </c>
      <c r="D1929" s="1" t="s">
        <v>14</v>
      </c>
      <c r="E1929" s="1" t="s">
        <v>1201</v>
      </c>
      <c r="F1929" s="1" t="s">
        <v>1202</v>
      </c>
      <c r="H1929" s="1" t="s">
        <v>64</v>
      </c>
      <c r="K1929" s="1" t="s">
        <v>5</v>
      </c>
      <c r="L1929" s="2">
        <v>43250</v>
      </c>
      <c r="M1929" s="3">
        <v>43250</v>
      </c>
      <c r="N1929" s="1">
        <v>65.9854</v>
      </c>
      <c r="O1929" s="1">
        <f t="shared" si="60"/>
        <v>659854</v>
      </c>
      <c r="P1929" s="1">
        <v>1</v>
      </c>
      <c r="Q1929" s="1">
        <f t="shared" si="61"/>
        <v>659854</v>
      </c>
      <c r="R1929" s="1" t="s">
        <v>430</v>
      </c>
    </row>
    <row r="1930" spans="1:33">
      <c r="A1930">
        <v>1932</v>
      </c>
      <c r="B1930" s="1" t="s">
        <v>172</v>
      </c>
      <c r="C1930" s="1" t="s">
        <v>56</v>
      </c>
      <c r="D1930" s="1" t="s">
        <v>15</v>
      </c>
      <c r="E1930" s="1" t="s">
        <v>3379</v>
      </c>
      <c r="F1930" s="1" t="s">
        <v>394</v>
      </c>
      <c r="H1930" s="1" t="s">
        <v>64</v>
      </c>
      <c r="I1930" s="1">
        <v>0</v>
      </c>
      <c r="K1930" s="1" t="s">
        <v>5</v>
      </c>
      <c r="L1930" s="2">
        <v>43249</v>
      </c>
      <c r="M1930" s="3">
        <v>43249</v>
      </c>
      <c r="N1930" s="1">
        <v>1.2005</v>
      </c>
      <c r="O1930" s="1">
        <f t="shared" si="60"/>
        <v>12005</v>
      </c>
      <c r="P1930" s="1">
        <v>1</v>
      </c>
      <c r="Q1930" s="1">
        <f t="shared" si="61"/>
        <v>12005</v>
      </c>
      <c r="R1930" s="1" t="s">
        <v>197</v>
      </c>
      <c r="AF1930" s="3">
        <v>43291</v>
      </c>
      <c r="AG1930" s="3">
        <v>43739</v>
      </c>
    </row>
    <row r="1931" spans="1:33">
      <c r="A1931">
        <v>1933</v>
      </c>
      <c r="B1931" s="1" t="s">
        <v>107</v>
      </c>
      <c r="C1931" s="1" t="s">
        <v>56</v>
      </c>
      <c r="D1931" s="1" t="s">
        <v>15</v>
      </c>
      <c r="E1931" s="1" t="s">
        <v>3380</v>
      </c>
      <c r="F1931" s="1" t="s">
        <v>309</v>
      </c>
      <c r="G1931" s="1">
        <v>50</v>
      </c>
      <c r="H1931" s="1" t="s">
        <v>72</v>
      </c>
      <c r="I1931" s="1">
        <v>197.6193</v>
      </c>
      <c r="K1931" s="1" t="s">
        <v>5</v>
      </c>
      <c r="L1931" s="2">
        <v>43249</v>
      </c>
      <c r="M1931" s="3">
        <v>43249</v>
      </c>
      <c r="N1931" s="1">
        <v>1.079887</v>
      </c>
      <c r="O1931" s="1">
        <f t="shared" si="60"/>
        <v>10798.87</v>
      </c>
      <c r="P1931" s="1">
        <v>1</v>
      </c>
      <c r="Q1931" s="1">
        <f t="shared" si="61"/>
        <v>10798.87</v>
      </c>
      <c r="R1931" s="1" t="s">
        <v>3380</v>
      </c>
      <c r="AF1931" s="3">
        <v>43322</v>
      </c>
      <c r="AG1931" s="3">
        <v>43686</v>
      </c>
    </row>
    <row r="1932" spans="1:33">
      <c r="A1932">
        <v>1934</v>
      </c>
      <c r="B1932" s="1" t="s">
        <v>107</v>
      </c>
      <c r="C1932" s="1" t="s">
        <v>56</v>
      </c>
      <c r="D1932" s="1" t="s">
        <v>15</v>
      </c>
      <c r="E1932" s="1" t="s">
        <v>3381</v>
      </c>
      <c r="F1932" s="1" t="s">
        <v>174</v>
      </c>
      <c r="G1932" s="1">
        <v>50</v>
      </c>
      <c r="H1932" s="1" t="s">
        <v>72</v>
      </c>
      <c r="I1932" s="1">
        <v>641.5684</v>
      </c>
      <c r="K1932" s="1" t="s">
        <v>5</v>
      </c>
      <c r="L1932" s="2">
        <v>43248</v>
      </c>
      <c r="M1932" s="3">
        <v>43248</v>
      </c>
      <c r="N1932" s="1">
        <v>1.670751</v>
      </c>
      <c r="O1932" s="1">
        <f t="shared" si="60"/>
        <v>16707.51</v>
      </c>
      <c r="P1932" s="1">
        <v>1.2</v>
      </c>
      <c r="Q1932" s="1">
        <f t="shared" si="61"/>
        <v>20049.012</v>
      </c>
      <c r="R1932" s="1" t="s">
        <v>3381</v>
      </c>
      <c r="AF1932" s="3">
        <v>43322</v>
      </c>
      <c r="AG1932" s="3">
        <v>43686</v>
      </c>
    </row>
    <row r="1933" spans="1:33">
      <c r="A1933">
        <v>1935</v>
      </c>
      <c r="B1933" s="1" t="s">
        <v>311</v>
      </c>
      <c r="C1933" s="1" t="s">
        <v>56</v>
      </c>
      <c r="D1933" s="1" t="s">
        <v>15</v>
      </c>
      <c r="E1933" s="1" t="s">
        <v>3382</v>
      </c>
      <c r="F1933" s="1" t="s">
        <v>218</v>
      </c>
      <c r="H1933" s="1" t="s">
        <v>64</v>
      </c>
      <c r="I1933" s="1">
        <v>0</v>
      </c>
      <c r="K1933" s="1" t="s">
        <v>5</v>
      </c>
      <c r="L1933" s="2">
        <v>43248</v>
      </c>
      <c r="M1933" s="3">
        <v>43248</v>
      </c>
      <c r="N1933" s="1">
        <v>6.424916</v>
      </c>
      <c r="O1933" s="1">
        <f t="shared" si="60"/>
        <v>64249.16</v>
      </c>
      <c r="P1933" s="1">
        <v>1</v>
      </c>
      <c r="Q1933" s="1">
        <f t="shared" si="61"/>
        <v>64249.16</v>
      </c>
      <c r="R1933" s="1" t="s">
        <v>296</v>
      </c>
      <c r="AF1933" s="3">
        <v>43340</v>
      </c>
      <c r="AG1933" s="3">
        <v>43704</v>
      </c>
    </row>
    <row r="1934" spans="1:33">
      <c r="A1934">
        <v>1936</v>
      </c>
      <c r="B1934" s="1" t="s">
        <v>107</v>
      </c>
      <c r="C1934" s="1" t="s">
        <v>56</v>
      </c>
      <c r="D1934" s="1" t="s">
        <v>15</v>
      </c>
      <c r="E1934" s="1" t="s">
        <v>608</v>
      </c>
      <c r="F1934" s="1" t="s">
        <v>174</v>
      </c>
      <c r="G1934" s="1">
        <v>50</v>
      </c>
      <c r="H1934" s="1" t="s">
        <v>72</v>
      </c>
      <c r="I1934" s="1">
        <v>2560.2889</v>
      </c>
      <c r="K1934" s="1" t="s">
        <v>5</v>
      </c>
      <c r="L1934" s="2">
        <v>43248</v>
      </c>
      <c r="M1934" s="3">
        <v>43248</v>
      </c>
      <c r="N1934" s="1">
        <v>6.667419</v>
      </c>
      <c r="O1934" s="1">
        <f t="shared" si="60"/>
        <v>66674.19</v>
      </c>
      <c r="P1934" s="1">
        <v>1.2</v>
      </c>
      <c r="Q1934" s="1">
        <f t="shared" si="61"/>
        <v>80009.028</v>
      </c>
      <c r="R1934" s="1" t="s">
        <v>608</v>
      </c>
      <c r="AF1934" s="3">
        <v>43322</v>
      </c>
      <c r="AG1934" s="3">
        <v>43686</v>
      </c>
    </row>
    <row r="1935" spans="1:33">
      <c r="A1935">
        <v>1937</v>
      </c>
      <c r="B1935" s="1" t="s">
        <v>2244</v>
      </c>
      <c r="C1935" s="1" t="s">
        <v>56</v>
      </c>
      <c r="D1935" s="1" t="s">
        <v>15</v>
      </c>
      <c r="E1935" s="1" t="s">
        <v>3383</v>
      </c>
      <c r="F1935" s="1" t="s">
        <v>218</v>
      </c>
      <c r="H1935" s="1" t="s">
        <v>64</v>
      </c>
      <c r="I1935" s="1">
        <v>0</v>
      </c>
      <c r="K1935" s="1" t="s">
        <v>5</v>
      </c>
      <c r="L1935" s="2">
        <v>43248</v>
      </c>
      <c r="M1935" s="3">
        <v>43248</v>
      </c>
      <c r="N1935" s="1">
        <v>0.15</v>
      </c>
      <c r="O1935" s="1">
        <f t="shared" si="60"/>
        <v>1500</v>
      </c>
      <c r="P1935" s="1">
        <v>1</v>
      </c>
      <c r="Q1935" s="1">
        <f t="shared" si="61"/>
        <v>1500</v>
      </c>
      <c r="R1935" s="1" t="s">
        <v>296</v>
      </c>
      <c r="AF1935" s="3">
        <v>43339</v>
      </c>
      <c r="AG1935" s="3">
        <v>43703</v>
      </c>
    </row>
    <row r="1936" spans="1:33">
      <c r="A1936">
        <v>1938</v>
      </c>
      <c r="B1936" s="1" t="s">
        <v>2235</v>
      </c>
      <c r="C1936" s="1" t="s">
        <v>56</v>
      </c>
      <c r="D1936" s="1" t="s">
        <v>18</v>
      </c>
      <c r="E1936" s="1" t="s">
        <v>3384</v>
      </c>
      <c r="F1936" s="1" t="s">
        <v>3385</v>
      </c>
      <c r="H1936" s="1" t="s">
        <v>64</v>
      </c>
      <c r="I1936" s="1">
        <v>0</v>
      </c>
      <c r="K1936" s="1" t="s">
        <v>5</v>
      </c>
      <c r="L1936" s="2">
        <v>43245</v>
      </c>
      <c r="M1936" s="3">
        <v>43245</v>
      </c>
      <c r="N1936" s="1">
        <v>0.372022</v>
      </c>
      <c r="O1936" s="1">
        <f t="shared" si="60"/>
        <v>3720.22</v>
      </c>
      <c r="P1936" s="1">
        <v>35</v>
      </c>
      <c r="Q1936" s="1">
        <f t="shared" si="61"/>
        <v>130207.7</v>
      </c>
      <c r="R1936" s="1" t="s">
        <v>812</v>
      </c>
      <c r="AF1936" s="3">
        <v>43368</v>
      </c>
      <c r="AG1936" s="3">
        <v>43733</v>
      </c>
    </row>
    <row r="1937" spans="1:18">
      <c r="A1937">
        <v>1939</v>
      </c>
      <c r="B1937" s="1" t="s">
        <v>69</v>
      </c>
      <c r="C1937" s="1" t="s">
        <v>56</v>
      </c>
      <c r="D1937" s="1" t="s">
        <v>19</v>
      </c>
      <c r="E1937" s="1" t="s">
        <v>3386</v>
      </c>
      <c r="F1937" s="1" t="s">
        <v>3387</v>
      </c>
      <c r="G1937" s="1">
        <v>40</v>
      </c>
      <c r="H1937" s="1" t="s">
        <v>80</v>
      </c>
      <c r="I1937" s="1">
        <v>11.16</v>
      </c>
      <c r="K1937" s="1" t="s">
        <v>5</v>
      </c>
      <c r="L1937" s="2">
        <v>43245</v>
      </c>
      <c r="M1937" s="3">
        <v>43245</v>
      </c>
      <c r="N1937" s="1">
        <v>0.000898</v>
      </c>
      <c r="O1937" s="1">
        <f t="shared" si="60"/>
        <v>8.98</v>
      </c>
      <c r="P1937" s="1">
        <v>0</v>
      </c>
      <c r="Q1937" s="1">
        <f t="shared" si="61"/>
        <v>0</v>
      </c>
      <c r="R1937" s="1" t="s">
        <v>3386</v>
      </c>
    </row>
    <row r="1938" spans="1:33">
      <c r="A1938">
        <v>1940</v>
      </c>
      <c r="B1938" s="1" t="s">
        <v>572</v>
      </c>
      <c r="C1938" s="1" t="s">
        <v>56</v>
      </c>
      <c r="D1938" s="1" t="s">
        <v>14</v>
      </c>
      <c r="E1938" s="1" t="s">
        <v>3388</v>
      </c>
      <c r="F1938" s="1" t="s">
        <v>3389</v>
      </c>
      <c r="G1938" s="1">
        <v>40</v>
      </c>
      <c r="H1938" s="1" t="s">
        <v>72</v>
      </c>
      <c r="I1938" s="1">
        <v>10086</v>
      </c>
      <c r="K1938" s="1" t="s">
        <v>5</v>
      </c>
      <c r="L1938" s="2">
        <v>43245</v>
      </c>
      <c r="M1938" s="3">
        <v>43245</v>
      </c>
      <c r="N1938" s="1">
        <v>4.4827</v>
      </c>
      <c r="O1938" s="1">
        <f t="shared" si="60"/>
        <v>44827</v>
      </c>
      <c r="P1938" s="1">
        <v>1</v>
      </c>
      <c r="Q1938" s="1">
        <f t="shared" si="61"/>
        <v>44827</v>
      </c>
      <c r="R1938" s="1" t="s">
        <v>3390</v>
      </c>
      <c r="AF1938" s="3">
        <v>43365</v>
      </c>
      <c r="AG1938" s="3">
        <v>44096</v>
      </c>
    </row>
    <row r="1939" spans="1:33">
      <c r="A1939">
        <v>1941</v>
      </c>
      <c r="B1939" s="1" t="s">
        <v>2209</v>
      </c>
      <c r="C1939" s="1" t="s">
        <v>56</v>
      </c>
      <c r="D1939" s="1" t="s">
        <v>15</v>
      </c>
      <c r="E1939" s="1" t="s">
        <v>3391</v>
      </c>
      <c r="F1939" s="1" t="s">
        <v>3392</v>
      </c>
      <c r="G1939" s="1" t="s">
        <v>3393</v>
      </c>
      <c r="H1939" s="1" t="s">
        <v>59</v>
      </c>
      <c r="I1939" s="1">
        <v>111600</v>
      </c>
      <c r="K1939" s="1" t="s">
        <v>5</v>
      </c>
      <c r="L1939" s="2">
        <v>43245</v>
      </c>
      <c r="M1939" s="3">
        <v>43245</v>
      </c>
      <c r="N1939" s="1">
        <v>13.52711</v>
      </c>
      <c r="O1939" s="1">
        <f t="shared" si="60"/>
        <v>135271.1</v>
      </c>
      <c r="P1939" s="1">
        <v>1</v>
      </c>
      <c r="Q1939" s="1">
        <f t="shared" si="61"/>
        <v>135271.1</v>
      </c>
      <c r="R1939" s="1" t="s">
        <v>3391</v>
      </c>
      <c r="AF1939" s="3">
        <v>43367</v>
      </c>
      <c r="AG1939" s="3">
        <v>44097</v>
      </c>
    </row>
    <row r="1940" spans="1:33">
      <c r="A1940">
        <v>1942</v>
      </c>
      <c r="B1940" s="1" t="s">
        <v>2244</v>
      </c>
      <c r="C1940" s="1" t="s">
        <v>56</v>
      </c>
      <c r="D1940" s="1" t="s">
        <v>13</v>
      </c>
      <c r="E1940" s="1" t="s">
        <v>3394</v>
      </c>
      <c r="F1940" s="1" t="s">
        <v>2944</v>
      </c>
      <c r="H1940" s="1" t="s">
        <v>64</v>
      </c>
      <c r="I1940" s="1">
        <v>0</v>
      </c>
      <c r="K1940" s="1" t="s">
        <v>5</v>
      </c>
      <c r="L1940" s="2">
        <v>43244</v>
      </c>
      <c r="M1940" s="3">
        <v>43244</v>
      </c>
      <c r="N1940" s="1">
        <v>5.1864</v>
      </c>
      <c r="O1940" s="1">
        <f t="shared" si="60"/>
        <v>51864</v>
      </c>
      <c r="P1940" s="1">
        <v>1</v>
      </c>
      <c r="Q1940" s="1">
        <f t="shared" si="61"/>
        <v>51864</v>
      </c>
      <c r="R1940" s="1" t="s">
        <v>283</v>
      </c>
      <c r="AF1940" s="3">
        <v>43335</v>
      </c>
      <c r="AG1940" s="3">
        <v>43700</v>
      </c>
    </row>
    <row r="1941" spans="1:33">
      <c r="A1941">
        <v>1943</v>
      </c>
      <c r="B1941" s="1" t="s">
        <v>107</v>
      </c>
      <c r="C1941" s="1" t="s">
        <v>56</v>
      </c>
      <c r="D1941" s="1" t="s">
        <v>17</v>
      </c>
      <c r="E1941" s="1" t="s">
        <v>3395</v>
      </c>
      <c r="F1941" s="1" t="s">
        <v>3396</v>
      </c>
      <c r="G1941" s="1">
        <v>50</v>
      </c>
      <c r="H1941" s="1" t="s">
        <v>72</v>
      </c>
      <c r="I1941" s="1">
        <v>2182.4947</v>
      </c>
      <c r="K1941" s="1" t="s">
        <v>5</v>
      </c>
      <c r="L1941" s="2">
        <v>43244</v>
      </c>
      <c r="M1941" s="3">
        <v>43244</v>
      </c>
      <c r="N1941" s="1">
        <v>5.68358</v>
      </c>
      <c r="O1941" s="1">
        <f t="shared" si="60"/>
        <v>56835.8</v>
      </c>
      <c r="P1941" s="1">
        <v>2.06</v>
      </c>
      <c r="Q1941" s="1">
        <f t="shared" si="61"/>
        <v>117081.748</v>
      </c>
      <c r="R1941" s="1" t="s">
        <v>3397</v>
      </c>
      <c r="AF1941" s="3">
        <v>43336</v>
      </c>
      <c r="AG1941" s="3">
        <v>44066</v>
      </c>
    </row>
    <row r="1942" spans="1:33">
      <c r="A1942">
        <v>1944</v>
      </c>
      <c r="B1942" s="1" t="s">
        <v>2235</v>
      </c>
      <c r="C1942" s="1" t="s">
        <v>56</v>
      </c>
      <c r="D1942" s="1" t="s">
        <v>15</v>
      </c>
      <c r="E1942" s="1" t="s">
        <v>2202</v>
      </c>
      <c r="F1942" s="1" t="s">
        <v>174</v>
      </c>
      <c r="G1942" s="1">
        <v>50</v>
      </c>
      <c r="H1942" s="1" t="s">
        <v>72</v>
      </c>
      <c r="I1942" s="1">
        <v>2138.3217</v>
      </c>
      <c r="K1942" s="1" t="s">
        <v>5</v>
      </c>
      <c r="L1942" s="2">
        <v>43244</v>
      </c>
      <c r="M1942" s="3">
        <v>43244</v>
      </c>
      <c r="N1942" s="1">
        <v>2.375913</v>
      </c>
      <c r="O1942" s="1">
        <f t="shared" si="60"/>
        <v>23759.13</v>
      </c>
      <c r="P1942" s="1">
        <v>1</v>
      </c>
      <c r="Q1942" s="1">
        <f t="shared" si="61"/>
        <v>23759.13</v>
      </c>
      <c r="R1942" s="1" t="s">
        <v>2202</v>
      </c>
      <c r="AF1942" s="3">
        <v>43322</v>
      </c>
      <c r="AG1942" s="3">
        <v>43686</v>
      </c>
    </row>
    <row r="1943" spans="1:18">
      <c r="A1943">
        <v>1945</v>
      </c>
      <c r="B1943" s="1" t="s">
        <v>378</v>
      </c>
      <c r="C1943" s="1" t="s">
        <v>56</v>
      </c>
      <c r="D1943" s="1" t="s">
        <v>14</v>
      </c>
      <c r="E1943" s="1" t="s">
        <v>3398</v>
      </c>
      <c r="F1943" s="1" t="s">
        <v>899</v>
      </c>
      <c r="H1943" s="1" t="s">
        <v>64</v>
      </c>
      <c r="K1943" s="1" t="s">
        <v>5</v>
      </c>
      <c r="L1943" s="2">
        <v>43244</v>
      </c>
      <c r="M1943" s="3">
        <v>43244</v>
      </c>
      <c r="N1943" s="1">
        <v>11.9744</v>
      </c>
      <c r="O1943" s="1">
        <f t="shared" si="60"/>
        <v>119744</v>
      </c>
      <c r="P1943" s="1">
        <v>1</v>
      </c>
      <c r="Q1943" s="1">
        <f t="shared" si="61"/>
        <v>119744</v>
      </c>
      <c r="R1943" s="1" t="s">
        <v>1204</v>
      </c>
    </row>
    <row r="1944" spans="1:18">
      <c r="A1944">
        <v>1946</v>
      </c>
      <c r="B1944" s="1" t="s">
        <v>378</v>
      </c>
      <c r="C1944" s="1" t="s">
        <v>56</v>
      </c>
      <c r="D1944" s="1" t="s">
        <v>14</v>
      </c>
      <c r="E1944" s="1" t="s">
        <v>3163</v>
      </c>
      <c r="F1944" s="1" t="s">
        <v>2559</v>
      </c>
      <c r="H1944" s="1" t="s">
        <v>64</v>
      </c>
      <c r="K1944" s="1" t="s">
        <v>5</v>
      </c>
      <c r="L1944" s="2">
        <v>43244</v>
      </c>
      <c r="M1944" s="3">
        <v>43244</v>
      </c>
      <c r="N1944" s="1">
        <v>2.512806</v>
      </c>
      <c r="O1944" s="1">
        <f t="shared" si="60"/>
        <v>25128.06</v>
      </c>
      <c r="P1944" s="1">
        <v>1</v>
      </c>
      <c r="Q1944" s="1">
        <f t="shared" si="61"/>
        <v>25128.06</v>
      </c>
      <c r="R1944" s="1" t="s">
        <v>427</v>
      </c>
    </row>
    <row r="1945" spans="1:33">
      <c r="A1945">
        <v>1947</v>
      </c>
      <c r="B1945" s="1" t="s">
        <v>2209</v>
      </c>
      <c r="C1945" s="1" t="s">
        <v>56</v>
      </c>
      <c r="D1945" s="1" t="s">
        <v>18</v>
      </c>
      <c r="E1945" s="1" t="s">
        <v>3399</v>
      </c>
      <c r="F1945" s="1" t="s">
        <v>3400</v>
      </c>
      <c r="G1945" s="1">
        <v>70</v>
      </c>
      <c r="H1945" s="1" t="s">
        <v>80</v>
      </c>
      <c r="I1945" s="1">
        <v>66.28</v>
      </c>
      <c r="K1945" s="1" t="s">
        <v>5</v>
      </c>
      <c r="L1945" s="2">
        <v>43243</v>
      </c>
      <c r="M1945" s="3">
        <v>43243</v>
      </c>
      <c r="N1945" s="1">
        <v>0.04322</v>
      </c>
      <c r="O1945" s="1">
        <f t="shared" si="60"/>
        <v>432.2</v>
      </c>
      <c r="P1945" s="1">
        <v>1</v>
      </c>
      <c r="Q1945" s="1">
        <f t="shared" si="61"/>
        <v>432.2</v>
      </c>
      <c r="R1945" s="1" t="s">
        <v>3401</v>
      </c>
      <c r="AF1945" s="3">
        <v>43257</v>
      </c>
      <c r="AG1945" s="3">
        <v>43257</v>
      </c>
    </row>
    <row r="1946" spans="1:33">
      <c r="A1946">
        <v>1948</v>
      </c>
      <c r="B1946" s="1" t="s">
        <v>2209</v>
      </c>
      <c r="C1946" s="1" t="s">
        <v>56</v>
      </c>
      <c r="D1946" s="1" t="s">
        <v>16</v>
      </c>
      <c r="E1946" s="1" t="s">
        <v>3402</v>
      </c>
      <c r="F1946" s="1" t="s">
        <v>3403</v>
      </c>
      <c r="G1946" s="1">
        <v>70</v>
      </c>
      <c r="H1946" s="1" t="s">
        <v>72</v>
      </c>
      <c r="I1946" s="1">
        <v>11194.5684</v>
      </c>
      <c r="K1946" s="1" t="s">
        <v>5</v>
      </c>
      <c r="L1946" s="2">
        <v>43243</v>
      </c>
      <c r="M1946" s="3">
        <v>43243</v>
      </c>
      <c r="N1946" s="1">
        <v>3.21683</v>
      </c>
      <c r="O1946" s="1">
        <f t="shared" si="60"/>
        <v>32168.3</v>
      </c>
      <c r="P1946" s="1">
        <v>1</v>
      </c>
      <c r="Q1946" s="1">
        <f t="shared" si="61"/>
        <v>32168.3</v>
      </c>
      <c r="R1946" s="1" t="s">
        <v>102</v>
      </c>
      <c r="AF1946" s="3">
        <v>43365</v>
      </c>
      <c r="AG1946" s="3">
        <v>43730</v>
      </c>
    </row>
    <row r="1947" spans="1:33">
      <c r="A1947">
        <v>1949</v>
      </c>
      <c r="B1947" s="1" t="s">
        <v>107</v>
      </c>
      <c r="C1947" s="1" t="s">
        <v>56</v>
      </c>
      <c r="D1947" s="1" t="s">
        <v>15</v>
      </c>
      <c r="E1947" s="1" t="s">
        <v>2886</v>
      </c>
      <c r="F1947" s="1" t="s">
        <v>174</v>
      </c>
      <c r="G1947" s="1">
        <v>50</v>
      </c>
      <c r="H1947" s="1" t="s">
        <v>72</v>
      </c>
      <c r="I1947" s="1">
        <v>839.8886</v>
      </c>
      <c r="K1947" s="1" t="s">
        <v>5</v>
      </c>
      <c r="L1947" s="2">
        <v>43242</v>
      </c>
      <c r="M1947" s="3">
        <v>43242</v>
      </c>
      <c r="N1947" s="1">
        <v>2.18721</v>
      </c>
      <c r="O1947" s="1">
        <f t="shared" si="60"/>
        <v>21872.1</v>
      </c>
      <c r="P1947" s="1">
        <v>1.2</v>
      </c>
      <c r="Q1947" s="1">
        <f t="shared" si="61"/>
        <v>26246.52</v>
      </c>
      <c r="R1947" s="1" t="s">
        <v>2886</v>
      </c>
      <c r="AF1947" s="3">
        <v>43322</v>
      </c>
      <c r="AG1947" s="3">
        <v>43686</v>
      </c>
    </row>
    <row r="1948" spans="1:33">
      <c r="A1948">
        <v>1950</v>
      </c>
      <c r="B1948" s="1" t="s">
        <v>69</v>
      </c>
      <c r="C1948" s="1" t="s">
        <v>56</v>
      </c>
      <c r="D1948" s="1" t="s">
        <v>19</v>
      </c>
      <c r="E1948" s="1" t="s">
        <v>3404</v>
      </c>
      <c r="F1948" s="1" t="s">
        <v>3405</v>
      </c>
      <c r="G1948" s="1">
        <v>40</v>
      </c>
      <c r="H1948" s="1" t="s">
        <v>80</v>
      </c>
      <c r="I1948" s="1">
        <v>15.96</v>
      </c>
      <c r="K1948" s="1" t="s">
        <v>5</v>
      </c>
      <c r="L1948" s="2">
        <v>43241</v>
      </c>
      <c r="M1948" s="3">
        <v>43241</v>
      </c>
      <c r="N1948" s="1">
        <v>0.001386</v>
      </c>
      <c r="O1948" s="1">
        <f t="shared" si="60"/>
        <v>13.86</v>
      </c>
      <c r="P1948" s="1">
        <v>0</v>
      </c>
      <c r="Q1948" s="1">
        <f t="shared" si="61"/>
        <v>0</v>
      </c>
      <c r="R1948" s="1" t="s">
        <v>3404</v>
      </c>
      <c r="AF1948" s="3">
        <v>43214</v>
      </c>
      <c r="AG1948" s="3">
        <v>43214</v>
      </c>
    </row>
    <row r="1949" spans="1:33">
      <c r="A1949">
        <v>1951</v>
      </c>
      <c r="B1949" s="1" t="s">
        <v>107</v>
      </c>
      <c r="C1949" s="1" t="s">
        <v>56</v>
      </c>
      <c r="D1949" s="1" t="s">
        <v>19</v>
      </c>
      <c r="E1949" s="1" t="s">
        <v>3406</v>
      </c>
      <c r="F1949" s="1" t="s">
        <v>3407</v>
      </c>
      <c r="G1949" s="1">
        <v>50</v>
      </c>
      <c r="H1949" s="1" t="s">
        <v>72</v>
      </c>
      <c r="I1949" s="1">
        <v>1024.0002</v>
      </c>
      <c r="K1949" s="1" t="s">
        <v>5</v>
      </c>
      <c r="L1949" s="2">
        <v>43238</v>
      </c>
      <c r="M1949" s="3">
        <v>43238</v>
      </c>
      <c r="N1949" s="1">
        <v>2.666667</v>
      </c>
      <c r="O1949" s="1">
        <f t="shared" si="60"/>
        <v>26666.67</v>
      </c>
      <c r="P1949" s="1">
        <v>1.2</v>
      </c>
      <c r="Q1949" s="1">
        <f t="shared" si="61"/>
        <v>32000.004</v>
      </c>
      <c r="R1949" s="1" t="s">
        <v>3406</v>
      </c>
      <c r="AF1949" s="3">
        <v>43330</v>
      </c>
      <c r="AG1949" s="3">
        <v>43695</v>
      </c>
    </row>
    <row r="1950" spans="1:33">
      <c r="A1950">
        <v>1952</v>
      </c>
      <c r="B1950" s="1" t="s">
        <v>2244</v>
      </c>
      <c r="C1950" s="1" t="s">
        <v>56</v>
      </c>
      <c r="D1950" s="1" t="s">
        <v>18</v>
      </c>
      <c r="E1950" s="1" t="s">
        <v>3408</v>
      </c>
      <c r="F1950" s="1" t="s">
        <v>3409</v>
      </c>
      <c r="H1950" s="1" t="s">
        <v>64</v>
      </c>
      <c r="I1950" s="1">
        <v>0</v>
      </c>
      <c r="K1950" s="1" t="s">
        <v>5</v>
      </c>
      <c r="L1950" s="2">
        <v>43238</v>
      </c>
      <c r="M1950" s="3">
        <v>43238</v>
      </c>
      <c r="N1950" s="1">
        <v>3.991961</v>
      </c>
      <c r="O1950" s="1">
        <f t="shared" si="60"/>
        <v>39919.61</v>
      </c>
      <c r="P1950" s="1">
        <v>0</v>
      </c>
      <c r="Q1950" s="1">
        <f t="shared" si="61"/>
        <v>0</v>
      </c>
      <c r="R1950" s="1" t="s">
        <v>812</v>
      </c>
      <c r="AF1950" s="3">
        <v>43361</v>
      </c>
      <c r="AG1950" s="3">
        <v>43726</v>
      </c>
    </row>
    <row r="1951" spans="1:33">
      <c r="A1951">
        <v>1953</v>
      </c>
      <c r="B1951" s="1" t="s">
        <v>107</v>
      </c>
      <c r="C1951" s="1" t="s">
        <v>56</v>
      </c>
      <c r="D1951" s="1" t="s">
        <v>18</v>
      </c>
      <c r="E1951" s="1" t="s">
        <v>3410</v>
      </c>
      <c r="F1951" s="1" t="s">
        <v>3411</v>
      </c>
      <c r="G1951" s="1">
        <v>50</v>
      </c>
      <c r="H1951" s="1" t="s">
        <v>72</v>
      </c>
      <c r="I1951" s="1">
        <v>418.012</v>
      </c>
      <c r="K1951" s="1" t="s">
        <v>5</v>
      </c>
      <c r="L1951" s="2">
        <v>43236</v>
      </c>
      <c r="M1951" s="3">
        <v>43236</v>
      </c>
      <c r="N1951" s="1">
        <v>1.088573</v>
      </c>
      <c r="O1951" s="1">
        <f t="shared" si="60"/>
        <v>10885.73</v>
      </c>
      <c r="P1951" s="1">
        <v>1</v>
      </c>
      <c r="Q1951" s="1">
        <f t="shared" si="61"/>
        <v>10885.73</v>
      </c>
      <c r="R1951" s="1" t="s">
        <v>3410</v>
      </c>
      <c r="AF1951" s="3">
        <v>43328</v>
      </c>
      <c r="AG1951" s="3">
        <v>43692</v>
      </c>
    </row>
    <row r="1952" spans="1:33">
      <c r="A1952">
        <v>1954</v>
      </c>
      <c r="B1952" s="1" t="s">
        <v>2307</v>
      </c>
      <c r="C1952" s="1" t="s">
        <v>56</v>
      </c>
      <c r="D1952" s="1" t="s">
        <v>19</v>
      </c>
      <c r="E1952" s="1" t="s">
        <v>3412</v>
      </c>
      <c r="F1952" s="1" t="s">
        <v>3413</v>
      </c>
      <c r="G1952" s="1">
        <v>70</v>
      </c>
      <c r="H1952" s="1" t="s">
        <v>64</v>
      </c>
      <c r="I1952" s="1">
        <v>0</v>
      </c>
      <c r="K1952" s="1" t="s">
        <v>5</v>
      </c>
      <c r="L1952" s="2">
        <v>43236</v>
      </c>
      <c r="M1952" s="3">
        <v>43236</v>
      </c>
      <c r="N1952" s="1">
        <v>0.79925</v>
      </c>
      <c r="O1952" s="1">
        <f t="shared" si="60"/>
        <v>7992.5</v>
      </c>
      <c r="P1952" s="1">
        <v>1.13</v>
      </c>
      <c r="Q1952" s="1">
        <f t="shared" si="61"/>
        <v>9031.525</v>
      </c>
      <c r="R1952" s="1" t="s">
        <v>3414</v>
      </c>
      <c r="AF1952" s="3">
        <v>43359</v>
      </c>
      <c r="AG1952" s="3">
        <v>43724</v>
      </c>
    </row>
    <row r="1953" spans="1:33">
      <c r="A1953">
        <v>1955</v>
      </c>
      <c r="B1953" s="1" t="s">
        <v>107</v>
      </c>
      <c r="C1953" s="1" t="s">
        <v>56</v>
      </c>
      <c r="D1953" s="1" t="s">
        <v>18</v>
      </c>
      <c r="E1953" s="1" t="s">
        <v>165</v>
      </c>
      <c r="F1953" s="1" t="s">
        <v>3415</v>
      </c>
      <c r="G1953" s="1">
        <v>50</v>
      </c>
      <c r="H1953" s="1" t="s">
        <v>72</v>
      </c>
      <c r="I1953" s="1">
        <v>19886.2813</v>
      </c>
      <c r="K1953" s="1" t="s">
        <v>5</v>
      </c>
      <c r="L1953" s="2">
        <v>43236</v>
      </c>
      <c r="M1953" s="3">
        <v>43236</v>
      </c>
      <c r="N1953" s="1">
        <v>51.787191</v>
      </c>
      <c r="O1953" s="1">
        <f t="shared" si="60"/>
        <v>517871.91</v>
      </c>
      <c r="P1953" s="1">
        <v>1</v>
      </c>
      <c r="Q1953" s="1">
        <f t="shared" si="61"/>
        <v>517871.91</v>
      </c>
      <c r="R1953" s="1" t="s">
        <v>165</v>
      </c>
      <c r="AF1953" s="3">
        <v>43328</v>
      </c>
      <c r="AG1953" s="3">
        <v>44423</v>
      </c>
    </row>
    <row r="1954" spans="1:33">
      <c r="A1954">
        <v>1956</v>
      </c>
      <c r="B1954" s="1" t="s">
        <v>2244</v>
      </c>
      <c r="C1954" s="1" t="s">
        <v>56</v>
      </c>
      <c r="D1954" s="1" t="s">
        <v>19</v>
      </c>
      <c r="E1954" s="1" t="s">
        <v>3416</v>
      </c>
      <c r="F1954" s="1" t="s">
        <v>3417</v>
      </c>
      <c r="H1954" s="1" t="s">
        <v>64</v>
      </c>
      <c r="I1954" s="1">
        <v>0</v>
      </c>
      <c r="K1954" s="1" t="s">
        <v>5</v>
      </c>
      <c r="L1954" s="2">
        <v>43236</v>
      </c>
      <c r="M1954" s="3">
        <v>43236</v>
      </c>
      <c r="N1954" s="1">
        <v>1.709385</v>
      </c>
      <c r="O1954" s="1">
        <f t="shared" si="60"/>
        <v>17093.85</v>
      </c>
      <c r="P1954" s="1">
        <v>0.49</v>
      </c>
      <c r="Q1954" s="1">
        <f t="shared" si="61"/>
        <v>8375.9865</v>
      </c>
      <c r="R1954" s="1" t="s">
        <v>272</v>
      </c>
      <c r="AF1954" s="3">
        <v>43359</v>
      </c>
      <c r="AG1954" s="3">
        <v>43724</v>
      </c>
    </row>
    <row r="1955" spans="1:33">
      <c r="A1955">
        <v>1957</v>
      </c>
      <c r="B1955" s="1" t="s">
        <v>2297</v>
      </c>
      <c r="C1955" s="1" t="s">
        <v>56</v>
      </c>
      <c r="D1955" s="1" t="s">
        <v>19</v>
      </c>
      <c r="E1955" s="1" t="s">
        <v>3418</v>
      </c>
      <c r="F1955" s="1" t="s">
        <v>3419</v>
      </c>
      <c r="H1955" s="1" t="s">
        <v>64</v>
      </c>
      <c r="I1955" s="1">
        <v>0</v>
      </c>
      <c r="K1955" s="1" t="s">
        <v>5</v>
      </c>
      <c r="L1955" s="2">
        <v>43236</v>
      </c>
      <c r="M1955" s="3">
        <v>43236</v>
      </c>
      <c r="N1955" s="1">
        <v>0.313015</v>
      </c>
      <c r="O1955" s="1">
        <f t="shared" si="60"/>
        <v>3130.15</v>
      </c>
      <c r="P1955" s="1">
        <v>0.78</v>
      </c>
      <c r="Q1955" s="1">
        <f t="shared" si="61"/>
        <v>2441.517</v>
      </c>
      <c r="R1955" s="1" t="s">
        <v>539</v>
      </c>
      <c r="AF1955" s="3">
        <v>43359</v>
      </c>
      <c r="AG1955" s="3">
        <v>43724</v>
      </c>
    </row>
    <row r="1956" spans="1:33">
      <c r="A1956">
        <v>1958</v>
      </c>
      <c r="B1956" s="1" t="s">
        <v>2209</v>
      </c>
      <c r="C1956" s="1" t="s">
        <v>56</v>
      </c>
      <c r="D1956" s="1" t="s">
        <v>20</v>
      </c>
      <c r="E1956" s="1" t="s">
        <v>192</v>
      </c>
      <c r="F1956" s="1" t="s">
        <v>1229</v>
      </c>
      <c r="G1956" s="1">
        <v>70</v>
      </c>
      <c r="H1956" s="1" t="s">
        <v>59</v>
      </c>
      <c r="I1956" s="1">
        <v>90010</v>
      </c>
      <c r="K1956" s="1" t="s">
        <v>5</v>
      </c>
      <c r="L1956" s="2">
        <v>43235</v>
      </c>
      <c r="M1956" s="3">
        <v>43235</v>
      </c>
      <c r="N1956" s="1">
        <v>6.9878</v>
      </c>
      <c r="O1956" s="1">
        <f t="shared" si="60"/>
        <v>69878</v>
      </c>
      <c r="P1956" s="1">
        <v>1</v>
      </c>
      <c r="Q1956" s="1">
        <f t="shared" si="61"/>
        <v>69878</v>
      </c>
      <c r="R1956" s="1" t="s">
        <v>3420</v>
      </c>
      <c r="AF1956" s="3">
        <v>43358</v>
      </c>
      <c r="AG1956" s="3">
        <v>44088</v>
      </c>
    </row>
    <row r="1957" spans="1:33">
      <c r="A1957">
        <v>1959</v>
      </c>
      <c r="B1957" s="1" t="s">
        <v>2209</v>
      </c>
      <c r="C1957" s="1" t="s">
        <v>56</v>
      </c>
      <c r="D1957" s="1" t="s">
        <v>14</v>
      </c>
      <c r="E1957" s="1" t="s">
        <v>1412</v>
      </c>
      <c r="F1957" s="1" t="s">
        <v>3421</v>
      </c>
      <c r="G1957" s="1">
        <v>70</v>
      </c>
      <c r="H1957" s="1" t="s">
        <v>59</v>
      </c>
      <c r="I1957" s="1">
        <v>111500</v>
      </c>
      <c r="K1957" s="1" t="s">
        <v>5</v>
      </c>
      <c r="L1957" s="2">
        <v>43231</v>
      </c>
      <c r="M1957" s="3">
        <v>43231</v>
      </c>
      <c r="N1957" s="1">
        <v>8.5803</v>
      </c>
      <c r="O1957" s="1">
        <f t="shared" si="60"/>
        <v>85803</v>
      </c>
      <c r="P1957" s="1">
        <v>1</v>
      </c>
      <c r="Q1957" s="1">
        <f t="shared" si="61"/>
        <v>85803</v>
      </c>
      <c r="R1957" s="1" t="s">
        <v>1412</v>
      </c>
      <c r="AF1957" s="3">
        <v>43354</v>
      </c>
      <c r="AG1957" s="3">
        <v>44085</v>
      </c>
    </row>
    <row r="1958" spans="1:18">
      <c r="A1958">
        <v>1960</v>
      </c>
      <c r="B1958" s="1" t="s">
        <v>69</v>
      </c>
      <c r="C1958" s="1" t="s">
        <v>56</v>
      </c>
      <c r="D1958" s="1" t="s">
        <v>19</v>
      </c>
      <c r="E1958" s="1" t="s">
        <v>3422</v>
      </c>
      <c r="F1958" s="1" t="s">
        <v>3423</v>
      </c>
      <c r="G1958" s="1">
        <v>40</v>
      </c>
      <c r="H1958" s="1" t="s">
        <v>80</v>
      </c>
      <c r="I1958" s="1">
        <v>30.69</v>
      </c>
      <c r="K1958" s="1" t="s">
        <v>5</v>
      </c>
      <c r="L1958" s="2">
        <v>43231</v>
      </c>
      <c r="M1958" s="3">
        <v>43231</v>
      </c>
      <c r="N1958" s="1">
        <v>0.057821</v>
      </c>
      <c r="O1958" s="1">
        <f t="shared" si="60"/>
        <v>578.21</v>
      </c>
      <c r="P1958" s="1">
        <v>0</v>
      </c>
      <c r="Q1958" s="1">
        <f t="shared" si="61"/>
        <v>0</v>
      </c>
      <c r="R1958" s="1" t="s">
        <v>3422</v>
      </c>
    </row>
    <row r="1959" spans="1:33">
      <c r="A1959">
        <v>1961</v>
      </c>
      <c r="B1959" s="1" t="s">
        <v>69</v>
      </c>
      <c r="C1959" s="1" t="s">
        <v>56</v>
      </c>
      <c r="D1959" s="1" t="s">
        <v>19</v>
      </c>
      <c r="E1959" s="1" t="s">
        <v>3424</v>
      </c>
      <c r="F1959" s="1" t="s">
        <v>3425</v>
      </c>
      <c r="G1959" s="1">
        <v>40</v>
      </c>
      <c r="H1959" s="1" t="s">
        <v>80</v>
      </c>
      <c r="I1959" s="1">
        <v>11.16</v>
      </c>
      <c r="K1959" s="1" t="s">
        <v>5</v>
      </c>
      <c r="L1959" s="2">
        <v>43231</v>
      </c>
      <c r="M1959" s="3">
        <v>43231</v>
      </c>
      <c r="N1959" s="1">
        <v>0.000898</v>
      </c>
      <c r="O1959" s="1">
        <f t="shared" si="60"/>
        <v>8.98</v>
      </c>
      <c r="P1959" s="1">
        <v>0</v>
      </c>
      <c r="Q1959" s="1">
        <f t="shared" si="61"/>
        <v>0</v>
      </c>
      <c r="R1959" s="1" t="s">
        <v>3424</v>
      </c>
      <c r="AF1959" s="3">
        <v>43231</v>
      </c>
      <c r="AG1959" s="3">
        <v>43231</v>
      </c>
    </row>
    <row r="1960" spans="1:33">
      <c r="A1960">
        <v>1962</v>
      </c>
      <c r="B1960" s="1" t="s">
        <v>2253</v>
      </c>
      <c r="C1960" s="1" t="s">
        <v>56</v>
      </c>
      <c r="D1960" s="1" t="s">
        <v>13</v>
      </c>
      <c r="E1960" s="1" t="s">
        <v>3426</v>
      </c>
      <c r="F1960" s="1" t="s">
        <v>92</v>
      </c>
      <c r="H1960" s="1" t="s">
        <v>64</v>
      </c>
      <c r="I1960" s="1">
        <v>0</v>
      </c>
      <c r="K1960" s="1" t="s">
        <v>5</v>
      </c>
      <c r="L1960" s="2">
        <v>43229</v>
      </c>
      <c r="M1960" s="3">
        <v>43229</v>
      </c>
      <c r="N1960" s="1">
        <v>2.4528</v>
      </c>
      <c r="O1960" s="1">
        <f t="shared" si="60"/>
        <v>24528</v>
      </c>
      <c r="P1960" s="1">
        <v>0</v>
      </c>
      <c r="Q1960" s="1">
        <f t="shared" si="61"/>
        <v>0</v>
      </c>
      <c r="R1960" s="1" t="s">
        <v>93</v>
      </c>
      <c r="AF1960" s="3">
        <v>43352</v>
      </c>
      <c r="AG1960" s="3">
        <v>43717</v>
      </c>
    </row>
    <row r="1961" spans="1:33">
      <c r="A1961">
        <v>1963</v>
      </c>
      <c r="B1961" s="1" t="s">
        <v>2307</v>
      </c>
      <c r="C1961" s="1" t="s">
        <v>56</v>
      </c>
      <c r="D1961" s="1" t="s">
        <v>13</v>
      </c>
      <c r="E1961" s="1" t="s">
        <v>3427</v>
      </c>
      <c r="F1961" s="1" t="s">
        <v>3428</v>
      </c>
      <c r="G1961" s="1">
        <v>70</v>
      </c>
      <c r="H1961" s="1" t="s">
        <v>64</v>
      </c>
      <c r="I1961" s="1">
        <v>0</v>
      </c>
      <c r="K1961" s="1" t="s">
        <v>5</v>
      </c>
      <c r="L1961" s="2">
        <v>43229</v>
      </c>
      <c r="M1961" s="3">
        <v>43229</v>
      </c>
      <c r="N1961" s="1">
        <v>14.753473</v>
      </c>
      <c r="O1961" s="1">
        <f t="shared" si="60"/>
        <v>147534.73</v>
      </c>
      <c r="P1961" s="1">
        <v>2.8</v>
      </c>
      <c r="Q1961" s="1">
        <f t="shared" si="61"/>
        <v>413097.244</v>
      </c>
      <c r="R1961" s="1" t="s">
        <v>3156</v>
      </c>
      <c r="AF1961" s="3">
        <v>43320</v>
      </c>
      <c r="AG1961" s="3">
        <v>44051</v>
      </c>
    </row>
    <row r="1962" spans="1:33">
      <c r="A1962">
        <v>1964</v>
      </c>
      <c r="B1962" s="1" t="s">
        <v>2307</v>
      </c>
      <c r="C1962" s="1" t="s">
        <v>56</v>
      </c>
      <c r="D1962" s="1" t="s">
        <v>13</v>
      </c>
      <c r="E1962" s="1" t="s">
        <v>3429</v>
      </c>
      <c r="F1962" s="1" t="s">
        <v>3430</v>
      </c>
      <c r="G1962" s="1">
        <v>70</v>
      </c>
      <c r="H1962" s="1" t="s">
        <v>64</v>
      </c>
      <c r="I1962" s="1">
        <v>0</v>
      </c>
      <c r="K1962" s="1" t="s">
        <v>5</v>
      </c>
      <c r="L1962" s="2">
        <v>43229</v>
      </c>
      <c r="M1962" s="3">
        <v>43229</v>
      </c>
      <c r="N1962" s="1">
        <v>6.34246</v>
      </c>
      <c r="O1962" s="1">
        <f t="shared" si="60"/>
        <v>63424.6</v>
      </c>
      <c r="P1962" s="1">
        <v>2.5</v>
      </c>
      <c r="Q1962" s="1">
        <f t="shared" si="61"/>
        <v>158561.5</v>
      </c>
      <c r="R1962" s="1" t="s">
        <v>660</v>
      </c>
      <c r="AF1962" s="3">
        <v>43352</v>
      </c>
      <c r="AG1962" s="3">
        <v>44083</v>
      </c>
    </row>
    <row r="1963" spans="1:33">
      <c r="A1963">
        <v>1965</v>
      </c>
      <c r="B1963" s="1" t="s">
        <v>2209</v>
      </c>
      <c r="C1963" s="1" t="s">
        <v>56</v>
      </c>
      <c r="D1963" s="1" t="s">
        <v>14</v>
      </c>
      <c r="E1963" s="1" t="s">
        <v>3431</v>
      </c>
      <c r="F1963" s="1" t="s">
        <v>3432</v>
      </c>
      <c r="G1963" s="1">
        <v>70</v>
      </c>
      <c r="H1963" s="1" t="s">
        <v>59</v>
      </c>
      <c r="I1963" s="1">
        <v>50120</v>
      </c>
      <c r="K1963" s="1" t="s">
        <v>5</v>
      </c>
      <c r="L1963" s="2">
        <v>43229</v>
      </c>
      <c r="M1963" s="3">
        <v>43229</v>
      </c>
      <c r="N1963" s="1">
        <v>3.6654</v>
      </c>
      <c r="O1963" s="1">
        <f t="shared" si="60"/>
        <v>36654</v>
      </c>
      <c r="P1963" s="1">
        <v>1</v>
      </c>
      <c r="Q1963" s="1">
        <f t="shared" si="61"/>
        <v>36654</v>
      </c>
      <c r="R1963" s="1" t="s">
        <v>3433</v>
      </c>
      <c r="AF1963" s="3">
        <v>43354</v>
      </c>
      <c r="AG1963" s="3">
        <v>43901</v>
      </c>
    </row>
    <row r="1964" spans="1:33">
      <c r="A1964">
        <v>1966</v>
      </c>
      <c r="B1964" s="1" t="s">
        <v>2253</v>
      </c>
      <c r="C1964" s="1" t="s">
        <v>56</v>
      </c>
      <c r="D1964" s="1" t="s">
        <v>13</v>
      </c>
      <c r="E1964" s="1" t="s">
        <v>3434</v>
      </c>
      <c r="F1964" s="1" t="s">
        <v>92</v>
      </c>
      <c r="H1964" s="1" t="s">
        <v>64</v>
      </c>
      <c r="I1964" s="1">
        <v>0</v>
      </c>
      <c r="K1964" s="1" t="s">
        <v>5</v>
      </c>
      <c r="L1964" s="2">
        <v>43229</v>
      </c>
      <c r="M1964" s="3">
        <v>43229</v>
      </c>
      <c r="N1964" s="1">
        <v>1.7388</v>
      </c>
      <c r="O1964" s="1">
        <f t="shared" si="60"/>
        <v>17388</v>
      </c>
      <c r="P1964" s="1">
        <v>0</v>
      </c>
      <c r="Q1964" s="1">
        <f t="shared" si="61"/>
        <v>0</v>
      </c>
      <c r="R1964" s="1" t="s">
        <v>93</v>
      </c>
      <c r="AF1964" s="3">
        <v>43352</v>
      </c>
      <c r="AG1964" s="3">
        <v>43717</v>
      </c>
    </row>
    <row r="1965" spans="1:33">
      <c r="A1965">
        <v>1967</v>
      </c>
      <c r="B1965" s="1" t="s">
        <v>2209</v>
      </c>
      <c r="C1965" s="1" t="s">
        <v>56</v>
      </c>
      <c r="D1965" s="1" t="s">
        <v>16</v>
      </c>
      <c r="E1965" s="1" t="s">
        <v>102</v>
      </c>
      <c r="F1965" s="1" t="s">
        <v>3435</v>
      </c>
      <c r="G1965" s="1">
        <v>70</v>
      </c>
      <c r="H1965" s="1" t="s">
        <v>80</v>
      </c>
      <c r="I1965" s="1">
        <v>13290.6756</v>
      </c>
      <c r="K1965" s="1" t="s">
        <v>5</v>
      </c>
      <c r="L1965" s="2">
        <v>43229</v>
      </c>
      <c r="M1965" s="3">
        <v>43229</v>
      </c>
      <c r="N1965" s="1">
        <v>5.687067</v>
      </c>
      <c r="O1965" s="1">
        <f t="shared" si="60"/>
        <v>56870.67</v>
      </c>
      <c r="P1965" s="1">
        <v>2.2</v>
      </c>
      <c r="Q1965" s="1">
        <f t="shared" si="61"/>
        <v>125115.474</v>
      </c>
      <c r="R1965" s="1" t="s">
        <v>102</v>
      </c>
      <c r="AF1965" s="3">
        <v>43229</v>
      </c>
      <c r="AG1965" s="3">
        <v>43229</v>
      </c>
    </row>
    <row r="1966" spans="1:33">
      <c r="A1966">
        <v>1968</v>
      </c>
      <c r="B1966" s="1" t="s">
        <v>2253</v>
      </c>
      <c r="C1966" s="1" t="s">
        <v>56</v>
      </c>
      <c r="D1966" s="1" t="s">
        <v>16</v>
      </c>
      <c r="E1966" s="1" t="s">
        <v>3436</v>
      </c>
      <c r="F1966" s="1" t="s">
        <v>3437</v>
      </c>
      <c r="H1966" s="1" t="s">
        <v>64</v>
      </c>
      <c r="I1966" s="1">
        <v>0</v>
      </c>
      <c r="K1966" s="1" t="s">
        <v>5</v>
      </c>
      <c r="L1966" s="2">
        <v>43229</v>
      </c>
      <c r="M1966" s="3">
        <v>43229</v>
      </c>
      <c r="N1966" s="1">
        <v>0.370526</v>
      </c>
      <c r="O1966" s="1">
        <f t="shared" si="60"/>
        <v>3705.26</v>
      </c>
      <c r="P1966" s="1">
        <v>0</v>
      </c>
      <c r="Q1966" s="1">
        <f t="shared" si="61"/>
        <v>0</v>
      </c>
      <c r="R1966" s="1" t="s">
        <v>102</v>
      </c>
      <c r="AF1966" s="3">
        <v>43351</v>
      </c>
      <c r="AG1966" s="3">
        <v>43716</v>
      </c>
    </row>
    <row r="1967" spans="1:33">
      <c r="A1967">
        <v>1969</v>
      </c>
      <c r="B1967" s="1" t="s">
        <v>172</v>
      </c>
      <c r="C1967" s="1" t="s">
        <v>56</v>
      </c>
      <c r="D1967" s="1" t="s">
        <v>15</v>
      </c>
      <c r="E1967" s="1" t="s">
        <v>3438</v>
      </c>
      <c r="F1967" s="1" t="s">
        <v>2075</v>
      </c>
      <c r="H1967" s="1" t="s">
        <v>64</v>
      </c>
      <c r="I1967" s="1">
        <v>0</v>
      </c>
      <c r="K1967" s="1" t="s">
        <v>5</v>
      </c>
      <c r="L1967" s="2">
        <v>43229</v>
      </c>
      <c r="M1967" s="3">
        <v>43229</v>
      </c>
      <c r="N1967" s="1">
        <v>3.877608</v>
      </c>
      <c r="O1967" s="1">
        <f t="shared" si="60"/>
        <v>38776.08</v>
      </c>
      <c r="P1967" s="1">
        <v>1</v>
      </c>
      <c r="Q1967" s="1">
        <f t="shared" si="61"/>
        <v>38776.08</v>
      </c>
      <c r="R1967" s="1" t="s">
        <v>197</v>
      </c>
      <c r="AF1967" s="3">
        <v>43328</v>
      </c>
      <c r="AG1967" s="3">
        <v>43692</v>
      </c>
    </row>
    <row r="1968" spans="1:33">
      <c r="A1968">
        <v>1970</v>
      </c>
      <c r="B1968" s="1" t="s">
        <v>2253</v>
      </c>
      <c r="C1968" s="1" t="s">
        <v>56</v>
      </c>
      <c r="D1968" s="1" t="s">
        <v>13</v>
      </c>
      <c r="E1968" s="1" t="s">
        <v>3439</v>
      </c>
      <c r="F1968" s="1" t="s">
        <v>92</v>
      </c>
      <c r="H1968" s="1" t="s">
        <v>64</v>
      </c>
      <c r="I1968" s="1">
        <v>0</v>
      </c>
      <c r="K1968" s="1" t="s">
        <v>5</v>
      </c>
      <c r="L1968" s="2">
        <v>43229</v>
      </c>
      <c r="M1968" s="3">
        <v>43229</v>
      </c>
      <c r="N1968" s="1">
        <v>6.7316</v>
      </c>
      <c r="O1968" s="1">
        <f t="shared" si="60"/>
        <v>67316</v>
      </c>
      <c r="P1968" s="1">
        <v>0</v>
      </c>
      <c r="Q1968" s="1">
        <f t="shared" si="61"/>
        <v>0</v>
      </c>
      <c r="R1968" s="1" t="s">
        <v>468</v>
      </c>
      <c r="AF1968" s="3">
        <v>43321</v>
      </c>
      <c r="AG1968" s="3">
        <v>43686</v>
      </c>
    </row>
    <row r="1969" spans="1:33">
      <c r="A1969">
        <v>1971</v>
      </c>
      <c r="B1969" s="1" t="s">
        <v>2209</v>
      </c>
      <c r="C1969" s="1" t="s">
        <v>56</v>
      </c>
      <c r="D1969" s="1" t="s">
        <v>14</v>
      </c>
      <c r="E1969" s="1" t="s">
        <v>3440</v>
      </c>
      <c r="F1969" s="1" t="s">
        <v>3441</v>
      </c>
      <c r="G1969" s="1">
        <v>70</v>
      </c>
      <c r="H1969" s="1" t="s">
        <v>59</v>
      </c>
      <c r="I1969" s="1">
        <v>73200</v>
      </c>
      <c r="K1969" s="1" t="s">
        <v>5</v>
      </c>
      <c r="L1969" s="2">
        <v>43229</v>
      </c>
      <c r="M1969" s="3">
        <v>43229</v>
      </c>
      <c r="N1969" s="1">
        <v>4.9137</v>
      </c>
      <c r="O1969" s="1">
        <f t="shared" si="60"/>
        <v>49137</v>
      </c>
      <c r="P1969" s="1">
        <v>1</v>
      </c>
      <c r="Q1969" s="1">
        <f t="shared" si="61"/>
        <v>49137</v>
      </c>
      <c r="R1969" s="1" t="s">
        <v>3420</v>
      </c>
      <c r="AF1969" s="3">
        <v>43354</v>
      </c>
      <c r="AG1969" s="3">
        <v>43719</v>
      </c>
    </row>
    <row r="1970" spans="1:33">
      <c r="A1970">
        <v>1972</v>
      </c>
      <c r="B1970" s="1" t="s">
        <v>2307</v>
      </c>
      <c r="C1970" s="1" t="s">
        <v>56</v>
      </c>
      <c r="D1970" s="1" t="s">
        <v>13</v>
      </c>
      <c r="E1970" s="1" t="s">
        <v>3442</v>
      </c>
      <c r="F1970" s="1" t="s">
        <v>3148</v>
      </c>
      <c r="G1970" s="1">
        <v>70</v>
      </c>
      <c r="H1970" s="1" t="s">
        <v>64</v>
      </c>
      <c r="I1970" s="1">
        <v>0</v>
      </c>
      <c r="K1970" s="1" t="s">
        <v>5</v>
      </c>
      <c r="L1970" s="2">
        <v>43229</v>
      </c>
      <c r="M1970" s="3">
        <v>43229</v>
      </c>
      <c r="N1970" s="1">
        <v>31.3595</v>
      </c>
      <c r="O1970" s="1">
        <f t="shared" si="60"/>
        <v>313595</v>
      </c>
      <c r="P1970" s="1">
        <v>1</v>
      </c>
      <c r="Q1970" s="1">
        <f t="shared" si="61"/>
        <v>313595</v>
      </c>
      <c r="R1970" s="1" t="s">
        <v>2668</v>
      </c>
      <c r="AF1970" s="3">
        <v>43320</v>
      </c>
      <c r="AG1970" s="3">
        <v>44416</v>
      </c>
    </row>
    <row r="1971" spans="1:33">
      <c r="A1971">
        <v>1973</v>
      </c>
      <c r="B1971" s="1" t="s">
        <v>2307</v>
      </c>
      <c r="C1971" s="1" t="s">
        <v>56</v>
      </c>
      <c r="D1971" s="1" t="s">
        <v>13</v>
      </c>
      <c r="E1971" s="1" t="s">
        <v>3443</v>
      </c>
      <c r="F1971" s="1" t="s">
        <v>3153</v>
      </c>
      <c r="G1971" s="1">
        <v>70</v>
      </c>
      <c r="H1971" s="1" t="s">
        <v>64</v>
      </c>
      <c r="I1971" s="1">
        <v>0</v>
      </c>
      <c r="K1971" s="1" t="s">
        <v>5</v>
      </c>
      <c r="L1971" s="2">
        <v>43229</v>
      </c>
      <c r="M1971" s="3">
        <v>43229</v>
      </c>
      <c r="N1971" s="1">
        <v>6.8661</v>
      </c>
      <c r="O1971" s="1">
        <f t="shared" si="60"/>
        <v>68661</v>
      </c>
      <c r="P1971" s="1">
        <v>1</v>
      </c>
      <c r="Q1971" s="1">
        <f t="shared" si="61"/>
        <v>68661</v>
      </c>
      <c r="R1971" s="1" t="s">
        <v>2668</v>
      </c>
      <c r="AF1971" s="3">
        <v>43320</v>
      </c>
      <c r="AG1971" s="3">
        <v>43685</v>
      </c>
    </row>
    <row r="1972" spans="1:33">
      <c r="A1972">
        <v>1974</v>
      </c>
      <c r="B1972" s="1" t="s">
        <v>2244</v>
      </c>
      <c r="C1972" s="1" t="s">
        <v>56</v>
      </c>
      <c r="D1972" s="1" t="s">
        <v>15</v>
      </c>
      <c r="E1972" s="1" t="s">
        <v>3444</v>
      </c>
      <c r="F1972" s="1" t="s">
        <v>2075</v>
      </c>
      <c r="H1972" s="1" t="s">
        <v>64</v>
      </c>
      <c r="I1972" s="1">
        <v>0</v>
      </c>
      <c r="K1972" s="1" t="s">
        <v>5</v>
      </c>
      <c r="L1972" s="2">
        <v>43228</v>
      </c>
      <c r="M1972" s="3">
        <v>43228</v>
      </c>
      <c r="N1972" s="1">
        <v>4.981498</v>
      </c>
      <c r="O1972" s="1">
        <f t="shared" si="60"/>
        <v>49814.98</v>
      </c>
      <c r="P1972" s="1">
        <v>1</v>
      </c>
      <c r="Q1972" s="1">
        <f t="shared" si="61"/>
        <v>49814.98</v>
      </c>
      <c r="R1972" s="1" t="s">
        <v>1572</v>
      </c>
      <c r="AF1972" s="3">
        <v>43299</v>
      </c>
      <c r="AG1972" s="3">
        <v>43663</v>
      </c>
    </row>
    <row r="1973" spans="1:33">
      <c r="A1973">
        <v>1975</v>
      </c>
      <c r="B1973" s="1" t="s">
        <v>2235</v>
      </c>
      <c r="C1973" s="1" t="s">
        <v>56</v>
      </c>
      <c r="D1973" s="1" t="s">
        <v>14</v>
      </c>
      <c r="E1973" s="1" t="s">
        <v>3445</v>
      </c>
      <c r="F1973" s="1" t="s">
        <v>3446</v>
      </c>
      <c r="H1973" s="1" t="s">
        <v>64</v>
      </c>
      <c r="I1973" s="1">
        <v>302.9767</v>
      </c>
      <c r="K1973" s="1" t="s">
        <v>5</v>
      </c>
      <c r="L1973" s="2">
        <v>43227</v>
      </c>
      <c r="M1973" s="3">
        <v>43227</v>
      </c>
      <c r="N1973" s="1">
        <v>2.2632</v>
      </c>
      <c r="O1973" s="1">
        <f t="shared" si="60"/>
        <v>22632</v>
      </c>
      <c r="P1973" s="1">
        <v>1</v>
      </c>
      <c r="Q1973" s="1">
        <f t="shared" si="61"/>
        <v>22632</v>
      </c>
      <c r="R1973" s="1" t="s">
        <v>269</v>
      </c>
      <c r="AF1973" s="3">
        <v>43350</v>
      </c>
      <c r="AG1973" s="3">
        <v>44081</v>
      </c>
    </row>
    <row r="1974" spans="1:33">
      <c r="A1974">
        <v>1976</v>
      </c>
      <c r="B1974" s="1" t="s">
        <v>2244</v>
      </c>
      <c r="C1974" s="1" t="s">
        <v>56</v>
      </c>
      <c r="D1974" s="1" t="s">
        <v>14</v>
      </c>
      <c r="E1974" s="1" t="s">
        <v>3447</v>
      </c>
      <c r="F1974" s="1" t="s">
        <v>3448</v>
      </c>
      <c r="H1974" s="1" t="s">
        <v>64</v>
      </c>
      <c r="I1974" s="1">
        <v>77.13</v>
      </c>
      <c r="K1974" s="1" t="s">
        <v>5</v>
      </c>
      <c r="L1974" s="2">
        <v>43227</v>
      </c>
      <c r="M1974" s="3">
        <v>43227</v>
      </c>
      <c r="N1974" s="1">
        <v>0.6667</v>
      </c>
      <c r="O1974" s="1">
        <f t="shared" si="60"/>
        <v>6667</v>
      </c>
      <c r="P1974" s="1">
        <v>1</v>
      </c>
      <c r="Q1974" s="1">
        <f t="shared" si="61"/>
        <v>6667</v>
      </c>
      <c r="R1974" s="1" t="s">
        <v>3449</v>
      </c>
      <c r="AF1974" s="3">
        <v>43258</v>
      </c>
      <c r="AG1974" s="3">
        <v>43989</v>
      </c>
    </row>
    <row r="1975" spans="1:33">
      <c r="A1975">
        <v>1977</v>
      </c>
      <c r="B1975" s="1" t="s">
        <v>2253</v>
      </c>
      <c r="C1975" s="1" t="s">
        <v>56</v>
      </c>
      <c r="D1975" s="1" t="s">
        <v>19</v>
      </c>
      <c r="E1975" s="1" t="s">
        <v>3450</v>
      </c>
      <c r="F1975" s="1" t="s">
        <v>3451</v>
      </c>
      <c r="H1975" s="1" t="s">
        <v>64</v>
      </c>
      <c r="I1975" s="1">
        <v>0</v>
      </c>
      <c r="K1975" s="1" t="s">
        <v>5</v>
      </c>
      <c r="L1975" s="2">
        <v>43224</v>
      </c>
      <c r="M1975" s="3">
        <v>43224</v>
      </c>
      <c r="N1975" s="1">
        <v>4.442004</v>
      </c>
      <c r="O1975" s="1">
        <f t="shared" si="60"/>
        <v>44420.04</v>
      </c>
      <c r="P1975" s="1">
        <v>0</v>
      </c>
      <c r="Q1975" s="1">
        <f t="shared" si="61"/>
        <v>0</v>
      </c>
      <c r="R1975" s="1" t="s">
        <v>272</v>
      </c>
      <c r="AF1975" s="3">
        <v>43347</v>
      </c>
      <c r="AG1975" s="3">
        <v>43712</v>
      </c>
    </row>
    <row r="1976" spans="1:33">
      <c r="A1976">
        <v>1978</v>
      </c>
      <c r="B1976" s="1" t="s">
        <v>69</v>
      </c>
      <c r="C1976" s="1" t="s">
        <v>56</v>
      </c>
      <c r="D1976" s="1" t="s">
        <v>19</v>
      </c>
      <c r="E1976" s="1" t="s">
        <v>3350</v>
      </c>
      <c r="F1976" s="1" t="s">
        <v>3452</v>
      </c>
      <c r="G1976" s="1">
        <v>40</v>
      </c>
      <c r="H1976" s="1" t="s">
        <v>80</v>
      </c>
      <c r="I1976" s="1">
        <v>31.81</v>
      </c>
      <c r="K1976" s="1" t="s">
        <v>5</v>
      </c>
      <c r="L1976" s="2">
        <v>43224</v>
      </c>
      <c r="M1976" s="3">
        <v>43224</v>
      </c>
      <c r="N1976" s="1">
        <v>0.002704</v>
      </c>
      <c r="O1976" s="1">
        <f t="shared" si="60"/>
        <v>27.04</v>
      </c>
      <c r="P1976" s="1">
        <v>0</v>
      </c>
      <c r="Q1976" s="1">
        <f t="shared" si="61"/>
        <v>0</v>
      </c>
      <c r="R1976" s="1" t="s">
        <v>3350</v>
      </c>
      <c r="AF1976" s="3">
        <v>43224</v>
      </c>
      <c r="AG1976" s="3">
        <v>43224</v>
      </c>
    </row>
    <row r="1977" spans="1:18">
      <c r="A1977">
        <v>1979</v>
      </c>
      <c r="B1977" s="1" t="s">
        <v>378</v>
      </c>
      <c r="C1977" s="1" t="s">
        <v>56</v>
      </c>
      <c r="D1977" s="1" t="s">
        <v>14</v>
      </c>
      <c r="E1977" s="1" t="s">
        <v>3453</v>
      </c>
      <c r="F1977" s="1" t="s">
        <v>2559</v>
      </c>
      <c r="H1977" s="1" t="s">
        <v>64</v>
      </c>
      <c r="I1977" s="1">
        <v>0</v>
      </c>
      <c r="K1977" s="1" t="s">
        <v>5</v>
      </c>
      <c r="L1977" s="2">
        <v>43223</v>
      </c>
      <c r="M1977" s="3">
        <v>43223</v>
      </c>
      <c r="N1977" s="1">
        <v>5.966584</v>
      </c>
      <c r="O1977" s="1">
        <f t="shared" si="60"/>
        <v>59665.84</v>
      </c>
      <c r="P1977" s="1">
        <v>1</v>
      </c>
      <c r="Q1977" s="1">
        <f t="shared" si="61"/>
        <v>59665.84</v>
      </c>
      <c r="R1977" s="1" t="s">
        <v>427</v>
      </c>
    </row>
    <row r="1978" spans="1:33">
      <c r="A1978">
        <v>1980</v>
      </c>
      <c r="B1978" s="1" t="s">
        <v>2253</v>
      </c>
      <c r="C1978" s="1" t="s">
        <v>56</v>
      </c>
      <c r="D1978" s="1" t="s">
        <v>15</v>
      </c>
      <c r="E1978" s="1" t="s">
        <v>3454</v>
      </c>
      <c r="F1978" s="1" t="s">
        <v>196</v>
      </c>
      <c r="H1978" s="1" t="s">
        <v>64</v>
      </c>
      <c r="I1978" s="1">
        <v>0</v>
      </c>
      <c r="K1978" s="1" t="s">
        <v>5</v>
      </c>
      <c r="L1978" s="2">
        <v>43218</v>
      </c>
      <c r="M1978" s="3">
        <v>43218</v>
      </c>
      <c r="N1978" s="1">
        <v>3.870223</v>
      </c>
      <c r="O1978" s="1">
        <f t="shared" si="60"/>
        <v>38702.23</v>
      </c>
      <c r="P1978" s="1">
        <v>1</v>
      </c>
      <c r="Q1978" s="1">
        <f t="shared" si="61"/>
        <v>38702.23</v>
      </c>
      <c r="R1978" s="1" t="s">
        <v>197</v>
      </c>
      <c r="AF1978" s="3">
        <v>43299</v>
      </c>
      <c r="AG1978" s="3">
        <v>43664</v>
      </c>
    </row>
    <row r="1979" spans="1:33">
      <c r="A1979">
        <v>1981</v>
      </c>
      <c r="B1979" s="1" t="s">
        <v>107</v>
      </c>
      <c r="C1979" s="1" t="s">
        <v>56</v>
      </c>
      <c r="D1979" s="1" t="s">
        <v>14</v>
      </c>
      <c r="E1979" s="1" t="s">
        <v>3455</v>
      </c>
      <c r="F1979" s="1" t="s">
        <v>237</v>
      </c>
      <c r="G1979" s="1">
        <v>50</v>
      </c>
      <c r="H1979" s="1" t="s">
        <v>72</v>
      </c>
      <c r="I1979" s="1">
        <v>1656</v>
      </c>
      <c r="K1979" s="1" t="s">
        <v>5</v>
      </c>
      <c r="L1979" s="2">
        <v>43218</v>
      </c>
      <c r="M1979" s="3">
        <v>43218</v>
      </c>
      <c r="N1979" s="1">
        <v>8</v>
      </c>
      <c r="O1979" s="1">
        <f t="shared" si="60"/>
        <v>80000</v>
      </c>
      <c r="P1979" s="1">
        <v>1</v>
      </c>
      <c r="Q1979" s="1">
        <f t="shared" si="61"/>
        <v>80000</v>
      </c>
      <c r="R1979" s="1" t="s">
        <v>3456</v>
      </c>
      <c r="AF1979" s="3">
        <v>43309</v>
      </c>
      <c r="AG1979" s="3">
        <v>44040</v>
      </c>
    </row>
    <row r="1980" spans="1:33">
      <c r="A1980">
        <v>1982</v>
      </c>
      <c r="B1980" s="1" t="s">
        <v>259</v>
      </c>
      <c r="C1980" s="1" t="s">
        <v>56</v>
      </c>
      <c r="D1980" s="1" t="s">
        <v>15</v>
      </c>
      <c r="E1980" s="1" t="s">
        <v>3457</v>
      </c>
      <c r="F1980" s="1" t="s">
        <v>394</v>
      </c>
      <c r="G1980" s="1">
        <v>50</v>
      </c>
      <c r="H1980" s="1" t="s">
        <v>64</v>
      </c>
      <c r="I1980" s="1">
        <v>0</v>
      </c>
      <c r="K1980" s="1" t="s">
        <v>5</v>
      </c>
      <c r="L1980" s="2">
        <v>43218</v>
      </c>
      <c r="M1980" s="3">
        <v>43218</v>
      </c>
      <c r="N1980" s="1">
        <v>1.0076</v>
      </c>
      <c r="O1980" s="1">
        <f t="shared" si="60"/>
        <v>10076</v>
      </c>
      <c r="P1980" s="1">
        <v>1</v>
      </c>
      <c r="Q1980" s="1">
        <f t="shared" si="61"/>
        <v>10076</v>
      </c>
      <c r="R1980" s="1" t="s">
        <v>3458</v>
      </c>
      <c r="AF1980" s="3">
        <v>43271</v>
      </c>
      <c r="AG1980" s="3">
        <v>43635</v>
      </c>
    </row>
    <row r="1981" spans="1:33">
      <c r="A1981">
        <v>1983</v>
      </c>
      <c r="B1981" s="1" t="s">
        <v>2307</v>
      </c>
      <c r="C1981" s="1" t="s">
        <v>56</v>
      </c>
      <c r="D1981" s="1" t="s">
        <v>15</v>
      </c>
      <c r="E1981" s="1" t="s">
        <v>3459</v>
      </c>
      <c r="F1981" s="1" t="s">
        <v>196</v>
      </c>
      <c r="G1981" s="1">
        <v>70</v>
      </c>
      <c r="H1981" s="1" t="s">
        <v>64</v>
      </c>
      <c r="I1981" s="1">
        <v>0</v>
      </c>
      <c r="K1981" s="1" t="s">
        <v>5</v>
      </c>
      <c r="L1981" s="2">
        <v>43218</v>
      </c>
      <c r="M1981" s="3">
        <v>43218</v>
      </c>
      <c r="N1981" s="1">
        <v>2.272563</v>
      </c>
      <c r="O1981" s="1">
        <f t="shared" si="60"/>
        <v>22725.63</v>
      </c>
      <c r="P1981" s="1">
        <v>1</v>
      </c>
      <c r="Q1981" s="1">
        <f t="shared" si="61"/>
        <v>22725.63</v>
      </c>
      <c r="R1981" s="1" t="s">
        <v>197</v>
      </c>
      <c r="AF1981" s="3">
        <v>43300</v>
      </c>
      <c r="AG1981" s="3">
        <v>43664</v>
      </c>
    </row>
    <row r="1982" spans="1:33">
      <c r="A1982">
        <v>1984</v>
      </c>
      <c r="B1982" s="1" t="s">
        <v>2253</v>
      </c>
      <c r="C1982" s="1" t="s">
        <v>56</v>
      </c>
      <c r="D1982" s="1" t="s">
        <v>13</v>
      </c>
      <c r="E1982" s="1" t="s">
        <v>3460</v>
      </c>
      <c r="F1982" s="1" t="s">
        <v>92</v>
      </c>
      <c r="H1982" s="1" t="s">
        <v>64</v>
      </c>
      <c r="I1982" s="1">
        <v>0</v>
      </c>
      <c r="K1982" s="1" t="s">
        <v>5</v>
      </c>
      <c r="L1982" s="2">
        <v>43218</v>
      </c>
      <c r="M1982" s="3">
        <v>43218</v>
      </c>
      <c r="N1982" s="1">
        <v>1.1865</v>
      </c>
      <c r="O1982" s="1">
        <f t="shared" si="60"/>
        <v>11865</v>
      </c>
      <c r="P1982" s="1">
        <v>0</v>
      </c>
      <c r="Q1982" s="1">
        <f t="shared" si="61"/>
        <v>0</v>
      </c>
      <c r="R1982" s="1" t="s">
        <v>93</v>
      </c>
      <c r="AF1982" s="3">
        <v>43339</v>
      </c>
      <c r="AG1982" s="3">
        <v>43704</v>
      </c>
    </row>
    <row r="1983" spans="1:33">
      <c r="A1983">
        <v>1985</v>
      </c>
      <c r="B1983" s="1" t="s">
        <v>2307</v>
      </c>
      <c r="C1983" s="1" t="s">
        <v>56</v>
      </c>
      <c r="D1983" s="1" t="s">
        <v>15</v>
      </c>
      <c r="E1983" s="1" t="s">
        <v>3461</v>
      </c>
      <c r="F1983" s="1" t="s">
        <v>196</v>
      </c>
      <c r="G1983" s="1">
        <v>70</v>
      </c>
      <c r="H1983" s="1" t="s">
        <v>64</v>
      </c>
      <c r="I1983" s="1">
        <v>0</v>
      </c>
      <c r="K1983" s="1" t="s">
        <v>5</v>
      </c>
      <c r="L1983" s="2">
        <v>43218</v>
      </c>
      <c r="M1983" s="3">
        <v>43218</v>
      </c>
      <c r="N1983" s="1">
        <v>2.358306</v>
      </c>
      <c r="O1983" s="1">
        <f t="shared" si="60"/>
        <v>23583.06</v>
      </c>
      <c r="P1983" s="1">
        <v>1</v>
      </c>
      <c r="Q1983" s="1">
        <f t="shared" si="61"/>
        <v>23583.06</v>
      </c>
      <c r="R1983" s="1" t="s">
        <v>197</v>
      </c>
      <c r="AF1983" s="3">
        <v>43306</v>
      </c>
      <c r="AG1983" s="3">
        <v>43670</v>
      </c>
    </row>
    <row r="1984" spans="1:33">
      <c r="A1984">
        <v>1986</v>
      </c>
      <c r="B1984" s="1" t="s">
        <v>2307</v>
      </c>
      <c r="C1984" s="1" t="s">
        <v>56</v>
      </c>
      <c r="D1984" s="1" t="s">
        <v>15</v>
      </c>
      <c r="E1984" s="1" t="s">
        <v>3462</v>
      </c>
      <c r="F1984" s="1" t="s">
        <v>218</v>
      </c>
      <c r="G1984" s="1">
        <v>70</v>
      </c>
      <c r="H1984" s="1" t="s">
        <v>64</v>
      </c>
      <c r="I1984" s="1">
        <v>0</v>
      </c>
      <c r="K1984" s="1" t="s">
        <v>5</v>
      </c>
      <c r="L1984" s="2">
        <v>43218</v>
      </c>
      <c r="M1984" s="3">
        <v>43218</v>
      </c>
      <c r="N1984" s="1">
        <v>4.9836</v>
      </c>
      <c r="O1984" s="1">
        <f t="shared" si="60"/>
        <v>49836</v>
      </c>
      <c r="P1984" s="1">
        <v>1</v>
      </c>
      <c r="Q1984" s="1">
        <f t="shared" si="61"/>
        <v>49836</v>
      </c>
      <c r="R1984" s="1" t="s">
        <v>197</v>
      </c>
      <c r="AF1984" s="3">
        <v>43308</v>
      </c>
      <c r="AG1984" s="3">
        <v>43672</v>
      </c>
    </row>
    <row r="1985" spans="1:33">
      <c r="A1985">
        <v>1987</v>
      </c>
      <c r="B1985" s="1" t="s">
        <v>3463</v>
      </c>
      <c r="C1985" s="1" t="s">
        <v>56</v>
      </c>
      <c r="D1985" s="1" t="s">
        <v>19</v>
      </c>
      <c r="E1985" s="1" t="s">
        <v>3464</v>
      </c>
      <c r="F1985" s="1" t="s">
        <v>3465</v>
      </c>
      <c r="G1985" s="1">
        <v>40</v>
      </c>
      <c r="H1985" s="1" t="s">
        <v>80</v>
      </c>
      <c r="I1985" s="1">
        <v>7.752</v>
      </c>
      <c r="K1985" s="1" t="s">
        <v>5</v>
      </c>
      <c r="L1985" s="2">
        <v>43218</v>
      </c>
      <c r="M1985" s="3">
        <v>43218</v>
      </c>
      <c r="N1985" s="1">
        <v>0.000624</v>
      </c>
      <c r="O1985" s="1">
        <f t="shared" si="60"/>
        <v>6.24</v>
      </c>
      <c r="P1985" s="1">
        <v>1</v>
      </c>
      <c r="Q1985" s="1">
        <f t="shared" si="61"/>
        <v>6.24</v>
      </c>
      <c r="R1985" s="1" t="s">
        <v>3464</v>
      </c>
      <c r="AF1985" s="3">
        <v>43248</v>
      </c>
      <c r="AG1985" s="3">
        <v>43248</v>
      </c>
    </row>
    <row r="1986" spans="1:33">
      <c r="A1986">
        <v>1988</v>
      </c>
      <c r="B1986" s="1" t="s">
        <v>2209</v>
      </c>
      <c r="C1986" s="1" t="s">
        <v>56</v>
      </c>
      <c r="D1986" s="1" t="s">
        <v>15</v>
      </c>
      <c r="E1986" s="1" t="s">
        <v>1767</v>
      </c>
      <c r="F1986" s="1" t="s">
        <v>3466</v>
      </c>
      <c r="G1986" s="1">
        <v>70</v>
      </c>
      <c r="H1986" s="1" t="s">
        <v>59</v>
      </c>
      <c r="I1986" s="1">
        <v>56460</v>
      </c>
      <c r="K1986" s="1" t="s">
        <v>5</v>
      </c>
      <c r="L1986" s="2">
        <v>43218</v>
      </c>
      <c r="M1986" s="3">
        <v>43218</v>
      </c>
      <c r="N1986" s="1">
        <v>6.66047</v>
      </c>
      <c r="O1986" s="1">
        <f t="shared" si="60"/>
        <v>66604.7</v>
      </c>
      <c r="P1986" s="1">
        <v>1</v>
      </c>
      <c r="Q1986" s="1">
        <f t="shared" si="61"/>
        <v>66604.7</v>
      </c>
      <c r="R1986" s="1" t="s">
        <v>1767</v>
      </c>
      <c r="AF1986" s="3">
        <v>43357</v>
      </c>
      <c r="AG1986" s="3">
        <v>43721</v>
      </c>
    </row>
    <row r="1987" spans="1:33">
      <c r="A1987">
        <v>1989</v>
      </c>
      <c r="B1987" s="1" t="s">
        <v>3463</v>
      </c>
      <c r="C1987" s="1" t="s">
        <v>56</v>
      </c>
      <c r="D1987" s="1" t="s">
        <v>14</v>
      </c>
      <c r="E1987" s="1" t="s">
        <v>3467</v>
      </c>
      <c r="F1987" s="1" t="s">
        <v>3468</v>
      </c>
      <c r="G1987" s="1">
        <v>40</v>
      </c>
      <c r="H1987" s="1" t="s">
        <v>72</v>
      </c>
      <c r="I1987" s="1">
        <v>1568.049</v>
      </c>
      <c r="K1987" s="1" t="s">
        <v>5</v>
      </c>
      <c r="L1987" s="2">
        <v>43216</v>
      </c>
      <c r="M1987" s="3">
        <v>43216</v>
      </c>
      <c r="N1987" s="1">
        <v>1.0667</v>
      </c>
      <c r="O1987" s="1">
        <f t="shared" ref="O1987:O2050" si="62">N1987*10000</f>
        <v>10667</v>
      </c>
      <c r="P1987" s="1">
        <v>1</v>
      </c>
      <c r="Q1987" s="1">
        <f t="shared" ref="Q1987:Q2050" si="63">O1987*P1987</f>
        <v>10667</v>
      </c>
      <c r="R1987" s="1" t="s">
        <v>3469</v>
      </c>
      <c r="AF1987" s="3">
        <v>43338</v>
      </c>
      <c r="AG1987" s="3">
        <v>43703</v>
      </c>
    </row>
    <row r="1988" spans="1:33">
      <c r="A1988">
        <v>1990</v>
      </c>
      <c r="B1988" s="1" t="s">
        <v>3463</v>
      </c>
      <c r="C1988" s="1" t="s">
        <v>56</v>
      </c>
      <c r="D1988" s="1" t="s">
        <v>14</v>
      </c>
      <c r="E1988" s="1" t="s">
        <v>3470</v>
      </c>
      <c r="F1988" s="1" t="s">
        <v>3471</v>
      </c>
      <c r="G1988" s="1">
        <v>40</v>
      </c>
      <c r="H1988" s="1" t="s">
        <v>72</v>
      </c>
      <c r="I1988" s="1">
        <v>2843.7</v>
      </c>
      <c r="K1988" s="1" t="s">
        <v>5</v>
      </c>
      <c r="L1988" s="2">
        <v>43216</v>
      </c>
      <c r="M1988" s="3">
        <v>43216</v>
      </c>
      <c r="N1988" s="1">
        <v>1.8958</v>
      </c>
      <c r="O1988" s="1">
        <f t="shared" si="62"/>
        <v>18958</v>
      </c>
      <c r="P1988" s="1">
        <v>0.3</v>
      </c>
      <c r="Q1988" s="1">
        <f t="shared" si="63"/>
        <v>5687.4</v>
      </c>
      <c r="R1988" s="1" t="s">
        <v>96</v>
      </c>
      <c r="AF1988" s="3">
        <v>43338</v>
      </c>
      <c r="AG1988" s="3">
        <v>43703</v>
      </c>
    </row>
    <row r="1989" spans="1:33">
      <c r="A1989">
        <v>1991</v>
      </c>
      <c r="B1989" s="1" t="s">
        <v>69</v>
      </c>
      <c r="C1989" s="1" t="s">
        <v>56</v>
      </c>
      <c r="D1989" s="1" t="s">
        <v>19</v>
      </c>
      <c r="E1989" s="1" t="s">
        <v>1644</v>
      </c>
      <c r="F1989" s="1" t="s">
        <v>3472</v>
      </c>
      <c r="G1989" s="1">
        <v>0</v>
      </c>
      <c r="H1989" s="1" t="s">
        <v>59</v>
      </c>
      <c r="I1989" s="1">
        <v>38000</v>
      </c>
      <c r="K1989" s="1" t="s">
        <v>5</v>
      </c>
      <c r="L1989" s="2">
        <v>43216</v>
      </c>
      <c r="M1989" s="3">
        <v>43216</v>
      </c>
      <c r="N1989" s="1">
        <v>2.789491</v>
      </c>
      <c r="O1989" s="1">
        <f t="shared" si="62"/>
        <v>27894.91</v>
      </c>
      <c r="P1989" s="1">
        <v>1</v>
      </c>
      <c r="Q1989" s="1">
        <f t="shared" si="63"/>
        <v>27894.91</v>
      </c>
      <c r="R1989" s="1" t="s">
        <v>1644</v>
      </c>
      <c r="AF1989" s="3">
        <v>43337</v>
      </c>
      <c r="AG1989" s="3">
        <v>43702</v>
      </c>
    </row>
    <row r="1990" spans="1:33">
      <c r="A1990">
        <v>1992</v>
      </c>
      <c r="B1990" s="1" t="s">
        <v>69</v>
      </c>
      <c r="C1990" s="1" t="s">
        <v>56</v>
      </c>
      <c r="D1990" s="1" t="s">
        <v>17</v>
      </c>
      <c r="E1990" s="1" t="s">
        <v>3473</v>
      </c>
      <c r="F1990" s="1" t="s">
        <v>3474</v>
      </c>
      <c r="G1990" s="1">
        <v>40</v>
      </c>
      <c r="H1990" s="1" t="s">
        <v>59</v>
      </c>
      <c r="I1990" s="1">
        <v>153550.5848</v>
      </c>
      <c r="K1990" s="1" t="s">
        <v>5</v>
      </c>
      <c r="L1990" s="2">
        <v>43216</v>
      </c>
      <c r="M1990" s="3">
        <v>43216</v>
      </c>
      <c r="N1990" s="1">
        <v>13.45165</v>
      </c>
      <c r="O1990" s="1">
        <f t="shared" si="62"/>
        <v>134516.5</v>
      </c>
      <c r="P1990" s="1">
        <v>1</v>
      </c>
      <c r="Q1990" s="1">
        <f t="shared" si="63"/>
        <v>134516.5</v>
      </c>
      <c r="R1990" s="1" t="s">
        <v>3473</v>
      </c>
      <c r="AF1990" s="3">
        <v>43338</v>
      </c>
      <c r="AG1990" s="3">
        <v>44253</v>
      </c>
    </row>
    <row r="1991" spans="1:33">
      <c r="A1991">
        <v>1993</v>
      </c>
      <c r="B1991" s="1" t="s">
        <v>2307</v>
      </c>
      <c r="C1991" s="1" t="s">
        <v>56</v>
      </c>
      <c r="D1991" s="1" t="s">
        <v>19</v>
      </c>
      <c r="E1991" s="1" t="s">
        <v>3475</v>
      </c>
      <c r="F1991" s="1" t="s">
        <v>3476</v>
      </c>
      <c r="G1991" s="1">
        <v>70</v>
      </c>
      <c r="H1991" s="1" t="s">
        <v>64</v>
      </c>
      <c r="I1991" s="1">
        <v>0</v>
      </c>
      <c r="K1991" s="1" t="s">
        <v>5</v>
      </c>
      <c r="L1991" s="2">
        <v>43214</v>
      </c>
      <c r="M1991" s="3">
        <v>43214</v>
      </c>
      <c r="N1991" s="1">
        <v>3.75699</v>
      </c>
      <c r="O1991" s="1">
        <f t="shared" si="62"/>
        <v>37569.9</v>
      </c>
      <c r="P1991" s="1">
        <v>1</v>
      </c>
      <c r="Q1991" s="1">
        <f t="shared" si="63"/>
        <v>37569.9</v>
      </c>
      <c r="R1991" s="1" t="s">
        <v>278</v>
      </c>
      <c r="AF1991" s="3">
        <v>43304</v>
      </c>
      <c r="AG1991" s="3">
        <v>43669</v>
      </c>
    </row>
    <row r="1992" spans="1:33">
      <c r="A1992">
        <v>1994</v>
      </c>
      <c r="B1992" s="1" t="s">
        <v>107</v>
      </c>
      <c r="C1992" s="1" t="s">
        <v>56</v>
      </c>
      <c r="D1992" s="1" t="s">
        <v>15</v>
      </c>
      <c r="E1992" s="1" t="s">
        <v>3477</v>
      </c>
      <c r="F1992" s="1" t="s">
        <v>160</v>
      </c>
      <c r="G1992" s="1">
        <v>50</v>
      </c>
      <c r="H1992" s="1" t="s">
        <v>72</v>
      </c>
      <c r="I1992" s="1">
        <v>166.1089</v>
      </c>
      <c r="K1992" s="1" t="s">
        <v>5</v>
      </c>
      <c r="L1992" s="2">
        <v>43214</v>
      </c>
      <c r="M1992" s="3">
        <v>43214</v>
      </c>
      <c r="N1992" s="1">
        <v>0.907699</v>
      </c>
      <c r="O1992" s="1">
        <f t="shared" si="62"/>
        <v>9076.99</v>
      </c>
      <c r="P1992" s="1">
        <v>1</v>
      </c>
      <c r="Q1992" s="1">
        <f t="shared" si="63"/>
        <v>9076.99</v>
      </c>
      <c r="R1992" s="1" t="s">
        <v>3477</v>
      </c>
      <c r="AF1992" s="3">
        <v>43297</v>
      </c>
      <c r="AG1992" s="3">
        <v>43661</v>
      </c>
    </row>
    <row r="1993" spans="1:33">
      <c r="A1993">
        <v>1995</v>
      </c>
      <c r="B1993" s="1" t="s">
        <v>2209</v>
      </c>
      <c r="C1993" s="1" t="s">
        <v>56</v>
      </c>
      <c r="D1993" s="1" t="s">
        <v>15</v>
      </c>
      <c r="E1993" s="1" t="s">
        <v>3478</v>
      </c>
      <c r="F1993" s="1" t="s">
        <v>3479</v>
      </c>
      <c r="G1993" s="1">
        <v>70</v>
      </c>
      <c r="H1993" s="1" t="s">
        <v>59</v>
      </c>
      <c r="I1993" s="1">
        <v>25678</v>
      </c>
      <c r="K1993" s="1" t="s">
        <v>5</v>
      </c>
      <c r="L1993" s="2">
        <v>43214</v>
      </c>
      <c r="M1993" s="3">
        <v>43214</v>
      </c>
      <c r="N1993" s="1">
        <v>4.754057</v>
      </c>
      <c r="O1993" s="1">
        <f t="shared" si="62"/>
        <v>47540.57</v>
      </c>
      <c r="P1993" s="1">
        <v>1</v>
      </c>
      <c r="Q1993" s="1">
        <f t="shared" si="63"/>
        <v>47540.57</v>
      </c>
      <c r="R1993" s="1" t="s">
        <v>3478</v>
      </c>
      <c r="AF1993" s="3">
        <v>43336</v>
      </c>
      <c r="AG1993" s="3">
        <v>43885</v>
      </c>
    </row>
    <row r="1994" spans="1:33">
      <c r="A1994">
        <v>1996</v>
      </c>
      <c r="B1994" s="1" t="s">
        <v>2307</v>
      </c>
      <c r="C1994" s="1" t="s">
        <v>56</v>
      </c>
      <c r="D1994" s="1" t="s">
        <v>19</v>
      </c>
      <c r="E1994" s="1" t="s">
        <v>3480</v>
      </c>
      <c r="F1994" s="1" t="s">
        <v>3481</v>
      </c>
      <c r="G1994" s="1">
        <v>70</v>
      </c>
      <c r="H1994" s="1" t="s">
        <v>64</v>
      </c>
      <c r="I1994" s="1">
        <v>0</v>
      </c>
      <c r="K1994" s="1" t="s">
        <v>5</v>
      </c>
      <c r="L1994" s="2">
        <v>43214</v>
      </c>
      <c r="M1994" s="3">
        <v>43214</v>
      </c>
      <c r="N1994" s="1">
        <v>6.638681</v>
      </c>
      <c r="O1994" s="1">
        <f t="shared" si="62"/>
        <v>66386.81</v>
      </c>
      <c r="P1994" s="1">
        <v>1</v>
      </c>
      <c r="Q1994" s="1">
        <f t="shared" si="63"/>
        <v>66386.81</v>
      </c>
      <c r="R1994" s="1" t="s">
        <v>278</v>
      </c>
      <c r="AF1994" s="3">
        <v>43304</v>
      </c>
      <c r="AG1994" s="3">
        <v>43669</v>
      </c>
    </row>
    <row r="1995" spans="1:33">
      <c r="A1995">
        <v>1997</v>
      </c>
      <c r="B1995" s="1" t="s">
        <v>69</v>
      </c>
      <c r="C1995" s="1" t="s">
        <v>56</v>
      </c>
      <c r="D1995" s="1" t="s">
        <v>16</v>
      </c>
      <c r="E1995" s="1" t="s">
        <v>2875</v>
      </c>
      <c r="F1995" s="1" t="s">
        <v>3403</v>
      </c>
      <c r="G1995" s="1">
        <v>40</v>
      </c>
      <c r="H1995" s="1" t="s">
        <v>72</v>
      </c>
      <c r="I1995" s="1">
        <v>4770.6566</v>
      </c>
      <c r="K1995" s="1" t="s">
        <v>5</v>
      </c>
      <c r="L1995" s="2">
        <v>43213</v>
      </c>
      <c r="M1995" s="3">
        <v>43213</v>
      </c>
      <c r="N1995" s="1">
        <v>1.3828</v>
      </c>
      <c r="O1995" s="1">
        <f t="shared" si="62"/>
        <v>13828</v>
      </c>
      <c r="P1995" s="1">
        <v>3.5</v>
      </c>
      <c r="Q1995" s="1">
        <f t="shared" si="63"/>
        <v>48398</v>
      </c>
      <c r="R1995" s="1" t="s">
        <v>2875</v>
      </c>
      <c r="AF1995" s="3">
        <v>43334</v>
      </c>
      <c r="AG1995" s="3">
        <v>43699</v>
      </c>
    </row>
    <row r="1996" spans="1:33">
      <c r="A1996">
        <v>1998</v>
      </c>
      <c r="B1996" s="1" t="s">
        <v>107</v>
      </c>
      <c r="C1996" s="1" t="s">
        <v>56</v>
      </c>
      <c r="D1996" s="1" t="s">
        <v>15</v>
      </c>
      <c r="E1996" s="1" t="s">
        <v>3482</v>
      </c>
      <c r="F1996" s="1" t="s">
        <v>174</v>
      </c>
      <c r="G1996" s="1">
        <v>50</v>
      </c>
      <c r="H1996" s="1" t="s">
        <v>72</v>
      </c>
      <c r="I1996" s="1">
        <v>432.1087</v>
      </c>
      <c r="K1996" s="1" t="s">
        <v>5</v>
      </c>
      <c r="L1996" s="2">
        <v>43213</v>
      </c>
      <c r="M1996" s="3">
        <v>43213</v>
      </c>
      <c r="N1996" s="1">
        <v>1.125283</v>
      </c>
      <c r="O1996" s="1">
        <f t="shared" si="62"/>
        <v>11252.83</v>
      </c>
      <c r="P1996" s="1">
        <v>1.2</v>
      </c>
      <c r="Q1996" s="1">
        <f t="shared" si="63"/>
        <v>13503.396</v>
      </c>
      <c r="R1996" s="1" t="s">
        <v>3482</v>
      </c>
      <c r="AF1996" s="3">
        <v>43297</v>
      </c>
      <c r="AG1996" s="3">
        <v>43661</v>
      </c>
    </row>
    <row r="1997" spans="1:33">
      <c r="A1997">
        <v>1999</v>
      </c>
      <c r="B1997" s="1" t="s">
        <v>107</v>
      </c>
      <c r="C1997" s="1" t="s">
        <v>56</v>
      </c>
      <c r="D1997" s="1" t="s">
        <v>15</v>
      </c>
      <c r="E1997" s="1" t="s">
        <v>3483</v>
      </c>
      <c r="F1997" s="1" t="s">
        <v>390</v>
      </c>
      <c r="G1997" s="1">
        <v>50</v>
      </c>
      <c r="H1997" s="1" t="s">
        <v>72</v>
      </c>
      <c r="I1997" s="1">
        <v>661.351</v>
      </c>
      <c r="K1997" s="1" t="s">
        <v>5</v>
      </c>
      <c r="L1997" s="2">
        <v>43213</v>
      </c>
      <c r="M1997" s="3">
        <v>43213</v>
      </c>
      <c r="N1997" s="1">
        <v>3.61394</v>
      </c>
      <c r="O1997" s="1">
        <f t="shared" si="62"/>
        <v>36139.4</v>
      </c>
      <c r="P1997" s="1">
        <v>1.2</v>
      </c>
      <c r="Q1997" s="1">
        <f t="shared" si="63"/>
        <v>43367.28</v>
      </c>
      <c r="R1997" s="1" t="s">
        <v>3483</v>
      </c>
      <c r="AF1997" s="3">
        <v>43297</v>
      </c>
      <c r="AG1997" s="3">
        <v>43661</v>
      </c>
    </row>
    <row r="1998" spans="1:33">
      <c r="A1998">
        <v>2000</v>
      </c>
      <c r="B1998" s="1" t="s">
        <v>107</v>
      </c>
      <c r="C1998" s="1" t="s">
        <v>56</v>
      </c>
      <c r="D1998" s="1" t="s">
        <v>15</v>
      </c>
      <c r="E1998" s="1" t="s">
        <v>3484</v>
      </c>
      <c r="F1998" s="1" t="s">
        <v>174</v>
      </c>
      <c r="G1998" s="1">
        <v>50</v>
      </c>
      <c r="H1998" s="1" t="s">
        <v>72</v>
      </c>
      <c r="I1998" s="1">
        <v>431.6264</v>
      </c>
      <c r="K1998" s="1" t="s">
        <v>5</v>
      </c>
      <c r="L1998" s="2">
        <v>43213</v>
      </c>
      <c r="M1998" s="3">
        <v>43213</v>
      </c>
      <c r="N1998" s="1">
        <v>1.124027</v>
      </c>
      <c r="O1998" s="1">
        <f t="shared" si="62"/>
        <v>11240.27</v>
      </c>
      <c r="P1998" s="1">
        <v>1.2</v>
      </c>
      <c r="Q1998" s="1">
        <f t="shared" si="63"/>
        <v>13488.324</v>
      </c>
      <c r="R1998" s="1" t="s">
        <v>3484</v>
      </c>
      <c r="AF1998" s="3">
        <v>43297</v>
      </c>
      <c r="AG1998" s="3">
        <v>43661</v>
      </c>
    </row>
    <row r="1999" spans="1:33">
      <c r="A1999">
        <v>2001</v>
      </c>
      <c r="B1999" s="1" t="s">
        <v>69</v>
      </c>
      <c r="C1999" s="1" t="s">
        <v>56</v>
      </c>
      <c r="D1999" s="1" t="s">
        <v>16</v>
      </c>
      <c r="E1999" s="1" t="s">
        <v>3485</v>
      </c>
      <c r="F1999" s="1" t="s">
        <v>3486</v>
      </c>
      <c r="G1999" s="1">
        <v>40</v>
      </c>
      <c r="H1999" s="1" t="s">
        <v>59</v>
      </c>
      <c r="I1999" s="1">
        <v>3895.5969</v>
      </c>
      <c r="K1999" s="1" t="s">
        <v>5</v>
      </c>
      <c r="L1999" s="2">
        <v>43213</v>
      </c>
      <c r="M1999" s="3">
        <v>43213</v>
      </c>
      <c r="N1999" s="1">
        <v>0.835069</v>
      </c>
      <c r="O1999" s="1">
        <f t="shared" si="62"/>
        <v>8350.69</v>
      </c>
      <c r="P1999" s="1">
        <v>2.5</v>
      </c>
      <c r="Q1999" s="1">
        <f t="shared" si="63"/>
        <v>20876.725</v>
      </c>
      <c r="R1999" s="1" t="s">
        <v>3485</v>
      </c>
      <c r="AF1999" s="3">
        <v>43334</v>
      </c>
      <c r="AG1999" s="3">
        <v>43699</v>
      </c>
    </row>
    <row r="2000" spans="1:33">
      <c r="A2000">
        <v>2002</v>
      </c>
      <c r="B2000" s="1" t="s">
        <v>107</v>
      </c>
      <c r="C2000" s="1" t="s">
        <v>56</v>
      </c>
      <c r="D2000" s="1" t="s">
        <v>15</v>
      </c>
      <c r="E2000" s="1" t="s">
        <v>102</v>
      </c>
      <c r="F2000" s="1" t="s">
        <v>2609</v>
      </c>
      <c r="G2000" s="1">
        <v>50</v>
      </c>
      <c r="H2000" s="1" t="s">
        <v>72</v>
      </c>
      <c r="I2000" s="1">
        <v>2095.9883</v>
      </c>
      <c r="K2000" s="1" t="s">
        <v>5</v>
      </c>
      <c r="L2000" s="2">
        <v>43210</v>
      </c>
      <c r="M2000" s="3">
        <v>43210</v>
      </c>
      <c r="N2000" s="1">
        <v>11.453488</v>
      </c>
      <c r="O2000" s="1">
        <f t="shared" si="62"/>
        <v>114534.88</v>
      </c>
      <c r="P2000" s="1">
        <v>1.2</v>
      </c>
      <c r="Q2000" s="1">
        <f t="shared" si="63"/>
        <v>137441.856</v>
      </c>
      <c r="R2000" s="1" t="s">
        <v>102</v>
      </c>
      <c r="AF2000" s="3">
        <v>43297</v>
      </c>
      <c r="AG2000" s="3">
        <v>44027</v>
      </c>
    </row>
    <row r="2001" spans="1:18">
      <c r="A2001">
        <v>2003</v>
      </c>
      <c r="B2001" s="1" t="s">
        <v>378</v>
      </c>
      <c r="C2001" s="1" t="s">
        <v>56</v>
      </c>
      <c r="D2001" s="1" t="s">
        <v>20</v>
      </c>
      <c r="E2001" s="1" t="s">
        <v>3487</v>
      </c>
      <c r="F2001" s="1" t="s">
        <v>3487</v>
      </c>
      <c r="H2001" s="1" t="s">
        <v>64</v>
      </c>
      <c r="I2001" s="1">
        <v>0</v>
      </c>
      <c r="K2001" s="1" t="s">
        <v>5</v>
      </c>
      <c r="L2001" s="2">
        <v>43209</v>
      </c>
      <c r="M2001" s="3">
        <v>43209</v>
      </c>
      <c r="N2001" s="1">
        <v>0.0402</v>
      </c>
      <c r="O2001" s="1">
        <f t="shared" si="62"/>
        <v>402</v>
      </c>
      <c r="P2001" s="1">
        <v>1</v>
      </c>
      <c r="Q2001" s="1">
        <f t="shared" si="63"/>
        <v>402</v>
      </c>
      <c r="R2001" s="1" t="s">
        <v>2614</v>
      </c>
    </row>
    <row r="2002" spans="1:18">
      <c r="A2002">
        <v>2004</v>
      </c>
      <c r="B2002" s="1" t="s">
        <v>378</v>
      </c>
      <c r="C2002" s="1" t="s">
        <v>56</v>
      </c>
      <c r="D2002" s="1" t="s">
        <v>20</v>
      </c>
      <c r="E2002" s="1" t="s">
        <v>3488</v>
      </c>
      <c r="F2002" s="1" t="s">
        <v>244</v>
      </c>
      <c r="H2002" s="1" t="s">
        <v>64</v>
      </c>
      <c r="I2002" s="1">
        <v>0</v>
      </c>
      <c r="K2002" s="1" t="s">
        <v>5</v>
      </c>
      <c r="L2002" s="2">
        <v>43209</v>
      </c>
      <c r="M2002" s="3">
        <v>43209</v>
      </c>
      <c r="N2002" s="1">
        <v>0.0321</v>
      </c>
      <c r="O2002" s="1">
        <f t="shared" si="62"/>
        <v>321</v>
      </c>
      <c r="P2002" s="1">
        <v>1</v>
      </c>
      <c r="Q2002" s="1">
        <f t="shared" si="63"/>
        <v>321</v>
      </c>
      <c r="R2002" s="1" t="s">
        <v>1068</v>
      </c>
    </row>
    <row r="2003" spans="1:33">
      <c r="A2003">
        <v>2005</v>
      </c>
      <c r="B2003" s="1" t="s">
        <v>107</v>
      </c>
      <c r="C2003" s="1" t="s">
        <v>56</v>
      </c>
      <c r="D2003" s="1" t="s">
        <v>15</v>
      </c>
      <c r="E2003" s="1" t="s">
        <v>3489</v>
      </c>
      <c r="F2003" s="1" t="s">
        <v>390</v>
      </c>
      <c r="G2003" s="1">
        <v>50</v>
      </c>
      <c r="H2003" s="1" t="s">
        <v>72</v>
      </c>
      <c r="I2003" s="1">
        <v>414.6103</v>
      </c>
      <c r="K2003" s="1" t="s">
        <v>5</v>
      </c>
      <c r="L2003" s="2">
        <v>43209</v>
      </c>
      <c r="M2003" s="3">
        <v>43209</v>
      </c>
      <c r="N2003" s="1">
        <v>2.26563</v>
      </c>
      <c r="O2003" s="1">
        <f t="shared" si="62"/>
        <v>22656.3</v>
      </c>
      <c r="P2003" s="1">
        <v>1.2</v>
      </c>
      <c r="Q2003" s="1">
        <f t="shared" si="63"/>
        <v>27187.56</v>
      </c>
      <c r="R2003" s="1" t="s">
        <v>3489</v>
      </c>
      <c r="AF2003" s="3">
        <v>43297</v>
      </c>
      <c r="AG2003" s="3">
        <v>43661</v>
      </c>
    </row>
    <row r="2004" spans="1:33">
      <c r="A2004">
        <v>2006</v>
      </c>
      <c r="B2004" s="1" t="s">
        <v>2253</v>
      </c>
      <c r="C2004" s="1" t="s">
        <v>56</v>
      </c>
      <c r="D2004" s="1" t="s">
        <v>13</v>
      </c>
      <c r="E2004" s="1" t="s">
        <v>3490</v>
      </c>
      <c r="F2004" s="1" t="s">
        <v>3490</v>
      </c>
      <c r="H2004" s="1" t="s">
        <v>64</v>
      </c>
      <c r="I2004" s="1">
        <v>0</v>
      </c>
      <c r="K2004" s="1" t="s">
        <v>5</v>
      </c>
      <c r="L2004" s="2">
        <v>43209</v>
      </c>
      <c r="M2004" s="3">
        <v>43209</v>
      </c>
      <c r="N2004" s="1">
        <v>2.6811</v>
      </c>
      <c r="O2004" s="1">
        <f t="shared" si="62"/>
        <v>26811</v>
      </c>
      <c r="P2004" s="1">
        <v>0</v>
      </c>
      <c r="Q2004" s="1">
        <f t="shared" si="63"/>
        <v>0</v>
      </c>
      <c r="R2004" s="1" t="s">
        <v>93</v>
      </c>
      <c r="AF2004" s="3">
        <v>43330</v>
      </c>
      <c r="AG2004" s="3">
        <v>43695</v>
      </c>
    </row>
    <row r="2005" spans="1:33">
      <c r="A2005">
        <v>2007</v>
      </c>
      <c r="B2005" s="1" t="s">
        <v>2253</v>
      </c>
      <c r="C2005" s="1" t="s">
        <v>56</v>
      </c>
      <c r="D2005" s="1" t="s">
        <v>13</v>
      </c>
      <c r="E2005" s="1" t="s">
        <v>3491</v>
      </c>
      <c r="F2005" s="1" t="s">
        <v>92</v>
      </c>
      <c r="H2005" s="1" t="s">
        <v>64</v>
      </c>
      <c r="I2005" s="1">
        <v>0</v>
      </c>
      <c r="K2005" s="1" t="s">
        <v>5</v>
      </c>
      <c r="L2005" s="2">
        <v>43209</v>
      </c>
      <c r="M2005" s="3">
        <v>43209</v>
      </c>
      <c r="N2005" s="1">
        <v>1.3331</v>
      </c>
      <c r="O2005" s="1">
        <f t="shared" si="62"/>
        <v>13331</v>
      </c>
      <c r="P2005" s="1">
        <v>0</v>
      </c>
      <c r="Q2005" s="1">
        <f t="shared" si="63"/>
        <v>0</v>
      </c>
      <c r="R2005" s="1" t="s">
        <v>93</v>
      </c>
      <c r="AF2005" s="3">
        <v>43330</v>
      </c>
      <c r="AG2005" s="3">
        <v>43695</v>
      </c>
    </row>
    <row r="2006" spans="1:33">
      <c r="A2006">
        <v>2008</v>
      </c>
      <c r="B2006" s="1" t="s">
        <v>2253</v>
      </c>
      <c r="C2006" s="1" t="s">
        <v>56</v>
      </c>
      <c r="D2006" s="1" t="s">
        <v>14</v>
      </c>
      <c r="E2006" s="1" t="s">
        <v>3492</v>
      </c>
      <c r="F2006" s="1" t="s">
        <v>3493</v>
      </c>
      <c r="H2006" s="1" t="s">
        <v>64</v>
      </c>
      <c r="K2006" s="1" t="s">
        <v>5</v>
      </c>
      <c r="L2006" s="2">
        <v>43208</v>
      </c>
      <c r="M2006" s="3">
        <v>43208</v>
      </c>
      <c r="N2006" s="1">
        <v>0.6391</v>
      </c>
      <c r="O2006" s="1">
        <f t="shared" si="62"/>
        <v>6391</v>
      </c>
      <c r="P2006" s="1">
        <v>1</v>
      </c>
      <c r="Q2006" s="1">
        <f t="shared" si="63"/>
        <v>6391</v>
      </c>
      <c r="R2006" s="1" t="s">
        <v>3494</v>
      </c>
      <c r="AF2006" s="3">
        <v>43330</v>
      </c>
      <c r="AG2006" s="3">
        <v>44061</v>
      </c>
    </row>
    <row r="2007" spans="1:18">
      <c r="A2007">
        <v>2009</v>
      </c>
      <c r="B2007" s="1" t="s">
        <v>69</v>
      </c>
      <c r="C2007" s="1" t="s">
        <v>56</v>
      </c>
      <c r="D2007" s="1" t="s">
        <v>17</v>
      </c>
      <c r="E2007" s="1" t="s">
        <v>3495</v>
      </c>
      <c r="F2007" s="1" t="s">
        <v>3496</v>
      </c>
      <c r="G2007" s="1">
        <v>40</v>
      </c>
      <c r="H2007" s="1" t="s">
        <v>80</v>
      </c>
      <c r="I2007" s="1">
        <v>55.21</v>
      </c>
      <c r="K2007" s="1" t="s">
        <v>5</v>
      </c>
      <c r="L2007" s="2">
        <v>43203</v>
      </c>
      <c r="M2007" s="3">
        <v>43203</v>
      </c>
      <c r="N2007" s="1">
        <v>0.21056</v>
      </c>
      <c r="O2007" s="1">
        <f t="shared" si="62"/>
        <v>2105.6</v>
      </c>
      <c r="P2007" s="1">
        <v>1</v>
      </c>
      <c r="Q2007" s="1">
        <f t="shared" si="63"/>
        <v>2105.6</v>
      </c>
      <c r="R2007" s="1" t="s">
        <v>3495</v>
      </c>
    </row>
    <row r="2008" spans="1:33">
      <c r="A2008">
        <v>2010</v>
      </c>
      <c r="B2008" s="1" t="s">
        <v>2209</v>
      </c>
      <c r="C2008" s="1" t="s">
        <v>56</v>
      </c>
      <c r="D2008" s="1" t="s">
        <v>20</v>
      </c>
      <c r="E2008" s="1" t="s">
        <v>192</v>
      </c>
      <c r="F2008" s="1" t="s">
        <v>1591</v>
      </c>
      <c r="G2008" s="1">
        <v>70</v>
      </c>
      <c r="H2008" s="1" t="s">
        <v>59</v>
      </c>
      <c r="I2008" s="1">
        <v>28600</v>
      </c>
      <c r="K2008" s="1" t="s">
        <v>5</v>
      </c>
      <c r="L2008" s="2">
        <v>43203</v>
      </c>
      <c r="M2008" s="3">
        <v>43203</v>
      </c>
      <c r="N2008" s="1">
        <v>5.4459</v>
      </c>
      <c r="O2008" s="1">
        <f t="shared" si="62"/>
        <v>54459</v>
      </c>
      <c r="P2008" s="1">
        <v>1</v>
      </c>
      <c r="Q2008" s="1">
        <f t="shared" si="63"/>
        <v>54459</v>
      </c>
      <c r="R2008" s="1" t="s">
        <v>2176</v>
      </c>
      <c r="AF2008" s="3">
        <v>43325</v>
      </c>
      <c r="AG2008" s="3">
        <v>44055</v>
      </c>
    </row>
    <row r="2009" spans="1:33">
      <c r="A2009">
        <v>2011</v>
      </c>
      <c r="B2009" s="1" t="s">
        <v>3463</v>
      </c>
      <c r="C2009" s="1" t="s">
        <v>56</v>
      </c>
      <c r="D2009" s="1" t="s">
        <v>14</v>
      </c>
      <c r="E2009" s="1" t="s">
        <v>3497</v>
      </c>
      <c r="F2009" s="1" t="s">
        <v>3498</v>
      </c>
      <c r="G2009" s="1">
        <v>40</v>
      </c>
      <c r="H2009" s="1" t="s">
        <v>72</v>
      </c>
      <c r="I2009" s="1">
        <v>3564.084</v>
      </c>
      <c r="K2009" s="1" t="s">
        <v>5</v>
      </c>
      <c r="L2009" s="2">
        <v>43203</v>
      </c>
      <c r="M2009" s="3">
        <v>43203</v>
      </c>
      <c r="N2009" s="1">
        <v>1.7471</v>
      </c>
      <c r="O2009" s="1">
        <f t="shared" si="62"/>
        <v>17471</v>
      </c>
      <c r="P2009" s="1">
        <v>1</v>
      </c>
      <c r="Q2009" s="1">
        <f t="shared" si="63"/>
        <v>17471</v>
      </c>
      <c r="R2009" s="1" t="s">
        <v>3499</v>
      </c>
      <c r="AF2009" s="3">
        <v>43325</v>
      </c>
      <c r="AG2009" s="3">
        <v>43690</v>
      </c>
    </row>
    <row r="2010" spans="1:33">
      <c r="A2010">
        <v>2012</v>
      </c>
      <c r="B2010" s="1" t="s">
        <v>3463</v>
      </c>
      <c r="C2010" s="1" t="s">
        <v>56</v>
      </c>
      <c r="D2010" s="1" t="s">
        <v>14</v>
      </c>
      <c r="E2010" s="1" t="s">
        <v>3467</v>
      </c>
      <c r="F2010" s="1" t="s">
        <v>3500</v>
      </c>
      <c r="G2010" s="1">
        <v>40</v>
      </c>
      <c r="H2010" s="1" t="s">
        <v>72</v>
      </c>
      <c r="I2010" s="1">
        <v>2019.192</v>
      </c>
      <c r="K2010" s="1" t="s">
        <v>5</v>
      </c>
      <c r="L2010" s="2">
        <v>43203</v>
      </c>
      <c r="M2010" s="3">
        <v>43203</v>
      </c>
      <c r="N2010" s="1">
        <v>0.9898</v>
      </c>
      <c r="O2010" s="1">
        <f t="shared" si="62"/>
        <v>9898</v>
      </c>
      <c r="P2010" s="1">
        <v>1</v>
      </c>
      <c r="Q2010" s="1">
        <f t="shared" si="63"/>
        <v>9898</v>
      </c>
      <c r="R2010" s="1" t="s">
        <v>3501</v>
      </c>
      <c r="AF2010" s="3">
        <v>43325</v>
      </c>
      <c r="AG2010" s="3">
        <v>43690</v>
      </c>
    </row>
    <row r="2011" spans="1:33">
      <c r="A2011">
        <v>2013</v>
      </c>
      <c r="B2011" s="1" t="s">
        <v>3463</v>
      </c>
      <c r="C2011" s="1" t="s">
        <v>56</v>
      </c>
      <c r="D2011" s="1" t="s">
        <v>14</v>
      </c>
      <c r="E2011" s="1" t="s">
        <v>3467</v>
      </c>
      <c r="F2011" s="1" t="s">
        <v>3502</v>
      </c>
      <c r="G2011" s="1">
        <v>40</v>
      </c>
      <c r="H2011" s="1" t="s">
        <v>72</v>
      </c>
      <c r="I2011" s="1">
        <v>1425.312</v>
      </c>
      <c r="K2011" s="1" t="s">
        <v>5</v>
      </c>
      <c r="L2011" s="2">
        <v>43203</v>
      </c>
      <c r="M2011" s="3">
        <v>43203</v>
      </c>
      <c r="N2011" s="1">
        <v>0.9898</v>
      </c>
      <c r="O2011" s="1">
        <f t="shared" si="62"/>
        <v>9898</v>
      </c>
      <c r="P2011" s="1">
        <v>1</v>
      </c>
      <c r="Q2011" s="1">
        <f t="shared" si="63"/>
        <v>9898</v>
      </c>
      <c r="R2011" s="1" t="s">
        <v>3469</v>
      </c>
      <c r="AF2011" s="3">
        <v>43325</v>
      </c>
      <c r="AG2011" s="3">
        <v>43721</v>
      </c>
    </row>
    <row r="2012" spans="1:33">
      <c r="A2012">
        <v>2014</v>
      </c>
      <c r="B2012" s="1" t="s">
        <v>2307</v>
      </c>
      <c r="C2012" s="1" t="s">
        <v>56</v>
      </c>
      <c r="D2012" s="1" t="s">
        <v>18</v>
      </c>
      <c r="E2012" s="1" t="s">
        <v>3503</v>
      </c>
      <c r="F2012" s="1" t="s">
        <v>3504</v>
      </c>
      <c r="G2012" s="1">
        <v>70</v>
      </c>
      <c r="H2012" s="1" t="s">
        <v>64</v>
      </c>
      <c r="K2012" s="1" t="s">
        <v>5</v>
      </c>
      <c r="L2012" s="2">
        <v>43203</v>
      </c>
      <c r="M2012" s="3">
        <v>43203</v>
      </c>
      <c r="N2012" s="1">
        <v>0.212306</v>
      </c>
      <c r="O2012" s="1">
        <f t="shared" si="62"/>
        <v>2123.06</v>
      </c>
      <c r="P2012" s="1">
        <v>5.5</v>
      </c>
      <c r="Q2012" s="1">
        <f t="shared" si="63"/>
        <v>11676.83</v>
      </c>
      <c r="R2012" s="1" t="s">
        <v>2067</v>
      </c>
      <c r="AF2012" s="3">
        <v>43325</v>
      </c>
      <c r="AG2012" s="3">
        <v>43690</v>
      </c>
    </row>
    <row r="2013" spans="1:33">
      <c r="A2013">
        <v>2015</v>
      </c>
      <c r="B2013" s="1" t="s">
        <v>69</v>
      </c>
      <c r="C2013" s="1" t="s">
        <v>56</v>
      </c>
      <c r="D2013" s="1" t="s">
        <v>14</v>
      </c>
      <c r="E2013" s="1" t="s">
        <v>3505</v>
      </c>
      <c r="F2013" s="1" t="s">
        <v>3506</v>
      </c>
      <c r="G2013" s="1">
        <v>40</v>
      </c>
      <c r="H2013" s="1" t="s">
        <v>59</v>
      </c>
      <c r="I2013" s="1">
        <v>2941.887</v>
      </c>
      <c r="K2013" s="1" t="s">
        <v>5</v>
      </c>
      <c r="L2013" s="2">
        <v>43203</v>
      </c>
      <c r="M2013" s="3">
        <v>43203</v>
      </c>
      <c r="N2013" s="1">
        <v>0.6266</v>
      </c>
      <c r="O2013" s="1">
        <f t="shared" si="62"/>
        <v>6266</v>
      </c>
      <c r="P2013" s="1">
        <v>1</v>
      </c>
      <c r="Q2013" s="1">
        <f t="shared" si="63"/>
        <v>6266</v>
      </c>
      <c r="R2013" s="1" t="s">
        <v>3505</v>
      </c>
      <c r="AF2013" s="3">
        <v>43325</v>
      </c>
      <c r="AG2013" s="3">
        <v>43690</v>
      </c>
    </row>
    <row r="2014" spans="1:33">
      <c r="A2014">
        <v>2016</v>
      </c>
      <c r="B2014" s="1" t="s">
        <v>3463</v>
      </c>
      <c r="C2014" s="1" t="s">
        <v>56</v>
      </c>
      <c r="D2014" s="1" t="s">
        <v>14</v>
      </c>
      <c r="E2014" s="1" t="s">
        <v>3467</v>
      </c>
      <c r="F2014" s="1" t="s">
        <v>3507</v>
      </c>
      <c r="G2014" s="1">
        <v>40</v>
      </c>
      <c r="H2014" s="1" t="s">
        <v>72</v>
      </c>
      <c r="I2014" s="1">
        <v>2872.296</v>
      </c>
      <c r="K2014" s="1" t="s">
        <v>5</v>
      </c>
      <c r="L2014" s="2">
        <v>43203</v>
      </c>
      <c r="M2014" s="3">
        <v>43203</v>
      </c>
      <c r="N2014" s="1">
        <v>1.3776</v>
      </c>
      <c r="O2014" s="1">
        <f t="shared" si="62"/>
        <v>13776</v>
      </c>
      <c r="P2014" s="1">
        <v>1</v>
      </c>
      <c r="Q2014" s="1">
        <f t="shared" si="63"/>
        <v>13776</v>
      </c>
      <c r="R2014" s="1" t="s">
        <v>3469</v>
      </c>
      <c r="AF2014" s="3">
        <v>43325</v>
      </c>
      <c r="AG2014" s="3">
        <v>43690</v>
      </c>
    </row>
    <row r="2015" spans="1:33">
      <c r="A2015">
        <v>2017</v>
      </c>
      <c r="B2015" s="1" t="s">
        <v>2253</v>
      </c>
      <c r="C2015" s="1" t="s">
        <v>56</v>
      </c>
      <c r="D2015" s="1" t="s">
        <v>16</v>
      </c>
      <c r="E2015" s="1" t="s">
        <v>3508</v>
      </c>
      <c r="F2015" s="1" t="s">
        <v>3509</v>
      </c>
      <c r="H2015" s="1" t="s">
        <v>64</v>
      </c>
      <c r="I2015" s="1">
        <v>0</v>
      </c>
      <c r="K2015" s="1" t="s">
        <v>5</v>
      </c>
      <c r="L2015" s="2">
        <v>43202</v>
      </c>
      <c r="M2015" s="3">
        <v>43202</v>
      </c>
      <c r="N2015" s="1">
        <v>35.5663</v>
      </c>
      <c r="O2015" s="1">
        <f t="shared" si="62"/>
        <v>355663</v>
      </c>
      <c r="P2015" s="1">
        <v>0</v>
      </c>
      <c r="Q2015" s="1">
        <f t="shared" si="63"/>
        <v>0</v>
      </c>
      <c r="R2015" s="1" t="s">
        <v>96</v>
      </c>
      <c r="AF2015" s="3">
        <v>43292</v>
      </c>
      <c r="AG2015" s="3">
        <v>43657</v>
      </c>
    </row>
    <row r="2016" spans="1:33">
      <c r="A2016">
        <v>2018</v>
      </c>
      <c r="B2016" s="1" t="s">
        <v>2235</v>
      </c>
      <c r="C2016" s="1" t="s">
        <v>56</v>
      </c>
      <c r="D2016" s="1" t="s">
        <v>16</v>
      </c>
      <c r="E2016" s="1" t="s">
        <v>3510</v>
      </c>
      <c r="F2016" s="1" t="s">
        <v>3511</v>
      </c>
      <c r="H2016" s="1" t="s">
        <v>64</v>
      </c>
      <c r="I2016" s="1">
        <v>0</v>
      </c>
      <c r="K2016" s="1" t="s">
        <v>5</v>
      </c>
      <c r="L2016" s="2">
        <v>43202</v>
      </c>
      <c r="M2016" s="3">
        <v>43202</v>
      </c>
      <c r="N2016" s="1">
        <v>0.62667</v>
      </c>
      <c r="O2016" s="1">
        <f t="shared" si="62"/>
        <v>6266.7</v>
      </c>
      <c r="P2016" s="1">
        <v>1</v>
      </c>
      <c r="Q2016" s="1">
        <f t="shared" si="63"/>
        <v>6266.7</v>
      </c>
      <c r="R2016" s="1" t="s">
        <v>3512</v>
      </c>
      <c r="AF2016" s="3">
        <v>43292</v>
      </c>
      <c r="AG2016" s="3">
        <v>43657</v>
      </c>
    </row>
    <row r="2017" spans="1:33">
      <c r="A2017">
        <v>2019</v>
      </c>
      <c r="B2017" s="1" t="s">
        <v>2244</v>
      </c>
      <c r="C2017" s="1" t="s">
        <v>56</v>
      </c>
      <c r="D2017" s="1" t="s">
        <v>16</v>
      </c>
      <c r="E2017" s="1" t="s">
        <v>3513</v>
      </c>
      <c r="F2017" s="1" t="s">
        <v>3514</v>
      </c>
      <c r="H2017" s="1" t="s">
        <v>64</v>
      </c>
      <c r="I2017" s="1">
        <v>0</v>
      </c>
      <c r="K2017" s="1" t="s">
        <v>5</v>
      </c>
      <c r="L2017" s="2">
        <v>43202</v>
      </c>
      <c r="M2017" s="3">
        <v>43202</v>
      </c>
      <c r="N2017" s="1">
        <v>2.234798</v>
      </c>
      <c r="O2017" s="1">
        <f t="shared" si="62"/>
        <v>22347.98</v>
      </c>
      <c r="P2017" s="1">
        <v>1</v>
      </c>
      <c r="Q2017" s="1">
        <f t="shared" si="63"/>
        <v>22347.98</v>
      </c>
      <c r="R2017" s="1" t="s">
        <v>99</v>
      </c>
      <c r="AF2017" s="3">
        <v>43292</v>
      </c>
      <c r="AG2017" s="3">
        <v>43657</v>
      </c>
    </row>
    <row r="2018" spans="1:33">
      <c r="A2018">
        <v>2020</v>
      </c>
      <c r="B2018" s="1" t="s">
        <v>2253</v>
      </c>
      <c r="C2018" s="1" t="s">
        <v>56</v>
      </c>
      <c r="D2018" s="1" t="s">
        <v>19</v>
      </c>
      <c r="E2018" s="1" t="s">
        <v>3515</v>
      </c>
      <c r="F2018" s="1" t="s">
        <v>3516</v>
      </c>
      <c r="H2018" s="1" t="s">
        <v>64</v>
      </c>
      <c r="I2018" s="1">
        <v>0</v>
      </c>
      <c r="K2018" s="1" t="s">
        <v>5</v>
      </c>
      <c r="L2018" s="2">
        <v>43201</v>
      </c>
      <c r="M2018" s="3">
        <v>43201</v>
      </c>
      <c r="N2018" s="1">
        <v>2.671</v>
      </c>
      <c r="O2018" s="1">
        <f t="shared" si="62"/>
        <v>26710</v>
      </c>
      <c r="P2018" s="1">
        <v>0</v>
      </c>
      <c r="Q2018" s="1">
        <f t="shared" si="63"/>
        <v>0</v>
      </c>
      <c r="R2018" s="1" t="s">
        <v>283</v>
      </c>
      <c r="AF2018" s="3">
        <v>43291</v>
      </c>
      <c r="AG2018" s="3">
        <v>43656</v>
      </c>
    </row>
    <row r="2019" spans="1:33">
      <c r="A2019">
        <v>2021</v>
      </c>
      <c r="B2019" s="1" t="s">
        <v>2235</v>
      </c>
      <c r="C2019" s="1" t="s">
        <v>56</v>
      </c>
      <c r="D2019" s="1" t="s">
        <v>15</v>
      </c>
      <c r="E2019" s="1" t="s">
        <v>3517</v>
      </c>
      <c r="F2019" s="1" t="s">
        <v>196</v>
      </c>
      <c r="H2019" s="1" t="s">
        <v>64</v>
      </c>
      <c r="I2019" s="1">
        <v>0</v>
      </c>
      <c r="K2019" s="1" t="s">
        <v>5</v>
      </c>
      <c r="L2019" s="2">
        <v>43200</v>
      </c>
      <c r="M2019" s="3">
        <v>43200</v>
      </c>
      <c r="N2019" s="1">
        <v>2.684014</v>
      </c>
      <c r="O2019" s="1">
        <f t="shared" si="62"/>
        <v>26840.14</v>
      </c>
      <c r="P2019" s="1">
        <v>1</v>
      </c>
      <c r="Q2019" s="1">
        <f t="shared" si="63"/>
        <v>26840.14</v>
      </c>
      <c r="R2019" s="1" t="s">
        <v>1869</v>
      </c>
      <c r="AF2019" s="3">
        <v>43238</v>
      </c>
      <c r="AG2019" s="3">
        <v>43602</v>
      </c>
    </row>
    <row r="2020" spans="1:33">
      <c r="A2020">
        <v>2022</v>
      </c>
      <c r="B2020" s="1" t="s">
        <v>572</v>
      </c>
      <c r="C2020" s="1" t="s">
        <v>56</v>
      </c>
      <c r="D2020" s="1" t="s">
        <v>17</v>
      </c>
      <c r="E2020" s="1" t="s">
        <v>3518</v>
      </c>
      <c r="F2020" s="1" t="s">
        <v>3519</v>
      </c>
      <c r="G2020" s="1">
        <v>40</v>
      </c>
      <c r="H2020" s="1" t="s">
        <v>59</v>
      </c>
      <c r="I2020" s="1">
        <v>38827.4295</v>
      </c>
      <c r="K2020" s="1" t="s">
        <v>5</v>
      </c>
      <c r="L2020" s="2">
        <v>43199</v>
      </c>
      <c r="M2020" s="3">
        <v>43199</v>
      </c>
      <c r="N2020" s="1">
        <v>1.100083</v>
      </c>
      <c r="O2020" s="1">
        <f t="shared" si="62"/>
        <v>11000.83</v>
      </c>
      <c r="P2020" s="1">
        <v>1</v>
      </c>
      <c r="Q2020" s="1">
        <f t="shared" si="63"/>
        <v>11000.83</v>
      </c>
      <c r="R2020" s="1" t="s">
        <v>3518</v>
      </c>
      <c r="AF2020" s="3">
        <v>43321</v>
      </c>
      <c r="AG2020" s="3">
        <v>43686</v>
      </c>
    </row>
    <row r="2021" spans="1:33">
      <c r="A2021">
        <v>2023</v>
      </c>
      <c r="B2021" s="1" t="s">
        <v>2253</v>
      </c>
      <c r="C2021" s="1" t="s">
        <v>56</v>
      </c>
      <c r="D2021" s="1" t="s">
        <v>19</v>
      </c>
      <c r="E2021" s="1" t="s">
        <v>3520</v>
      </c>
      <c r="F2021" s="1" t="s">
        <v>3521</v>
      </c>
      <c r="H2021" s="1" t="s">
        <v>64</v>
      </c>
      <c r="I2021" s="1">
        <v>0</v>
      </c>
      <c r="K2021" s="1" t="s">
        <v>5</v>
      </c>
      <c r="L2021" s="2">
        <v>43199</v>
      </c>
      <c r="M2021" s="3">
        <v>43199</v>
      </c>
      <c r="N2021" s="1">
        <v>0.6195</v>
      </c>
      <c r="O2021" s="1">
        <f t="shared" si="62"/>
        <v>6195</v>
      </c>
      <c r="P2021" s="1">
        <v>0</v>
      </c>
      <c r="Q2021" s="1">
        <f t="shared" si="63"/>
        <v>0</v>
      </c>
      <c r="R2021" s="1" t="s">
        <v>272</v>
      </c>
      <c r="AF2021" s="3">
        <v>43289</v>
      </c>
      <c r="AG2021" s="3">
        <v>43654</v>
      </c>
    </row>
    <row r="2022" spans="1:33">
      <c r="A2022">
        <v>2024</v>
      </c>
      <c r="B2022" s="1" t="s">
        <v>3522</v>
      </c>
      <c r="C2022" s="1" t="s">
        <v>56</v>
      </c>
      <c r="D2022" s="1" t="s">
        <v>20</v>
      </c>
      <c r="E2022" s="1" t="s">
        <v>192</v>
      </c>
      <c r="F2022" s="1" t="s">
        <v>3523</v>
      </c>
      <c r="G2022" s="1">
        <v>70</v>
      </c>
      <c r="H2022" s="1" t="s">
        <v>72</v>
      </c>
      <c r="I2022" s="1">
        <v>148840</v>
      </c>
      <c r="K2022" s="1" t="s">
        <v>5</v>
      </c>
      <c r="L2022" s="2">
        <v>43199</v>
      </c>
      <c r="M2022" s="3">
        <v>43199</v>
      </c>
      <c r="N2022" s="1">
        <v>10.12584</v>
      </c>
      <c r="O2022" s="1">
        <f t="shared" si="62"/>
        <v>101258.4</v>
      </c>
      <c r="P2022" s="1">
        <v>1</v>
      </c>
      <c r="Q2022" s="1">
        <f t="shared" si="63"/>
        <v>101258.4</v>
      </c>
      <c r="R2022" s="1" t="s">
        <v>3524</v>
      </c>
      <c r="AF2022" s="3">
        <v>43321</v>
      </c>
      <c r="AG2022" s="3">
        <v>44235</v>
      </c>
    </row>
    <row r="2023" spans="1:33">
      <c r="A2023">
        <v>2025</v>
      </c>
      <c r="B2023" s="1" t="s">
        <v>3522</v>
      </c>
      <c r="C2023" s="1" t="s">
        <v>56</v>
      </c>
      <c r="D2023" s="1" t="s">
        <v>20</v>
      </c>
      <c r="E2023" s="1" t="s">
        <v>192</v>
      </c>
      <c r="F2023" s="1" t="s">
        <v>3525</v>
      </c>
      <c r="G2023" s="1">
        <v>70</v>
      </c>
      <c r="H2023" s="1" t="s">
        <v>72</v>
      </c>
      <c r="I2023" s="1">
        <v>218080</v>
      </c>
      <c r="K2023" s="1" t="s">
        <v>5</v>
      </c>
      <c r="L2023" s="2">
        <v>43199</v>
      </c>
      <c r="M2023" s="3">
        <v>43199</v>
      </c>
      <c r="N2023" s="1">
        <v>16.412977</v>
      </c>
      <c r="O2023" s="1">
        <f t="shared" si="62"/>
        <v>164129.77</v>
      </c>
      <c r="P2023" s="1">
        <v>1</v>
      </c>
      <c r="Q2023" s="1">
        <f t="shared" si="63"/>
        <v>164129.77</v>
      </c>
      <c r="R2023" s="1" t="s">
        <v>3526</v>
      </c>
      <c r="AF2023" s="3">
        <v>43321</v>
      </c>
      <c r="AG2023" s="3">
        <v>44235</v>
      </c>
    </row>
    <row r="2024" spans="1:33">
      <c r="A2024">
        <v>2026</v>
      </c>
      <c r="B2024" s="1" t="s">
        <v>2235</v>
      </c>
      <c r="C2024" s="1" t="s">
        <v>56</v>
      </c>
      <c r="D2024" s="1" t="s">
        <v>13</v>
      </c>
      <c r="E2024" s="1" t="s">
        <v>3527</v>
      </c>
      <c r="F2024" s="1" t="s">
        <v>3528</v>
      </c>
      <c r="H2024" s="1" t="s">
        <v>64</v>
      </c>
      <c r="I2024" s="1">
        <v>0</v>
      </c>
      <c r="K2024" s="1" t="s">
        <v>5</v>
      </c>
      <c r="L2024" s="2">
        <v>43198</v>
      </c>
      <c r="M2024" s="3">
        <v>43198</v>
      </c>
      <c r="N2024" s="1">
        <v>0.582154</v>
      </c>
      <c r="O2024" s="1">
        <f t="shared" si="62"/>
        <v>5821.54</v>
      </c>
      <c r="P2024" s="1">
        <v>0.8</v>
      </c>
      <c r="Q2024" s="1">
        <f t="shared" si="63"/>
        <v>4657.232</v>
      </c>
      <c r="R2024" s="1" t="s">
        <v>468</v>
      </c>
      <c r="AF2024" s="3">
        <v>43320</v>
      </c>
      <c r="AG2024" s="3">
        <v>43685</v>
      </c>
    </row>
    <row r="2025" spans="1:33">
      <c r="A2025">
        <v>2027</v>
      </c>
      <c r="B2025" s="1" t="s">
        <v>2244</v>
      </c>
      <c r="C2025" s="1" t="s">
        <v>56</v>
      </c>
      <c r="D2025" s="1" t="s">
        <v>15</v>
      </c>
      <c r="E2025" s="1" t="s">
        <v>3529</v>
      </c>
      <c r="F2025" s="1" t="s">
        <v>206</v>
      </c>
      <c r="H2025" s="1" t="s">
        <v>64</v>
      </c>
      <c r="I2025" s="1">
        <v>0</v>
      </c>
      <c r="K2025" s="1" t="s">
        <v>5</v>
      </c>
      <c r="L2025" s="2">
        <v>43198</v>
      </c>
      <c r="M2025" s="3">
        <v>43198</v>
      </c>
      <c r="N2025" s="1">
        <v>6.021066</v>
      </c>
      <c r="O2025" s="1">
        <f t="shared" si="62"/>
        <v>60210.66</v>
      </c>
      <c r="P2025" s="1">
        <v>1</v>
      </c>
      <c r="Q2025" s="1">
        <f t="shared" si="63"/>
        <v>60210.66</v>
      </c>
      <c r="R2025" s="1" t="s">
        <v>207</v>
      </c>
      <c r="AF2025" s="3">
        <v>43300</v>
      </c>
      <c r="AG2025" s="3">
        <v>43665</v>
      </c>
    </row>
    <row r="2026" spans="1:33">
      <c r="A2026">
        <v>2028</v>
      </c>
      <c r="B2026" s="1" t="s">
        <v>2244</v>
      </c>
      <c r="C2026" s="1" t="s">
        <v>56</v>
      </c>
      <c r="D2026" s="1" t="s">
        <v>15</v>
      </c>
      <c r="E2026" s="1" t="s">
        <v>3383</v>
      </c>
      <c r="F2026" s="1" t="s">
        <v>218</v>
      </c>
      <c r="H2026" s="1" t="s">
        <v>64</v>
      </c>
      <c r="I2026" s="1">
        <v>0</v>
      </c>
      <c r="K2026" s="1" t="s">
        <v>5</v>
      </c>
      <c r="L2026" s="2">
        <v>43198</v>
      </c>
      <c r="M2026" s="3">
        <v>43198</v>
      </c>
      <c r="N2026" s="1">
        <v>0.094692</v>
      </c>
      <c r="O2026" s="1">
        <f t="shared" si="62"/>
        <v>946.92</v>
      </c>
      <c r="P2026" s="1">
        <v>1</v>
      </c>
      <c r="Q2026" s="1">
        <f t="shared" si="63"/>
        <v>946.92</v>
      </c>
      <c r="R2026" s="1" t="s">
        <v>296</v>
      </c>
      <c r="AF2026" s="3">
        <v>43237</v>
      </c>
      <c r="AG2026" s="3">
        <v>43601</v>
      </c>
    </row>
    <row r="2027" spans="1:33">
      <c r="A2027">
        <v>2029</v>
      </c>
      <c r="B2027" s="1" t="s">
        <v>2235</v>
      </c>
      <c r="C2027" s="1" t="s">
        <v>56</v>
      </c>
      <c r="D2027" s="1" t="s">
        <v>13</v>
      </c>
      <c r="E2027" s="1" t="s">
        <v>3530</v>
      </c>
      <c r="F2027" s="1" t="s">
        <v>3531</v>
      </c>
      <c r="H2027" s="1" t="s">
        <v>64</v>
      </c>
      <c r="I2027" s="1">
        <v>0</v>
      </c>
      <c r="K2027" s="1" t="s">
        <v>5</v>
      </c>
      <c r="L2027" s="2">
        <v>43198</v>
      </c>
      <c r="M2027" s="3">
        <v>43198</v>
      </c>
      <c r="N2027" s="1">
        <v>3.606331</v>
      </c>
      <c r="O2027" s="1">
        <f t="shared" si="62"/>
        <v>36063.31</v>
      </c>
      <c r="P2027" s="1">
        <v>0.73</v>
      </c>
      <c r="Q2027" s="1">
        <f t="shared" si="63"/>
        <v>26326.2163</v>
      </c>
      <c r="R2027" s="1" t="s">
        <v>468</v>
      </c>
      <c r="AF2027" s="3">
        <v>43320</v>
      </c>
      <c r="AG2027" s="3">
        <v>43685</v>
      </c>
    </row>
    <row r="2028" spans="1:33">
      <c r="A2028">
        <v>2030</v>
      </c>
      <c r="B2028" s="1" t="s">
        <v>2244</v>
      </c>
      <c r="C2028" s="1" t="s">
        <v>56</v>
      </c>
      <c r="D2028" s="1" t="s">
        <v>13</v>
      </c>
      <c r="E2028" s="1" t="s">
        <v>3532</v>
      </c>
      <c r="F2028" s="1" t="s">
        <v>3528</v>
      </c>
      <c r="H2028" s="1" t="s">
        <v>64</v>
      </c>
      <c r="I2028" s="1">
        <v>0</v>
      </c>
      <c r="K2028" s="1" t="s">
        <v>5</v>
      </c>
      <c r="L2028" s="2">
        <v>43198</v>
      </c>
      <c r="M2028" s="3">
        <v>43198</v>
      </c>
      <c r="N2028" s="1">
        <v>1.143061</v>
      </c>
      <c r="O2028" s="1">
        <f t="shared" si="62"/>
        <v>11430.61</v>
      </c>
      <c r="P2028" s="1">
        <v>1.98</v>
      </c>
      <c r="Q2028" s="1">
        <f t="shared" si="63"/>
        <v>22632.6078</v>
      </c>
      <c r="R2028" s="1" t="s">
        <v>468</v>
      </c>
      <c r="AF2028" s="3">
        <v>43320</v>
      </c>
      <c r="AG2028" s="3">
        <v>43685</v>
      </c>
    </row>
    <row r="2029" spans="1:33">
      <c r="A2029">
        <v>2031</v>
      </c>
      <c r="B2029" s="1" t="s">
        <v>2244</v>
      </c>
      <c r="C2029" s="1" t="s">
        <v>56</v>
      </c>
      <c r="D2029" s="1" t="s">
        <v>14</v>
      </c>
      <c r="E2029" s="1" t="s">
        <v>3533</v>
      </c>
      <c r="F2029" s="1" t="s">
        <v>3534</v>
      </c>
      <c r="H2029" s="1" t="s">
        <v>64</v>
      </c>
      <c r="I2029" s="1">
        <v>38.0307</v>
      </c>
      <c r="K2029" s="1" t="s">
        <v>5</v>
      </c>
      <c r="L2029" s="2">
        <v>43198</v>
      </c>
      <c r="M2029" s="3">
        <v>43198</v>
      </c>
      <c r="N2029" s="1">
        <v>0.2822</v>
      </c>
      <c r="O2029" s="1">
        <f t="shared" si="62"/>
        <v>2822</v>
      </c>
      <c r="P2029" s="1">
        <v>1</v>
      </c>
      <c r="Q2029" s="1">
        <f t="shared" si="63"/>
        <v>2822</v>
      </c>
      <c r="R2029" s="1" t="s">
        <v>427</v>
      </c>
      <c r="AF2029" s="3">
        <v>43289</v>
      </c>
      <c r="AG2029" s="3">
        <v>44020</v>
      </c>
    </row>
    <row r="2030" spans="1:33">
      <c r="A2030">
        <v>2032</v>
      </c>
      <c r="B2030" s="1" t="s">
        <v>2307</v>
      </c>
      <c r="C2030" s="1" t="s">
        <v>56</v>
      </c>
      <c r="D2030" s="1" t="s">
        <v>14</v>
      </c>
      <c r="E2030" s="1" t="s">
        <v>3535</v>
      </c>
      <c r="F2030" s="1" t="s">
        <v>3536</v>
      </c>
      <c r="G2030" s="1">
        <v>70</v>
      </c>
      <c r="H2030" s="1" t="s">
        <v>64</v>
      </c>
      <c r="I2030" s="1">
        <v>482.86</v>
      </c>
      <c r="K2030" s="1" t="s">
        <v>5</v>
      </c>
      <c r="L2030" s="2">
        <v>43198</v>
      </c>
      <c r="M2030" s="3">
        <v>43198</v>
      </c>
      <c r="N2030" s="1">
        <v>4.2316</v>
      </c>
      <c r="O2030" s="1">
        <f t="shared" si="62"/>
        <v>42316</v>
      </c>
      <c r="P2030" s="1">
        <v>1</v>
      </c>
      <c r="Q2030" s="1">
        <f t="shared" si="63"/>
        <v>42316</v>
      </c>
      <c r="R2030" s="1" t="s">
        <v>3042</v>
      </c>
      <c r="AF2030" s="3">
        <v>43289</v>
      </c>
      <c r="AG2030" s="3">
        <v>44020</v>
      </c>
    </row>
    <row r="2031" spans="1:33">
      <c r="A2031">
        <v>2033</v>
      </c>
      <c r="B2031" s="1" t="s">
        <v>2244</v>
      </c>
      <c r="C2031" s="1" t="s">
        <v>56</v>
      </c>
      <c r="D2031" s="1" t="s">
        <v>15</v>
      </c>
      <c r="E2031" s="1" t="s">
        <v>3537</v>
      </c>
      <c r="F2031" s="1" t="s">
        <v>309</v>
      </c>
      <c r="H2031" s="1" t="s">
        <v>64</v>
      </c>
      <c r="I2031" s="1">
        <v>0</v>
      </c>
      <c r="K2031" s="1" t="s">
        <v>5</v>
      </c>
      <c r="L2031" s="2">
        <v>43194</v>
      </c>
      <c r="M2031" s="3">
        <v>43194</v>
      </c>
      <c r="N2031" s="1">
        <v>0.131325</v>
      </c>
      <c r="O2031" s="1">
        <f t="shared" si="62"/>
        <v>1313.25</v>
      </c>
      <c r="P2031" s="1">
        <v>1</v>
      </c>
      <c r="Q2031" s="1">
        <f t="shared" si="63"/>
        <v>1313.25</v>
      </c>
      <c r="R2031" s="1" t="s">
        <v>310</v>
      </c>
      <c r="AF2031" s="3">
        <v>43236</v>
      </c>
      <c r="AG2031" s="3">
        <v>43600</v>
      </c>
    </row>
    <row r="2032" spans="1:33">
      <c r="A2032">
        <v>2034</v>
      </c>
      <c r="B2032" s="1" t="s">
        <v>2253</v>
      </c>
      <c r="C2032" s="1" t="s">
        <v>56</v>
      </c>
      <c r="D2032" s="1" t="s">
        <v>20</v>
      </c>
      <c r="E2032" s="1" t="s">
        <v>3538</v>
      </c>
      <c r="F2032" s="1" t="s">
        <v>3217</v>
      </c>
      <c r="H2032" s="1" t="s">
        <v>64</v>
      </c>
      <c r="I2032" s="1">
        <v>0</v>
      </c>
      <c r="K2032" s="1" t="s">
        <v>5</v>
      </c>
      <c r="L2032" s="2">
        <v>43192</v>
      </c>
      <c r="M2032" s="3">
        <v>43192</v>
      </c>
      <c r="N2032" s="1">
        <v>0.8198</v>
      </c>
      <c r="O2032" s="1">
        <f t="shared" si="62"/>
        <v>8198</v>
      </c>
      <c r="P2032" s="1">
        <v>0</v>
      </c>
      <c r="Q2032" s="1">
        <f t="shared" si="63"/>
        <v>0</v>
      </c>
      <c r="R2032" s="1" t="s">
        <v>187</v>
      </c>
      <c r="AF2032" s="3">
        <v>43252</v>
      </c>
      <c r="AG2032" s="3">
        <v>43617</v>
      </c>
    </row>
    <row r="2033" spans="1:33">
      <c r="A2033">
        <v>2035</v>
      </c>
      <c r="B2033" s="1" t="s">
        <v>172</v>
      </c>
      <c r="C2033" s="1" t="s">
        <v>56</v>
      </c>
      <c r="D2033" s="1" t="s">
        <v>20</v>
      </c>
      <c r="E2033" s="1" t="s">
        <v>3539</v>
      </c>
      <c r="F2033" s="1" t="s">
        <v>974</v>
      </c>
      <c r="H2033" s="1" t="s">
        <v>64</v>
      </c>
      <c r="I2033" s="1">
        <v>0</v>
      </c>
      <c r="K2033" s="1" t="s">
        <v>5</v>
      </c>
      <c r="L2033" s="2">
        <v>43192</v>
      </c>
      <c r="M2033" s="3">
        <v>43192</v>
      </c>
      <c r="N2033" s="1">
        <v>18.3775</v>
      </c>
      <c r="O2033" s="1">
        <f t="shared" si="62"/>
        <v>183775</v>
      </c>
      <c r="P2033" s="1">
        <v>0</v>
      </c>
      <c r="Q2033" s="1">
        <f t="shared" si="63"/>
        <v>0</v>
      </c>
      <c r="R2033" s="1" t="s">
        <v>187</v>
      </c>
      <c r="AF2033" s="3">
        <v>43252</v>
      </c>
      <c r="AG2033" s="3">
        <v>43617</v>
      </c>
    </row>
    <row r="2034" spans="1:18">
      <c r="A2034">
        <v>2036</v>
      </c>
      <c r="B2034" s="1" t="s">
        <v>2307</v>
      </c>
      <c r="C2034" s="1" t="s">
        <v>56</v>
      </c>
      <c r="D2034" s="1" t="s">
        <v>16</v>
      </c>
      <c r="E2034" s="1" t="s">
        <v>102</v>
      </c>
      <c r="F2034" s="1" t="s">
        <v>3540</v>
      </c>
      <c r="G2034" s="1">
        <v>70</v>
      </c>
      <c r="H2034" s="1" t="s">
        <v>80</v>
      </c>
      <c r="I2034" s="1">
        <v>31626.5882</v>
      </c>
      <c r="K2034" s="1" t="s">
        <v>5</v>
      </c>
      <c r="L2034" s="2">
        <v>43189</v>
      </c>
      <c r="M2034" s="3">
        <v>43189</v>
      </c>
      <c r="N2034" s="1">
        <v>13.834903</v>
      </c>
      <c r="O2034" s="1">
        <f t="shared" si="62"/>
        <v>138349.03</v>
      </c>
      <c r="P2034" s="1">
        <v>1</v>
      </c>
      <c r="Q2034" s="1">
        <f t="shared" si="63"/>
        <v>138349.03</v>
      </c>
      <c r="R2034" s="1" t="s">
        <v>102</v>
      </c>
    </row>
    <row r="2035" spans="1:33">
      <c r="A2035">
        <v>2037</v>
      </c>
      <c r="B2035" s="1" t="s">
        <v>107</v>
      </c>
      <c r="C2035" s="1" t="s">
        <v>56</v>
      </c>
      <c r="D2035" s="1" t="s">
        <v>16</v>
      </c>
      <c r="E2035" s="1" t="s">
        <v>3541</v>
      </c>
      <c r="F2035" s="1" t="s">
        <v>3542</v>
      </c>
      <c r="G2035" s="1">
        <v>50</v>
      </c>
      <c r="H2035" s="1" t="s">
        <v>72</v>
      </c>
      <c r="I2035" s="1">
        <v>2864.7706</v>
      </c>
      <c r="K2035" s="1" t="s">
        <v>5</v>
      </c>
      <c r="L2035" s="2">
        <v>43188</v>
      </c>
      <c r="M2035" s="3">
        <v>43188</v>
      </c>
      <c r="N2035" s="1">
        <v>7.46034</v>
      </c>
      <c r="O2035" s="1">
        <f t="shared" si="62"/>
        <v>74603.4</v>
      </c>
      <c r="P2035" s="1">
        <v>1.2</v>
      </c>
      <c r="Q2035" s="1">
        <f t="shared" si="63"/>
        <v>89524.08</v>
      </c>
      <c r="R2035" s="1" t="s">
        <v>3541</v>
      </c>
      <c r="AF2035" s="3">
        <v>43279</v>
      </c>
      <c r="AG2035" s="3">
        <v>43644</v>
      </c>
    </row>
    <row r="2036" spans="1:33">
      <c r="A2036">
        <v>2038</v>
      </c>
      <c r="B2036" s="1" t="s">
        <v>107</v>
      </c>
      <c r="C2036" s="1" t="s">
        <v>56</v>
      </c>
      <c r="D2036" s="1" t="s">
        <v>16</v>
      </c>
      <c r="E2036" s="1" t="s">
        <v>3543</v>
      </c>
      <c r="F2036" s="1" t="s">
        <v>3544</v>
      </c>
      <c r="G2036" s="1">
        <v>50</v>
      </c>
      <c r="H2036" s="1" t="s">
        <v>72</v>
      </c>
      <c r="I2036" s="1">
        <v>2742.6739</v>
      </c>
      <c r="K2036" s="1" t="s">
        <v>5</v>
      </c>
      <c r="L2036" s="2">
        <v>43188</v>
      </c>
      <c r="M2036" s="3">
        <v>43188</v>
      </c>
      <c r="N2036" s="1">
        <v>7.14238</v>
      </c>
      <c r="O2036" s="1">
        <f t="shared" si="62"/>
        <v>71423.8</v>
      </c>
      <c r="P2036" s="1">
        <v>1.2</v>
      </c>
      <c r="Q2036" s="1">
        <f t="shared" si="63"/>
        <v>85708.56</v>
      </c>
      <c r="R2036" s="1" t="s">
        <v>3543</v>
      </c>
      <c r="AF2036" s="3">
        <v>43279</v>
      </c>
      <c r="AG2036" s="3">
        <v>43644</v>
      </c>
    </row>
    <row r="2037" spans="1:33">
      <c r="A2037">
        <v>2039</v>
      </c>
      <c r="B2037" s="1" t="s">
        <v>2307</v>
      </c>
      <c r="C2037" s="1" t="s">
        <v>56</v>
      </c>
      <c r="D2037" s="1" t="s">
        <v>18</v>
      </c>
      <c r="E2037" s="1" t="s">
        <v>3545</v>
      </c>
      <c r="F2037" s="1" t="s">
        <v>3546</v>
      </c>
      <c r="G2037" s="1">
        <v>70</v>
      </c>
      <c r="H2037" s="1" t="s">
        <v>64</v>
      </c>
      <c r="I2037" s="1">
        <v>0</v>
      </c>
      <c r="K2037" s="1" t="s">
        <v>5</v>
      </c>
      <c r="L2037" s="2">
        <v>43187</v>
      </c>
      <c r="M2037" s="3">
        <v>43187</v>
      </c>
      <c r="N2037" s="1">
        <v>0.13741</v>
      </c>
      <c r="O2037" s="1">
        <f t="shared" si="62"/>
        <v>1374.1</v>
      </c>
      <c r="P2037" s="1">
        <v>2.5</v>
      </c>
      <c r="Q2037" s="1">
        <f t="shared" si="63"/>
        <v>3435.25</v>
      </c>
      <c r="R2037" s="1" t="s">
        <v>3547</v>
      </c>
      <c r="AF2037" s="3">
        <v>43309</v>
      </c>
      <c r="AG2037" s="3">
        <v>43674</v>
      </c>
    </row>
    <row r="2038" spans="1:33">
      <c r="A2038">
        <v>2040</v>
      </c>
      <c r="B2038" s="1" t="s">
        <v>107</v>
      </c>
      <c r="C2038" s="1" t="s">
        <v>56</v>
      </c>
      <c r="D2038" s="1" t="s">
        <v>19</v>
      </c>
      <c r="E2038" s="1" t="s">
        <v>3548</v>
      </c>
      <c r="F2038" s="1" t="s">
        <v>3549</v>
      </c>
      <c r="G2038" s="1">
        <v>50</v>
      </c>
      <c r="H2038" s="1" t="s">
        <v>72</v>
      </c>
      <c r="I2038" s="1">
        <v>1792.0002</v>
      </c>
      <c r="K2038" s="1" t="s">
        <v>5</v>
      </c>
      <c r="L2038" s="2">
        <v>43185</v>
      </c>
      <c r="M2038" s="3">
        <v>43185</v>
      </c>
      <c r="N2038" s="1">
        <v>4.666667</v>
      </c>
      <c r="O2038" s="1">
        <f t="shared" si="62"/>
        <v>46666.67</v>
      </c>
      <c r="P2038" s="1">
        <v>1.2</v>
      </c>
      <c r="Q2038" s="1">
        <f t="shared" si="63"/>
        <v>56000.004</v>
      </c>
      <c r="R2038" s="1" t="s">
        <v>3548</v>
      </c>
      <c r="AF2038" s="3">
        <v>43277</v>
      </c>
      <c r="AG2038" s="3">
        <v>43642</v>
      </c>
    </row>
    <row r="2039" spans="1:33">
      <c r="A2039">
        <v>2041</v>
      </c>
      <c r="B2039" s="1" t="s">
        <v>107</v>
      </c>
      <c r="C2039" s="1" t="s">
        <v>56</v>
      </c>
      <c r="D2039" s="1" t="s">
        <v>19</v>
      </c>
      <c r="E2039" s="1" t="s">
        <v>3550</v>
      </c>
      <c r="F2039" s="1" t="s">
        <v>3551</v>
      </c>
      <c r="G2039" s="1">
        <v>50</v>
      </c>
      <c r="H2039" s="1" t="s">
        <v>72</v>
      </c>
      <c r="I2039" s="1">
        <v>1391.0731</v>
      </c>
      <c r="K2039" s="1" t="s">
        <v>5</v>
      </c>
      <c r="L2039" s="2">
        <v>43185</v>
      </c>
      <c r="M2039" s="3">
        <v>43185</v>
      </c>
      <c r="N2039" s="1">
        <v>3.622586</v>
      </c>
      <c r="O2039" s="1">
        <f t="shared" si="62"/>
        <v>36225.86</v>
      </c>
      <c r="P2039" s="1">
        <v>1.2</v>
      </c>
      <c r="Q2039" s="1">
        <f t="shared" si="63"/>
        <v>43471.032</v>
      </c>
      <c r="R2039" s="1" t="s">
        <v>3550</v>
      </c>
      <c r="AF2039" s="3">
        <v>43277</v>
      </c>
      <c r="AG2039" s="3">
        <v>43642</v>
      </c>
    </row>
    <row r="2040" spans="1:33">
      <c r="A2040">
        <v>2042</v>
      </c>
      <c r="B2040" s="1" t="s">
        <v>2244</v>
      </c>
      <c r="C2040" s="1" t="s">
        <v>56</v>
      </c>
      <c r="D2040" s="1" t="s">
        <v>15</v>
      </c>
      <c r="E2040" s="1" t="s">
        <v>3552</v>
      </c>
      <c r="F2040" s="1" t="s">
        <v>313</v>
      </c>
      <c r="H2040" s="1" t="s">
        <v>64</v>
      </c>
      <c r="I2040" s="1">
        <v>0</v>
      </c>
      <c r="K2040" s="1" t="s">
        <v>5</v>
      </c>
      <c r="L2040" s="2">
        <v>43184</v>
      </c>
      <c r="M2040" s="3">
        <v>43184</v>
      </c>
      <c r="N2040" s="1">
        <v>0.2668</v>
      </c>
      <c r="O2040" s="1">
        <f t="shared" si="62"/>
        <v>2668</v>
      </c>
      <c r="P2040" s="1">
        <v>1</v>
      </c>
      <c r="Q2040" s="1">
        <f t="shared" si="63"/>
        <v>2668</v>
      </c>
      <c r="R2040" s="1" t="s">
        <v>381</v>
      </c>
      <c r="AF2040" s="3">
        <v>43220</v>
      </c>
      <c r="AG2040" s="3">
        <v>43584</v>
      </c>
    </row>
    <row r="2041" spans="1:33">
      <c r="A2041">
        <v>2043</v>
      </c>
      <c r="B2041" s="1" t="s">
        <v>2244</v>
      </c>
      <c r="C2041" s="1" t="s">
        <v>56</v>
      </c>
      <c r="D2041" s="1" t="s">
        <v>15</v>
      </c>
      <c r="E2041" s="1" t="s">
        <v>3553</v>
      </c>
      <c r="F2041" s="1" t="s">
        <v>2075</v>
      </c>
      <c r="H2041" s="1" t="s">
        <v>64</v>
      </c>
      <c r="I2041" s="1">
        <v>0</v>
      </c>
      <c r="K2041" s="1" t="s">
        <v>5</v>
      </c>
      <c r="L2041" s="2">
        <v>43184</v>
      </c>
      <c r="M2041" s="3">
        <v>43184</v>
      </c>
      <c r="N2041" s="1">
        <v>1.074066</v>
      </c>
      <c r="O2041" s="1">
        <f t="shared" si="62"/>
        <v>10740.66</v>
      </c>
      <c r="P2041" s="1">
        <v>1</v>
      </c>
      <c r="Q2041" s="1">
        <f t="shared" si="63"/>
        <v>10740.66</v>
      </c>
      <c r="R2041" s="1" t="s">
        <v>381</v>
      </c>
      <c r="AF2041" s="3">
        <v>43220</v>
      </c>
      <c r="AG2041" s="3">
        <v>43584</v>
      </c>
    </row>
    <row r="2042" spans="1:33">
      <c r="A2042">
        <v>2044</v>
      </c>
      <c r="B2042" s="1" t="s">
        <v>2244</v>
      </c>
      <c r="C2042" s="1" t="s">
        <v>56</v>
      </c>
      <c r="D2042" s="1" t="s">
        <v>15</v>
      </c>
      <c r="E2042" s="1" t="s">
        <v>3554</v>
      </c>
      <c r="F2042" s="1" t="s">
        <v>196</v>
      </c>
      <c r="H2042" s="1" t="s">
        <v>64</v>
      </c>
      <c r="I2042" s="1">
        <v>0</v>
      </c>
      <c r="K2042" s="1" t="s">
        <v>5</v>
      </c>
      <c r="L2042" s="2">
        <v>43184</v>
      </c>
      <c r="M2042" s="3">
        <v>43184</v>
      </c>
      <c r="N2042" s="1">
        <v>0.0286</v>
      </c>
      <c r="O2042" s="1">
        <f t="shared" si="62"/>
        <v>286</v>
      </c>
      <c r="P2042" s="1">
        <v>1</v>
      </c>
      <c r="Q2042" s="1">
        <f t="shared" si="63"/>
        <v>286</v>
      </c>
      <c r="R2042" s="1" t="s">
        <v>381</v>
      </c>
      <c r="AF2042" s="3">
        <v>43220</v>
      </c>
      <c r="AG2042" s="3">
        <v>43584</v>
      </c>
    </row>
    <row r="2043" spans="1:33">
      <c r="A2043">
        <v>2045</v>
      </c>
      <c r="B2043" s="1" t="s">
        <v>378</v>
      </c>
      <c r="C2043" s="1" t="s">
        <v>56</v>
      </c>
      <c r="D2043" s="1" t="s">
        <v>15</v>
      </c>
      <c r="E2043" s="1" t="s">
        <v>3555</v>
      </c>
      <c r="F2043" s="1" t="s">
        <v>390</v>
      </c>
      <c r="H2043" s="1" t="s">
        <v>64</v>
      </c>
      <c r="I2043" s="1">
        <v>0</v>
      </c>
      <c r="K2043" s="1" t="s">
        <v>5</v>
      </c>
      <c r="L2043" s="2">
        <v>43184</v>
      </c>
      <c r="M2043" s="3">
        <v>43184</v>
      </c>
      <c r="N2043" s="1">
        <v>3.55437</v>
      </c>
      <c r="O2043" s="1">
        <f t="shared" si="62"/>
        <v>35543.7</v>
      </c>
      <c r="P2043" s="1">
        <v>1</v>
      </c>
      <c r="Q2043" s="1">
        <f t="shared" si="63"/>
        <v>35543.7</v>
      </c>
      <c r="R2043" s="1" t="s">
        <v>391</v>
      </c>
      <c r="AF2043" s="3">
        <v>43243</v>
      </c>
      <c r="AG2043" s="3">
        <v>43607</v>
      </c>
    </row>
    <row r="2044" spans="1:33">
      <c r="A2044">
        <v>2046</v>
      </c>
      <c r="B2044" s="1" t="s">
        <v>2253</v>
      </c>
      <c r="C2044" s="1" t="s">
        <v>56</v>
      </c>
      <c r="D2044" s="1" t="s">
        <v>19</v>
      </c>
      <c r="E2044" s="1" t="s">
        <v>3556</v>
      </c>
      <c r="F2044" s="1" t="s">
        <v>3557</v>
      </c>
      <c r="H2044" s="1" t="s">
        <v>64</v>
      </c>
      <c r="I2044" s="1">
        <v>0</v>
      </c>
      <c r="K2044" s="1" t="s">
        <v>5</v>
      </c>
      <c r="L2044" s="2">
        <v>43182</v>
      </c>
      <c r="M2044" s="3">
        <v>43182</v>
      </c>
      <c r="N2044" s="1">
        <v>0.728645</v>
      </c>
      <c r="O2044" s="1">
        <f t="shared" si="62"/>
        <v>7286.45</v>
      </c>
      <c r="P2044" s="1">
        <v>0</v>
      </c>
      <c r="Q2044" s="1">
        <f t="shared" si="63"/>
        <v>0</v>
      </c>
      <c r="R2044" s="1" t="s">
        <v>272</v>
      </c>
      <c r="AF2044" s="3">
        <v>43304</v>
      </c>
      <c r="AG2044" s="3">
        <v>43669</v>
      </c>
    </row>
    <row r="2045" spans="1:33">
      <c r="A2045">
        <v>2047</v>
      </c>
      <c r="B2045" s="1" t="s">
        <v>2209</v>
      </c>
      <c r="C2045" s="1" t="s">
        <v>56</v>
      </c>
      <c r="D2045" s="1" t="s">
        <v>20</v>
      </c>
      <c r="E2045" s="1" t="s">
        <v>3558</v>
      </c>
      <c r="F2045" s="1" t="s">
        <v>974</v>
      </c>
      <c r="G2045" s="1">
        <v>70</v>
      </c>
      <c r="H2045" s="1" t="s">
        <v>64</v>
      </c>
      <c r="I2045" s="1">
        <v>0</v>
      </c>
      <c r="K2045" s="1" t="s">
        <v>5</v>
      </c>
      <c r="L2045" s="2">
        <v>43182</v>
      </c>
      <c r="M2045" s="3">
        <v>43182</v>
      </c>
      <c r="N2045" s="1">
        <v>4.1367</v>
      </c>
      <c r="O2045" s="1">
        <f t="shared" si="62"/>
        <v>41367</v>
      </c>
      <c r="P2045" s="1">
        <v>1</v>
      </c>
      <c r="Q2045" s="1">
        <f t="shared" si="63"/>
        <v>41367</v>
      </c>
      <c r="R2045" s="1" t="s">
        <v>187</v>
      </c>
      <c r="AF2045" s="3">
        <v>43252</v>
      </c>
      <c r="AG2045" s="3">
        <v>43617</v>
      </c>
    </row>
    <row r="2046" spans="1:33">
      <c r="A2046">
        <v>2048</v>
      </c>
      <c r="B2046" s="1" t="s">
        <v>2235</v>
      </c>
      <c r="C2046" s="1" t="s">
        <v>56</v>
      </c>
      <c r="D2046" s="1" t="s">
        <v>18</v>
      </c>
      <c r="E2046" s="1" t="s">
        <v>3559</v>
      </c>
      <c r="F2046" s="1" t="s">
        <v>3560</v>
      </c>
      <c r="H2046" s="1" t="s">
        <v>64</v>
      </c>
      <c r="K2046" s="1" t="s">
        <v>5</v>
      </c>
      <c r="L2046" s="2">
        <v>43181</v>
      </c>
      <c r="M2046" s="3">
        <v>43181</v>
      </c>
      <c r="N2046" s="1">
        <v>3.196756</v>
      </c>
      <c r="O2046" s="1">
        <f t="shared" si="62"/>
        <v>31967.56</v>
      </c>
      <c r="P2046" s="1">
        <v>1</v>
      </c>
      <c r="Q2046" s="1">
        <f t="shared" si="63"/>
        <v>31967.56</v>
      </c>
      <c r="R2046" s="1" t="s">
        <v>456</v>
      </c>
      <c r="AF2046" s="3">
        <v>43302</v>
      </c>
      <c r="AG2046" s="3">
        <v>43667</v>
      </c>
    </row>
    <row r="2047" spans="1:33">
      <c r="A2047">
        <v>2049</v>
      </c>
      <c r="B2047" s="1" t="s">
        <v>2209</v>
      </c>
      <c r="C2047" s="1" t="s">
        <v>56</v>
      </c>
      <c r="D2047" s="1" t="s">
        <v>18</v>
      </c>
      <c r="E2047" s="1" t="s">
        <v>3561</v>
      </c>
      <c r="F2047" s="1" t="s">
        <v>3562</v>
      </c>
      <c r="G2047" s="1">
        <v>70</v>
      </c>
      <c r="H2047" s="1" t="s">
        <v>80</v>
      </c>
      <c r="I2047" s="1">
        <v>38.1492</v>
      </c>
      <c r="K2047" s="1" t="s">
        <v>5</v>
      </c>
      <c r="L2047" s="2">
        <v>43181</v>
      </c>
      <c r="M2047" s="3">
        <v>43181</v>
      </c>
      <c r="N2047" s="1">
        <v>0.0343</v>
      </c>
      <c r="O2047" s="1">
        <f t="shared" si="62"/>
        <v>343</v>
      </c>
      <c r="P2047" s="1">
        <v>1</v>
      </c>
      <c r="Q2047" s="1">
        <f t="shared" si="63"/>
        <v>343</v>
      </c>
      <c r="R2047" s="1" t="s">
        <v>3561</v>
      </c>
      <c r="AF2047" s="3">
        <v>43224</v>
      </c>
      <c r="AG2047" s="3">
        <v>43224</v>
      </c>
    </row>
    <row r="2048" spans="1:33">
      <c r="A2048">
        <v>2050</v>
      </c>
      <c r="B2048" s="1" t="s">
        <v>2307</v>
      </c>
      <c r="C2048" s="1" t="s">
        <v>56</v>
      </c>
      <c r="D2048" s="1" t="s">
        <v>18</v>
      </c>
      <c r="E2048" s="1" t="s">
        <v>633</v>
      </c>
      <c r="F2048" s="1" t="s">
        <v>3563</v>
      </c>
      <c r="G2048" s="1">
        <v>70</v>
      </c>
      <c r="H2048" s="1" t="s">
        <v>80</v>
      </c>
      <c r="I2048" s="1">
        <v>5674.235</v>
      </c>
      <c r="K2048" s="1" t="s">
        <v>5</v>
      </c>
      <c r="L2048" s="2">
        <v>43181</v>
      </c>
      <c r="M2048" s="3">
        <v>43181</v>
      </c>
      <c r="N2048" s="1">
        <v>1.236082</v>
      </c>
      <c r="O2048" s="1">
        <f t="shared" si="62"/>
        <v>12360.82</v>
      </c>
      <c r="P2048" s="1">
        <v>1</v>
      </c>
      <c r="Q2048" s="1">
        <f t="shared" si="63"/>
        <v>12360.82</v>
      </c>
      <c r="R2048" s="1" t="s">
        <v>633</v>
      </c>
      <c r="AF2048" s="3">
        <v>43228</v>
      </c>
      <c r="AG2048" s="3">
        <v>43228</v>
      </c>
    </row>
    <row r="2049" spans="1:33">
      <c r="A2049">
        <v>2051</v>
      </c>
      <c r="B2049" s="1" t="s">
        <v>2307</v>
      </c>
      <c r="C2049" s="1" t="s">
        <v>56</v>
      </c>
      <c r="D2049" s="1" t="s">
        <v>18</v>
      </c>
      <c r="E2049" s="1" t="s">
        <v>633</v>
      </c>
      <c r="F2049" s="1" t="s">
        <v>3564</v>
      </c>
      <c r="G2049" s="1">
        <v>70</v>
      </c>
      <c r="H2049" s="1" t="s">
        <v>80</v>
      </c>
      <c r="I2049" s="1">
        <v>31261.55</v>
      </c>
      <c r="K2049" s="1" t="s">
        <v>5</v>
      </c>
      <c r="L2049" s="2">
        <v>43181</v>
      </c>
      <c r="M2049" s="3">
        <v>43181</v>
      </c>
      <c r="N2049" s="1">
        <v>7.016395</v>
      </c>
      <c r="O2049" s="1">
        <f t="shared" si="62"/>
        <v>70163.95</v>
      </c>
      <c r="P2049" s="1">
        <v>1</v>
      </c>
      <c r="Q2049" s="1">
        <f t="shared" si="63"/>
        <v>70163.95</v>
      </c>
      <c r="R2049" s="1" t="s">
        <v>633</v>
      </c>
      <c r="AF2049" s="3">
        <v>43228</v>
      </c>
      <c r="AG2049" s="3">
        <v>43228</v>
      </c>
    </row>
    <row r="2050" spans="1:33">
      <c r="A2050">
        <v>2052</v>
      </c>
      <c r="B2050" s="1" t="s">
        <v>2244</v>
      </c>
      <c r="C2050" s="1" t="s">
        <v>56</v>
      </c>
      <c r="D2050" s="1" t="s">
        <v>15</v>
      </c>
      <c r="E2050" s="1" t="s">
        <v>3565</v>
      </c>
      <c r="F2050" s="1" t="s">
        <v>651</v>
      </c>
      <c r="H2050" s="1" t="s">
        <v>64</v>
      </c>
      <c r="I2050" s="1">
        <v>0</v>
      </c>
      <c r="K2050" s="1" t="s">
        <v>5</v>
      </c>
      <c r="L2050" s="2">
        <v>43180</v>
      </c>
      <c r="M2050" s="3">
        <v>43180</v>
      </c>
      <c r="N2050" s="1">
        <v>0.154269</v>
      </c>
      <c r="O2050" s="1">
        <f t="shared" si="62"/>
        <v>1542.69</v>
      </c>
      <c r="P2050" s="1">
        <v>1</v>
      </c>
      <c r="Q2050" s="1">
        <f t="shared" si="63"/>
        <v>1542.69</v>
      </c>
      <c r="R2050" s="1" t="s">
        <v>652</v>
      </c>
      <c r="AF2050" s="3">
        <v>43217</v>
      </c>
      <c r="AG2050" s="3">
        <v>43581</v>
      </c>
    </row>
    <row r="2051" spans="1:33">
      <c r="A2051">
        <v>2053</v>
      </c>
      <c r="B2051" s="1" t="s">
        <v>2244</v>
      </c>
      <c r="C2051" s="1" t="s">
        <v>56</v>
      </c>
      <c r="D2051" s="1" t="s">
        <v>15</v>
      </c>
      <c r="E2051" s="1" t="s">
        <v>3566</v>
      </c>
      <c r="F2051" s="1" t="s">
        <v>160</v>
      </c>
      <c r="H2051" s="1" t="s">
        <v>64</v>
      </c>
      <c r="I2051" s="1">
        <v>0</v>
      </c>
      <c r="K2051" s="1" t="s">
        <v>5</v>
      </c>
      <c r="L2051" s="2">
        <v>43180</v>
      </c>
      <c r="M2051" s="3">
        <v>43180</v>
      </c>
      <c r="N2051" s="1">
        <v>0.15</v>
      </c>
      <c r="O2051" s="1">
        <f t="shared" ref="O2051:O2114" si="64">N2051*10000</f>
        <v>1500</v>
      </c>
      <c r="P2051" s="1">
        <v>1</v>
      </c>
      <c r="Q2051" s="1">
        <f t="shared" ref="Q2051:Q2114" si="65">O2051*P2051</f>
        <v>1500</v>
      </c>
      <c r="R2051" s="1" t="s">
        <v>710</v>
      </c>
      <c r="AF2051" s="3">
        <v>43217</v>
      </c>
      <c r="AG2051" s="3">
        <v>43581</v>
      </c>
    </row>
    <row r="2052" spans="1:33">
      <c r="A2052">
        <v>2054</v>
      </c>
      <c r="B2052" s="1" t="s">
        <v>2307</v>
      </c>
      <c r="C2052" s="1" t="s">
        <v>56</v>
      </c>
      <c r="D2052" s="1" t="s">
        <v>15</v>
      </c>
      <c r="E2052" s="1" t="s">
        <v>3567</v>
      </c>
      <c r="F2052" s="1" t="s">
        <v>196</v>
      </c>
      <c r="G2052" s="1">
        <v>70</v>
      </c>
      <c r="H2052" s="1" t="s">
        <v>64</v>
      </c>
      <c r="I2052" s="1">
        <v>0</v>
      </c>
      <c r="K2052" s="1" t="s">
        <v>5</v>
      </c>
      <c r="L2052" s="2">
        <v>43180</v>
      </c>
      <c r="M2052" s="3">
        <v>43180</v>
      </c>
      <c r="N2052" s="1">
        <v>6.455539</v>
      </c>
      <c r="O2052" s="1">
        <f t="shared" si="64"/>
        <v>64555.39</v>
      </c>
      <c r="P2052" s="1">
        <v>1</v>
      </c>
      <c r="Q2052" s="1">
        <f t="shared" si="65"/>
        <v>64555.39</v>
      </c>
      <c r="R2052" s="1" t="s">
        <v>197</v>
      </c>
      <c r="AF2052" s="3">
        <v>43217</v>
      </c>
      <c r="AG2052" s="3">
        <v>43581</v>
      </c>
    </row>
    <row r="2053" spans="1:33">
      <c r="A2053">
        <v>2055</v>
      </c>
      <c r="B2053" s="1" t="s">
        <v>2253</v>
      </c>
      <c r="C2053" s="1" t="s">
        <v>56</v>
      </c>
      <c r="D2053" s="1" t="s">
        <v>13</v>
      </c>
      <c r="E2053" s="1" t="s">
        <v>3568</v>
      </c>
      <c r="F2053" s="1" t="s">
        <v>167</v>
      </c>
      <c r="H2053" s="1" t="s">
        <v>64</v>
      </c>
      <c r="I2053" s="1">
        <v>0</v>
      </c>
      <c r="K2053" s="1" t="s">
        <v>5</v>
      </c>
      <c r="L2053" s="2">
        <v>43180</v>
      </c>
      <c r="M2053" s="3">
        <v>43180</v>
      </c>
      <c r="N2053" s="1">
        <v>11.0402</v>
      </c>
      <c r="O2053" s="1">
        <f t="shared" si="64"/>
        <v>110402</v>
      </c>
      <c r="P2053" s="1">
        <v>0</v>
      </c>
      <c r="Q2053" s="1">
        <f t="shared" si="65"/>
        <v>0</v>
      </c>
      <c r="R2053" s="1" t="s">
        <v>733</v>
      </c>
      <c r="AF2053" s="3">
        <v>43271</v>
      </c>
      <c r="AG2053" s="3">
        <v>43819</v>
      </c>
    </row>
    <row r="2054" spans="1:33">
      <c r="A2054">
        <v>2056</v>
      </c>
      <c r="B2054" s="1" t="s">
        <v>2253</v>
      </c>
      <c r="C2054" s="1" t="s">
        <v>56</v>
      </c>
      <c r="D2054" s="1" t="s">
        <v>13</v>
      </c>
      <c r="E2054" s="1" t="s">
        <v>3569</v>
      </c>
      <c r="F2054" s="1" t="s">
        <v>167</v>
      </c>
      <c r="H2054" s="1" t="s">
        <v>64</v>
      </c>
      <c r="I2054" s="1">
        <v>0</v>
      </c>
      <c r="K2054" s="1" t="s">
        <v>5</v>
      </c>
      <c r="L2054" s="2">
        <v>43180</v>
      </c>
      <c r="M2054" s="3">
        <v>43180</v>
      </c>
      <c r="N2054" s="1">
        <v>3.5969</v>
      </c>
      <c r="O2054" s="1">
        <f t="shared" si="64"/>
        <v>35969</v>
      </c>
      <c r="P2054" s="1">
        <v>0</v>
      </c>
      <c r="Q2054" s="1">
        <f t="shared" si="65"/>
        <v>0</v>
      </c>
      <c r="R2054" s="1" t="s">
        <v>733</v>
      </c>
      <c r="AF2054" s="3">
        <v>43271</v>
      </c>
      <c r="AG2054" s="3">
        <v>43636</v>
      </c>
    </row>
    <row r="2055" spans="1:33">
      <c r="A2055">
        <v>2057</v>
      </c>
      <c r="B2055" s="1" t="s">
        <v>2253</v>
      </c>
      <c r="C2055" s="1" t="s">
        <v>56</v>
      </c>
      <c r="D2055" s="1" t="s">
        <v>13</v>
      </c>
      <c r="E2055" s="1" t="s">
        <v>3570</v>
      </c>
      <c r="F2055" s="1" t="s">
        <v>167</v>
      </c>
      <c r="H2055" s="1" t="s">
        <v>64</v>
      </c>
      <c r="I2055" s="1">
        <v>0</v>
      </c>
      <c r="K2055" s="1" t="s">
        <v>5</v>
      </c>
      <c r="L2055" s="2">
        <v>43180</v>
      </c>
      <c r="M2055" s="3">
        <v>43180</v>
      </c>
      <c r="N2055" s="1">
        <v>12.0868</v>
      </c>
      <c r="O2055" s="1">
        <f t="shared" si="64"/>
        <v>120868</v>
      </c>
      <c r="P2055" s="1">
        <v>0</v>
      </c>
      <c r="Q2055" s="1">
        <f t="shared" si="65"/>
        <v>0</v>
      </c>
      <c r="R2055" s="1" t="s">
        <v>733</v>
      </c>
      <c r="AF2055" s="3">
        <v>43271</v>
      </c>
      <c r="AG2055" s="3">
        <v>43819</v>
      </c>
    </row>
    <row r="2056" spans="1:33">
      <c r="A2056">
        <v>2058</v>
      </c>
      <c r="B2056" s="1" t="s">
        <v>2244</v>
      </c>
      <c r="C2056" s="1" t="s">
        <v>56</v>
      </c>
      <c r="D2056" s="1" t="s">
        <v>19</v>
      </c>
      <c r="E2056" s="1" t="s">
        <v>3571</v>
      </c>
      <c r="F2056" s="1" t="s">
        <v>3572</v>
      </c>
      <c r="H2056" s="1" t="s">
        <v>64</v>
      </c>
      <c r="I2056" s="1">
        <v>0</v>
      </c>
      <c r="K2056" s="1" t="s">
        <v>5</v>
      </c>
      <c r="L2056" s="2">
        <v>43179</v>
      </c>
      <c r="M2056" s="3">
        <v>43179</v>
      </c>
      <c r="N2056" s="1">
        <v>1.14085</v>
      </c>
      <c r="O2056" s="1">
        <f t="shared" si="64"/>
        <v>11408.5</v>
      </c>
      <c r="P2056" s="1">
        <v>0</v>
      </c>
      <c r="Q2056" s="1">
        <f t="shared" si="65"/>
        <v>0</v>
      </c>
      <c r="R2056" s="1" t="s">
        <v>3573</v>
      </c>
      <c r="AF2056" s="3">
        <v>43270</v>
      </c>
      <c r="AG2056" s="3">
        <v>43635</v>
      </c>
    </row>
    <row r="2057" spans="1:33">
      <c r="A2057">
        <v>2059</v>
      </c>
      <c r="B2057" s="1" t="s">
        <v>2235</v>
      </c>
      <c r="C2057" s="1" t="s">
        <v>56</v>
      </c>
      <c r="D2057" s="1" t="s">
        <v>19</v>
      </c>
      <c r="E2057" s="1" t="s">
        <v>3574</v>
      </c>
      <c r="F2057" s="1" t="s">
        <v>3575</v>
      </c>
      <c r="H2057" s="1" t="s">
        <v>64</v>
      </c>
      <c r="I2057" s="1">
        <v>0</v>
      </c>
      <c r="K2057" s="1" t="s">
        <v>5</v>
      </c>
      <c r="L2057" s="2">
        <v>43179</v>
      </c>
      <c r="M2057" s="3">
        <v>43179</v>
      </c>
      <c r="N2057" s="1">
        <v>0.379172</v>
      </c>
      <c r="O2057" s="1">
        <f t="shared" si="64"/>
        <v>3791.72</v>
      </c>
      <c r="P2057" s="1">
        <v>1</v>
      </c>
      <c r="Q2057" s="1">
        <f t="shared" si="65"/>
        <v>3791.72</v>
      </c>
      <c r="R2057" s="1" t="s">
        <v>3576</v>
      </c>
      <c r="AF2057" s="3">
        <v>43270</v>
      </c>
      <c r="AG2057" s="3">
        <v>43635</v>
      </c>
    </row>
    <row r="2058" spans="1:33">
      <c r="A2058">
        <v>2060</v>
      </c>
      <c r="B2058" s="1" t="s">
        <v>107</v>
      </c>
      <c r="C2058" s="1" t="s">
        <v>56</v>
      </c>
      <c r="D2058" s="1" t="s">
        <v>20</v>
      </c>
      <c r="E2058" s="1" t="s">
        <v>3577</v>
      </c>
      <c r="F2058" s="1" t="s">
        <v>252</v>
      </c>
      <c r="G2058" s="1">
        <v>50</v>
      </c>
      <c r="H2058" s="1" t="s">
        <v>72</v>
      </c>
      <c r="I2058" s="1">
        <v>40.6762</v>
      </c>
      <c r="K2058" s="1" t="s">
        <v>5</v>
      </c>
      <c r="L2058" s="2">
        <v>43178</v>
      </c>
      <c r="M2058" s="3">
        <v>43178</v>
      </c>
      <c r="N2058" s="1">
        <v>0.255825</v>
      </c>
      <c r="O2058" s="1">
        <f t="shared" si="64"/>
        <v>2558.25</v>
      </c>
      <c r="P2058" s="1">
        <v>1</v>
      </c>
      <c r="Q2058" s="1">
        <f t="shared" si="65"/>
        <v>2558.25</v>
      </c>
      <c r="R2058" s="1" t="s">
        <v>3578</v>
      </c>
      <c r="AF2058" s="3">
        <v>43252</v>
      </c>
      <c r="AG2058" s="3">
        <v>43617</v>
      </c>
    </row>
    <row r="2059" spans="1:33">
      <c r="A2059">
        <v>2061</v>
      </c>
      <c r="B2059" s="1" t="s">
        <v>107</v>
      </c>
      <c r="C2059" s="1" t="s">
        <v>56</v>
      </c>
      <c r="D2059" s="1" t="s">
        <v>20</v>
      </c>
      <c r="E2059" s="1" t="s">
        <v>3579</v>
      </c>
      <c r="F2059" s="1" t="s">
        <v>244</v>
      </c>
      <c r="G2059" s="1">
        <v>50</v>
      </c>
      <c r="H2059" s="1" t="s">
        <v>72</v>
      </c>
      <c r="I2059" s="1">
        <v>133.038</v>
      </c>
      <c r="K2059" s="1" t="s">
        <v>5</v>
      </c>
      <c r="L2059" s="2">
        <v>43178</v>
      </c>
      <c r="M2059" s="3">
        <v>43178</v>
      </c>
      <c r="N2059" s="1">
        <v>0.7391</v>
      </c>
      <c r="O2059" s="1">
        <f t="shared" si="64"/>
        <v>7391</v>
      </c>
      <c r="P2059" s="1">
        <v>1</v>
      </c>
      <c r="Q2059" s="1">
        <f t="shared" si="65"/>
        <v>7391</v>
      </c>
      <c r="R2059" s="1" t="s">
        <v>3580</v>
      </c>
      <c r="AF2059" s="3">
        <v>43252</v>
      </c>
      <c r="AG2059" s="3">
        <v>43617</v>
      </c>
    </row>
    <row r="2060" spans="1:33">
      <c r="A2060">
        <v>2062</v>
      </c>
      <c r="B2060" s="1" t="s">
        <v>107</v>
      </c>
      <c r="C2060" s="1" t="s">
        <v>56</v>
      </c>
      <c r="D2060" s="1" t="s">
        <v>20</v>
      </c>
      <c r="E2060" s="1" t="s">
        <v>3581</v>
      </c>
      <c r="F2060" s="1" t="s">
        <v>974</v>
      </c>
      <c r="G2060" s="1">
        <v>50</v>
      </c>
      <c r="H2060" s="1" t="s">
        <v>72</v>
      </c>
      <c r="I2060" s="1">
        <v>239.598</v>
      </c>
      <c r="K2060" s="1" t="s">
        <v>5</v>
      </c>
      <c r="L2060" s="2">
        <v>43178</v>
      </c>
      <c r="M2060" s="3">
        <v>43178</v>
      </c>
      <c r="N2060" s="1">
        <v>1.3311</v>
      </c>
      <c r="O2060" s="1">
        <f t="shared" si="64"/>
        <v>13311</v>
      </c>
      <c r="P2060" s="1">
        <v>1</v>
      </c>
      <c r="Q2060" s="1">
        <f t="shared" si="65"/>
        <v>13311</v>
      </c>
      <c r="R2060" s="1" t="s">
        <v>3582</v>
      </c>
      <c r="AF2060" s="3">
        <v>43252</v>
      </c>
      <c r="AG2060" s="3">
        <v>43617</v>
      </c>
    </row>
    <row r="2061" spans="1:33">
      <c r="A2061">
        <v>2063</v>
      </c>
      <c r="B2061" s="1" t="s">
        <v>2244</v>
      </c>
      <c r="C2061" s="1" t="s">
        <v>56</v>
      </c>
      <c r="D2061" s="1" t="s">
        <v>20</v>
      </c>
      <c r="E2061" s="1" t="s">
        <v>3583</v>
      </c>
      <c r="F2061" s="1" t="s">
        <v>2130</v>
      </c>
      <c r="G2061" s="1">
        <v>50</v>
      </c>
      <c r="H2061" s="1" t="s">
        <v>72</v>
      </c>
      <c r="I2061" s="1">
        <v>63.6</v>
      </c>
      <c r="K2061" s="1" t="s">
        <v>5</v>
      </c>
      <c r="L2061" s="2">
        <v>43178</v>
      </c>
      <c r="M2061" s="3">
        <v>43178</v>
      </c>
      <c r="N2061" s="1">
        <v>0.4</v>
      </c>
      <c r="O2061" s="1">
        <f t="shared" si="64"/>
        <v>4000</v>
      </c>
      <c r="P2061" s="1">
        <v>0.5</v>
      </c>
      <c r="Q2061" s="1">
        <f t="shared" si="65"/>
        <v>2000</v>
      </c>
      <c r="R2061" s="1" t="s">
        <v>3584</v>
      </c>
      <c r="AF2061" s="3">
        <v>43252</v>
      </c>
      <c r="AG2061" s="3">
        <v>43617</v>
      </c>
    </row>
    <row r="2062" spans="1:33">
      <c r="A2062">
        <v>2064</v>
      </c>
      <c r="B2062" s="1" t="s">
        <v>107</v>
      </c>
      <c r="C2062" s="1" t="s">
        <v>56</v>
      </c>
      <c r="D2062" s="1" t="s">
        <v>20</v>
      </c>
      <c r="E2062" s="1" t="s">
        <v>3585</v>
      </c>
      <c r="F2062" s="1" t="s">
        <v>974</v>
      </c>
      <c r="G2062" s="1">
        <v>50</v>
      </c>
      <c r="H2062" s="1" t="s">
        <v>72</v>
      </c>
      <c r="I2062" s="1">
        <v>11.376</v>
      </c>
      <c r="K2062" s="1" t="s">
        <v>5</v>
      </c>
      <c r="L2062" s="2">
        <v>43178</v>
      </c>
      <c r="M2062" s="3">
        <v>43178</v>
      </c>
      <c r="N2062" s="1">
        <v>0.0632</v>
      </c>
      <c r="O2062" s="1">
        <f t="shared" si="64"/>
        <v>632</v>
      </c>
      <c r="P2062" s="1">
        <v>1</v>
      </c>
      <c r="Q2062" s="1">
        <f t="shared" si="65"/>
        <v>632</v>
      </c>
      <c r="R2062" s="1" t="s">
        <v>3586</v>
      </c>
      <c r="AF2062" s="3">
        <v>43252</v>
      </c>
      <c r="AG2062" s="3">
        <v>43617</v>
      </c>
    </row>
    <row r="2063" spans="1:33">
      <c r="A2063">
        <v>2065</v>
      </c>
      <c r="B2063" s="1" t="s">
        <v>107</v>
      </c>
      <c r="C2063" s="1" t="s">
        <v>56</v>
      </c>
      <c r="D2063" s="1" t="s">
        <v>19</v>
      </c>
      <c r="E2063" s="1" t="s">
        <v>3587</v>
      </c>
      <c r="F2063" s="1" t="s">
        <v>3588</v>
      </c>
      <c r="G2063" s="1">
        <v>50</v>
      </c>
      <c r="H2063" s="1" t="s">
        <v>72</v>
      </c>
      <c r="I2063" s="1">
        <v>2560.0002</v>
      </c>
      <c r="K2063" s="1" t="s">
        <v>5</v>
      </c>
      <c r="L2063" s="2">
        <v>43178</v>
      </c>
      <c r="M2063" s="3">
        <v>43178</v>
      </c>
      <c r="N2063" s="1">
        <v>6.666667</v>
      </c>
      <c r="O2063" s="1">
        <f t="shared" si="64"/>
        <v>66666.67</v>
      </c>
      <c r="P2063" s="1">
        <v>1.2</v>
      </c>
      <c r="Q2063" s="1">
        <f t="shared" si="65"/>
        <v>80000.004</v>
      </c>
      <c r="R2063" s="1" t="s">
        <v>3587</v>
      </c>
      <c r="AF2063" s="3">
        <v>43270</v>
      </c>
      <c r="AG2063" s="3">
        <v>43635</v>
      </c>
    </row>
    <row r="2064" spans="1:33">
      <c r="A2064">
        <v>2066</v>
      </c>
      <c r="B2064" s="1" t="s">
        <v>107</v>
      </c>
      <c r="C2064" s="1" t="s">
        <v>56</v>
      </c>
      <c r="D2064" s="1" t="s">
        <v>20</v>
      </c>
      <c r="E2064" s="1" t="s">
        <v>3589</v>
      </c>
      <c r="F2064" s="1" t="s">
        <v>322</v>
      </c>
      <c r="G2064" s="1">
        <v>50</v>
      </c>
      <c r="H2064" s="1" t="s">
        <v>72</v>
      </c>
      <c r="I2064" s="1">
        <v>251.4363</v>
      </c>
      <c r="K2064" s="1" t="s">
        <v>5</v>
      </c>
      <c r="L2064" s="2">
        <v>43178</v>
      </c>
      <c r="M2064" s="3">
        <v>43178</v>
      </c>
      <c r="N2064" s="1">
        <v>1.58136</v>
      </c>
      <c r="O2064" s="1">
        <f t="shared" si="64"/>
        <v>15813.6</v>
      </c>
      <c r="P2064" s="1">
        <v>1</v>
      </c>
      <c r="Q2064" s="1">
        <f t="shared" si="65"/>
        <v>15813.6</v>
      </c>
      <c r="R2064" s="1" t="s">
        <v>3590</v>
      </c>
      <c r="AF2064" s="3">
        <v>43252</v>
      </c>
      <c r="AG2064" s="3">
        <v>43617</v>
      </c>
    </row>
    <row r="2065" spans="1:33">
      <c r="A2065">
        <v>2067</v>
      </c>
      <c r="B2065" s="1" t="s">
        <v>107</v>
      </c>
      <c r="C2065" s="1" t="s">
        <v>56</v>
      </c>
      <c r="D2065" s="1" t="s">
        <v>20</v>
      </c>
      <c r="E2065" s="1" t="s">
        <v>3591</v>
      </c>
      <c r="F2065" s="1" t="s">
        <v>500</v>
      </c>
      <c r="G2065" s="1">
        <v>50</v>
      </c>
      <c r="H2065" s="1" t="s">
        <v>72</v>
      </c>
      <c r="I2065" s="1">
        <v>286.2</v>
      </c>
      <c r="K2065" s="1" t="s">
        <v>5</v>
      </c>
      <c r="L2065" s="2">
        <v>43178</v>
      </c>
      <c r="M2065" s="3">
        <v>43178</v>
      </c>
      <c r="N2065" s="1">
        <v>1.8</v>
      </c>
      <c r="O2065" s="1">
        <f t="shared" si="64"/>
        <v>18000</v>
      </c>
      <c r="P2065" s="1">
        <v>1</v>
      </c>
      <c r="Q2065" s="1">
        <f t="shared" si="65"/>
        <v>18000</v>
      </c>
      <c r="R2065" s="1" t="s">
        <v>3592</v>
      </c>
      <c r="AF2065" s="3">
        <v>43252</v>
      </c>
      <c r="AG2065" s="3">
        <v>43617</v>
      </c>
    </row>
    <row r="2066" spans="1:33">
      <c r="A2066">
        <v>2068</v>
      </c>
      <c r="B2066" s="1" t="s">
        <v>107</v>
      </c>
      <c r="C2066" s="1" t="s">
        <v>56</v>
      </c>
      <c r="D2066" s="1" t="s">
        <v>20</v>
      </c>
      <c r="E2066" s="1" t="s">
        <v>3593</v>
      </c>
      <c r="F2066" s="1" t="s">
        <v>2544</v>
      </c>
      <c r="G2066" s="1">
        <v>50</v>
      </c>
      <c r="H2066" s="1" t="s">
        <v>72</v>
      </c>
      <c r="I2066" s="1">
        <v>135.0546</v>
      </c>
      <c r="K2066" s="1" t="s">
        <v>5</v>
      </c>
      <c r="L2066" s="2">
        <v>43178</v>
      </c>
      <c r="M2066" s="3">
        <v>43178</v>
      </c>
      <c r="N2066" s="1">
        <v>0.8494</v>
      </c>
      <c r="O2066" s="1">
        <f t="shared" si="64"/>
        <v>8494</v>
      </c>
      <c r="P2066" s="1">
        <v>1</v>
      </c>
      <c r="Q2066" s="1">
        <f t="shared" si="65"/>
        <v>8494</v>
      </c>
      <c r="R2066" s="1" t="s">
        <v>3594</v>
      </c>
      <c r="AF2066" s="3">
        <v>43252</v>
      </c>
      <c r="AG2066" s="3">
        <v>43617</v>
      </c>
    </row>
    <row r="2067" spans="1:33">
      <c r="A2067">
        <v>2069</v>
      </c>
      <c r="B2067" s="1" t="s">
        <v>107</v>
      </c>
      <c r="C2067" s="1" t="s">
        <v>56</v>
      </c>
      <c r="D2067" s="1" t="s">
        <v>20</v>
      </c>
      <c r="E2067" s="1" t="s">
        <v>3595</v>
      </c>
      <c r="F2067" s="1" t="s">
        <v>322</v>
      </c>
      <c r="G2067" s="1">
        <v>50</v>
      </c>
      <c r="H2067" s="1" t="s">
        <v>72</v>
      </c>
      <c r="I2067" s="1">
        <v>433.752</v>
      </c>
      <c r="K2067" s="1" t="s">
        <v>5</v>
      </c>
      <c r="L2067" s="2">
        <v>43178</v>
      </c>
      <c r="M2067" s="3">
        <v>43178</v>
      </c>
      <c r="N2067" s="1">
        <v>2.728</v>
      </c>
      <c r="O2067" s="1">
        <f t="shared" si="64"/>
        <v>27280</v>
      </c>
      <c r="P2067" s="1">
        <v>1</v>
      </c>
      <c r="Q2067" s="1">
        <f t="shared" si="65"/>
        <v>27280</v>
      </c>
      <c r="R2067" s="1" t="s">
        <v>3596</v>
      </c>
      <c r="AF2067" s="3">
        <v>43252</v>
      </c>
      <c r="AG2067" s="3">
        <v>43617</v>
      </c>
    </row>
    <row r="2068" spans="1:33">
      <c r="A2068">
        <v>2070</v>
      </c>
      <c r="B2068" s="1" t="s">
        <v>107</v>
      </c>
      <c r="C2068" s="1" t="s">
        <v>56</v>
      </c>
      <c r="D2068" s="1" t="s">
        <v>20</v>
      </c>
      <c r="E2068" s="1" t="s">
        <v>3597</v>
      </c>
      <c r="F2068" s="1" t="s">
        <v>500</v>
      </c>
      <c r="G2068" s="1">
        <v>50</v>
      </c>
      <c r="H2068" s="1" t="s">
        <v>72</v>
      </c>
      <c r="I2068" s="1">
        <v>286.2</v>
      </c>
      <c r="K2068" s="1" t="s">
        <v>5</v>
      </c>
      <c r="L2068" s="2">
        <v>43178</v>
      </c>
      <c r="M2068" s="3">
        <v>43178</v>
      </c>
      <c r="N2068" s="1">
        <v>1.8</v>
      </c>
      <c r="O2068" s="1">
        <f t="shared" si="64"/>
        <v>18000</v>
      </c>
      <c r="P2068" s="1">
        <v>1</v>
      </c>
      <c r="Q2068" s="1">
        <f t="shared" si="65"/>
        <v>18000</v>
      </c>
      <c r="R2068" s="1" t="s">
        <v>3598</v>
      </c>
      <c r="AF2068" s="3">
        <v>43252</v>
      </c>
      <c r="AG2068" s="3">
        <v>43617</v>
      </c>
    </row>
    <row r="2069" spans="1:33">
      <c r="A2069">
        <v>2071</v>
      </c>
      <c r="B2069" s="1" t="s">
        <v>107</v>
      </c>
      <c r="C2069" s="1" t="s">
        <v>56</v>
      </c>
      <c r="D2069" s="1" t="s">
        <v>20</v>
      </c>
      <c r="E2069" s="1" t="s">
        <v>3599</v>
      </c>
      <c r="F2069" s="1" t="s">
        <v>252</v>
      </c>
      <c r="G2069" s="1">
        <v>50</v>
      </c>
      <c r="H2069" s="1" t="s">
        <v>72</v>
      </c>
      <c r="I2069" s="1">
        <v>529.5813</v>
      </c>
      <c r="K2069" s="1" t="s">
        <v>5</v>
      </c>
      <c r="L2069" s="2">
        <v>43178</v>
      </c>
      <c r="M2069" s="3">
        <v>43178</v>
      </c>
      <c r="N2069" s="1">
        <v>3.3307</v>
      </c>
      <c r="O2069" s="1">
        <f t="shared" si="64"/>
        <v>33307</v>
      </c>
      <c r="P2069" s="1">
        <v>1</v>
      </c>
      <c r="Q2069" s="1">
        <f t="shared" si="65"/>
        <v>33307</v>
      </c>
      <c r="R2069" s="1" t="s">
        <v>3600</v>
      </c>
      <c r="AF2069" s="3">
        <v>43252</v>
      </c>
      <c r="AG2069" s="3">
        <v>43617</v>
      </c>
    </row>
    <row r="2070" spans="1:33">
      <c r="A2070">
        <v>2072</v>
      </c>
      <c r="B2070" s="1" t="s">
        <v>107</v>
      </c>
      <c r="C2070" s="1" t="s">
        <v>56</v>
      </c>
      <c r="D2070" s="1" t="s">
        <v>20</v>
      </c>
      <c r="E2070" s="1" t="s">
        <v>3601</v>
      </c>
      <c r="F2070" s="1" t="s">
        <v>974</v>
      </c>
      <c r="G2070" s="1">
        <v>50</v>
      </c>
      <c r="H2070" s="1" t="s">
        <v>72</v>
      </c>
      <c r="I2070" s="1">
        <v>592.4493</v>
      </c>
      <c r="K2070" s="1" t="s">
        <v>5</v>
      </c>
      <c r="L2070" s="2">
        <v>43178</v>
      </c>
      <c r="M2070" s="3">
        <v>43178</v>
      </c>
      <c r="N2070" s="1">
        <v>3.291385</v>
      </c>
      <c r="O2070" s="1">
        <f t="shared" si="64"/>
        <v>32913.85</v>
      </c>
      <c r="P2070" s="1">
        <v>1</v>
      </c>
      <c r="Q2070" s="1">
        <f t="shared" si="65"/>
        <v>32913.85</v>
      </c>
      <c r="R2070" s="1" t="s">
        <v>3602</v>
      </c>
      <c r="AF2070" s="3">
        <v>43252</v>
      </c>
      <c r="AG2070" s="3">
        <v>43617</v>
      </c>
    </row>
    <row r="2071" spans="1:33">
      <c r="A2071">
        <v>2073</v>
      </c>
      <c r="B2071" s="1" t="s">
        <v>107</v>
      </c>
      <c r="C2071" s="1" t="s">
        <v>56</v>
      </c>
      <c r="D2071" s="1" t="s">
        <v>15</v>
      </c>
      <c r="E2071" s="1" t="s">
        <v>3603</v>
      </c>
      <c r="F2071" s="1" t="s">
        <v>390</v>
      </c>
      <c r="G2071" s="1">
        <v>50</v>
      </c>
      <c r="H2071" s="1" t="s">
        <v>72</v>
      </c>
      <c r="I2071" s="1">
        <v>68.8289</v>
      </c>
      <c r="K2071" s="1" t="s">
        <v>5</v>
      </c>
      <c r="L2071" s="2">
        <v>43174</v>
      </c>
      <c r="M2071" s="3">
        <v>43174</v>
      </c>
      <c r="N2071" s="1">
        <v>0.376114</v>
      </c>
      <c r="O2071" s="1">
        <f t="shared" si="64"/>
        <v>3761.14</v>
      </c>
      <c r="P2071" s="1">
        <v>1</v>
      </c>
      <c r="Q2071" s="1">
        <f t="shared" si="65"/>
        <v>3761.14</v>
      </c>
      <c r="R2071" s="1" t="s">
        <v>3603</v>
      </c>
      <c r="AF2071" s="3">
        <v>43257</v>
      </c>
      <c r="AG2071" s="3">
        <v>43621</v>
      </c>
    </row>
    <row r="2072" spans="1:33">
      <c r="A2072">
        <v>2074</v>
      </c>
      <c r="B2072" s="1" t="s">
        <v>2244</v>
      </c>
      <c r="C2072" s="1" t="s">
        <v>56</v>
      </c>
      <c r="D2072" s="1" t="s">
        <v>15</v>
      </c>
      <c r="E2072" s="1" t="s">
        <v>3604</v>
      </c>
      <c r="F2072" s="1" t="s">
        <v>390</v>
      </c>
      <c r="H2072" s="1" t="s">
        <v>64</v>
      </c>
      <c r="I2072" s="1">
        <v>0</v>
      </c>
      <c r="K2072" s="1" t="s">
        <v>5</v>
      </c>
      <c r="L2072" s="2">
        <v>43174</v>
      </c>
      <c r="M2072" s="3">
        <v>43174</v>
      </c>
      <c r="N2072" s="1">
        <v>9.30699</v>
      </c>
      <c r="O2072" s="1">
        <f t="shared" si="64"/>
        <v>93069.9</v>
      </c>
      <c r="P2072" s="1">
        <v>1</v>
      </c>
      <c r="Q2072" s="1">
        <f t="shared" si="65"/>
        <v>93069.9</v>
      </c>
      <c r="R2072" s="1" t="s">
        <v>3605</v>
      </c>
      <c r="AF2072" s="3">
        <v>43250</v>
      </c>
      <c r="AG2072" s="3">
        <v>43614</v>
      </c>
    </row>
    <row r="2073" spans="1:33">
      <c r="A2073">
        <v>2075</v>
      </c>
      <c r="B2073" s="1" t="s">
        <v>107</v>
      </c>
      <c r="C2073" s="1" t="s">
        <v>56</v>
      </c>
      <c r="D2073" s="1" t="s">
        <v>15</v>
      </c>
      <c r="E2073" s="1" t="s">
        <v>3606</v>
      </c>
      <c r="F2073" s="1" t="s">
        <v>174</v>
      </c>
      <c r="G2073" s="1">
        <v>50</v>
      </c>
      <c r="H2073" s="1" t="s">
        <v>72</v>
      </c>
      <c r="I2073" s="1">
        <v>756.3613</v>
      </c>
      <c r="K2073" s="1" t="s">
        <v>5</v>
      </c>
      <c r="L2073" s="2">
        <v>43174</v>
      </c>
      <c r="M2073" s="3">
        <v>43174</v>
      </c>
      <c r="N2073" s="1">
        <v>1.969691</v>
      </c>
      <c r="O2073" s="1">
        <f t="shared" si="64"/>
        <v>19696.91</v>
      </c>
      <c r="P2073" s="1">
        <v>1.2</v>
      </c>
      <c r="Q2073" s="1">
        <f t="shared" si="65"/>
        <v>23636.292</v>
      </c>
      <c r="R2073" s="1" t="s">
        <v>3606</v>
      </c>
      <c r="AF2073" s="3">
        <v>43257</v>
      </c>
      <c r="AG2073" s="3">
        <v>43621</v>
      </c>
    </row>
    <row r="2074" spans="1:33">
      <c r="A2074">
        <v>2076</v>
      </c>
      <c r="B2074" s="1" t="s">
        <v>2253</v>
      </c>
      <c r="C2074" s="1" t="s">
        <v>56</v>
      </c>
      <c r="D2074" s="1" t="s">
        <v>19</v>
      </c>
      <c r="E2074" s="1" t="s">
        <v>3368</v>
      </c>
      <c r="F2074" s="1" t="s">
        <v>3607</v>
      </c>
      <c r="H2074" s="1" t="s">
        <v>64</v>
      </c>
      <c r="I2074" s="1">
        <v>0</v>
      </c>
      <c r="K2074" s="1" t="s">
        <v>5</v>
      </c>
      <c r="L2074" s="2">
        <v>43174</v>
      </c>
      <c r="M2074" s="3">
        <v>43174</v>
      </c>
      <c r="N2074" s="1">
        <v>0.0495</v>
      </c>
      <c r="O2074" s="1">
        <f t="shared" si="64"/>
        <v>495</v>
      </c>
      <c r="P2074" s="1">
        <v>0</v>
      </c>
      <c r="Q2074" s="1">
        <f t="shared" si="65"/>
        <v>0</v>
      </c>
      <c r="R2074" s="1" t="s">
        <v>1098</v>
      </c>
      <c r="AF2074" s="3">
        <v>43265</v>
      </c>
      <c r="AG2074" s="3">
        <v>43630</v>
      </c>
    </row>
    <row r="2075" spans="1:33">
      <c r="A2075">
        <v>2077</v>
      </c>
      <c r="B2075" s="1" t="s">
        <v>2253</v>
      </c>
      <c r="C2075" s="1" t="s">
        <v>56</v>
      </c>
      <c r="D2075" s="1" t="s">
        <v>19</v>
      </c>
      <c r="E2075" s="1" t="s">
        <v>3608</v>
      </c>
      <c r="F2075" s="1" t="s">
        <v>3609</v>
      </c>
      <c r="H2075" s="1" t="s">
        <v>64</v>
      </c>
      <c r="I2075" s="1">
        <v>0</v>
      </c>
      <c r="K2075" s="1" t="s">
        <v>5</v>
      </c>
      <c r="L2075" s="2">
        <v>43174</v>
      </c>
      <c r="M2075" s="3">
        <v>43174</v>
      </c>
      <c r="N2075" s="1">
        <v>1.4815</v>
      </c>
      <c r="O2075" s="1">
        <f t="shared" si="64"/>
        <v>14815</v>
      </c>
      <c r="P2075" s="1">
        <v>0</v>
      </c>
      <c r="Q2075" s="1">
        <f t="shared" si="65"/>
        <v>0</v>
      </c>
      <c r="R2075" s="1" t="s">
        <v>1098</v>
      </c>
      <c r="AF2075" s="3">
        <v>43265</v>
      </c>
      <c r="AG2075" s="3">
        <v>43569</v>
      </c>
    </row>
    <row r="2076" spans="1:33">
      <c r="A2076">
        <v>2078</v>
      </c>
      <c r="B2076" s="1" t="s">
        <v>259</v>
      </c>
      <c r="C2076" s="1" t="s">
        <v>56</v>
      </c>
      <c r="D2076" s="1" t="s">
        <v>15</v>
      </c>
      <c r="E2076" s="1" t="s">
        <v>3610</v>
      </c>
      <c r="F2076" s="1" t="s">
        <v>2609</v>
      </c>
      <c r="G2076" s="1">
        <v>50</v>
      </c>
      <c r="H2076" s="1" t="s">
        <v>72</v>
      </c>
      <c r="I2076" s="1">
        <v>2343.6572</v>
      </c>
      <c r="K2076" s="1" t="s">
        <v>5</v>
      </c>
      <c r="L2076" s="2">
        <v>43173</v>
      </c>
      <c r="M2076" s="3">
        <v>43173</v>
      </c>
      <c r="N2076" s="1">
        <v>12.80687</v>
      </c>
      <c r="O2076" s="1">
        <f t="shared" si="64"/>
        <v>128068.7</v>
      </c>
      <c r="P2076" s="1">
        <v>1</v>
      </c>
      <c r="Q2076" s="1">
        <f t="shared" si="65"/>
        <v>128068.7</v>
      </c>
      <c r="R2076" s="1" t="s">
        <v>3610</v>
      </c>
      <c r="AF2076" s="3">
        <v>43257</v>
      </c>
      <c r="AG2076" s="3">
        <v>43987</v>
      </c>
    </row>
    <row r="2077" spans="1:33">
      <c r="A2077">
        <v>2079</v>
      </c>
      <c r="B2077" s="1" t="s">
        <v>107</v>
      </c>
      <c r="C2077" s="1" t="s">
        <v>56</v>
      </c>
      <c r="D2077" s="1" t="s">
        <v>15</v>
      </c>
      <c r="E2077" s="1" t="s">
        <v>3611</v>
      </c>
      <c r="F2077" s="1" t="s">
        <v>1049</v>
      </c>
      <c r="G2077" s="1">
        <v>50</v>
      </c>
      <c r="H2077" s="1" t="s">
        <v>72</v>
      </c>
      <c r="I2077" s="1">
        <v>240</v>
      </c>
      <c r="K2077" s="1" t="s">
        <v>5</v>
      </c>
      <c r="L2077" s="2">
        <v>43173</v>
      </c>
      <c r="M2077" s="3">
        <v>43173</v>
      </c>
      <c r="N2077" s="1">
        <v>1</v>
      </c>
      <c r="O2077" s="1">
        <f t="shared" si="64"/>
        <v>10000</v>
      </c>
      <c r="P2077" s="1">
        <v>1</v>
      </c>
      <c r="Q2077" s="1">
        <f t="shared" si="65"/>
        <v>10000</v>
      </c>
      <c r="R2077" s="1" t="s">
        <v>3611</v>
      </c>
      <c r="AF2077" s="3">
        <v>43257</v>
      </c>
      <c r="AG2077" s="3">
        <v>43621</v>
      </c>
    </row>
    <row r="2078" spans="1:33">
      <c r="A2078">
        <v>2080</v>
      </c>
      <c r="B2078" s="1" t="s">
        <v>2209</v>
      </c>
      <c r="C2078" s="1" t="s">
        <v>56</v>
      </c>
      <c r="D2078" s="1" t="s">
        <v>15</v>
      </c>
      <c r="E2078" s="1" t="s">
        <v>1683</v>
      </c>
      <c r="F2078" s="1" t="s">
        <v>3612</v>
      </c>
      <c r="G2078" s="1" t="s">
        <v>3613</v>
      </c>
      <c r="H2078" s="1" t="s">
        <v>72</v>
      </c>
      <c r="I2078" s="1">
        <v>26950</v>
      </c>
      <c r="K2078" s="1" t="s">
        <v>5</v>
      </c>
      <c r="L2078" s="2">
        <v>43173</v>
      </c>
      <c r="M2078" s="3">
        <v>43173</v>
      </c>
      <c r="N2078" s="1">
        <v>5.3955</v>
      </c>
      <c r="O2078" s="1">
        <f t="shared" si="64"/>
        <v>53955</v>
      </c>
      <c r="P2078" s="1">
        <v>1</v>
      </c>
      <c r="Q2078" s="1">
        <f t="shared" si="65"/>
        <v>53955</v>
      </c>
      <c r="R2078" s="1" t="s">
        <v>1683</v>
      </c>
      <c r="AF2078" s="3">
        <v>43294</v>
      </c>
      <c r="AG2078" s="3">
        <v>43658</v>
      </c>
    </row>
    <row r="2079" spans="1:33">
      <c r="A2079">
        <v>2081</v>
      </c>
      <c r="B2079" s="1" t="s">
        <v>2209</v>
      </c>
      <c r="C2079" s="1" t="s">
        <v>56</v>
      </c>
      <c r="D2079" s="1" t="s">
        <v>15</v>
      </c>
      <c r="E2079" s="1" t="s">
        <v>1683</v>
      </c>
      <c r="F2079" s="1" t="s">
        <v>3612</v>
      </c>
      <c r="G2079" s="1" t="s">
        <v>3613</v>
      </c>
      <c r="H2079" s="1" t="s">
        <v>72</v>
      </c>
      <c r="I2079" s="1">
        <v>40311</v>
      </c>
      <c r="K2079" s="1" t="s">
        <v>5</v>
      </c>
      <c r="L2079" s="2">
        <v>43173</v>
      </c>
      <c r="M2079" s="3">
        <v>43173</v>
      </c>
      <c r="N2079" s="1">
        <v>9.49556</v>
      </c>
      <c r="O2079" s="1">
        <f t="shared" si="64"/>
        <v>94955.6</v>
      </c>
      <c r="P2079" s="1">
        <v>1</v>
      </c>
      <c r="Q2079" s="1">
        <f t="shared" si="65"/>
        <v>94955.6</v>
      </c>
      <c r="R2079" s="1" t="s">
        <v>1683</v>
      </c>
      <c r="AF2079" s="3">
        <v>43294</v>
      </c>
      <c r="AG2079" s="3">
        <v>44024</v>
      </c>
    </row>
    <row r="2080" spans="1:33">
      <c r="A2080">
        <v>2082</v>
      </c>
      <c r="B2080" s="1" t="s">
        <v>107</v>
      </c>
      <c r="C2080" s="1" t="s">
        <v>56</v>
      </c>
      <c r="D2080" s="1" t="s">
        <v>15</v>
      </c>
      <c r="E2080" s="1" t="s">
        <v>3614</v>
      </c>
      <c r="F2080" s="1" t="s">
        <v>390</v>
      </c>
      <c r="G2080" s="1">
        <v>50</v>
      </c>
      <c r="H2080" s="1" t="s">
        <v>72</v>
      </c>
      <c r="I2080" s="1">
        <v>385.0155</v>
      </c>
      <c r="K2080" s="1" t="s">
        <v>5</v>
      </c>
      <c r="L2080" s="2">
        <v>43173</v>
      </c>
      <c r="M2080" s="3">
        <v>43173</v>
      </c>
      <c r="N2080" s="1">
        <v>1.671074</v>
      </c>
      <c r="O2080" s="1">
        <f t="shared" si="64"/>
        <v>16710.74</v>
      </c>
      <c r="P2080" s="1">
        <v>1.1</v>
      </c>
      <c r="Q2080" s="1">
        <f t="shared" si="65"/>
        <v>18381.814</v>
      </c>
      <c r="R2080" s="1" t="s">
        <v>3614</v>
      </c>
      <c r="AF2080" s="3">
        <v>43257</v>
      </c>
      <c r="AG2080" s="3">
        <v>43621</v>
      </c>
    </row>
    <row r="2081" spans="1:18">
      <c r="A2081">
        <v>2083</v>
      </c>
      <c r="B2081" s="1" t="s">
        <v>69</v>
      </c>
      <c r="C2081" s="1" t="s">
        <v>56</v>
      </c>
      <c r="D2081" s="1" t="s">
        <v>17</v>
      </c>
      <c r="E2081" s="1" t="s">
        <v>3615</v>
      </c>
      <c r="F2081" s="1" t="s">
        <v>3616</v>
      </c>
      <c r="G2081" s="1">
        <v>40</v>
      </c>
      <c r="H2081" s="1" t="s">
        <v>80</v>
      </c>
      <c r="I2081" s="1">
        <v>4.84</v>
      </c>
      <c r="K2081" s="1" t="s">
        <v>5</v>
      </c>
      <c r="L2081" s="2">
        <v>43172</v>
      </c>
      <c r="M2081" s="3">
        <v>43172</v>
      </c>
      <c r="N2081" s="1">
        <v>0.002651</v>
      </c>
      <c r="O2081" s="1">
        <f t="shared" si="64"/>
        <v>26.51</v>
      </c>
      <c r="P2081" s="1">
        <v>1</v>
      </c>
      <c r="Q2081" s="1">
        <f t="shared" si="65"/>
        <v>26.51</v>
      </c>
      <c r="R2081" s="1" t="s">
        <v>3615</v>
      </c>
    </row>
    <row r="2082" spans="1:33">
      <c r="A2082">
        <v>2084</v>
      </c>
      <c r="B2082" s="1" t="s">
        <v>2253</v>
      </c>
      <c r="C2082" s="1" t="s">
        <v>56</v>
      </c>
      <c r="D2082" s="1" t="s">
        <v>16</v>
      </c>
      <c r="E2082" s="1" t="s">
        <v>3617</v>
      </c>
      <c r="F2082" s="1" t="s">
        <v>3618</v>
      </c>
      <c r="H2082" s="1" t="s">
        <v>64</v>
      </c>
      <c r="I2082" s="1">
        <v>0</v>
      </c>
      <c r="K2082" s="1" t="s">
        <v>5</v>
      </c>
      <c r="L2082" s="2">
        <v>43172</v>
      </c>
      <c r="M2082" s="3">
        <v>43172</v>
      </c>
      <c r="N2082" s="1">
        <v>5.42105</v>
      </c>
      <c r="O2082" s="1">
        <f t="shared" si="64"/>
        <v>54210.5</v>
      </c>
      <c r="P2082" s="1">
        <v>0</v>
      </c>
      <c r="Q2082" s="1">
        <f t="shared" si="65"/>
        <v>0</v>
      </c>
      <c r="R2082" s="1" t="s">
        <v>99</v>
      </c>
      <c r="AF2082" s="3">
        <v>43294</v>
      </c>
      <c r="AG2082" s="3">
        <v>43659</v>
      </c>
    </row>
    <row r="2083" spans="1:33">
      <c r="A2083">
        <v>2085</v>
      </c>
      <c r="B2083" s="1" t="s">
        <v>2253</v>
      </c>
      <c r="C2083" s="1" t="s">
        <v>56</v>
      </c>
      <c r="D2083" s="1" t="s">
        <v>19</v>
      </c>
      <c r="E2083" s="1" t="s">
        <v>3619</v>
      </c>
      <c r="F2083" s="1" t="s">
        <v>3620</v>
      </c>
      <c r="H2083" s="1" t="s">
        <v>64</v>
      </c>
      <c r="I2083" s="1">
        <v>0</v>
      </c>
      <c r="K2083" s="1" t="s">
        <v>5</v>
      </c>
      <c r="L2083" s="2">
        <v>43171</v>
      </c>
      <c r="M2083" s="3">
        <v>43171</v>
      </c>
      <c r="N2083" s="1">
        <v>1.346225</v>
      </c>
      <c r="O2083" s="1">
        <f t="shared" si="64"/>
        <v>13462.25</v>
      </c>
      <c r="P2083" s="1">
        <v>0</v>
      </c>
      <c r="Q2083" s="1">
        <f t="shared" si="65"/>
        <v>0</v>
      </c>
      <c r="R2083" s="1" t="s">
        <v>272</v>
      </c>
      <c r="AF2083" s="3">
        <v>43293</v>
      </c>
      <c r="AG2083" s="3">
        <v>43658</v>
      </c>
    </row>
    <row r="2084" spans="1:33">
      <c r="A2084">
        <v>2086</v>
      </c>
      <c r="B2084" s="1" t="s">
        <v>172</v>
      </c>
      <c r="C2084" s="1" t="s">
        <v>56</v>
      </c>
      <c r="D2084" s="1" t="s">
        <v>20</v>
      </c>
      <c r="E2084" s="1" t="s">
        <v>3621</v>
      </c>
      <c r="F2084" s="1" t="s">
        <v>193</v>
      </c>
      <c r="H2084" s="1" t="s">
        <v>64</v>
      </c>
      <c r="I2084" s="1">
        <v>0</v>
      </c>
      <c r="K2084" s="1" t="s">
        <v>5</v>
      </c>
      <c r="L2084" s="2">
        <v>43167</v>
      </c>
      <c r="M2084" s="3">
        <v>43167</v>
      </c>
      <c r="N2084" s="1">
        <v>2.0965</v>
      </c>
      <c r="O2084" s="1">
        <f t="shared" si="64"/>
        <v>20965</v>
      </c>
      <c r="P2084" s="1">
        <v>0</v>
      </c>
      <c r="Q2084" s="1">
        <f t="shared" si="65"/>
        <v>0</v>
      </c>
      <c r="R2084" s="1" t="s">
        <v>1046</v>
      </c>
      <c r="AF2084" s="3">
        <v>43252</v>
      </c>
      <c r="AG2084" s="3">
        <v>43617</v>
      </c>
    </row>
    <row r="2085" spans="1:33">
      <c r="A2085">
        <v>2087</v>
      </c>
      <c r="B2085" s="1" t="s">
        <v>2253</v>
      </c>
      <c r="C2085" s="1" t="s">
        <v>56</v>
      </c>
      <c r="D2085" s="1" t="s">
        <v>13</v>
      </c>
      <c r="E2085" s="1" t="s">
        <v>3622</v>
      </c>
      <c r="F2085" s="1" t="s">
        <v>92</v>
      </c>
      <c r="H2085" s="1" t="s">
        <v>64</v>
      </c>
      <c r="I2085" s="1">
        <v>0</v>
      </c>
      <c r="K2085" s="1" t="s">
        <v>5</v>
      </c>
      <c r="L2085" s="2">
        <v>43167</v>
      </c>
      <c r="M2085" s="3">
        <v>43167</v>
      </c>
      <c r="N2085" s="1">
        <v>0.8442</v>
      </c>
      <c r="O2085" s="1">
        <f t="shared" si="64"/>
        <v>8442</v>
      </c>
      <c r="P2085" s="1">
        <v>0</v>
      </c>
      <c r="Q2085" s="1">
        <f t="shared" si="65"/>
        <v>0</v>
      </c>
      <c r="R2085" s="1" t="s">
        <v>93</v>
      </c>
      <c r="AF2085" s="3">
        <v>43258</v>
      </c>
      <c r="AG2085" s="3">
        <v>43623</v>
      </c>
    </row>
    <row r="2086" spans="1:33">
      <c r="A2086">
        <v>2088</v>
      </c>
      <c r="B2086" s="1" t="s">
        <v>2388</v>
      </c>
      <c r="C2086" s="1" t="s">
        <v>56</v>
      </c>
      <c r="D2086" s="1" t="s">
        <v>20</v>
      </c>
      <c r="E2086" s="1" t="s">
        <v>3623</v>
      </c>
      <c r="F2086" s="1" t="s">
        <v>322</v>
      </c>
      <c r="H2086" s="1" t="s">
        <v>64</v>
      </c>
      <c r="I2086" s="1">
        <v>0</v>
      </c>
      <c r="K2086" s="1" t="s">
        <v>5</v>
      </c>
      <c r="L2086" s="2">
        <v>43167</v>
      </c>
      <c r="M2086" s="3">
        <v>43167</v>
      </c>
      <c r="N2086" s="1">
        <v>1.552</v>
      </c>
      <c r="O2086" s="1">
        <f t="shared" si="64"/>
        <v>15520</v>
      </c>
      <c r="P2086" s="1">
        <v>0.9</v>
      </c>
      <c r="Q2086" s="1">
        <f t="shared" si="65"/>
        <v>13968</v>
      </c>
      <c r="R2086" s="1" t="s">
        <v>3624</v>
      </c>
      <c r="AF2086" s="3">
        <v>43252</v>
      </c>
      <c r="AG2086" s="3">
        <v>43617</v>
      </c>
    </row>
    <row r="2087" spans="1:33">
      <c r="A2087">
        <v>2089</v>
      </c>
      <c r="B2087" s="1" t="s">
        <v>2253</v>
      </c>
      <c r="C2087" s="1" t="s">
        <v>56</v>
      </c>
      <c r="D2087" s="1" t="s">
        <v>13</v>
      </c>
      <c r="E2087" s="1" t="s">
        <v>3625</v>
      </c>
      <c r="F2087" s="1" t="s">
        <v>92</v>
      </c>
      <c r="H2087" s="1" t="s">
        <v>64</v>
      </c>
      <c r="I2087" s="1">
        <v>0</v>
      </c>
      <c r="K2087" s="1" t="s">
        <v>5</v>
      </c>
      <c r="L2087" s="2">
        <v>43167</v>
      </c>
      <c r="M2087" s="3">
        <v>43167</v>
      </c>
      <c r="N2087" s="1">
        <v>1.1707</v>
      </c>
      <c r="O2087" s="1">
        <f t="shared" si="64"/>
        <v>11707</v>
      </c>
      <c r="P2087" s="1">
        <v>0</v>
      </c>
      <c r="Q2087" s="1">
        <f t="shared" si="65"/>
        <v>0</v>
      </c>
      <c r="R2087" s="1" t="s">
        <v>93</v>
      </c>
      <c r="AF2087" s="3">
        <v>43258</v>
      </c>
      <c r="AG2087" s="3">
        <v>43623</v>
      </c>
    </row>
    <row r="2088" spans="1:33">
      <c r="A2088">
        <v>2090</v>
      </c>
      <c r="B2088" s="1" t="s">
        <v>2253</v>
      </c>
      <c r="C2088" s="1" t="s">
        <v>56</v>
      </c>
      <c r="D2088" s="1" t="s">
        <v>13</v>
      </c>
      <c r="E2088" s="1" t="s">
        <v>3626</v>
      </c>
      <c r="F2088" s="1" t="s">
        <v>92</v>
      </c>
      <c r="H2088" s="1" t="s">
        <v>64</v>
      </c>
      <c r="I2088" s="1">
        <v>0</v>
      </c>
      <c r="K2088" s="1" t="s">
        <v>5</v>
      </c>
      <c r="L2088" s="2">
        <v>43167</v>
      </c>
      <c r="M2088" s="3">
        <v>43167</v>
      </c>
      <c r="N2088" s="1">
        <v>2.6275</v>
      </c>
      <c r="O2088" s="1">
        <f t="shared" si="64"/>
        <v>26275</v>
      </c>
      <c r="P2088" s="1">
        <v>0</v>
      </c>
      <c r="Q2088" s="1">
        <f t="shared" si="65"/>
        <v>0</v>
      </c>
      <c r="R2088" s="1" t="s">
        <v>468</v>
      </c>
      <c r="AF2088" s="3">
        <v>43288</v>
      </c>
      <c r="AG2088" s="3">
        <v>43653</v>
      </c>
    </row>
    <row r="2089" spans="1:33">
      <c r="A2089">
        <v>2091</v>
      </c>
      <c r="B2089" s="1" t="s">
        <v>2253</v>
      </c>
      <c r="C2089" s="1" t="s">
        <v>56</v>
      </c>
      <c r="D2089" s="1" t="s">
        <v>13</v>
      </c>
      <c r="E2089" s="1" t="s">
        <v>3627</v>
      </c>
      <c r="F2089" s="1" t="s">
        <v>92</v>
      </c>
      <c r="H2089" s="1" t="s">
        <v>64</v>
      </c>
      <c r="I2089" s="1">
        <v>0</v>
      </c>
      <c r="K2089" s="1" t="s">
        <v>5</v>
      </c>
      <c r="L2089" s="2">
        <v>43167</v>
      </c>
      <c r="M2089" s="3">
        <v>43167</v>
      </c>
      <c r="N2089" s="1">
        <v>0.773</v>
      </c>
      <c r="O2089" s="1">
        <f t="shared" si="64"/>
        <v>7730</v>
      </c>
      <c r="P2089" s="1">
        <v>0</v>
      </c>
      <c r="Q2089" s="1">
        <f t="shared" si="65"/>
        <v>0</v>
      </c>
      <c r="R2089" s="1" t="s">
        <v>93</v>
      </c>
      <c r="AF2089" s="3">
        <v>43258</v>
      </c>
      <c r="AG2089" s="3">
        <v>43623</v>
      </c>
    </row>
    <row r="2090" spans="1:33">
      <c r="A2090">
        <v>2092</v>
      </c>
      <c r="B2090" s="1" t="s">
        <v>172</v>
      </c>
      <c r="C2090" s="1" t="s">
        <v>56</v>
      </c>
      <c r="D2090" s="1" t="s">
        <v>14</v>
      </c>
      <c r="E2090" s="1" t="s">
        <v>3628</v>
      </c>
      <c r="F2090" s="1" t="s">
        <v>3629</v>
      </c>
      <c r="H2090" s="1" t="s">
        <v>64</v>
      </c>
      <c r="I2090" s="1">
        <v>292.2596</v>
      </c>
      <c r="K2090" s="1" t="s">
        <v>5</v>
      </c>
      <c r="L2090" s="2">
        <v>43165</v>
      </c>
      <c r="M2090" s="3">
        <v>43165</v>
      </c>
      <c r="N2090" s="1">
        <v>2.9011</v>
      </c>
      <c r="O2090" s="1">
        <f t="shared" si="64"/>
        <v>29011</v>
      </c>
      <c r="P2090" s="1">
        <v>1</v>
      </c>
      <c r="Q2090" s="1">
        <f t="shared" si="65"/>
        <v>29011</v>
      </c>
      <c r="R2090" s="1" t="s">
        <v>1327</v>
      </c>
      <c r="AF2090" s="3">
        <v>43287</v>
      </c>
      <c r="AG2090" s="3">
        <v>44018</v>
      </c>
    </row>
    <row r="2091" spans="1:33">
      <c r="A2091">
        <v>2093</v>
      </c>
      <c r="B2091" s="1" t="s">
        <v>2307</v>
      </c>
      <c r="C2091" s="1" t="s">
        <v>56</v>
      </c>
      <c r="D2091" s="1" t="s">
        <v>18</v>
      </c>
      <c r="E2091" s="1" t="s">
        <v>3630</v>
      </c>
      <c r="F2091" s="1" t="s">
        <v>3631</v>
      </c>
      <c r="G2091" s="1">
        <v>70</v>
      </c>
      <c r="H2091" s="1" t="s">
        <v>64</v>
      </c>
      <c r="I2091" s="1">
        <v>0</v>
      </c>
      <c r="K2091" s="1" t="s">
        <v>5</v>
      </c>
      <c r="L2091" s="2">
        <v>43164</v>
      </c>
      <c r="M2091" s="3">
        <v>43164</v>
      </c>
      <c r="N2091" s="1">
        <v>7.9816</v>
      </c>
      <c r="O2091" s="1">
        <f t="shared" si="64"/>
        <v>79816</v>
      </c>
      <c r="P2091" s="1">
        <v>2.78</v>
      </c>
      <c r="Q2091" s="1">
        <f t="shared" si="65"/>
        <v>221888.48</v>
      </c>
      <c r="R2091" s="1" t="s">
        <v>633</v>
      </c>
      <c r="AF2091" s="3">
        <v>43286</v>
      </c>
      <c r="AG2091" s="3">
        <v>43651</v>
      </c>
    </row>
    <row r="2092" spans="1:33">
      <c r="A2092">
        <v>2094</v>
      </c>
      <c r="B2092" s="1" t="s">
        <v>2307</v>
      </c>
      <c r="C2092" s="1" t="s">
        <v>56</v>
      </c>
      <c r="D2092" s="1" t="s">
        <v>18</v>
      </c>
      <c r="E2092" s="1" t="s">
        <v>3632</v>
      </c>
      <c r="F2092" s="1" t="s">
        <v>3633</v>
      </c>
      <c r="G2092" s="1">
        <v>70</v>
      </c>
      <c r="H2092" s="1" t="s">
        <v>64</v>
      </c>
      <c r="I2092" s="1">
        <v>0</v>
      </c>
      <c r="K2092" s="1" t="s">
        <v>5</v>
      </c>
      <c r="L2092" s="2">
        <v>43164</v>
      </c>
      <c r="M2092" s="3">
        <v>43164</v>
      </c>
      <c r="N2092" s="1">
        <v>4.06978</v>
      </c>
      <c r="O2092" s="1">
        <f t="shared" si="64"/>
        <v>40697.8</v>
      </c>
      <c r="P2092" s="1">
        <v>2.78</v>
      </c>
      <c r="Q2092" s="1">
        <f t="shared" si="65"/>
        <v>113139.884</v>
      </c>
      <c r="R2092" s="1" t="s">
        <v>633</v>
      </c>
      <c r="AF2092" s="3">
        <v>43286</v>
      </c>
      <c r="AG2092" s="3">
        <v>43651</v>
      </c>
    </row>
    <row r="2093" spans="1:33">
      <c r="A2093">
        <v>2095</v>
      </c>
      <c r="B2093" s="1" t="s">
        <v>2307</v>
      </c>
      <c r="C2093" s="1" t="s">
        <v>56</v>
      </c>
      <c r="D2093" s="1" t="s">
        <v>18</v>
      </c>
      <c r="E2093" s="1" t="s">
        <v>3634</v>
      </c>
      <c r="F2093" s="1" t="s">
        <v>3635</v>
      </c>
      <c r="G2093" s="1">
        <v>70</v>
      </c>
      <c r="H2093" s="1" t="s">
        <v>64</v>
      </c>
      <c r="I2093" s="1">
        <v>0</v>
      </c>
      <c r="K2093" s="1" t="s">
        <v>5</v>
      </c>
      <c r="L2093" s="2">
        <v>43164</v>
      </c>
      <c r="M2093" s="3">
        <v>43164</v>
      </c>
      <c r="N2093" s="1">
        <v>1.241912</v>
      </c>
      <c r="O2093" s="1">
        <f t="shared" si="64"/>
        <v>12419.12</v>
      </c>
      <c r="P2093" s="1">
        <v>4.7</v>
      </c>
      <c r="Q2093" s="1">
        <f t="shared" si="65"/>
        <v>58369.864</v>
      </c>
      <c r="R2093" s="1" t="s">
        <v>633</v>
      </c>
      <c r="AF2093" s="3">
        <v>43286</v>
      </c>
      <c r="AG2093" s="3">
        <v>43651</v>
      </c>
    </row>
    <row r="2094" spans="1:33">
      <c r="A2094">
        <v>2096</v>
      </c>
      <c r="B2094" s="1" t="s">
        <v>2307</v>
      </c>
      <c r="C2094" s="1" t="s">
        <v>56</v>
      </c>
      <c r="D2094" s="1" t="s">
        <v>18</v>
      </c>
      <c r="E2094" s="1" t="s">
        <v>3636</v>
      </c>
      <c r="F2094" s="1" t="s">
        <v>3090</v>
      </c>
      <c r="G2094" s="1">
        <v>70</v>
      </c>
      <c r="H2094" s="1" t="s">
        <v>64</v>
      </c>
      <c r="I2094" s="1">
        <v>0</v>
      </c>
      <c r="K2094" s="1" t="s">
        <v>5</v>
      </c>
      <c r="L2094" s="2">
        <v>43164</v>
      </c>
      <c r="M2094" s="3">
        <v>43164</v>
      </c>
      <c r="N2094" s="1">
        <v>3.130675</v>
      </c>
      <c r="O2094" s="1">
        <f t="shared" si="64"/>
        <v>31306.75</v>
      </c>
      <c r="P2094" s="1">
        <v>2.95</v>
      </c>
      <c r="Q2094" s="1">
        <f t="shared" si="65"/>
        <v>92354.9125</v>
      </c>
      <c r="R2094" s="1" t="s">
        <v>633</v>
      </c>
      <c r="AF2094" s="3">
        <v>43286</v>
      </c>
      <c r="AG2094" s="3">
        <v>43651</v>
      </c>
    </row>
    <row r="2095" spans="1:33">
      <c r="A2095">
        <v>2097</v>
      </c>
      <c r="B2095" s="1" t="s">
        <v>2307</v>
      </c>
      <c r="C2095" s="1" t="s">
        <v>56</v>
      </c>
      <c r="D2095" s="1" t="s">
        <v>18</v>
      </c>
      <c r="E2095" s="1" t="s">
        <v>3637</v>
      </c>
      <c r="F2095" s="1" t="s">
        <v>3638</v>
      </c>
      <c r="G2095" s="1">
        <v>70</v>
      </c>
      <c r="H2095" s="1" t="s">
        <v>64</v>
      </c>
      <c r="I2095" s="1">
        <v>0</v>
      </c>
      <c r="K2095" s="1" t="s">
        <v>5</v>
      </c>
      <c r="L2095" s="2">
        <v>43164</v>
      </c>
      <c r="M2095" s="3">
        <v>43164</v>
      </c>
      <c r="N2095" s="1">
        <v>1.369403</v>
      </c>
      <c r="O2095" s="1">
        <f t="shared" si="64"/>
        <v>13694.03</v>
      </c>
      <c r="P2095" s="1">
        <v>2.8</v>
      </c>
      <c r="Q2095" s="1">
        <f t="shared" si="65"/>
        <v>38343.284</v>
      </c>
      <c r="R2095" s="1" t="s">
        <v>633</v>
      </c>
      <c r="AF2095" s="3">
        <v>43286</v>
      </c>
      <c r="AG2095" s="3">
        <v>43651</v>
      </c>
    </row>
    <row r="2096" spans="1:33">
      <c r="A2096">
        <v>2098</v>
      </c>
      <c r="B2096" s="1" t="s">
        <v>311</v>
      </c>
      <c r="C2096" s="1" t="s">
        <v>56</v>
      </c>
      <c r="D2096" s="1" t="s">
        <v>14</v>
      </c>
      <c r="E2096" s="1" t="s">
        <v>3639</v>
      </c>
      <c r="F2096" s="1" t="s">
        <v>3640</v>
      </c>
      <c r="H2096" s="1" t="s">
        <v>64</v>
      </c>
      <c r="I2096" s="1">
        <v>4.3659</v>
      </c>
      <c r="K2096" s="1" t="s">
        <v>5</v>
      </c>
      <c r="L2096" s="2">
        <v>43160</v>
      </c>
      <c r="M2096" s="3">
        <v>43160</v>
      </c>
      <c r="N2096" s="1">
        <v>0.0916</v>
      </c>
      <c r="O2096" s="1">
        <f t="shared" si="64"/>
        <v>916</v>
      </c>
      <c r="P2096" s="1">
        <v>1</v>
      </c>
      <c r="Q2096" s="1">
        <f t="shared" si="65"/>
        <v>916</v>
      </c>
      <c r="R2096" s="1" t="s">
        <v>3641</v>
      </c>
      <c r="AF2096" s="3">
        <v>43282</v>
      </c>
      <c r="AG2096" s="3">
        <v>43647</v>
      </c>
    </row>
    <row r="2097" spans="1:33">
      <c r="A2097">
        <v>2099</v>
      </c>
      <c r="B2097" s="1" t="s">
        <v>2244</v>
      </c>
      <c r="C2097" s="1" t="s">
        <v>56</v>
      </c>
      <c r="D2097" s="1" t="s">
        <v>14</v>
      </c>
      <c r="E2097" s="1" t="s">
        <v>3642</v>
      </c>
      <c r="F2097" s="1" t="s">
        <v>3643</v>
      </c>
      <c r="H2097" s="1" t="s">
        <v>64</v>
      </c>
      <c r="I2097" s="1">
        <v>74.1543</v>
      </c>
      <c r="K2097" s="1" t="s">
        <v>5</v>
      </c>
      <c r="L2097" s="2">
        <v>43160</v>
      </c>
      <c r="M2097" s="3">
        <v>43160</v>
      </c>
      <c r="N2097" s="1">
        <v>0.5254</v>
      </c>
      <c r="O2097" s="1">
        <f t="shared" si="64"/>
        <v>5254</v>
      </c>
      <c r="P2097" s="1">
        <v>1</v>
      </c>
      <c r="Q2097" s="1">
        <f t="shared" si="65"/>
        <v>5254</v>
      </c>
      <c r="R2097" s="1" t="s">
        <v>3644</v>
      </c>
      <c r="AF2097" s="3">
        <v>43282</v>
      </c>
      <c r="AG2097" s="3">
        <v>43647</v>
      </c>
    </row>
    <row r="2098" spans="1:33">
      <c r="A2098">
        <v>2100</v>
      </c>
      <c r="B2098" s="1" t="s">
        <v>2244</v>
      </c>
      <c r="C2098" s="1" t="s">
        <v>56</v>
      </c>
      <c r="D2098" s="1" t="s">
        <v>14</v>
      </c>
      <c r="E2098" s="1" t="s">
        <v>3645</v>
      </c>
      <c r="F2098" s="1" t="s">
        <v>3646</v>
      </c>
      <c r="H2098" s="1" t="s">
        <v>64</v>
      </c>
      <c r="I2098" s="1">
        <v>60.8017</v>
      </c>
      <c r="K2098" s="1" t="s">
        <v>5</v>
      </c>
      <c r="L2098" s="2">
        <v>43160</v>
      </c>
      <c r="M2098" s="3">
        <v>43160</v>
      </c>
      <c r="N2098" s="1">
        <v>0.3139</v>
      </c>
      <c r="O2098" s="1">
        <f t="shared" si="64"/>
        <v>3139</v>
      </c>
      <c r="P2098" s="1">
        <v>1</v>
      </c>
      <c r="Q2098" s="1">
        <f t="shared" si="65"/>
        <v>3139</v>
      </c>
      <c r="R2098" s="1" t="s">
        <v>427</v>
      </c>
      <c r="AF2098" s="3">
        <v>43282</v>
      </c>
      <c r="AG2098" s="3">
        <v>44013</v>
      </c>
    </row>
    <row r="2099" spans="1:33">
      <c r="A2099">
        <v>2101</v>
      </c>
      <c r="B2099" s="1" t="s">
        <v>2244</v>
      </c>
      <c r="C2099" s="1" t="s">
        <v>56</v>
      </c>
      <c r="D2099" s="1" t="s">
        <v>14</v>
      </c>
      <c r="E2099" s="1" t="s">
        <v>3647</v>
      </c>
      <c r="F2099" s="1" t="s">
        <v>3648</v>
      </c>
      <c r="H2099" s="1" t="s">
        <v>64</v>
      </c>
      <c r="I2099" s="1">
        <v>36.5634</v>
      </c>
      <c r="K2099" s="1" t="s">
        <v>5</v>
      </c>
      <c r="L2099" s="2">
        <v>43160</v>
      </c>
      <c r="M2099" s="3">
        <v>43160</v>
      </c>
      <c r="N2099" s="1">
        <v>0.3331</v>
      </c>
      <c r="O2099" s="1">
        <f t="shared" si="64"/>
        <v>3331</v>
      </c>
      <c r="P2099" s="1">
        <v>1</v>
      </c>
      <c r="Q2099" s="1">
        <f t="shared" si="65"/>
        <v>3331</v>
      </c>
      <c r="R2099" s="1" t="s">
        <v>427</v>
      </c>
      <c r="AF2099" s="3">
        <v>43282</v>
      </c>
      <c r="AG2099" s="3">
        <v>44013</v>
      </c>
    </row>
    <row r="2100" spans="1:33">
      <c r="A2100">
        <v>2102</v>
      </c>
      <c r="B2100" s="1" t="s">
        <v>2244</v>
      </c>
      <c r="C2100" s="1" t="s">
        <v>56</v>
      </c>
      <c r="D2100" s="1" t="s">
        <v>14</v>
      </c>
      <c r="E2100" s="1" t="s">
        <v>3649</v>
      </c>
      <c r="F2100" s="1" t="s">
        <v>561</v>
      </c>
      <c r="H2100" s="1" t="s">
        <v>64</v>
      </c>
      <c r="I2100" s="1">
        <v>184.6478</v>
      </c>
      <c r="K2100" s="1" t="s">
        <v>5</v>
      </c>
      <c r="L2100" s="2">
        <v>43160</v>
      </c>
      <c r="M2100" s="3">
        <v>43160</v>
      </c>
      <c r="N2100" s="1">
        <v>1.3334</v>
      </c>
      <c r="O2100" s="1">
        <f t="shared" si="64"/>
        <v>13334</v>
      </c>
      <c r="P2100" s="1">
        <v>1</v>
      </c>
      <c r="Q2100" s="1">
        <f t="shared" si="65"/>
        <v>13334</v>
      </c>
      <c r="R2100" s="1" t="s">
        <v>427</v>
      </c>
      <c r="AF2100" s="3">
        <v>43282</v>
      </c>
      <c r="AG2100" s="3">
        <v>44013</v>
      </c>
    </row>
    <row r="2101" spans="1:33">
      <c r="A2101">
        <v>2103</v>
      </c>
      <c r="B2101" s="1" t="s">
        <v>172</v>
      </c>
      <c r="C2101" s="1" t="s">
        <v>56</v>
      </c>
      <c r="D2101" s="1" t="s">
        <v>14</v>
      </c>
      <c r="E2101" s="1" t="s">
        <v>3650</v>
      </c>
      <c r="F2101" s="1" t="s">
        <v>3651</v>
      </c>
      <c r="H2101" s="1" t="s">
        <v>64</v>
      </c>
      <c r="I2101" s="1">
        <v>365.5623</v>
      </c>
      <c r="K2101" s="1" t="s">
        <v>5</v>
      </c>
      <c r="L2101" s="2">
        <v>43160</v>
      </c>
      <c r="M2101" s="3">
        <v>43160</v>
      </c>
      <c r="N2101" s="1">
        <v>2.6512</v>
      </c>
      <c r="O2101" s="1">
        <f t="shared" si="64"/>
        <v>26512</v>
      </c>
      <c r="P2101" s="1">
        <v>1</v>
      </c>
      <c r="Q2101" s="1">
        <f t="shared" si="65"/>
        <v>26512</v>
      </c>
      <c r="R2101" s="1" t="s">
        <v>1327</v>
      </c>
      <c r="AF2101" s="3">
        <v>43282</v>
      </c>
      <c r="AG2101" s="3">
        <v>44013</v>
      </c>
    </row>
    <row r="2102" spans="1:33">
      <c r="A2102">
        <v>2104</v>
      </c>
      <c r="B2102" s="1" t="s">
        <v>2209</v>
      </c>
      <c r="C2102" s="1" t="s">
        <v>56</v>
      </c>
      <c r="D2102" s="1" t="s">
        <v>14</v>
      </c>
      <c r="E2102" s="1" t="s">
        <v>3652</v>
      </c>
      <c r="F2102" s="1" t="s">
        <v>3653</v>
      </c>
      <c r="G2102" s="1">
        <v>70</v>
      </c>
      <c r="H2102" s="1" t="s">
        <v>59</v>
      </c>
      <c r="I2102" s="1">
        <v>101050</v>
      </c>
      <c r="K2102" s="1" t="s">
        <v>5</v>
      </c>
      <c r="L2102" s="2">
        <v>43157</v>
      </c>
      <c r="M2102" s="3">
        <v>43157</v>
      </c>
      <c r="N2102" s="1">
        <v>9.2544</v>
      </c>
      <c r="O2102" s="1">
        <f t="shared" si="64"/>
        <v>92544</v>
      </c>
      <c r="P2102" s="1">
        <v>1</v>
      </c>
      <c r="Q2102" s="1">
        <f t="shared" si="65"/>
        <v>92544</v>
      </c>
      <c r="R2102" s="1" t="s">
        <v>3654</v>
      </c>
      <c r="AF2102" s="3">
        <v>43277</v>
      </c>
      <c r="AG2102" s="3">
        <v>44191</v>
      </c>
    </row>
    <row r="2103" spans="1:33">
      <c r="A2103">
        <v>2105</v>
      </c>
      <c r="B2103" s="1" t="s">
        <v>3463</v>
      </c>
      <c r="C2103" s="1" t="s">
        <v>56</v>
      </c>
      <c r="D2103" s="1" t="s">
        <v>17</v>
      </c>
      <c r="E2103" s="1" t="s">
        <v>3655</v>
      </c>
      <c r="F2103" s="1" t="s">
        <v>3656</v>
      </c>
      <c r="G2103" s="1">
        <v>40</v>
      </c>
      <c r="H2103" s="1" t="s">
        <v>80</v>
      </c>
      <c r="I2103" s="1">
        <v>8.37</v>
      </c>
      <c r="K2103" s="1" t="s">
        <v>5</v>
      </c>
      <c r="L2103" s="2">
        <v>43156</v>
      </c>
      <c r="M2103" s="3">
        <v>43156</v>
      </c>
      <c r="N2103" s="1">
        <v>0.001579</v>
      </c>
      <c r="O2103" s="1">
        <f t="shared" si="64"/>
        <v>15.79</v>
      </c>
      <c r="P2103" s="1">
        <v>1</v>
      </c>
      <c r="Q2103" s="1">
        <f t="shared" si="65"/>
        <v>15.79</v>
      </c>
      <c r="R2103" s="1" t="s">
        <v>3655</v>
      </c>
      <c r="AF2103" s="3">
        <v>43212</v>
      </c>
      <c r="AG2103" s="3">
        <v>43212</v>
      </c>
    </row>
    <row r="2104" spans="1:33">
      <c r="A2104">
        <v>2106</v>
      </c>
      <c r="B2104" s="1" t="s">
        <v>69</v>
      </c>
      <c r="C2104" s="1" t="s">
        <v>56</v>
      </c>
      <c r="D2104" s="1" t="s">
        <v>15</v>
      </c>
      <c r="E2104" s="1" t="s">
        <v>1683</v>
      </c>
      <c r="F2104" s="1" t="s">
        <v>3657</v>
      </c>
      <c r="G2104" s="1">
        <v>40</v>
      </c>
      <c r="H2104" s="1" t="s">
        <v>72</v>
      </c>
      <c r="I2104" s="1">
        <v>1621.6</v>
      </c>
      <c r="K2104" s="1" t="s">
        <v>5</v>
      </c>
      <c r="L2104" s="2">
        <v>43154</v>
      </c>
      <c r="M2104" s="3">
        <v>43154</v>
      </c>
      <c r="N2104" s="1">
        <v>1.351305</v>
      </c>
      <c r="O2104" s="1">
        <f t="shared" si="64"/>
        <v>13513.05</v>
      </c>
      <c r="P2104" s="1">
        <v>1</v>
      </c>
      <c r="Q2104" s="1">
        <f t="shared" si="65"/>
        <v>13513.05</v>
      </c>
      <c r="R2104" s="1" t="s">
        <v>1683</v>
      </c>
      <c r="AF2104" s="3">
        <v>43273</v>
      </c>
      <c r="AG2104" s="3">
        <v>43606</v>
      </c>
    </row>
    <row r="2105" spans="1:18">
      <c r="A2105">
        <v>2107</v>
      </c>
      <c r="B2105" s="1" t="s">
        <v>2209</v>
      </c>
      <c r="C2105" s="1" t="s">
        <v>56</v>
      </c>
      <c r="D2105" s="1" t="s">
        <v>20</v>
      </c>
      <c r="E2105" s="1" t="s">
        <v>3658</v>
      </c>
      <c r="F2105" s="1" t="s">
        <v>249</v>
      </c>
      <c r="G2105" s="1">
        <v>70</v>
      </c>
      <c r="H2105" s="1" t="s">
        <v>80</v>
      </c>
      <c r="I2105" s="1">
        <v>6.9441</v>
      </c>
      <c r="K2105" s="1" t="s">
        <v>5</v>
      </c>
      <c r="L2105" s="2">
        <v>43153</v>
      </c>
      <c r="M2105" s="3">
        <v>43153</v>
      </c>
      <c r="N2105" s="1">
        <v>0.012004</v>
      </c>
      <c r="O2105" s="1">
        <f t="shared" si="64"/>
        <v>120.04</v>
      </c>
      <c r="P2105" s="1">
        <v>1</v>
      </c>
      <c r="Q2105" s="1">
        <f t="shared" si="65"/>
        <v>120.04</v>
      </c>
      <c r="R2105" s="1" t="s">
        <v>3659</v>
      </c>
    </row>
    <row r="2106" spans="1:33">
      <c r="A2106">
        <v>2108</v>
      </c>
      <c r="B2106" s="1" t="s">
        <v>2209</v>
      </c>
      <c r="C2106" s="1" t="s">
        <v>56</v>
      </c>
      <c r="D2106" s="1" t="s">
        <v>17</v>
      </c>
      <c r="E2106" s="1" t="s">
        <v>3660</v>
      </c>
      <c r="F2106" s="1" t="s">
        <v>3661</v>
      </c>
      <c r="G2106" s="1">
        <v>70</v>
      </c>
      <c r="H2106" s="1" t="s">
        <v>59</v>
      </c>
      <c r="I2106" s="1">
        <v>193040</v>
      </c>
      <c r="K2106" s="1" t="s">
        <v>5</v>
      </c>
      <c r="L2106" s="2">
        <v>43145</v>
      </c>
      <c r="M2106" s="3">
        <v>43145</v>
      </c>
      <c r="N2106" s="1">
        <v>10.63579</v>
      </c>
      <c r="O2106" s="1">
        <f t="shared" si="64"/>
        <v>106357.9</v>
      </c>
      <c r="P2106" s="1">
        <v>1</v>
      </c>
      <c r="Q2106" s="1">
        <f t="shared" si="65"/>
        <v>106357.9</v>
      </c>
      <c r="R2106" s="1" t="s">
        <v>3660</v>
      </c>
      <c r="AF2106" s="3">
        <v>43265</v>
      </c>
      <c r="AG2106" s="3">
        <v>44179</v>
      </c>
    </row>
    <row r="2107" spans="1:33">
      <c r="A2107">
        <v>2109</v>
      </c>
      <c r="B2107" s="1" t="s">
        <v>2209</v>
      </c>
      <c r="C2107" s="1" t="s">
        <v>56</v>
      </c>
      <c r="D2107" s="1" t="s">
        <v>17</v>
      </c>
      <c r="E2107" s="1" t="s">
        <v>183</v>
      </c>
      <c r="F2107" s="1" t="s">
        <v>3662</v>
      </c>
      <c r="G2107" s="1">
        <v>70</v>
      </c>
      <c r="H2107" s="1" t="s">
        <v>59</v>
      </c>
      <c r="I2107" s="1">
        <v>178470</v>
      </c>
      <c r="K2107" s="1" t="s">
        <v>5</v>
      </c>
      <c r="L2107" s="2">
        <v>43145</v>
      </c>
      <c r="M2107" s="3">
        <v>43145</v>
      </c>
      <c r="N2107" s="1">
        <v>9.221645</v>
      </c>
      <c r="O2107" s="1">
        <f t="shared" si="64"/>
        <v>92216.45</v>
      </c>
      <c r="P2107" s="1">
        <v>1</v>
      </c>
      <c r="Q2107" s="1">
        <f t="shared" si="65"/>
        <v>92216.45</v>
      </c>
      <c r="R2107" s="1" t="s">
        <v>183</v>
      </c>
      <c r="AF2107" s="3">
        <v>43265</v>
      </c>
      <c r="AG2107" s="3">
        <v>43996</v>
      </c>
    </row>
    <row r="2108" spans="1:33">
      <c r="A2108">
        <v>2110</v>
      </c>
      <c r="B2108" s="1" t="s">
        <v>2209</v>
      </c>
      <c r="C2108" s="1" t="s">
        <v>56</v>
      </c>
      <c r="D2108" s="1" t="s">
        <v>19</v>
      </c>
      <c r="E2108" s="1" t="s">
        <v>3433</v>
      </c>
      <c r="F2108" s="1" t="s">
        <v>3663</v>
      </c>
      <c r="G2108" s="1">
        <v>70</v>
      </c>
      <c r="H2108" s="1" t="s">
        <v>59</v>
      </c>
      <c r="I2108" s="1">
        <v>78680</v>
      </c>
      <c r="K2108" s="1" t="s">
        <v>5</v>
      </c>
      <c r="L2108" s="2">
        <v>43145</v>
      </c>
      <c r="M2108" s="3">
        <v>43145</v>
      </c>
      <c r="N2108" s="1">
        <v>4.47063</v>
      </c>
      <c r="O2108" s="1">
        <f t="shared" si="64"/>
        <v>44706.3</v>
      </c>
      <c r="P2108" s="1">
        <v>1</v>
      </c>
      <c r="Q2108" s="1">
        <f t="shared" si="65"/>
        <v>44706.3</v>
      </c>
      <c r="R2108" s="1" t="s">
        <v>3433</v>
      </c>
      <c r="AF2108" s="3">
        <v>43264</v>
      </c>
      <c r="AG2108" s="3">
        <v>43629</v>
      </c>
    </row>
    <row r="2109" spans="1:33">
      <c r="A2109">
        <v>2111</v>
      </c>
      <c r="B2109" s="1" t="s">
        <v>2209</v>
      </c>
      <c r="C2109" s="1" t="s">
        <v>56</v>
      </c>
      <c r="D2109" s="1" t="s">
        <v>20</v>
      </c>
      <c r="E2109" s="1" t="s">
        <v>192</v>
      </c>
      <c r="F2109" s="1" t="s">
        <v>1591</v>
      </c>
      <c r="G2109" s="1">
        <v>70</v>
      </c>
      <c r="H2109" s="1" t="s">
        <v>59</v>
      </c>
      <c r="I2109" s="1">
        <v>27110</v>
      </c>
      <c r="K2109" s="1" t="s">
        <v>5</v>
      </c>
      <c r="L2109" s="2">
        <v>43145</v>
      </c>
      <c r="M2109" s="3">
        <v>43145</v>
      </c>
      <c r="N2109" s="1">
        <v>5.5727</v>
      </c>
      <c r="O2109" s="1">
        <f t="shared" si="64"/>
        <v>55727</v>
      </c>
      <c r="P2109" s="1">
        <v>1</v>
      </c>
      <c r="Q2109" s="1">
        <f t="shared" si="65"/>
        <v>55727</v>
      </c>
      <c r="R2109" s="1" t="s">
        <v>3664</v>
      </c>
      <c r="AF2109" s="3">
        <v>43265</v>
      </c>
      <c r="AG2109" s="3">
        <v>43995</v>
      </c>
    </row>
    <row r="2110" spans="1:33">
      <c r="A2110">
        <v>2112</v>
      </c>
      <c r="B2110" s="1" t="s">
        <v>69</v>
      </c>
      <c r="C2110" s="1" t="s">
        <v>56</v>
      </c>
      <c r="D2110" s="1" t="s">
        <v>16</v>
      </c>
      <c r="E2110" s="1" t="s">
        <v>3665</v>
      </c>
      <c r="F2110" s="1" t="s">
        <v>3666</v>
      </c>
      <c r="G2110" s="1">
        <v>40</v>
      </c>
      <c r="H2110" s="1" t="s">
        <v>59</v>
      </c>
      <c r="I2110" s="1">
        <v>57282.45</v>
      </c>
      <c r="K2110" s="1" t="s">
        <v>5</v>
      </c>
      <c r="L2110" s="2">
        <v>43144</v>
      </c>
      <c r="M2110" s="3">
        <v>43144</v>
      </c>
      <c r="N2110" s="1">
        <v>5.874653</v>
      </c>
      <c r="O2110" s="1">
        <f t="shared" si="64"/>
        <v>58746.53</v>
      </c>
      <c r="P2110" s="1">
        <v>1</v>
      </c>
      <c r="Q2110" s="1">
        <f t="shared" si="65"/>
        <v>58746.53</v>
      </c>
      <c r="R2110" s="1" t="s">
        <v>3665</v>
      </c>
      <c r="AF2110" s="3">
        <v>43265</v>
      </c>
      <c r="AG2110" s="3">
        <v>43996</v>
      </c>
    </row>
    <row r="2111" spans="1:33">
      <c r="A2111">
        <v>2113</v>
      </c>
      <c r="B2111" s="1" t="s">
        <v>107</v>
      </c>
      <c r="C2111" s="1" t="s">
        <v>56</v>
      </c>
      <c r="D2111" s="1" t="s">
        <v>18</v>
      </c>
      <c r="E2111" s="1" t="s">
        <v>3667</v>
      </c>
      <c r="F2111" s="1" t="s">
        <v>3668</v>
      </c>
      <c r="G2111" s="1">
        <v>50</v>
      </c>
      <c r="H2111" s="1" t="s">
        <v>80</v>
      </c>
      <c r="I2111" s="1">
        <v>15.71</v>
      </c>
      <c r="K2111" s="1" t="s">
        <v>5</v>
      </c>
      <c r="L2111" s="2">
        <v>43144</v>
      </c>
      <c r="M2111" s="3">
        <v>43144</v>
      </c>
      <c r="N2111" s="1">
        <v>0.041787</v>
      </c>
      <c r="O2111" s="1">
        <f t="shared" si="64"/>
        <v>417.87</v>
      </c>
      <c r="P2111" s="1">
        <v>1</v>
      </c>
      <c r="Q2111" s="1">
        <f t="shared" si="65"/>
        <v>417.87</v>
      </c>
      <c r="R2111" s="1" t="s">
        <v>3667</v>
      </c>
      <c r="AF2111" s="3">
        <v>43179</v>
      </c>
      <c r="AG2111" s="3">
        <v>43179</v>
      </c>
    </row>
    <row r="2112" spans="1:33">
      <c r="A2112">
        <v>2114</v>
      </c>
      <c r="B2112" s="1" t="s">
        <v>107</v>
      </c>
      <c r="C2112" s="1" t="s">
        <v>56</v>
      </c>
      <c r="D2112" s="1" t="s">
        <v>20</v>
      </c>
      <c r="E2112" s="1" t="s">
        <v>3669</v>
      </c>
      <c r="F2112" s="1" t="s">
        <v>974</v>
      </c>
      <c r="G2112" s="1">
        <v>50</v>
      </c>
      <c r="H2112" s="1" t="s">
        <v>72</v>
      </c>
      <c r="I2112" s="1">
        <v>275.76</v>
      </c>
      <c r="K2112" s="1" t="s">
        <v>5</v>
      </c>
      <c r="L2112" s="2">
        <v>43140</v>
      </c>
      <c r="M2112" s="3">
        <v>43140</v>
      </c>
      <c r="N2112" s="1">
        <v>1.532</v>
      </c>
      <c r="O2112" s="1">
        <f t="shared" si="64"/>
        <v>15320</v>
      </c>
      <c r="P2112" s="1">
        <v>1</v>
      </c>
      <c r="Q2112" s="1">
        <f t="shared" si="65"/>
        <v>15320</v>
      </c>
      <c r="R2112" s="1" t="s">
        <v>3670</v>
      </c>
      <c r="AF2112" s="3">
        <v>43221</v>
      </c>
      <c r="AG2112" s="3">
        <v>43586</v>
      </c>
    </row>
    <row r="2113" spans="1:33">
      <c r="A2113">
        <v>2115</v>
      </c>
      <c r="B2113" s="1" t="s">
        <v>107</v>
      </c>
      <c r="C2113" s="1" t="s">
        <v>56</v>
      </c>
      <c r="D2113" s="1" t="s">
        <v>20</v>
      </c>
      <c r="E2113" s="1" t="s">
        <v>2464</v>
      </c>
      <c r="F2113" s="1" t="s">
        <v>974</v>
      </c>
      <c r="G2113" s="1">
        <v>50</v>
      </c>
      <c r="H2113" s="1" t="s">
        <v>72</v>
      </c>
      <c r="I2113" s="1">
        <v>1688.5271</v>
      </c>
      <c r="K2113" s="1" t="s">
        <v>5</v>
      </c>
      <c r="L2113" s="2">
        <v>43140</v>
      </c>
      <c r="M2113" s="3">
        <v>43140</v>
      </c>
      <c r="N2113" s="1">
        <v>9.380706</v>
      </c>
      <c r="O2113" s="1">
        <f t="shared" si="64"/>
        <v>93807.06</v>
      </c>
      <c r="P2113" s="1">
        <v>1</v>
      </c>
      <c r="Q2113" s="1">
        <f t="shared" si="65"/>
        <v>93807.06</v>
      </c>
      <c r="R2113" s="1" t="s">
        <v>2465</v>
      </c>
      <c r="AF2113" s="3">
        <v>43221</v>
      </c>
      <c r="AG2113" s="3">
        <v>43586</v>
      </c>
    </row>
    <row r="2114" spans="1:33">
      <c r="A2114">
        <v>2116</v>
      </c>
      <c r="B2114" s="1" t="s">
        <v>2253</v>
      </c>
      <c r="C2114" s="1" t="s">
        <v>56</v>
      </c>
      <c r="D2114" s="1" t="s">
        <v>16</v>
      </c>
      <c r="E2114" s="1" t="s">
        <v>3671</v>
      </c>
      <c r="F2114" s="1" t="s">
        <v>3672</v>
      </c>
      <c r="H2114" s="1" t="s">
        <v>64</v>
      </c>
      <c r="I2114" s="1">
        <v>0</v>
      </c>
      <c r="K2114" s="1" t="s">
        <v>5</v>
      </c>
      <c r="L2114" s="2">
        <v>43137</v>
      </c>
      <c r="M2114" s="3">
        <v>43137</v>
      </c>
      <c r="N2114" s="1">
        <v>0.199985</v>
      </c>
      <c r="O2114" s="1">
        <f t="shared" si="64"/>
        <v>1999.85</v>
      </c>
      <c r="P2114" s="1">
        <v>0</v>
      </c>
      <c r="Q2114" s="1">
        <f t="shared" si="65"/>
        <v>0</v>
      </c>
      <c r="R2114" s="1" t="s">
        <v>102</v>
      </c>
      <c r="AF2114" s="3">
        <v>43257</v>
      </c>
      <c r="AG2114" s="3">
        <v>43622</v>
      </c>
    </row>
    <row r="2115" spans="1:33">
      <c r="A2115">
        <v>2117</v>
      </c>
      <c r="B2115" s="1" t="s">
        <v>378</v>
      </c>
      <c r="C2115" s="1" t="s">
        <v>56</v>
      </c>
      <c r="D2115" s="1" t="s">
        <v>15</v>
      </c>
      <c r="E2115" s="1" t="s">
        <v>1967</v>
      </c>
      <c r="F2115" s="1" t="s">
        <v>2075</v>
      </c>
      <c r="H2115" s="1" t="s">
        <v>64</v>
      </c>
      <c r="I2115" s="1">
        <v>0</v>
      </c>
      <c r="K2115" s="1" t="s">
        <v>5</v>
      </c>
      <c r="L2115" s="2">
        <v>43133</v>
      </c>
      <c r="M2115" s="3">
        <v>43133</v>
      </c>
      <c r="N2115" s="1">
        <v>3.44933</v>
      </c>
      <c r="O2115" s="1">
        <f t="shared" ref="O2115:O2178" si="66">N2115*10000</f>
        <v>34493.3</v>
      </c>
      <c r="P2115" s="1">
        <v>1</v>
      </c>
      <c r="Q2115" s="1">
        <f t="shared" ref="Q2115:Q2178" si="67">O2115*P2115</f>
        <v>34493.3</v>
      </c>
      <c r="R2115" s="1" t="s">
        <v>3673</v>
      </c>
      <c r="AF2115" s="3">
        <v>43180</v>
      </c>
      <c r="AG2115" s="3">
        <v>43544</v>
      </c>
    </row>
    <row r="2116" spans="1:33">
      <c r="A2116">
        <v>2118</v>
      </c>
      <c r="B2116" s="1" t="s">
        <v>2244</v>
      </c>
      <c r="C2116" s="1" t="s">
        <v>56</v>
      </c>
      <c r="D2116" s="1" t="s">
        <v>15</v>
      </c>
      <c r="E2116" s="1" t="s">
        <v>3674</v>
      </c>
      <c r="F2116" s="1" t="s">
        <v>2075</v>
      </c>
      <c r="H2116" s="1" t="s">
        <v>64</v>
      </c>
      <c r="I2116" s="1">
        <v>0</v>
      </c>
      <c r="K2116" s="1" t="s">
        <v>5</v>
      </c>
      <c r="L2116" s="2">
        <v>43133</v>
      </c>
      <c r="M2116" s="3">
        <v>43133</v>
      </c>
      <c r="N2116" s="1">
        <v>9.523756</v>
      </c>
      <c r="O2116" s="1">
        <f t="shared" si="66"/>
        <v>95237.56</v>
      </c>
      <c r="P2116" s="1">
        <v>1</v>
      </c>
      <c r="Q2116" s="1">
        <f t="shared" si="67"/>
        <v>95237.56</v>
      </c>
      <c r="R2116" s="1" t="s">
        <v>3673</v>
      </c>
      <c r="AF2116" s="3">
        <v>43179</v>
      </c>
      <c r="AG2116" s="3">
        <v>43543</v>
      </c>
    </row>
    <row r="2117" spans="1:33">
      <c r="A2117">
        <v>2119</v>
      </c>
      <c r="B2117" s="1" t="s">
        <v>2253</v>
      </c>
      <c r="C2117" s="1" t="s">
        <v>56</v>
      </c>
      <c r="D2117" s="1" t="s">
        <v>15</v>
      </c>
      <c r="E2117" s="1" t="s">
        <v>3675</v>
      </c>
      <c r="F2117" s="1" t="s">
        <v>196</v>
      </c>
      <c r="H2117" s="1" t="s">
        <v>64</v>
      </c>
      <c r="I2117" s="1">
        <v>0</v>
      </c>
      <c r="K2117" s="1" t="s">
        <v>5</v>
      </c>
      <c r="L2117" s="2">
        <v>43133</v>
      </c>
      <c r="M2117" s="3">
        <v>43133</v>
      </c>
      <c r="N2117" s="1">
        <v>2.40744</v>
      </c>
      <c r="O2117" s="1">
        <f t="shared" si="66"/>
        <v>24074.4</v>
      </c>
      <c r="P2117" s="1">
        <v>1</v>
      </c>
      <c r="Q2117" s="1">
        <f t="shared" si="67"/>
        <v>24074.4</v>
      </c>
      <c r="R2117" s="1" t="s">
        <v>197</v>
      </c>
      <c r="AF2117" s="3">
        <v>43209</v>
      </c>
      <c r="AG2117" s="3">
        <v>43573</v>
      </c>
    </row>
    <row r="2118" spans="1:33">
      <c r="A2118">
        <v>2120</v>
      </c>
      <c r="B2118" s="1" t="s">
        <v>2253</v>
      </c>
      <c r="C2118" s="1" t="s">
        <v>56</v>
      </c>
      <c r="D2118" s="1" t="s">
        <v>15</v>
      </c>
      <c r="E2118" s="1" t="s">
        <v>3676</v>
      </c>
      <c r="F2118" s="1" t="s">
        <v>196</v>
      </c>
      <c r="H2118" s="1" t="s">
        <v>64</v>
      </c>
      <c r="I2118" s="1">
        <v>0</v>
      </c>
      <c r="K2118" s="1" t="s">
        <v>5</v>
      </c>
      <c r="L2118" s="2">
        <v>43133</v>
      </c>
      <c r="M2118" s="3">
        <v>43133</v>
      </c>
      <c r="N2118" s="1">
        <v>1.406285</v>
      </c>
      <c r="O2118" s="1">
        <f t="shared" si="66"/>
        <v>14062.85</v>
      </c>
      <c r="P2118" s="1">
        <v>1</v>
      </c>
      <c r="Q2118" s="1">
        <f t="shared" si="67"/>
        <v>14062.85</v>
      </c>
      <c r="R2118" s="1" t="s">
        <v>197</v>
      </c>
      <c r="AF2118" s="3">
        <v>43180</v>
      </c>
      <c r="AG2118" s="3">
        <v>43544</v>
      </c>
    </row>
    <row r="2119" spans="1:33">
      <c r="A2119">
        <v>2121</v>
      </c>
      <c r="B2119" s="1" t="s">
        <v>2235</v>
      </c>
      <c r="C2119" s="1" t="s">
        <v>56</v>
      </c>
      <c r="D2119" s="1" t="s">
        <v>15</v>
      </c>
      <c r="E2119" s="1" t="s">
        <v>3677</v>
      </c>
      <c r="F2119" s="1" t="s">
        <v>160</v>
      </c>
      <c r="H2119" s="1" t="s">
        <v>64</v>
      </c>
      <c r="I2119" s="1">
        <v>0</v>
      </c>
      <c r="K2119" s="1" t="s">
        <v>5</v>
      </c>
      <c r="L2119" s="2">
        <v>43133</v>
      </c>
      <c r="M2119" s="3">
        <v>43133</v>
      </c>
      <c r="N2119" s="1">
        <v>4.666706</v>
      </c>
      <c r="O2119" s="1">
        <f t="shared" si="66"/>
        <v>46667.06</v>
      </c>
      <c r="P2119" s="1">
        <v>1</v>
      </c>
      <c r="Q2119" s="1">
        <f t="shared" si="67"/>
        <v>46667.06</v>
      </c>
      <c r="R2119" s="1" t="s">
        <v>197</v>
      </c>
      <c r="AF2119" s="3">
        <v>43180</v>
      </c>
      <c r="AG2119" s="3">
        <v>43544</v>
      </c>
    </row>
    <row r="2120" spans="1:33">
      <c r="A2120">
        <v>2122</v>
      </c>
      <c r="B2120" s="1" t="s">
        <v>2307</v>
      </c>
      <c r="C2120" s="1" t="s">
        <v>56</v>
      </c>
      <c r="D2120" s="1" t="s">
        <v>15</v>
      </c>
      <c r="E2120" s="1" t="s">
        <v>3678</v>
      </c>
      <c r="F2120" s="1" t="s">
        <v>196</v>
      </c>
      <c r="G2120" s="1">
        <v>70</v>
      </c>
      <c r="H2120" s="1" t="s">
        <v>64</v>
      </c>
      <c r="I2120" s="1">
        <v>0</v>
      </c>
      <c r="K2120" s="1" t="s">
        <v>5</v>
      </c>
      <c r="L2120" s="2">
        <v>43133</v>
      </c>
      <c r="M2120" s="3">
        <v>43133</v>
      </c>
      <c r="N2120" s="1">
        <v>8.736</v>
      </c>
      <c r="O2120" s="1">
        <f t="shared" si="66"/>
        <v>87360</v>
      </c>
      <c r="P2120" s="1">
        <v>1</v>
      </c>
      <c r="Q2120" s="1">
        <f t="shared" si="67"/>
        <v>87360</v>
      </c>
      <c r="R2120" s="1" t="s">
        <v>772</v>
      </c>
      <c r="AF2120" s="3">
        <v>43180</v>
      </c>
      <c r="AG2120" s="3">
        <v>43544</v>
      </c>
    </row>
    <row r="2121" spans="1:33">
      <c r="A2121">
        <v>2123</v>
      </c>
      <c r="B2121" s="1" t="s">
        <v>2253</v>
      </c>
      <c r="C2121" s="1" t="s">
        <v>56</v>
      </c>
      <c r="D2121" s="1" t="s">
        <v>15</v>
      </c>
      <c r="E2121" s="1" t="s">
        <v>3679</v>
      </c>
      <c r="F2121" s="1" t="s">
        <v>196</v>
      </c>
      <c r="H2121" s="1" t="s">
        <v>64</v>
      </c>
      <c r="I2121" s="1">
        <v>0</v>
      </c>
      <c r="K2121" s="1" t="s">
        <v>5</v>
      </c>
      <c r="L2121" s="2">
        <v>43133</v>
      </c>
      <c r="M2121" s="3">
        <v>43133</v>
      </c>
      <c r="N2121" s="1">
        <v>2.927669</v>
      </c>
      <c r="O2121" s="1">
        <f t="shared" si="66"/>
        <v>29276.69</v>
      </c>
      <c r="P2121" s="1">
        <v>1</v>
      </c>
      <c r="Q2121" s="1">
        <f t="shared" si="67"/>
        <v>29276.69</v>
      </c>
      <c r="R2121" s="1" t="s">
        <v>3680</v>
      </c>
      <c r="AF2121" s="3">
        <v>43180</v>
      </c>
      <c r="AG2121" s="3">
        <v>43544</v>
      </c>
    </row>
    <row r="2122" spans="1:33">
      <c r="A2122">
        <v>2124</v>
      </c>
      <c r="B2122" s="1" t="s">
        <v>2244</v>
      </c>
      <c r="C2122" s="1" t="s">
        <v>56</v>
      </c>
      <c r="D2122" s="1" t="s">
        <v>15</v>
      </c>
      <c r="E2122" s="1" t="s">
        <v>3681</v>
      </c>
      <c r="F2122" s="1" t="s">
        <v>2632</v>
      </c>
      <c r="H2122" s="1" t="s">
        <v>64</v>
      </c>
      <c r="K2122" s="1" t="s">
        <v>5</v>
      </c>
      <c r="L2122" s="2">
        <v>43133</v>
      </c>
      <c r="M2122" s="3">
        <v>43133</v>
      </c>
      <c r="N2122" s="1">
        <v>4.66806</v>
      </c>
      <c r="O2122" s="1">
        <f t="shared" si="66"/>
        <v>46680.6</v>
      </c>
      <c r="P2122" s="1">
        <v>1</v>
      </c>
      <c r="Q2122" s="1">
        <f t="shared" si="67"/>
        <v>46680.6</v>
      </c>
      <c r="R2122" s="1" t="s">
        <v>3682</v>
      </c>
      <c r="AF2122" s="3">
        <v>43181</v>
      </c>
      <c r="AG2122" s="3">
        <v>43545</v>
      </c>
    </row>
    <row r="2123" spans="1:33">
      <c r="A2123">
        <v>2125</v>
      </c>
      <c r="B2123" s="1" t="s">
        <v>2253</v>
      </c>
      <c r="C2123" s="1" t="s">
        <v>56</v>
      </c>
      <c r="D2123" s="1" t="s">
        <v>15</v>
      </c>
      <c r="E2123" s="1" t="s">
        <v>3683</v>
      </c>
      <c r="F2123" s="1" t="s">
        <v>196</v>
      </c>
      <c r="H2123" s="1" t="s">
        <v>64</v>
      </c>
      <c r="I2123" s="1">
        <v>0</v>
      </c>
      <c r="K2123" s="1" t="s">
        <v>5</v>
      </c>
      <c r="L2123" s="2">
        <v>43133</v>
      </c>
      <c r="M2123" s="3">
        <v>43133</v>
      </c>
      <c r="N2123" s="1">
        <v>0.46133</v>
      </c>
      <c r="O2123" s="1">
        <f t="shared" si="66"/>
        <v>4613.3</v>
      </c>
      <c r="P2123" s="1">
        <v>1</v>
      </c>
      <c r="Q2123" s="1">
        <f t="shared" si="67"/>
        <v>4613.3</v>
      </c>
      <c r="R2123" s="1" t="s">
        <v>3684</v>
      </c>
      <c r="AF2123" s="3">
        <v>43172</v>
      </c>
      <c r="AG2123" s="3">
        <v>43536</v>
      </c>
    </row>
    <row r="2124" spans="1:33">
      <c r="A2124">
        <v>2126</v>
      </c>
      <c r="B2124" s="1" t="s">
        <v>2307</v>
      </c>
      <c r="C2124" s="1" t="s">
        <v>56</v>
      </c>
      <c r="D2124" s="1" t="s">
        <v>15</v>
      </c>
      <c r="E2124" s="1" t="s">
        <v>3685</v>
      </c>
      <c r="F2124" s="1" t="s">
        <v>196</v>
      </c>
      <c r="G2124" s="1">
        <v>70</v>
      </c>
      <c r="H2124" s="1" t="s">
        <v>64</v>
      </c>
      <c r="I2124" s="1">
        <v>0</v>
      </c>
      <c r="K2124" s="1" t="s">
        <v>5</v>
      </c>
      <c r="L2124" s="2">
        <v>43133</v>
      </c>
      <c r="M2124" s="3">
        <v>43133</v>
      </c>
      <c r="N2124" s="1">
        <v>3.149083</v>
      </c>
      <c r="O2124" s="1">
        <f t="shared" si="66"/>
        <v>31490.83</v>
      </c>
      <c r="P2124" s="1">
        <v>1</v>
      </c>
      <c r="Q2124" s="1">
        <f t="shared" si="67"/>
        <v>31490.83</v>
      </c>
      <c r="R2124" s="1" t="s">
        <v>772</v>
      </c>
      <c r="AF2124" s="3">
        <v>43181</v>
      </c>
      <c r="AG2124" s="3">
        <v>43545</v>
      </c>
    </row>
    <row r="2125" spans="1:33">
      <c r="A2125">
        <v>2127</v>
      </c>
      <c r="B2125" s="1" t="s">
        <v>2253</v>
      </c>
      <c r="C2125" s="1" t="s">
        <v>56</v>
      </c>
      <c r="D2125" s="1" t="s">
        <v>15</v>
      </c>
      <c r="E2125" s="1" t="s">
        <v>3686</v>
      </c>
      <c r="F2125" s="1" t="s">
        <v>196</v>
      </c>
      <c r="H2125" s="1" t="s">
        <v>64</v>
      </c>
      <c r="I2125" s="1">
        <v>0</v>
      </c>
      <c r="K2125" s="1" t="s">
        <v>5</v>
      </c>
      <c r="L2125" s="2">
        <v>43133</v>
      </c>
      <c r="M2125" s="3">
        <v>43133</v>
      </c>
      <c r="N2125" s="1">
        <v>0.434666</v>
      </c>
      <c r="O2125" s="1">
        <f t="shared" si="66"/>
        <v>4346.66</v>
      </c>
      <c r="P2125" s="1">
        <v>1</v>
      </c>
      <c r="Q2125" s="1">
        <f t="shared" si="67"/>
        <v>4346.66</v>
      </c>
      <c r="R2125" s="1" t="s">
        <v>772</v>
      </c>
      <c r="AF2125" s="3">
        <v>43180</v>
      </c>
      <c r="AG2125" s="3">
        <v>43544</v>
      </c>
    </row>
    <row r="2126" spans="1:33">
      <c r="A2126">
        <v>2128</v>
      </c>
      <c r="B2126" s="1" t="s">
        <v>2307</v>
      </c>
      <c r="C2126" s="1" t="s">
        <v>56</v>
      </c>
      <c r="D2126" s="1" t="s">
        <v>15</v>
      </c>
      <c r="E2126" s="1" t="s">
        <v>2803</v>
      </c>
      <c r="F2126" s="1" t="s">
        <v>196</v>
      </c>
      <c r="G2126" s="1">
        <v>70</v>
      </c>
      <c r="H2126" s="1" t="s">
        <v>64</v>
      </c>
      <c r="I2126" s="1">
        <v>0</v>
      </c>
      <c r="K2126" s="1" t="s">
        <v>5</v>
      </c>
      <c r="L2126" s="2">
        <v>43133</v>
      </c>
      <c r="M2126" s="3">
        <v>43133</v>
      </c>
      <c r="N2126" s="1">
        <v>4.920182</v>
      </c>
      <c r="O2126" s="1">
        <f t="shared" si="66"/>
        <v>49201.82</v>
      </c>
      <c r="P2126" s="1">
        <v>1</v>
      </c>
      <c r="Q2126" s="1">
        <f t="shared" si="67"/>
        <v>49201.82</v>
      </c>
      <c r="R2126" s="1" t="s">
        <v>772</v>
      </c>
      <c r="AF2126" s="3">
        <v>43180</v>
      </c>
      <c r="AG2126" s="3">
        <v>43544</v>
      </c>
    </row>
    <row r="2127" spans="1:33">
      <c r="A2127">
        <v>2129</v>
      </c>
      <c r="B2127" s="1" t="s">
        <v>2307</v>
      </c>
      <c r="C2127" s="1" t="s">
        <v>56</v>
      </c>
      <c r="D2127" s="1" t="s">
        <v>15</v>
      </c>
      <c r="E2127" s="1" t="s">
        <v>3687</v>
      </c>
      <c r="F2127" s="1" t="s">
        <v>2632</v>
      </c>
      <c r="G2127" s="1">
        <v>70</v>
      </c>
      <c r="H2127" s="1" t="s">
        <v>64</v>
      </c>
      <c r="K2127" s="1" t="s">
        <v>5</v>
      </c>
      <c r="L2127" s="2">
        <v>43133</v>
      </c>
      <c r="M2127" s="3">
        <v>43133</v>
      </c>
      <c r="N2127" s="1">
        <v>6.48955</v>
      </c>
      <c r="O2127" s="1">
        <f t="shared" si="66"/>
        <v>64895.5</v>
      </c>
      <c r="P2127" s="1">
        <v>1</v>
      </c>
      <c r="Q2127" s="1">
        <f t="shared" si="67"/>
        <v>64895.5</v>
      </c>
      <c r="R2127" s="1" t="s">
        <v>3688</v>
      </c>
      <c r="AF2127" s="3">
        <v>43180</v>
      </c>
      <c r="AG2127" s="3">
        <v>43544</v>
      </c>
    </row>
    <row r="2128" spans="1:33">
      <c r="A2128">
        <v>2130</v>
      </c>
      <c r="B2128" s="1" t="s">
        <v>2253</v>
      </c>
      <c r="C2128" s="1" t="s">
        <v>56</v>
      </c>
      <c r="D2128" s="1" t="s">
        <v>15</v>
      </c>
      <c r="E2128" s="1" t="s">
        <v>3689</v>
      </c>
      <c r="F2128" s="1" t="s">
        <v>174</v>
      </c>
      <c r="H2128" s="1" t="s">
        <v>64</v>
      </c>
      <c r="I2128" s="1">
        <v>0</v>
      </c>
      <c r="K2128" s="1" t="s">
        <v>5</v>
      </c>
      <c r="L2128" s="2">
        <v>43133</v>
      </c>
      <c r="M2128" s="3">
        <v>43133</v>
      </c>
      <c r="N2128" s="1">
        <v>0.23725</v>
      </c>
      <c r="O2128" s="1">
        <f t="shared" si="66"/>
        <v>2372.5</v>
      </c>
      <c r="P2128" s="1">
        <v>1</v>
      </c>
      <c r="Q2128" s="1">
        <f t="shared" si="67"/>
        <v>2372.5</v>
      </c>
      <c r="R2128" s="1" t="s">
        <v>3690</v>
      </c>
      <c r="AF2128" s="3">
        <v>43180</v>
      </c>
      <c r="AG2128" s="3">
        <v>43544</v>
      </c>
    </row>
    <row r="2129" spans="1:33">
      <c r="A2129">
        <v>2131</v>
      </c>
      <c r="B2129" s="1" t="s">
        <v>2253</v>
      </c>
      <c r="C2129" s="1" t="s">
        <v>56</v>
      </c>
      <c r="D2129" s="1" t="s">
        <v>16</v>
      </c>
      <c r="E2129" s="1" t="s">
        <v>3691</v>
      </c>
      <c r="F2129" s="1" t="s">
        <v>3192</v>
      </c>
      <c r="H2129" s="1" t="s">
        <v>64</v>
      </c>
      <c r="I2129" s="1">
        <v>0</v>
      </c>
      <c r="K2129" s="1" t="s">
        <v>5</v>
      </c>
      <c r="L2129" s="2">
        <v>43131</v>
      </c>
      <c r="M2129" s="3">
        <v>43131</v>
      </c>
      <c r="N2129" s="1">
        <v>71.460143</v>
      </c>
      <c r="O2129" s="1">
        <f t="shared" si="66"/>
        <v>714601.43</v>
      </c>
      <c r="P2129" s="1">
        <v>0</v>
      </c>
      <c r="Q2129" s="1">
        <f t="shared" si="67"/>
        <v>0</v>
      </c>
      <c r="R2129" s="1" t="s">
        <v>3692</v>
      </c>
      <c r="AF2129" s="3">
        <v>43218</v>
      </c>
      <c r="AG2129" s="3">
        <v>44314</v>
      </c>
    </row>
    <row r="2130" spans="1:33">
      <c r="A2130">
        <v>2132</v>
      </c>
      <c r="B2130" s="1" t="s">
        <v>2253</v>
      </c>
      <c r="C2130" s="1" t="s">
        <v>56</v>
      </c>
      <c r="D2130" s="1" t="s">
        <v>19</v>
      </c>
      <c r="E2130" s="1" t="s">
        <v>3693</v>
      </c>
      <c r="F2130" s="1" t="s">
        <v>3694</v>
      </c>
      <c r="H2130" s="1" t="s">
        <v>64</v>
      </c>
      <c r="I2130" s="1">
        <v>0</v>
      </c>
      <c r="K2130" s="1" t="s">
        <v>5</v>
      </c>
      <c r="L2130" s="2">
        <v>43131</v>
      </c>
      <c r="M2130" s="3">
        <v>43131</v>
      </c>
      <c r="N2130" s="1">
        <v>16.761314</v>
      </c>
      <c r="O2130" s="1">
        <f t="shared" si="66"/>
        <v>167613.14</v>
      </c>
      <c r="P2130" s="1">
        <v>0</v>
      </c>
      <c r="Q2130" s="1">
        <f t="shared" si="67"/>
        <v>0</v>
      </c>
      <c r="R2130" s="1" t="s">
        <v>272</v>
      </c>
      <c r="AF2130" s="3">
        <v>43253</v>
      </c>
      <c r="AG2130" s="3">
        <v>43618</v>
      </c>
    </row>
    <row r="2131" spans="1:33">
      <c r="A2131">
        <v>2133</v>
      </c>
      <c r="B2131" s="1" t="s">
        <v>2253</v>
      </c>
      <c r="C2131" s="1" t="s">
        <v>56</v>
      </c>
      <c r="D2131" s="1" t="s">
        <v>19</v>
      </c>
      <c r="E2131" s="1" t="s">
        <v>3695</v>
      </c>
      <c r="F2131" s="1" t="s">
        <v>3696</v>
      </c>
      <c r="H2131" s="1" t="s">
        <v>64</v>
      </c>
      <c r="I2131" s="1">
        <v>0</v>
      </c>
      <c r="K2131" s="1" t="s">
        <v>5</v>
      </c>
      <c r="L2131" s="2">
        <v>43131</v>
      </c>
      <c r="M2131" s="3">
        <v>43131</v>
      </c>
      <c r="N2131" s="1">
        <v>1.253432</v>
      </c>
      <c r="O2131" s="1">
        <f t="shared" si="66"/>
        <v>12534.32</v>
      </c>
      <c r="P2131" s="1">
        <v>0</v>
      </c>
      <c r="Q2131" s="1">
        <f t="shared" si="67"/>
        <v>0</v>
      </c>
      <c r="R2131" s="1" t="s">
        <v>272</v>
      </c>
      <c r="AF2131" s="3">
        <v>43253</v>
      </c>
      <c r="AG2131" s="3">
        <v>43618</v>
      </c>
    </row>
    <row r="2132" spans="1:33">
      <c r="A2132">
        <v>2134</v>
      </c>
      <c r="B2132" s="1" t="s">
        <v>378</v>
      </c>
      <c r="C2132" s="1" t="s">
        <v>56</v>
      </c>
      <c r="D2132" s="1" t="s">
        <v>19</v>
      </c>
      <c r="E2132" s="1" t="s">
        <v>3697</v>
      </c>
      <c r="F2132" s="1" t="s">
        <v>3698</v>
      </c>
      <c r="H2132" s="1" t="s">
        <v>64</v>
      </c>
      <c r="I2132" s="1">
        <v>0</v>
      </c>
      <c r="K2132" s="1" t="s">
        <v>5</v>
      </c>
      <c r="L2132" s="2">
        <v>43130</v>
      </c>
      <c r="M2132" s="3">
        <v>43130</v>
      </c>
      <c r="N2132" s="1">
        <v>0.59191</v>
      </c>
      <c r="O2132" s="1">
        <f t="shared" si="66"/>
        <v>5919.1</v>
      </c>
      <c r="P2132" s="1">
        <v>0</v>
      </c>
      <c r="Q2132" s="1">
        <f t="shared" si="67"/>
        <v>0</v>
      </c>
      <c r="R2132" s="1" t="s">
        <v>3699</v>
      </c>
      <c r="AF2132" s="3">
        <v>43253</v>
      </c>
      <c r="AG2132" s="3">
        <v>43618</v>
      </c>
    </row>
    <row r="2133" spans="1:33">
      <c r="A2133">
        <v>2135</v>
      </c>
      <c r="B2133" s="1" t="s">
        <v>2253</v>
      </c>
      <c r="C2133" s="1" t="s">
        <v>56</v>
      </c>
      <c r="D2133" s="1" t="s">
        <v>19</v>
      </c>
      <c r="E2133" s="1" t="s">
        <v>3700</v>
      </c>
      <c r="F2133" s="1" t="s">
        <v>3701</v>
      </c>
      <c r="H2133" s="1" t="s">
        <v>64</v>
      </c>
      <c r="I2133" s="1">
        <v>0</v>
      </c>
      <c r="K2133" s="1" t="s">
        <v>5</v>
      </c>
      <c r="L2133" s="2">
        <v>43129</v>
      </c>
      <c r="M2133" s="3">
        <v>43129</v>
      </c>
      <c r="N2133" s="1">
        <v>0.4555</v>
      </c>
      <c r="O2133" s="1">
        <f t="shared" si="66"/>
        <v>4555</v>
      </c>
      <c r="P2133" s="1">
        <v>0</v>
      </c>
      <c r="Q2133" s="1">
        <f t="shared" si="67"/>
        <v>0</v>
      </c>
      <c r="R2133" s="1" t="s">
        <v>1098</v>
      </c>
      <c r="AF2133" s="3">
        <v>43218</v>
      </c>
      <c r="AG2133" s="3">
        <v>43583</v>
      </c>
    </row>
    <row r="2134" spans="1:33">
      <c r="A2134">
        <v>2136</v>
      </c>
      <c r="B2134" s="1" t="s">
        <v>2253</v>
      </c>
      <c r="C2134" s="1" t="s">
        <v>56</v>
      </c>
      <c r="D2134" s="1" t="s">
        <v>19</v>
      </c>
      <c r="E2134" s="1" t="s">
        <v>3702</v>
      </c>
      <c r="F2134" s="1" t="s">
        <v>3703</v>
      </c>
      <c r="H2134" s="1" t="s">
        <v>64</v>
      </c>
      <c r="I2134" s="1">
        <v>0</v>
      </c>
      <c r="K2134" s="1" t="s">
        <v>5</v>
      </c>
      <c r="L2134" s="2">
        <v>43129</v>
      </c>
      <c r="M2134" s="3">
        <v>43129</v>
      </c>
      <c r="N2134" s="1">
        <v>1.7773</v>
      </c>
      <c r="O2134" s="1">
        <f t="shared" si="66"/>
        <v>17773</v>
      </c>
      <c r="P2134" s="1">
        <v>0</v>
      </c>
      <c r="Q2134" s="1">
        <f t="shared" si="67"/>
        <v>0</v>
      </c>
      <c r="R2134" s="1" t="s">
        <v>1098</v>
      </c>
      <c r="AF2134" s="3">
        <v>43218</v>
      </c>
      <c r="AG2134" s="3">
        <v>43583</v>
      </c>
    </row>
    <row r="2135" spans="1:33">
      <c r="A2135">
        <v>2137</v>
      </c>
      <c r="B2135" s="1" t="s">
        <v>2253</v>
      </c>
      <c r="C2135" s="1" t="s">
        <v>56</v>
      </c>
      <c r="D2135" s="1" t="s">
        <v>19</v>
      </c>
      <c r="E2135" s="1" t="s">
        <v>3704</v>
      </c>
      <c r="F2135" s="1" t="s">
        <v>3705</v>
      </c>
      <c r="H2135" s="1" t="s">
        <v>64</v>
      </c>
      <c r="I2135" s="1">
        <v>0</v>
      </c>
      <c r="K2135" s="1" t="s">
        <v>5</v>
      </c>
      <c r="L2135" s="2">
        <v>43129</v>
      </c>
      <c r="M2135" s="3">
        <v>43129</v>
      </c>
      <c r="N2135" s="1">
        <v>2.6571</v>
      </c>
      <c r="O2135" s="1">
        <f t="shared" si="66"/>
        <v>26571</v>
      </c>
      <c r="P2135" s="1">
        <v>0</v>
      </c>
      <c r="Q2135" s="1">
        <f t="shared" si="67"/>
        <v>0</v>
      </c>
      <c r="R2135" s="1" t="s">
        <v>1098</v>
      </c>
      <c r="AF2135" s="3">
        <v>43218</v>
      </c>
      <c r="AG2135" s="3">
        <v>43583</v>
      </c>
    </row>
    <row r="2136" spans="1:33">
      <c r="A2136">
        <v>2138</v>
      </c>
      <c r="B2136" s="1" t="s">
        <v>378</v>
      </c>
      <c r="C2136" s="1" t="s">
        <v>56</v>
      </c>
      <c r="D2136" s="1" t="s">
        <v>18</v>
      </c>
      <c r="E2136" s="1" t="s">
        <v>3706</v>
      </c>
      <c r="F2136" s="1" t="s">
        <v>116</v>
      </c>
      <c r="H2136" s="1" t="s">
        <v>64</v>
      </c>
      <c r="I2136" s="1">
        <v>0</v>
      </c>
      <c r="K2136" s="1" t="s">
        <v>5</v>
      </c>
      <c r="L2136" s="2">
        <v>43129</v>
      </c>
      <c r="M2136" s="3">
        <v>43129</v>
      </c>
      <c r="N2136" s="1">
        <v>4.25811</v>
      </c>
      <c r="O2136" s="1">
        <f t="shared" si="66"/>
        <v>42581.1</v>
      </c>
      <c r="P2136" s="1">
        <v>0</v>
      </c>
      <c r="Q2136" s="1">
        <f t="shared" si="67"/>
        <v>0</v>
      </c>
      <c r="R2136" s="1" t="s">
        <v>2901</v>
      </c>
      <c r="AF2136" s="3">
        <v>43252</v>
      </c>
      <c r="AG2136" s="3">
        <v>43617</v>
      </c>
    </row>
    <row r="2137" spans="1:33">
      <c r="A2137">
        <v>2139</v>
      </c>
      <c r="B2137" s="1" t="s">
        <v>2253</v>
      </c>
      <c r="C2137" s="1" t="s">
        <v>56</v>
      </c>
      <c r="D2137" s="1" t="s">
        <v>19</v>
      </c>
      <c r="E2137" s="1" t="s">
        <v>3707</v>
      </c>
      <c r="F2137" s="1" t="s">
        <v>3708</v>
      </c>
      <c r="H2137" s="1" t="s">
        <v>64</v>
      </c>
      <c r="I2137" s="1">
        <v>0</v>
      </c>
      <c r="K2137" s="1" t="s">
        <v>5</v>
      </c>
      <c r="L2137" s="2">
        <v>43129</v>
      </c>
      <c r="M2137" s="3">
        <v>43129</v>
      </c>
      <c r="N2137" s="1">
        <v>0.9121</v>
      </c>
      <c r="O2137" s="1">
        <f t="shared" si="66"/>
        <v>9121</v>
      </c>
      <c r="P2137" s="1">
        <v>0</v>
      </c>
      <c r="Q2137" s="1">
        <f t="shared" si="67"/>
        <v>0</v>
      </c>
      <c r="R2137" s="1" t="s">
        <v>1098</v>
      </c>
      <c r="AF2137" s="3">
        <v>43218</v>
      </c>
      <c r="AG2137" s="3">
        <v>43583</v>
      </c>
    </row>
    <row r="2138" spans="1:33">
      <c r="A2138">
        <v>2140</v>
      </c>
      <c r="B2138" s="1" t="s">
        <v>2253</v>
      </c>
      <c r="C2138" s="1" t="s">
        <v>56</v>
      </c>
      <c r="D2138" s="1" t="s">
        <v>19</v>
      </c>
      <c r="E2138" s="1" t="s">
        <v>3709</v>
      </c>
      <c r="F2138" s="1" t="s">
        <v>3710</v>
      </c>
      <c r="H2138" s="1" t="s">
        <v>64</v>
      </c>
      <c r="I2138" s="1">
        <v>0</v>
      </c>
      <c r="K2138" s="1" t="s">
        <v>5</v>
      </c>
      <c r="L2138" s="2">
        <v>43129</v>
      </c>
      <c r="M2138" s="3">
        <v>43129</v>
      </c>
      <c r="N2138" s="1">
        <v>2.0523</v>
      </c>
      <c r="O2138" s="1">
        <f t="shared" si="66"/>
        <v>20523</v>
      </c>
      <c r="P2138" s="1">
        <v>0</v>
      </c>
      <c r="Q2138" s="1">
        <f t="shared" si="67"/>
        <v>0</v>
      </c>
      <c r="R2138" s="1" t="s">
        <v>1098</v>
      </c>
      <c r="AF2138" s="3">
        <v>43218</v>
      </c>
      <c r="AG2138" s="3">
        <v>43583</v>
      </c>
    </row>
    <row r="2139" spans="1:33">
      <c r="A2139">
        <v>2141</v>
      </c>
      <c r="B2139" s="1" t="s">
        <v>2253</v>
      </c>
      <c r="C2139" s="1" t="s">
        <v>56</v>
      </c>
      <c r="D2139" s="1" t="s">
        <v>19</v>
      </c>
      <c r="E2139" s="1" t="s">
        <v>3711</v>
      </c>
      <c r="F2139" s="1" t="s">
        <v>3712</v>
      </c>
      <c r="H2139" s="1" t="s">
        <v>64</v>
      </c>
      <c r="I2139" s="1">
        <v>0</v>
      </c>
      <c r="K2139" s="1" t="s">
        <v>5</v>
      </c>
      <c r="L2139" s="2">
        <v>43129</v>
      </c>
      <c r="M2139" s="3">
        <v>43129</v>
      </c>
      <c r="N2139" s="1">
        <v>3.1713</v>
      </c>
      <c r="O2139" s="1">
        <f t="shared" si="66"/>
        <v>31713</v>
      </c>
      <c r="P2139" s="1">
        <v>0</v>
      </c>
      <c r="Q2139" s="1">
        <f t="shared" si="67"/>
        <v>0</v>
      </c>
      <c r="R2139" s="1" t="s">
        <v>1098</v>
      </c>
      <c r="AF2139" s="3">
        <v>43218</v>
      </c>
      <c r="AG2139" s="3">
        <v>43583</v>
      </c>
    </row>
    <row r="2140" spans="1:33">
      <c r="A2140">
        <v>2142</v>
      </c>
      <c r="B2140" s="1" t="s">
        <v>107</v>
      </c>
      <c r="C2140" s="1" t="s">
        <v>56</v>
      </c>
      <c r="D2140" s="1" t="s">
        <v>20</v>
      </c>
      <c r="E2140" s="1" t="s">
        <v>3713</v>
      </c>
      <c r="F2140" s="1" t="s">
        <v>974</v>
      </c>
      <c r="G2140" s="1">
        <v>50</v>
      </c>
      <c r="H2140" s="1" t="s">
        <v>72</v>
      </c>
      <c r="I2140" s="1">
        <v>168.4926</v>
      </c>
      <c r="K2140" s="1" t="s">
        <v>5</v>
      </c>
      <c r="L2140" s="2">
        <v>43126</v>
      </c>
      <c r="M2140" s="3">
        <v>43126</v>
      </c>
      <c r="N2140" s="1">
        <v>0.93607</v>
      </c>
      <c r="O2140" s="1">
        <f t="shared" si="66"/>
        <v>9360.7</v>
      </c>
      <c r="P2140" s="1">
        <v>1</v>
      </c>
      <c r="Q2140" s="1">
        <f t="shared" si="67"/>
        <v>9360.7</v>
      </c>
      <c r="R2140" s="1" t="s">
        <v>2120</v>
      </c>
      <c r="AF2140" s="3">
        <v>43221</v>
      </c>
      <c r="AG2140" s="3">
        <v>43586</v>
      </c>
    </row>
    <row r="2141" spans="1:33">
      <c r="A2141">
        <v>2143</v>
      </c>
      <c r="B2141" s="1" t="s">
        <v>378</v>
      </c>
      <c r="C2141" s="1" t="s">
        <v>56</v>
      </c>
      <c r="D2141" s="1" t="s">
        <v>19</v>
      </c>
      <c r="E2141" s="1" t="s">
        <v>3714</v>
      </c>
      <c r="F2141" s="1" t="s">
        <v>3715</v>
      </c>
      <c r="H2141" s="1" t="s">
        <v>64</v>
      </c>
      <c r="I2141" s="1">
        <v>0</v>
      </c>
      <c r="K2141" s="1" t="s">
        <v>5</v>
      </c>
      <c r="L2141" s="2">
        <v>43126</v>
      </c>
      <c r="M2141" s="3">
        <v>43126</v>
      </c>
      <c r="N2141" s="1">
        <v>0.37392</v>
      </c>
      <c r="O2141" s="1">
        <f t="shared" si="66"/>
        <v>3739.2</v>
      </c>
      <c r="P2141" s="1">
        <v>0</v>
      </c>
      <c r="Q2141" s="1">
        <f t="shared" si="67"/>
        <v>0</v>
      </c>
      <c r="R2141" s="1" t="s">
        <v>3699</v>
      </c>
      <c r="AF2141" s="3">
        <v>43246</v>
      </c>
      <c r="AG2141" s="3">
        <v>43611</v>
      </c>
    </row>
    <row r="2142" spans="1:33">
      <c r="A2142">
        <v>2144</v>
      </c>
      <c r="B2142" s="1" t="s">
        <v>378</v>
      </c>
      <c r="C2142" s="1" t="s">
        <v>56</v>
      </c>
      <c r="D2142" s="1" t="s">
        <v>19</v>
      </c>
      <c r="E2142" s="1" t="s">
        <v>3716</v>
      </c>
      <c r="F2142" s="1" t="s">
        <v>3717</v>
      </c>
      <c r="H2142" s="1" t="s">
        <v>64</v>
      </c>
      <c r="I2142" s="1">
        <v>0</v>
      </c>
      <c r="K2142" s="1" t="s">
        <v>5</v>
      </c>
      <c r="L2142" s="2">
        <v>43126</v>
      </c>
      <c r="M2142" s="3">
        <v>43126</v>
      </c>
      <c r="N2142" s="1">
        <v>0.50181</v>
      </c>
      <c r="O2142" s="1">
        <f t="shared" si="66"/>
        <v>5018.1</v>
      </c>
      <c r="P2142" s="1">
        <v>0</v>
      </c>
      <c r="Q2142" s="1">
        <f t="shared" si="67"/>
        <v>0</v>
      </c>
      <c r="R2142" s="1" t="s">
        <v>3699</v>
      </c>
      <c r="AF2142" s="3">
        <v>43246</v>
      </c>
      <c r="AG2142" s="3">
        <v>43611</v>
      </c>
    </row>
    <row r="2143" spans="1:33">
      <c r="A2143">
        <v>2145</v>
      </c>
      <c r="B2143" s="1" t="s">
        <v>378</v>
      </c>
      <c r="C2143" s="1" t="s">
        <v>56</v>
      </c>
      <c r="D2143" s="1" t="s">
        <v>19</v>
      </c>
      <c r="E2143" s="1" t="s">
        <v>3718</v>
      </c>
      <c r="F2143" s="1" t="s">
        <v>3719</v>
      </c>
      <c r="H2143" s="1" t="s">
        <v>64</v>
      </c>
      <c r="I2143" s="1">
        <v>0</v>
      </c>
      <c r="K2143" s="1" t="s">
        <v>5</v>
      </c>
      <c r="L2143" s="2">
        <v>43126</v>
      </c>
      <c r="M2143" s="3">
        <v>43126</v>
      </c>
      <c r="N2143" s="1">
        <v>0.16188</v>
      </c>
      <c r="O2143" s="1">
        <f t="shared" si="66"/>
        <v>1618.8</v>
      </c>
      <c r="P2143" s="1">
        <v>0</v>
      </c>
      <c r="Q2143" s="1">
        <f t="shared" si="67"/>
        <v>0</v>
      </c>
      <c r="R2143" s="1" t="s">
        <v>3699</v>
      </c>
      <c r="AF2143" s="3">
        <v>43246</v>
      </c>
      <c r="AG2143" s="3">
        <v>43611</v>
      </c>
    </row>
    <row r="2144" spans="1:33">
      <c r="A2144">
        <v>2146</v>
      </c>
      <c r="B2144" s="1" t="s">
        <v>107</v>
      </c>
      <c r="C2144" s="1" t="s">
        <v>56</v>
      </c>
      <c r="D2144" s="1" t="s">
        <v>20</v>
      </c>
      <c r="E2144" s="1" t="s">
        <v>3720</v>
      </c>
      <c r="F2144" s="1" t="s">
        <v>193</v>
      </c>
      <c r="G2144" s="1">
        <v>50</v>
      </c>
      <c r="H2144" s="1" t="s">
        <v>72</v>
      </c>
      <c r="I2144" s="1">
        <v>594.792</v>
      </c>
      <c r="K2144" s="1" t="s">
        <v>5</v>
      </c>
      <c r="L2144" s="2">
        <v>43126</v>
      </c>
      <c r="M2144" s="3">
        <v>43126</v>
      </c>
      <c r="N2144" s="1">
        <v>3.6048</v>
      </c>
      <c r="O2144" s="1">
        <f t="shared" si="66"/>
        <v>36048</v>
      </c>
      <c r="P2144" s="1">
        <v>1</v>
      </c>
      <c r="Q2144" s="1">
        <f t="shared" si="67"/>
        <v>36048</v>
      </c>
      <c r="R2144" s="1" t="s">
        <v>3721</v>
      </c>
      <c r="AF2144" s="3">
        <v>43221</v>
      </c>
      <c r="AG2144" s="3">
        <v>43586</v>
      </c>
    </row>
    <row r="2145" spans="1:33">
      <c r="A2145">
        <v>2147</v>
      </c>
      <c r="B2145" s="1" t="s">
        <v>107</v>
      </c>
      <c r="C2145" s="1" t="s">
        <v>56</v>
      </c>
      <c r="D2145" s="1" t="s">
        <v>20</v>
      </c>
      <c r="E2145" s="1" t="s">
        <v>3722</v>
      </c>
      <c r="F2145" s="1" t="s">
        <v>974</v>
      </c>
      <c r="G2145" s="1">
        <v>50</v>
      </c>
      <c r="H2145" s="1" t="s">
        <v>72</v>
      </c>
      <c r="I2145" s="1">
        <v>206.1859</v>
      </c>
      <c r="K2145" s="1" t="s">
        <v>5</v>
      </c>
      <c r="L2145" s="2">
        <v>43126</v>
      </c>
      <c r="M2145" s="3">
        <v>43126</v>
      </c>
      <c r="N2145" s="1">
        <v>1.145477</v>
      </c>
      <c r="O2145" s="1">
        <f t="shared" si="66"/>
        <v>11454.77</v>
      </c>
      <c r="P2145" s="1">
        <v>1</v>
      </c>
      <c r="Q2145" s="1">
        <f t="shared" si="67"/>
        <v>11454.77</v>
      </c>
      <c r="R2145" s="1" t="s">
        <v>3723</v>
      </c>
      <c r="AF2145" s="3">
        <v>43221</v>
      </c>
      <c r="AG2145" s="3">
        <v>43586</v>
      </c>
    </row>
    <row r="2146" spans="1:33">
      <c r="A2146">
        <v>2148</v>
      </c>
      <c r="B2146" s="1" t="s">
        <v>378</v>
      </c>
      <c r="C2146" s="1" t="s">
        <v>56</v>
      </c>
      <c r="D2146" s="1" t="s">
        <v>19</v>
      </c>
      <c r="E2146" s="1" t="s">
        <v>3724</v>
      </c>
      <c r="F2146" s="1" t="s">
        <v>3725</v>
      </c>
      <c r="H2146" s="1" t="s">
        <v>64</v>
      </c>
      <c r="I2146" s="1">
        <v>0</v>
      </c>
      <c r="K2146" s="1" t="s">
        <v>5</v>
      </c>
      <c r="L2146" s="2">
        <v>43126</v>
      </c>
      <c r="M2146" s="3">
        <v>43126</v>
      </c>
      <c r="N2146" s="1">
        <v>2.2488</v>
      </c>
      <c r="O2146" s="1">
        <f t="shared" si="66"/>
        <v>22488</v>
      </c>
      <c r="P2146" s="1">
        <v>0</v>
      </c>
      <c r="Q2146" s="1">
        <f t="shared" si="67"/>
        <v>0</v>
      </c>
      <c r="R2146" s="1" t="s">
        <v>3699</v>
      </c>
      <c r="AF2146" s="3">
        <v>43246</v>
      </c>
      <c r="AG2146" s="3">
        <v>43611</v>
      </c>
    </row>
    <row r="2147" spans="1:33">
      <c r="A2147">
        <v>2149</v>
      </c>
      <c r="B2147" s="1" t="s">
        <v>107</v>
      </c>
      <c r="C2147" s="1" t="s">
        <v>56</v>
      </c>
      <c r="D2147" s="1" t="s">
        <v>20</v>
      </c>
      <c r="E2147" s="1" t="s">
        <v>3726</v>
      </c>
      <c r="F2147" s="1" t="s">
        <v>244</v>
      </c>
      <c r="G2147" s="1">
        <v>50</v>
      </c>
      <c r="H2147" s="1" t="s">
        <v>72</v>
      </c>
      <c r="I2147" s="1">
        <v>147.5532</v>
      </c>
      <c r="K2147" s="1" t="s">
        <v>5</v>
      </c>
      <c r="L2147" s="2">
        <v>43126</v>
      </c>
      <c r="M2147" s="3">
        <v>43126</v>
      </c>
      <c r="N2147" s="1">
        <v>0.81974</v>
      </c>
      <c r="O2147" s="1">
        <f t="shared" si="66"/>
        <v>8197.4</v>
      </c>
      <c r="P2147" s="1">
        <v>1</v>
      </c>
      <c r="Q2147" s="1">
        <f t="shared" si="67"/>
        <v>8197.4</v>
      </c>
      <c r="R2147" s="1" t="s">
        <v>2925</v>
      </c>
      <c r="AF2147" s="3">
        <v>43221</v>
      </c>
      <c r="AG2147" s="3">
        <v>43586</v>
      </c>
    </row>
    <row r="2148" spans="1:33">
      <c r="A2148">
        <v>2150</v>
      </c>
      <c r="B2148" s="1" t="s">
        <v>107</v>
      </c>
      <c r="C2148" s="1" t="s">
        <v>56</v>
      </c>
      <c r="D2148" s="1" t="s">
        <v>20</v>
      </c>
      <c r="E2148" s="1" t="s">
        <v>3727</v>
      </c>
      <c r="F2148" s="1" t="s">
        <v>974</v>
      </c>
      <c r="G2148" s="1">
        <v>50</v>
      </c>
      <c r="H2148" s="1" t="s">
        <v>72</v>
      </c>
      <c r="I2148" s="1">
        <v>480</v>
      </c>
      <c r="K2148" s="1" t="s">
        <v>5</v>
      </c>
      <c r="L2148" s="2">
        <v>43126</v>
      </c>
      <c r="M2148" s="3">
        <v>43126</v>
      </c>
      <c r="N2148" s="1">
        <v>2.666667</v>
      </c>
      <c r="O2148" s="1">
        <f t="shared" si="66"/>
        <v>26666.67</v>
      </c>
      <c r="P2148" s="1">
        <v>1</v>
      </c>
      <c r="Q2148" s="1">
        <f t="shared" si="67"/>
        <v>26666.67</v>
      </c>
      <c r="R2148" s="1" t="s">
        <v>3728</v>
      </c>
      <c r="AF2148" s="3">
        <v>43221</v>
      </c>
      <c r="AG2148" s="3">
        <v>43586</v>
      </c>
    </row>
    <row r="2149" spans="1:33">
      <c r="A2149">
        <v>2151</v>
      </c>
      <c r="B2149" s="1" t="s">
        <v>107</v>
      </c>
      <c r="C2149" s="1" t="s">
        <v>56</v>
      </c>
      <c r="D2149" s="1" t="s">
        <v>20</v>
      </c>
      <c r="E2149" s="1" t="s">
        <v>3729</v>
      </c>
      <c r="F2149" s="1" t="s">
        <v>974</v>
      </c>
      <c r="G2149" s="1">
        <v>50</v>
      </c>
      <c r="H2149" s="1" t="s">
        <v>72</v>
      </c>
      <c r="I2149" s="1">
        <v>50.5372</v>
      </c>
      <c r="K2149" s="1" t="s">
        <v>5</v>
      </c>
      <c r="L2149" s="2">
        <v>43126</v>
      </c>
      <c r="M2149" s="3">
        <v>43126</v>
      </c>
      <c r="N2149" s="1">
        <v>0.280762</v>
      </c>
      <c r="O2149" s="1">
        <f t="shared" si="66"/>
        <v>2807.62</v>
      </c>
      <c r="P2149" s="1">
        <v>1</v>
      </c>
      <c r="Q2149" s="1">
        <f t="shared" si="67"/>
        <v>2807.62</v>
      </c>
      <c r="R2149" s="1" t="s">
        <v>3730</v>
      </c>
      <c r="AF2149" s="3">
        <v>43221</v>
      </c>
      <c r="AG2149" s="3">
        <v>43586</v>
      </c>
    </row>
    <row r="2150" spans="1:33">
      <c r="A2150">
        <v>2152</v>
      </c>
      <c r="B2150" s="1" t="s">
        <v>107</v>
      </c>
      <c r="C2150" s="1" t="s">
        <v>56</v>
      </c>
      <c r="D2150" s="1" t="s">
        <v>20</v>
      </c>
      <c r="E2150" s="1" t="s">
        <v>3731</v>
      </c>
      <c r="F2150" s="1" t="s">
        <v>974</v>
      </c>
      <c r="G2150" s="1">
        <v>50</v>
      </c>
      <c r="H2150" s="1" t="s">
        <v>72</v>
      </c>
      <c r="I2150" s="1">
        <v>181.792</v>
      </c>
      <c r="K2150" s="1" t="s">
        <v>5</v>
      </c>
      <c r="L2150" s="2">
        <v>43126</v>
      </c>
      <c r="M2150" s="3">
        <v>43126</v>
      </c>
      <c r="N2150" s="1">
        <v>0.865676</v>
      </c>
      <c r="O2150" s="1">
        <f t="shared" si="66"/>
        <v>8656.76</v>
      </c>
      <c r="P2150" s="1">
        <v>1</v>
      </c>
      <c r="Q2150" s="1">
        <f t="shared" si="67"/>
        <v>8656.76</v>
      </c>
      <c r="R2150" s="1" t="s">
        <v>1221</v>
      </c>
      <c r="AF2150" s="3">
        <v>43221</v>
      </c>
      <c r="AG2150" s="3">
        <v>43586</v>
      </c>
    </row>
    <row r="2151" spans="1:33">
      <c r="A2151">
        <v>2153</v>
      </c>
      <c r="B2151" s="1" t="s">
        <v>107</v>
      </c>
      <c r="C2151" s="1" t="s">
        <v>56</v>
      </c>
      <c r="D2151" s="1" t="s">
        <v>20</v>
      </c>
      <c r="E2151" s="1" t="s">
        <v>3732</v>
      </c>
      <c r="F2151" s="1" t="s">
        <v>974</v>
      </c>
      <c r="G2151" s="1">
        <v>50</v>
      </c>
      <c r="H2151" s="1" t="s">
        <v>72</v>
      </c>
      <c r="I2151" s="1">
        <v>330.1609</v>
      </c>
      <c r="K2151" s="1" t="s">
        <v>5</v>
      </c>
      <c r="L2151" s="2">
        <v>43126</v>
      </c>
      <c r="M2151" s="3">
        <v>43126</v>
      </c>
      <c r="N2151" s="1">
        <v>1.834227</v>
      </c>
      <c r="O2151" s="1">
        <f t="shared" si="66"/>
        <v>18342.27</v>
      </c>
      <c r="P2151" s="1">
        <v>1</v>
      </c>
      <c r="Q2151" s="1">
        <f t="shared" si="67"/>
        <v>18342.27</v>
      </c>
      <c r="R2151" s="1" t="s">
        <v>3733</v>
      </c>
      <c r="AF2151" s="3">
        <v>43221</v>
      </c>
      <c r="AG2151" s="3">
        <v>43586</v>
      </c>
    </row>
    <row r="2152" spans="1:33">
      <c r="A2152">
        <v>2154</v>
      </c>
      <c r="B2152" s="1" t="s">
        <v>378</v>
      </c>
      <c r="C2152" s="1" t="s">
        <v>56</v>
      </c>
      <c r="D2152" s="1" t="s">
        <v>19</v>
      </c>
      <c r="E2152" s="1" t="s">
        <v>3734</v>
      </c>
      <c r="F2152" s="1" t="s">
        <v>3735</v>
      </c>
      <c r="H2152" s="1" t="s">
        <v>64</v>
      </c>
      <c r="I2152" s="1">
        <v>0</v>
      </c>
      <c r="K2152" s="1" t="s">
        <v>5</v>
      </c>
      <c r="L2152" s="2">
        <v>43126</v>
      </c>
      <c r="M2152" s="3">
        <v>43126</v>
      </c>
      <c r="N2152" s="1">
        <v>0.14935</v>
      </c>
      <c r="O2152" s="1">
        <f t="shared" si="66"/>
        <v>1493.5</v>
      </c>
      <c r="P2152" s="1">
        <v>0</v>
      </c>
      <c r="Q2152" s="1">
        <f t="shared" si="67"/>
        <v>0</v>
      </c>
      <c r="R2152" s="1" t="s">
        <v>3699</v>
      </c>
      <c r="AF2152" s="3">
        <v>43246</v>
      </c>
      <c r="AG2152" s="3">
        <v>43611</v>
      </c>
    </row>
    <row r="2153" spans="1:33">
      <c r="A2153">
        <v>2155</v>
      </c>
      <c r="B2153" s="1" t="s">
        <v>107</v>
      </c>
      <c r="C2153" s="1" t="s">
        <v>56</v>
      </c>
      <c r="D2153" s="1" t="s">
        <v>20</v>
      </c>
      <c r="E2153" s="1" t="s">
        <v>3736</v>
      </c>
      <c r="F2153" s="1" t="s">
        <v>500</v>
      </c>
      <c r="G2153" s="1">
        <v>50</v>
      </c>
      <c r="H2153" s="1" t="s">
        <v>72</v>
      </c>
      <c r="I2153" s="1">
        <v>68.6721</v>
      </c>
      <c r="K2153" s="1" t="s">
        <v>5</v>
      </c>
      <c r="L2153" s="2">
        <v>43126</v>
      </c>
      <c r="M2153" s="3">
        <v>43126</v>
      </c>
      <c r="N2153" s="1">
        <v>0.4319</v>
      </c>
      <c r="O2153" s="1">
        <f t="shared" si="66"/>
        <v>4319</v>
      </c>
      <c r="P2153" s="1">
        <v>1</v>
      </c>
      <c r="Q2153" s="1">
        <f t="shared" si="67"/>
        <v>4319</v>
      </c>
      <c r="R2153" s="1" t="s">
        <v>3737</v>
      </c>
      <c r="AF2153" s="3">
        <v>43221</v>
      </c>
      <c r="AG2153" s="3">
        <v>43586</v>
      </c>
    </row>
    <row r="2154" spans="1:33">
      <c r="A2154">
        <v>2156</v>
      </c>
      <c r="B2154" s="1" t="s">
        <v>378</v>
      </c>
      <c r="C2154" s="1" t="s">
        <v>56</v>
      </c>
      <c r="D2154" s="1" t="s">
        <v>19</v>
      </c>
      <c r="E2154" s="1" t="s">
        <v>3738</v>
      </c>
      <c r="F2154" s="1" t="s">
        <v>3739</v>
      </c>
      <c r="H2154" s="1" t="s">
        <v>64</v>
      </c>
      <c r="I2154" s="1">
        <v>0</v>
      </c>
      <c r="K2154" s="1" t="s">
        <v>5</v>
      </c>
      <c r="L2154" s="2">
        <v>43126</v>
      </c>
      <c r="M2154" s="3">
        <v>43126</v>
      </c>
      <c r="N2154" s="1">
        <v>0.14022</v>
      </c>
      <c r="O2154" s="1">
        <f t="shared" si="66"/>
        <v>1402.2</v>
      </c>
      <c r="P2154" s="1">
        <v>0</v>
      </c>
      <c r="Q2154" s="1">
        <f t="shared" si="67"/>
        <v>0</v>
      </c>
      <c r="R2154" s="1" t="s">
        <v>3699</v>
      </c>
      <c r="AF2154" s="3">
        <v>43246</v>
      </c>
      <c r="AG2154" s="3">
        <v>43611</v>
      </c>
    </row>
    <row r="2155" spans="1:33">
      <c r="A2155">
        <v>2157</v>
      </c>
      <c r="B2155" s="1" t="s">
        <v>107</v>
      </c>
      <c r="C2155" s="1" t="s">
        <v>56</v>
      </c>
      <c r="D2155" s="1" t="s">
        <v>20</v>
      </c>
      <c r="E2155" s="1" t="s">
        <v>3740</v>
      </c>
      <c r="F2155" s="1" t="s">
        <v>974</v>
      </c>
      <c r="G2155" s="1">
        <v>50</v>
      </c>
      <c r="H2155" s="1" t="s">
        <v>72</v>
      </c>
      <c r="I2155" s="1">
        <v>239.9081</v>
      </c>
      <c r="K2155" s="1" t="s">
        <v>5</v>
      </c>
      <c r="L2155" s="2">
        <v>43126</v>
      </c>
      <c r="M2155" s="3">
        <v>43126</v>
      </c>
      <c r="N2155" s="1">
        <v>1.3328</v>
      </c>
      <c r="O2155" s="1">
        <f t="shared" si="66"/>
        <v>13328</v>
      </c>
      <c r="P2155" s="1">
        <v>1</v>
      </c>
      <c r="Q2155" s="1">
        <f t="shared" si="67"/>
        <v>13328</v>
      </c>
      <c r="R2155" s="1" t="s">
        <v>3741</v>
      </c>
      <c r="AF2155" s="3">
        <v>43221</v>
      </c>
      <c r="AG2155" s="3">
        <v>43586</v>
      </c>
    </row>
    <row r="2156" spans="1:33">
      <c r="A2156">
        <v>2158</v>
      </c>
      <c r="B2156" s="1" t="s">
        <v>2235</v>
      </c>
      <c r="C2156" s="1" t="s">
        <v>56</v>
      </c>
      <c r="D2156" s="1" t="s">
        <v>13</v>
      </c>
      <c r="E2156" s="1" t="s">
        <v>480</v>
      </c>
      <c r="F2156" s="1" t="s">
        <v>3742</v>
      </c>
      <c r="G2156" s="1">
        <v>50</v>
      </c>
      <c r="H2156" s="1" t="s">
        <v>59</v>
      </c>
      <c r="I2156" s="1">
        <v>15000</v>
      </c>
      <c r="K2156" s="1" t="s">
        <v>5</v>
      </c>
      <c r="L2156" s="2">
        <v>43126</v>
      </c>
      <c r="M2156" s="3">
        <v>43126</v>
      </c>
      <c r="N2156" s="1">
        <v>8</v>
      </c>
      <c r="O2156" s="1">
        <f t="shared" si="66"/>
        <v>80000</v>
      </c>
      <c r="P2156" s="1">
        <v>1</v>
      </c>
      <c r="Q2156" s="1">
        <f t="shared" si="67"/>
        <v>80000</v>
      </c>
      <c r="R2156" s="1" t="s">
        <v>480</v>
      </c>
      <c r="AF2156" s="3">
        <v>43246</v>
      </c>
      <c r="AG2156" s="3">
        <v>43611</v>
      </c>
    </row>
    <row r="2157" spans="1:33">
      <c r="A2157">
        <v>2159</v>
      </c>
      <c r="B2157" s="1" t="s">
        <v>378</v>
      </c>
      <c r="C2157" s="1" t="s">
        <v>56</v>
      </c>
      <c r="D2157" s="1" t="s">
        <v>19</v>
      </c>
      <c r="E2157" s="1" t="s">
        <v>3743</v>
      </c>
      <c r="F2157" s="1" t="s">
        <v>3744</v>
      </c>
      <c r="H2157" s="1" t="s">
        <v>64</v>
      </c>
      <c r="I2157" s="1">
        <v>0</v>
      </c>
      <c r="K2157" s="1" t="s">
        <v>5</v>
      </c>
      <c r="L2157" s="2">
        <v>43126</v>
      </c>
      <c r="M2157" s="3">
        <v>43126</v>
      </c>
      <c r="N2157" s="1">
        <v>0.39836</v>
      </c>
      <c r="O2157" s="1">
        <f t="shared" si="66"/>
        <v>3983.6</v>
      </c>
      <c r="P2157" s="1">
        <v>0</v>
      </c>
      <c r="Q2157" s="1">
        <f t="shared" si="67"/>
        <v>0</v>
      </c>
      <c r="R2157" s="1" t="s">
        <v>3699</v>
      </c>
      <c r="AF2157" s="3">
        <v>43246</v>
      </c>
      <c r="AG2157" s="3">
        <v>43611</v>
      </c>
    </row>
    <row r="2158" spans="1:33">
      <c r="A2158">
        <v>2160</v>
      </c>
      <c r="B2158" s="1" t="s">
        <v>107</v>
      </c>
      <c r="C2158" s="1" t="s">
        <v>56</v>
      </c>
      <c r="D2158" s="1" t="s">
        <v>20</v>
      </c>
      <c r="E2158" s="1" t="s">
        <v>3745</v>
      </c>
      <c r="F2158" s="1" t="s">
        <v>252</v>
      </c>
      <c r="G2158" s="1">
        <v>50</v>
      </c>
      <c r="H2158" s="1" t="s">
        <v>72</v>
      </c>
      <c r="I2158" s="1">
        <v>213.8892</v>
      </c>
      <c r="K2158" s="1" t="s">
        <v>5</v>
      </c>
      <c r="L2158" s="2">
        <v>43126</v>
      </c>
      <c r="M2158" s="3">
        <v>43126</v>
      </c>
      <c r="N2158" s="1">
        <v>1.345215</v>
      </c>
      <c r="O2158" s="1">
        <f t="shared" si="66"/>
        <v>13452.15</v>
      </c>
      <c r="P2158" s="1">
        <v>1</v>
      </c>
      <c r="Q2158" s="1">
        <f t="shared" si="67"/>
        <v>13452.15</v>
      </c>
      <c r="R2158" s="1" t="s">
        <v>3746</v>
      </c>
      <c r="AF2158" s="3">
        <v>43221</v>
      </c>
      <c r="AG2158" s="3">
        <v>43586</v>
      </c>
    </row>
    <row r="2159" spans="1:33">
      <c r="A2159">
        <v>2161</v>
      </c>
      <c r="B2159" s="1" t="s">
        <v>2253</v>
      </c>
      <c r="C2159" s="1" t="s">
        <v>56</v>
      </c>
      <c r="D2159" s="1" t="s">
        <v>19</v>
      </c>
      <c r="E2159" s="1" t="s">
        <v>3747</v>
      </c>
      <c r="F2159" s="1" t="s">
        <v>3748</v>
      </c>
      <c r="H2159" s="1" t="s">
        <v>64</v>
      </c>
      <c r="I2159" s="1">
        <v>0</v>
      </c>
      <c r="K2159" s="1" t="s">
        <v>5</v>
      </c>
      <c r="L2159" s="2">
        <v>43126</v>
      </c>
      <c r="M2159" s="3">
        <v>43126</v>
      </c>
      <c r="N2159" s="1">
        <v>2.7734</v>
      </c>
      <c r="O2159" s="1">
        <f t="shared" si="66"/>
        <v>27734</v>
      </c>
      <c r="P2159" s="1">
        <v>0</v>
      </c>
      <c r="Q2159" s="1">
        <f t="shared" si="67"/>
        <v>0</v>
      </c>
      <c r="R2159" s="1" t="s">
        <v>1098</v>
      </c>
      <c r="AF2159" s="3">
        <v>43246</v>
      </c>
      <c r="AG2159" s="3">
        <v>43611</v>
      </c>
    </row>
    <row r="2160" spans="1:33">
      <c r="A2160">
        <v>2162</v>
      </c>
      <c r="B2160" s="1" t="s">
        <v>2235</v>
      </c>
      <c r="C2160" s="1" t="s">
        <v>56</v>
      </c>
      <c r="D2160" s="1" t="s">
        <v>20</v>
      </c>
      <c r="E2160" s="1" t="s">
        <v>3749</v>
      </c>
      <c r="F2160" s="1" t="s">
        <v>193</v>
      </c>
      <c r="H2160" s="1" t="s">
        <v>64</v>
      </c>
      <c r="I2160" s="1">
        <v>0</v>
      </c>
      <c r="K2160" s="1" t="s">
        <v>5</v>
      </c>
      <c r="L2160" s="2">
        <v>43126</v>
      </c>
      <c r="M2160" s="3">
        <v>43126</v>
      </c>
      <c r="N2160" s="1">
        <v>9.7389</v>
      </c>
      <c r="O2160" s="1">
        <f t="shared" si="66"/>
        <v>97389</v>
      </c>
      <c r="P2160" s="1">
        <v>1</v>
      </c>
      <c r="Q2160" s="1">
        <f t="shared" si="67"/>
        <v>97389</v>
      </c>
      <c r="R2160" s="1" t="s">
        <v>3750</v>
      </c>
      <c r="AF2160" s="3">
        <v>43252</v>
      </c>
      <c r="AG2160" s="3">
        <v>43617</v>
      </c>
    </row>
    <row r="2161" spans="1:33">
      <c r="A2161">
        <v>2163</v>
      </c>
      <c r="B2161" s="1" t="s">
        <v>107</v>
      </c>
      <c r="C2161" s="1" t="s">
        <v>56</v>
      </c>
      <c r="D2161" s="1" t="s">
        <v>20</v>
      </c>
      <c r="E2161" s="1" t="s">
        <v>3751</v>
      </c>
      <c r="F2161" s="1" t="s">
        <v>249</v>
      </c>
      <c r="G2161" s="1">
        <v>50</v>
      </c>
      <c r="H2161" s="1" t="s">
        <v>72</v>
      </c>
      <c r="I2161" s="1">
        <v>274.0667</v>
      </c>
      <c r="K2161" s="1" t="s">
        <v>5</v>
      </c>
      <c r="L2161" s="2">
        <v>43126</v>
      </c>
      <c r="M2161" s="3">
        <v>43126</v>
      </c>
      <c r="N2161" s="1">
        <v>1.72369</v>
      </c>
      <c r="O2161" s="1">
        <f t="shared" si="66"/>
        <v>17236.9</v>
      </c>
      <c r="P2161" s="1">
        <v>1</v>
      </c>
      <c r="Q2161" s="1">
        <f t="shared" si="67"/>
        <v>17236.9</v>
      </c>
      <c r="R2161" s="1" t="s">
        <v>3752</v>
      </c>
      <c r="AF2161" s="3">
        <v>43221</v>
      </c>
      <c r="AG2161" s="3">
        <v>43586</v>
      </c>
    </row>
    <row r="2162" spans="1:33">
      <c r="A2162">
        <v>2164</v>
      </c>
      <c r="B2162" s="1" t="s">
        <v>378</v>
      </c>
      <c r="C2162" s="1" t="s">
        <v>56</v>
      </c>
      <c r="D2162" s="1" t="s">
        <v>19</v>
      </c>
      <c r="E2162" s="1" t="s">
        <v>3753</v>
      </c>
      <c r="F2162" s="1" t="s">
        <v>3754</v>
      </c>
      <c r="H2162" s="1" t="s">
        <v>64</v>
      </c>
      <c r="I2162" s="1">
        <v>0</v>
      </c>
      <c r="K2162" s="1" t="s">
        <v>5</v>
      </c>
      <c r="L2162" s="2">
        <v>43126</v>
      </c>
      <c r="M2162" s="3">
        <v>43126</v>
      </c>
      <c r="N2162" s="1">
        <v>1.27064</v>
      </c>
      <c r="O2162" s="1">
        <f t="shared" si="66"/>
        <v>12706.4</v>
      </c>
      <c r="P2162" s="1">
        <v>0</v>
      </c>
      <c r="Q2162" s="1">
        <f t="shared" si="67"/>
        <v>0</v>
      </c>
      <c r="R2162" s="1" t="s">
        <v>3699</v>
      </c>
      <c r="AF2162" s="3">
        <v>43246</v>
      </c>
      <c r="AG2162" s="3">
        <v>43611</v>
      </c>
    </row>
    <row r="2163" spans="1:33">
      <c r="A2163">
        <v>2165</v>
      </c>
      <c r="B2163" s="1" t="s">
        <v>378</v>
      </c>
      <c r="C2163" s="1" t="s">
        <v>56</v>
      </c>
      <c r="D2163" s="1" t="s">
        <v>19</v>
      </c>
      <c r="E2163" s="1" t="s">
        <v>3755</v>
      </c>
      <c r="F2163" s="1" t="s">
        <v>3756</v>
      </c>
      <c r="H2163" s="1" t="s">
        <v>64</v>
      </c>
      <c r="I2163" s="1">
        <v>0</v>
      </c>
      <c r="K2163" s="1" t="s">
        <v>5</v>
      </c>
      <c r="L2163" s="2">
        <v>43126</v>
      </c>
      <c r="M2163" s="3">
        <v>43126</v>
      </c>
      <c r="N2163" s="1">
        <v>8.2695</v>
      </c>
      <c r="O2163" s="1">
        <f t="shared" si="66"/>
        <v>82695</v>
      </c>
      <c r="P2163" s="1">
        <v>0</v>
      </c>
      <c r="Q2163" s="1">
        <f t="shared" si="67"/>
        <v>0</v>
      </c>
      <c r="R2163" s="1" t="s">
        <v>3699</v>
      </c>
      <c r="AF2163" s="3">
        <v>43246</v>
      </c>
      <c r="AG2163" s="3">
        <v>43642</v>
      </c>
    </row>
    <row r="2164" spans="1:33">
      <c r="A2164">
        <v>2166</v>
      </c>
      <c r="B2164" s="1" t="s">
        <v>172</v>
      </c>
      <c r="C2164" s="1" t="s">
        <v>56</v>
      </c>
      <c r="D2164" s="1" t="s">
        <v>20</v>
      </c>
      <c r="E2164" s="1" t="s">
        <v>3757</v>
      </c>
      <c r="F2164" s="1" t="s">
        <v>193</v>
      </c>
      <c r="H2164" s="1" t="s">
        <v>64</v>
      </c>
      <c r="I2164" s="1">
        <v>0</v>
      </c>
      <c r="K2164" s="1" t="s">
        <v>5</v>
      </c>
      <c r="L2164" s="2">
        <v>43125</v>
      </c>
      <c r="M2164" s="3">
        <v>43125</v>
      </c>
      <c r="N2164" s="1">
        <v>10.2037</v>
      </c>
      <c r="O2164" s="1">
        <f t="shared" si="66"/>
        <v>102037</v>
      </c>
      <c r="P2164" s="1">
        <v>0</v>
      </c>
      <c r="Q2164" s="1">
        <f t="shared" si="67"/>
        <v>0</v>
      </c>
      <c r="R2164" s="1" t="s">
        <v>1046</v>
      </c>
      <c r="AF2164" s="3">
        <v>43252</v>
      </c>
      <c r="AG2164" s="3">
        <v>43617</v>
      </c>
    </row>
    <row r="2165" spans="1:18">
      <c r="A2165">
        <v>2167</v>
      </c>
      <c r="B2165" s="1" t="s">
        <v>378</v>
      </c>
      <c r="C2165" s="1" t="s">
        <v>56</v>
      </c>
      <c r="D2165" s="1" t="s">
        <v>20</v>
      </c>
      <c r="E2165" s="1" t="s">
        <v>3758</v>
      </c>
      <c r="F2165" s="1" t="s">
        <v>2544</v>
      </c>
      <c r="H2165" s="1" t="s">
        <v>64</v>
      </c>
      <c r="K2165" s="1" t="s">
        <v>5</v>
      </c>
      <c r="L2165" s="2">
        <v>43125</v>
      </c>
      <c r="M2165" s="3">
        <v>43125</v>
      </c>
      <c r="N2165" s="1">
        <v>0.07287</v>
      </c>
      <c r="O2165" s="1">
        <f t="shared" si="66"/>
        <v>728.7</v>
      </c>
      <c r="P2165" s="1">
        <v>1</v>
      </c>
      <c r="Q2165" s="1">
        <f t="shared" si="67"/>
        <v>728.7</v>
      </c>
      <c r="R2165" s="1" t="s">
        <v>2545</v>
      </c>
    </row>
    <row r="2166" spans="1:33">
      <c r="A2166">
        <v>2168</v>
      </c>
      <c r="B2166" s="1" t="s">
        <v>172</v>
      </c>
      <c r="C2166" s="1" t="s">
        <v>56</v>
      </c>
      <c r="D2166" s="1" t="s">
        <v>20</v>
      </c>
      <c r="E2166" s="1" t="s">
        <v>3759</v>
      </c>
      <c r="F2166" s="1" t="s">
        <v>193</v>
      </c>
      <c r="H2166" s="1" t="s">
        <v>64</v>
      </c>
      <c r="I2166" s="1">
        <v>0</v>
      </c>
      <c r="K2166" s="1" t="s">
        <v>5</v>
      </c>
      <c r="L2166" s="2">
        <v>43125</v>
      </c>
      <c r="M2166" s="3">
        <v>43125</v>
      </c>
      <c r="N2166" s="1">
        <v>3.1903</v>
      </c>
      <c r="O2166" s="1">
        <f t="shared" si="66"/>
        <v>31903</v>
      </c>
      <c r="P2166" s="1">
        <v>0</v>
      </c>
      <c r="Q2166" s="1">
        <f t="shared" si="67"/>
        <v>0</v>
      </c>
      <c r="R2166" s="1" t="s">
        <v>1046</v>
      </c>
      <c r="AF2166" s="3">
        <v>43252</v>
      </c>
      <c r="AG2166" s="3">
        <v>43617</v>
      </c>
    </row>
    <row r="2167" spans="1:33">
      <c r="A2167">
        <v>2169</v>
      </c>
      <c r="B2167" s="1" t="s">
        <v>172</v>
      </c>
      <c r="C2167" s="1" t="s">
        <v>56</v>
      </c>
      <c r="D2167" s="1" t="s">
        <v>20</v>
      </c>
      <c r="E2167" s="1" t="s">
        <v>3760</v>
      </c>
      <c r="F2167" s="1" t="s">
        <v>1662</v>
      </c>
      <c r="H2167" s="1" t="s">
        <v>64</v>
      </c>
      <c r="I2167" s="1">
        <v>0</v>
      </c>
      <c r="K2167" s="1" t="s">
        <v>5</v>
      </c>
      <c r="L2167" s="2">
        <v>43125</v>
      </c>
      <c r="M2167" s="3">
        <v>43125</v>
      </c>
      <c r="N2167" s="1">
        <v>5.9359</v>
      </c>
      <c r="O2167" s="1">
        <f t="shared" si="66"/>
        <v>59359</v>
      </c>
      <c r="P2167" s="1">
        <v>0</v>
      </c>
      <c r="Q2167" s="1">
        <f t="shared" si="67"/>
        <v>0</v>
      </c>
      <c r="R2167" s="1" t="s">
        <v>1046</v>
      </c>
      <c r="AF2167" s="3">
        <v>43252</v>
      </c>
      <c r="AG2167" s="3">
        <v>43617</v>
      </c>
    </row>
    <row r="2168" spans="1:33">
      <c r="A2168">
        <v>2170</v>
      </c>
      <c r="B2168" s="1" t="s">
        <v>172</v>
      </c>
      <c r="C2168" s="1" t="s">
        <v>56</v>
      </c>
      <c r="D2168" s="1" t="s">
        <v>20</v>
      </c>
      <c r="E2168" s="1" t="s">
        <v>3761</v>
      </c>
      <c r="F2168" s="1" t="s">
        <v>1662</v>
      </c>
      <c r="H2168" s="1" t="s">
        <v>64</v>
      </c>
      <c r="I2168" s="1">
        <v>0</v>
      </c>
      <c r="K2168" s="1" t="s">
        <v>5</v>
      </c>
      <c r="L2168" s="2">
        <v>43125</v>
      </c>
      <c r="M2168" s="3">
        <v>43125</v>
      </c>
      <c r="N2168" s="1">
        <v>16.1201</v>
      </c>
      <c r="O2168" s="1">
        <f t="shared" si="66"/>
        <v>161201</v>
      </c>
      <c r="P2168" s="1">
        <v>0</v>
      </c>
      <c r="Q2168" s="1">
        <f t="shared" si="67"/>
        <v>0</v>
      </c>
      <c r="R2168" s="1" t="s">
        <v>1046</v>
      </c>
      <c r="AF2168" s="3">
        <v>43252</v>
      </c>
      <c r="AG2168" s="3">
        <v>43617</v>
      </c>
    </row>
    <row r="2169" spans="1:33">
      <c r="A2169">
        <v>2171</v>
      </c>
      <c r="B2169" s="1" t="s">
        <v>2599</v>
      </c>
      <c r="C2169" s="1" t="s">
        <v>56</v>
      </c>
      <c r="D2169" s="1" t="s">
        <v>18</v>
      </c>
      <c r="E2169" s="1" t="s">
        <v>3762</v>
      </c>
      <c r="F2169" s="1" t="s">
        <v>3763</v>
      </c>
      <c r="G2169" s="1">
        <v>70</v>
      </c>
      <c r="H2169" s="1" t="s">
        <v>59</v>
      </c>
      <c r="I2169" s="1">
        <v>27928.5695</v>
      </c>
      <c r="K2169" s="1" t="s">
        <v>5</v>
      </c>
      <c r="L2169" s="2">
        <v>43125</v>
      </c>
      <c r="M2169" s="3">
        <v>43125</v>
      </c>
      <c r="N2169" s="1">
        <v>4.585972</v>
      </c>
      <c r="O2169" s="1">
        <f t="shared" si="66"/>
        <v>45859.72</v>
      </c>
      <c r="P2169" s="1">
        <v>1</v>
      </c>
      <c r="Q2169" s="1">
        <f t="shared" si="67"/>
        <v>45859.72</v>
      </c>
      <c r="R2169" s="1" t="s">
        <v>3762</v>
      </c>
      <c r="AF2169" s="3">
        <v>43245</v>
      </c>
      <c r="AG2169" s="3">
        <v>43975</v>
      </c>
    </row>
    <row r="2170" spans="1:33">
      <c r="A2170">
        <v>2172</v>
      </c>
      <c r="B2170" s="1" t="s">
        <v>107</v>
      </c>
      <c r="C2170" s="1" t="s">
        <v>56</v>
      </c>
      <c r="D2170" s="1" t="s">
        <v>19</v>
      </c>
      <c r="E2170" s="1" t="s">
        <v>3764</v>
      </c>
      <c r="F2170" s="1" t="s">
        <v>3765</v>
      </c>
      <c r="G2170" s="1">
        <v>50</v>
      </c>
      <c r="H2170" s="1" t="s">
        <v>72</v>
      </c>
      <c r="I2170" s="1">
        <v>138.8003</v>
      </c>
      <c r="K2170" s="1" t="s">
        <v>5</v>
      </c>
      <c r="L2170" s="2">
        <v>43124</v>
      </c>
      <c r="M2170" s="3">
        <v>43124</v>
      </c>
      <c r="N2170" s="1">
        <v>0.361459</v>
      </c>
      <c r="O2170" s="1">
        <f t="shared" si="66"/>
        <v>3614.59</v>
      </c>
      <c r="P2170" s="1">
        <v>1.2</v>
      </c>
      <c r="Q2170" s="1">
        <f t="shared" si="67"/>
        <v>4337.508</v>
      </c>
      <c r="R2170" s="1" t="s">
        <v>3764</v>
      </c>
      <c r="AF2170" s="3">
        <v>43214</v>
      </c>
      <c r="AG2170" s="3">
        <v>43579</v>
      </c>
    </row>
    <row r="2171" spans="1:33">
      <c r="A2171">
        <v>2173</v>
      </c>
      <c r="B2171" s="1" t="s">
        <v>107</v>
      </c>
      <c r="C2171" s="1" t="s">
        <v>56</v>
      </c>
      <c r="D2171" s="1" t="s">
        <v>19</v>
      </c>
      <c r="E2171" s="1" t="s">
        <v>3766</v>
      </c>
      <c r="F2171" s="1" t="s">
        <v>3767</v>
      </c>
      <c r="G2171" s="1">
        <v>50</v>
      </c>
      <c r="H2171" s="1" t="s">
        <v>72</v>
      </c>
      <c r="I2171" s="1">
        <v>434.842</v>
      </c>
      <c r="K2171" s="1" t="s">
        <v>5</v>
      </c>
      <c r="L2171" s="2">
        <v>43124</v>
      </c>
      <c r="M2171" s="3">
        <v>43124</v>
      </c>
      <c r="N2171" s="1">
        <v>1.132401</v>
      </c>
      <c r="O2171" s="1">
        <f t="shared" si="66"/>
        <v>11324.01</v>
      </c>
      <c r="P2171" s="1">
        <v>1.2</v>
      </c>
      <c r="Q2171" s="1">
        <f t="shared" si="67"/>
        <v>13588.812</v>
      </c>
      <c r="R2171" s="1" t="s">
        <v>3766</v>
      </c>
      <c r="AF2171" s="3">
        <v>43214</v>
      </c>
      <c r="AG2171" s="3">
        <v>43579</v>
      </c>
    </row>
    <row r="2172" spans="1:33">
      <c r="A2172">
        <v>2174</v>
      </c>
      <c r="B2172" s="1" t="s">
        <v>107</v>
      </c>
      <c r="C2172" s="1" t="s">
        <v>56</v>
      </c>
      <c r="D2172" s="1" t="s">
        <v>19</v>
      </c>
      <c r="E2172" s="1" t="s">
        <v>3768</v>
      </c>
      <c r="F2172" s="1" t="s">
        <v>3765</v>
      </c>
      <c r="G2172" s="1">
        <v>0</v>
      </c>
      <c r="H2172" s="1" t="s">
        <v>72</v>
      </c>
      <c r="I2172" s="1">
        <v>65.0009</v>
      </c>
      <c r="K2172" s="1" t="s">
        <v>5</v>
      </c>
      <c r="L2172" s="2">
        <v>43124</v>
      </c>
      <c r="M2172" s="3">
        <v>43124</v>
      </c>
      <c r="N2172" s="1">
        <v>0.169273</v>
      </c>
      <c r="O2172" s="1">
        <f t="shared" si="66"/>
        <v>1692.73</v>
      </c>
      <c r="P2172" s="1">
        <v>1.2</v>
      </c>
      <c r="Q2172" s="1">
        <f t="shared" si="67"/>
        <v>2031.276</v>
      </c>
      <c r="R2172" s="1" t="s">
        <v>3768</v>
      </c>
      <c r="AF2172" s="3">
        <v>43214</v>
      </c>
      <c r="AG2172" s="3">
        <v>43579</v>
      </c>
    </row>
    <row r="2173" spans="1:33">
      <c r="A2173">
        <v>2175</v>
      </c>
      <c r="B2173" s="1" t="s">
        <v>107</v>
      </c>
      <c r="C2173" s="1" t="s">
        <v>56</v>
      </c>
      <c r="D2173" s="1" t="s">
        <v>19</v>
      </c>
      <c r="E2173" s="1" t="s">
        <v>3769</v>
      </c>
      <c r="F2173" s="1" t="s">
        <v>3770</v>
      </c>
      <c r="G2173" s="1">
        <v>50</v>
      </c>
      <c r="H2173" s="1" t="s">
        <v>72</v>
      </c>
      <c r="I2173" s="1">
        <v>132.0557</v>
      </c>
      <c r="K2173" s="1" t="s">
        <v>5</v>
      </c>
      <c r="L2173" s="2">
        <v>43124</v>
      </c>
      <c r="M2173" s="3">
        <v>43124</v>
      </c>
      <c r="N2173" s="1">
        <v>0.343895</v>
      </c>
      <c r="O2173" s="1">
        <f t="shared" si="66"/>
        <v>3438.95</v>
      </c>
      <c r="P2173" s="1">
        <v>1.2</v>
      </c>
      <c r="Q2173" s="1">
        <f t="shared" si="67"/>
        <v>4126.74</v>
      </c>
      <c r="R2173" s="1" t="s">
        <v>3769</v>
      </c>
      <c r="AF2173" s="3">
        <v>43214</v>
      </c>
      <c r="AG2173" s="3">
        <v>43579</v>
      </c>
    </row>
    <row r="2174" spans="1:33">
      <c r="A2174">
        <v>2176</v>
      </c>
      <c r="B2174" s="1" t="s">
        <v>107</v>
      </c>
      <c r="C2174" s="1" t="s">
        <v>56</v>
      </c>
      <c r="D2174" s="1" t="s">
        <v>19</v>
      </c>
      <c r="E2174" s="1" t="s">
        <v>2195</v>
      </c>
      <c r="F2174" s="1" t="s">
        <v>3771</v>
      </c>
      <c r="G2174" s="1">
        <v>50</v>
      </c>
      <c r="H2174" s="1" t="s">
        <v>72</v>
      </c>
      <c r="I2174" s="1">
        <v>1310.4703</v>
      </c>
      <c r="K2174" s="1" t="s">
        <v>5</v>
      </c>
      <c r="L2174" s="2">
        <v>43124</v>
      </c>
      <c r="M2174" s="3">
        <v>43124</v>
      </c>
      <c r="N2174" s="1">
        <v>3.412683</v>
      </c>
      <c r="O2174" s="1">
        <f t="shared" si="66"/>
        <v>34126.83</v>
      </c>
      <c r="P2174" s="1">
        <v>1.2</v>
      </c>
      <c r="Q2174" s="1">
        <f t="shared" si="67"/>
        <v>40952.196</v>
      </c>
      <c r="R2174" s="1" t="s">
        <v>2195</v>
      </c>
      <c r="AF2174" s="3">
        <v>43214</v>
      </c>
      <c r="AG2174" s="3">
        <v>43579</v>
      </c>
    </row>
    <row r="2175" spans="1:33">
      <c r="A2175">
        <v>2177</v>
      </c>
      <c r="B2175" s="1" t="s">
        <v>69</v>
      </c>
      <c r="C2175" s="1" t="s">
        <v>56</v>
      </c>
      <c r="D2175" s="1" t="s">
        <v>14</v>
      </c>
      <c r="E2175" s="1" t="s">
        <v>3772</v>
      </c>
      <c r="F2175" s="1" t="s">
        <v>3773</v>
      </c>
      <c r="G2175" s="1">
        <v>40</v>
      </c>
      <c r="H2175" s="1" t="s">
        <v>72</v>
      </c>
      <c r="I2175" s="1">
        <v>4250.085</v>
      </c>
      <c r="K2175" s="1" t="s">
        <v>5</v>
      </c>
      <c r="L2175" s="2">
        <v>43123</v>
      </c>
      <c r="M2175" s="3">
        <v>43123</v>
      </c>
      <c r="N2175" s="1">
        <v>1.6667</v>
      </c>
      <c r="O2175" s="1">
        <f t="shared" si="66"/>
        <v>16667</v>
      </c>
      <c r="P2175" s="1">
        <v>2.5</v>
      </c>
      <c r="Q2175" s="1">
        <f t="shared" si="67"/>
        <v>41667.5</v>
      </c>
      <c r="R2175" s="1" t="s">
        <v>3774</v>
      </c>
      <c r="AF2175" s="3">
        <v>43243</v>
      </c>
      <c r="AG2175" s="3">
        <v>43608</v>
      </c>
    </row>
    <row r="2176" spans="1:33">
      <c r="A2176">
        <v>2178</v>
      </c>
      <c r="B2176" s="1" t="s">
        <v>3463</v>
      </c>
      <c r="C2176" s="1" t="s">
        <v>56</v>
      </c>
      <c r="D2176" s="1" t="s">
        <v>14</v>
      </c>
      <c r="E2176" s="1" t="s">
        <v>3775</v>
      </c>
      <c r="F2176" s="1" t="s">
        <v>3776</v>
      </c>
      <c r="G2176" s="1">
        <v>40</v>
      </c>
      <c r="H2176" s="1" t="s">
        <v>72</v>
      </c>
      <c r="I2176" s="1">
        <v>1920.6</v>
      </c>
      <c r="K2176" s="1" t="s">
        <v>5</v>
      </c>
      <c r="L2176" s="2">
        <v>43123</v>
      </c>
      <c r="M2176" s="3">
        <v>43123</v>
      </c>
      <c r="N2176" s="1">
        <v>0.5335</v>
      </c>
      <c r="O2176" s="1">
        <f t="shared" si="66"/>
        <v>5335</v>
      </c>
      <c r="P2176" s="1">
        <v>1</v>
      </c>
      <c r="Q2176" s="1">
        <f t="shared" si="67"/>
        <v>5335</v>
      </c>
      <c r="R2176" s="1" t="s">
        <v>3001</v>
      </c>
      <c r="AF2176" s="3">
        <v>43243</v>
      </c>
      <c r="AG2176" s="3">
        <v>43608</v>
      </c>
    </row>
    <row r="2177" spans="1:33">
      <c r="A2177">
        <v>2179</v>
      </c>
      <c r="B2177" s="1" t="s">
        <v>2235</v>
      </c>
      <c r="C2177" s="1" t="s">
        <v>56</v>
      </c>
      <c r="D2177" s="1" t="s">
        <v>16</v>
      </c>
      <c r="E2177" s="1" t="s">
        <v>3777</v>
      </c>
      <c r="F2177" s="1" t="s">
        <v>3778</v>
      </c>
      <c r="H2177" s="1" t="s">
        <v>64</v>
      </c>
      <c r="I2177" s="1">
        <v>0</v>
      </c>
      <c r="K2177" s="1" t="s">
        <v>5</v>
      </c>
      <c r="L2177" s="2">
        <v>43123</v>
      </c>
      <c r="M2177" s="3">
        <v>43123</v>
      </c>
      <c r="N2177" s="1">
        <v>4.465597</v>
      </c>
      <c r="O2177" s="1">
        <f t="shared" si="66"/>
        <v>44655.97</v>
      </c>
      <c r="P2177" s="1">
        <v>0.86</v>
      </c>
      <c r="Q2177" s="1">
        <f t="shared" si="67"/>
        <v>38404.1342</v>
      </c>
      <c r="R2177" s="1" t="s">
        <v>3777</v>
      </c>
      <c r="AF2177" s="3">
        <v>43243</v>
      </c>
      <c r="AG2177" s="3">
        <v>43608</v>
      </c>
    </row>
    <row r="2178" spans="1:18">
      <c r="A2178">
        <v>2180</v>
      </c>
      <c r="B2178" s="1" t="s">
        <v>69</v>
      </c>
      <c r="C2178" s="1" t="s">
        <v>56</v>
      </c>
      <c r="D2178" s="1" t="s">
        <v>20</v>
      </c>
      <c r="E2178" s="1" t="s">
        <v>2679</v>
      </c>
      <c r="F2178" s="1" t="s">
        <v>249</v>
      </c>
      <c r="G2178" s="1">
        <v>40</v>
      </c>
      <c r="H2178" s="1" t="s">
        <v>80</v>
      </c>
      <c r="I2178" s="1">
        <v>0.9663</v>
      </c>
      <c r="K2178" s="1" t="s">
        <v>5</v>
      </c>
      <c r="L2178" s="2">
        <v>43123</v>
      </c>
      <c r="M2178" s="3">
        <v>43123</v>
      </c>
      <c r="N2178" s="1">
        <v>0.000773</v>
      </c>
      <c r="O2178" s="1">
        <f t="shared" si="66"/>
        <v>7.73</v>
      </c>
      <c r="P2178" s="1">
        <v>1</v>
      </c>
      <c r="Q2178" s="1">
        <f t="shared" si="67"/>
        <v>7.73</v>
      </c>
      <c r="R2178" s="1" t="s">
        <v>3779</v>
      </c>
    </row>
    <row r="2179" spans="1:33">
      <c r="A2179">
        <v>2181</v>
      </c>
      <c r="B2179" s="1" t="s">
        <v>69</v>
      </c>
      <c r="C2179" s="1" t="s">
        <v>56</v>
      </c>
      <c r="D2179" s="1" t="s">
        <v>14</v>
      </c>
      <c r="E2179" s="1" t="s">
        <v>3780</v>
      </c>
      <c r="F2179" s="1" t="s">
        <v>3773</v>
      </c>
      <c r="G2179" s="1">
        <v>40</v>
      </c>
      <c r="H2179" s="1" t="s">
        <v>72</v>
      </c>
      <c r="I2179" s="1">
        <v>4231.725</v>
      </c>
      <c r="K2179" s="1" t="s">
        <v>5</v>
      </c>
      <c r="L2179" s="2">
        <v>43123</v>
      </c>
      <c r="M2179" s="3">
        <v>43123</v>
      </c>
      <c r="N2179" s="1">
        <v>1.6595</v>
      </c>
      <c r="O2179" s="1">
        <f t="shared" ref="O2179:O2242" si="68">N2179*10000</f>
        <v>16595</v>
      </c>
      <c r="P2179" s="1">
        <v>2.5</v>
      </c>
      <c r="Q2179" s="1">
        <f t="shared" ref="Q2179:Q2242" si="69">O2179*P2179</f>
        <v>41487.5</v>
      </c>
      <c r="R2179" s="1" t="s">
        <v>3781</v>
      </c>
      <c r="AF2179" s="3">
        <v>43243</v>
      </c>
      <c r="AG2179" s="3">
        <v>43608</v>
      </c>
    </row>
    <row r="2180" spans="1:33">
      <c r="A2180">
        <v>2182</v>
      </c>
      <c r="B2180" s="1" t="s">
        <v>69</v>
      </c>
      <c r="C2180" s="1" t="s">
        <v>56</v>
      </c>
      <c r="D2180" s="1" t="s">
        <v>14</v>
      </c>
      <c r="E2180" s="1" t="s">
        <v>3782</v>
      </c>
      <c r="F2180" s="1" t="s">
        <v>3783</v>
      </c>
      <c r="G2180" s="1">
        <v>40</v>
      </c>
      <c r="H2180" s="1" t="s">
        <v>72</v>
      </c>
      <c r="I2180" s="1">
        <v>2653.926</v>
      </c>
      <c r="K2180" s="1" t="s">
        <v>5</v>
      </c>
      <c r="L2180" s="2">
        <v>43123</v>
      </c>
      <c r="M2180" s="3">
        <v>43123</v>
      </c>
      <c r="N2180" s="1">
        <v>1.1198</v>
      </c>
      <c r="O2180" s="1">
        <f t="shared" si="68"/>
        <v>11198</v>
      </c>
      <c r="P2180" s="1">
        <v>2</v>
      </c>
      <c r="Q2180" s="1">
        <f t="shared" si="69"/>
        <v>22396</v>
      </c>
      <c r="R2180" s="1" t="s">
        <v>3784</v>
      </c>
      <c r="AF2180" s="3">
        <v>43243</v>
      </c>
      <c r="AG2180" s="3">
        <v>43608</v>
      </c>
    </row>
    <row r="2181" spans="1:18">
      <c r="A2181">
        <v>2183</v>
      </c>
      <c r="B2181" s="1" t="s">
        <v>2209</v>
      </c>
      <c r="C2181" s="1" t="s">
        <v>56</v>
      </c>
      <c r="D2181" s="1" t="s">
        <v>14</v>
      </c>
      <c r="E2181" s="1" t="s">
        <v>3785</v>
      </c>
      <c r="F2181" s="1" t="s">
        <v>3786</v>
      </c>
      <c r="G2181" s="1">
        <v>70</v>
      </c>
      <c r="H2181" s="1" t="s">
        <v>80</v>
      </c>
      <c r="I2181" s="1">
        <v>11727.3446</v>
      </c>
      <c r="K2181" s="1" t="s">
        <v>5</v>
      </c>
      <c r="L2181" s="2">
        <v>43123</v>
      </c>
      <c r="M2181" s="3">
        <v>43123</v>
      </c>
      <c r="N2181" s="1">
        <v>4.3648</v>
      </c>
      <c r="O2181" s="1">
        <f t="shared" si="68"/>
        <v>43648</v>
      </c>
      <c r="P2181" s="1">
        <v>2.6</v>
      </c>
      <c r="Q2181" s="1">
        <f t="shared" si="69"/>
        <v>113484.8</v>
      </c>
      <c r="R2181" s="1" t="s">
        <v>571</v>
      </c>
    </row>
    <row r="2182" spans="1:33">
      <c r="A2182">
        <v>2184</v>
      </c>
      <c r="B2182" s="1" t="s">
        <v>107</v>
      </c>
      <c r="C2182" s="1" t="s">
        <v>56</v>
      </c>
      <c r="D2182" s="1" t="s">
        <v>19</v>
      </c>
      <c r="E2182" s="1" t="s">
        <v>3787</v>
      </c>
      <c r="F2182" s="1" t="s">
        <v>3788</v>
      </c>
      <c r="G2182" s="1">
        <v>50</v>
      </c>
      <c r="H2182" s="1" t="s">
        <v>72</v>
      </c>
      <c r="I2182" s="1">
        <v>2560.0002</v>
      </c>
      <c r="K2182" s="1" t="s">
        <v>5</v>
      </c>
      <c r="L2182" s="2">
        <v>43122</v>
      </c>
      <c r="M2182" s="3">
        <v>43122</v>
      </c>
      <c r="N2182" s="1">
        <v>6.666667</v>
      </c>
      <c r="O2182" s="1">
        <f t="shared" si="68"/>
        <v>66666.67</v>
      </c>
      <c r="P2182" s="1">
        <v>1.2</v>
      </c>
      <c r="Q2182" s="1">
        <f t="shared" si="69"/>
        <v>80000.004</v>
      </c>
      <c r="R2182" s="1" t="s">
        <v>3787</v>
      </c>
      <c r="AF2182" s="3">
        <v>43212</v>
      </c>
      <c r="AG2182" s="3">
        <v>43577</v>
      </c>
    </row>
    <row r="2183" spans="1:33">
      <c r="A2183">
        <v>2185</v>
      </c>
      <c r="B2183" s="1" t="s">
        <v>2209</v>
      </c>
      <c r="C2183" s="1" t="s">
        <v>56</v>
      </c>
      <c r="D2183" s="1" t="s">
        <v>20</v>
      </c>
      <c r="E2183" s="1" t="s">
        <v>192</v>
      </c>
      <c r="F2183" s="1" t="s">
        <v>3789</v>
      </c>
      <c r="G2183" s="1">
        <v>70</v>
      </c>
      <c r="H2183" s="1" t="s">
        <v>59</v>
      </c>
      <c r="I2183" s="1">
        <v>18000</v>
      </c>
      <c r="K2183" s="1" t="s">
        <v>5</v>
      </c>
      <c r="L2183" s="2">
        <v>43119</v>
      </c>
      <c r="M2183" s="3">
        <v>43119</v>
      </c>
      <c r="N2183" s="1">
        <v>6</v>
      </c>
      <c r="O2183" s="1">
        <f t="shared" si="68"/>
        <v>60000</v>
      </c>
      <c r="P2183" s="1">
        <v>1</v>
      </c>
      <c r="Q2183" s="1">
        <f t="shared" si="69"/>
        <v>60000</v>
      </c>
      <c r="R2183" s="1" t="s">
        <v>3790</v>
      </c>
      <c r="AF2183" s="3">
        <v>43239</v>
      </c>
      <c r="AG2183" s="3">
        <v>43969</v>
      </c>
    </row>
    <row r="2184" spans="1:33">
      <c r="A2184">
        <v>2186</v>
      </c>
      <c r="B2184" s="1" t="s">
        <v>2244</v>
      </c>
      <c r="C2184" s="1" t="s">
        <v>56</v>
      </c>
      <c r="D2184" s="1" t="s">
        <v>13</v>
      </c>
      <c r="E2184" s="1" t="s">
        <v>3791</v>
      </c>
      <c r="F2184" s="1" t="s">
        <v>3792</v>
      </c>
      <c r="H2184" s="1" t="s">
        <v>64</v>
      </c>
      <c r="I2184" s="1">
        <v>0</v>
      </c>
      <c r="K2184" s="1" t="s">
        <v>5</v>
      </c>
      <c r="L2184" s="2">
        <v>43119</v>
      </c>
      <c r="M2184" s="3">
        <v>43119</v>
      </c>
      <c r="N2184" s="1">
        <v>30.3883</v>
      </c>
      <c r="O2184" s="1">
        <f t="shared" si="68"/>
        <v>303883</v>
      </c>
      <c r="P2184" s="1">
        <v>0</v>
      </c>
      <c r="Q2184" s="1">
        <f t="shared" si="69"/>
        <v>0</v>
      </c>
      <c r="R2184" s="1" t="s">
        <v>733</v>
      </c>
      <c r="AF2184" s="3">
        <v>43208</v>
      </c>
      <c r="AG2184" s="3">
        <v>43939</v>
      </c>
    </row>
    <row r="2185" spans="1:33">
      <c r="A2185">
        <v>2187</v>
      </c>
      <c r="B2185" s="1" t="s">
        <v>2253</v>
      </c>
      <c r="C2185" s="1" t="s">
        <v>56</v>
      </c>
      <c r="D2185" s="1" t="s">
        <v>13</v>
      </c>
      <c r="E2185" s="1" t="s">
        <v>3793</v>
      </c>
      <c r="F2185" s="1" t="s">
        <v>3792</v>
      </c>
      <c r="H2185" s="1" t="s">
        <v>64</v>
      </c>
      <c r="I2185" s="1">
        <v>0</v>
      </c>
      <c r="K2185" s="1" t="s">
        <v>5</v>
      </c>
      <c r="L2185" s="2">
        <v>43119</v>
      </c>
      <c r="M2185" s="3">
        <v>43119</v>
      </c>
      <c r="N2185" s="1">
        <v>55.592208</v>
      </c>
      <c r="O2185" s="1">
        <f t="shared" si="68"/>
        <v>555922.08</v>
      </c>
      <c r="P2185" s="1">
        <v>0</v>
      </c>
      <c r="Q2185" s="1">
        <f t="shared" si="69"/>
        <v>0</v>
      </c>
      <c r="R2185" s="1" t="s">
        <v>733</v>
      </c>
      <c r="AF2185" s="3">
        <v>43208</v>
      </c>
      <c r="AG2185" s="3">
        <v>44304</v>
      </c>
    </row>
    <row r="2186" spans="1:33">
      <c r="A2186">
        <v>2188</v>
      </c>
      <c r="B2186" s="1" t="s">
        <v>2253</v>
      </c>
      <c r="C2186" s="1" t="s">
        <v>56</v>
      </c>
      <c r="D2186" s="1" t="s">
        <v>15</v>
      </c>
      <c r="E2186" s="1" t="s">
        <v>3794</v>
      </c>
      <c r="F2186" s="1" t="s">
        <v>206</v>
      </c>
      <c r="H2186" s="1" t="s">
        <v>64</v>
      </c>
      <c r="I2186" s="1">
        <v>0</v>
      </c>
      <c r="K2186" s="1" t="s">
        <v>5</v>
      </c>
      <c r="L2186" s="2">
        <v>43118</v>
      </c>
      <c r="M2186" s="3">
        <v>43118</v>
      </c>
      <c r="N2186" s="1">
        <v>2.091597</v>
      </c>
      <c r="O2186" s="1">
        <f t="shared" si="68"/>
        <v>20915.97</v>
      </c>
      <c r="P2186" s="1">
        <v>1</v>
      </c>
      <c r="Q2186" s="1">
        <f t="shared" si="69"/>
        <v>20915.97</v>
      </c>
      <c r="R2186" s="1" t="s">
        <v>207</v>
      </c>
      <c r="AF2186" s="3">
        <v>43154</v>
      </c>
      <c r="AG2186" s="3">
        <v>43518</v>
      </c>
    </row>
    <row r="2187" spans="1:33">
      <c r="A2187">
        <v>2189</v>
      </c>
      <c r="B2187" s="1" t="s">
        <v>2244</v>
      </c>
      <c r="C2187" s="1" t="s">
        <v>56</v>
      </c>
      <c r="D2187" s="1" t="s">
        <v>16</v>
      </c>
      <c r="E2187" s="1" t="s">
        <v>3795</v>
      </c>
      <c r="F2187" s="1" t="s">
        <v>3796</v>
      </c>
      <c r="G2187" s="1">
        <v>29</v>
      </c>
      <c r="H2187" s="1" t="s">
        <v>80</v>
      </c>
      <c r="I2187" s="1">
        <v>3968.0352</v>
      </c>
      <c r="K2187" s="1" t="s">
        <v>5</v>
      </c>
      <c r="L2187" s="2">
        <v>43118</v>
      </c>
      <c r="M2187" s="3">
        <v>43118</v>
      </c>
      <c r="N2187" s="1">
        <v>5.7012</v>
      </c>
      <c r="O2187" s="1">
        <f t="shared" si="68"/>
        <v>57012</v>
      </c>
      <c r="P2187" s="1">
        <v>1</v>
      </c>
      <c r="Q2187" s="1">
        <f t="shared" si="69"/>
        <v>57012</v>
      </c>
      <c r="R2187" s="1" t="s">
        <v>3795</v>
      </c>
      <c r="AF2187" s="3">
        <v>43163</v>
      </c>
      <c r="AG2187" s="3">
        <v>43620</v>
      </c>
    </row>
    <row r="2188" spans="1:33">
      <c r="A2188">
        <v>2190</v>
      </c>
      <c r="B2188" s="1" t="s">
        <v>2244</v>
      </c>
      <c r="C2188" s="1" t="s">
        <v>56</v>
      </c>
      <c r="D2188" s="1" t="s">
        <v>15</v>
      </c>
      <c r="E2188" s="1" t="s">
        <v>3797</v>
      </c>
      <c r="F2188" s="1" t="s">
        <v>196</v>
      </c>
      <c r="H2188" s="1" t="s">
        <v>64</v>
      </c>
      <c r="I2188" s="1">
        <v>0</v>
      </c>
      <c r="K2188" s="1" t="s">
        <v>5</v>
      </c>
      <c r="L2188" s="2">
        <v>43118</v>
      </c>
      <c r="M2188" s="3">
        <v>43118</v>
      </c>
      <c r="N2188" s="1">
        <v>0.3807</v>
      </c>
      <c r="O2188" s="1">
        <f t="shared" si="68"/>
        <v>3807</v>
      </c>
      <c r="P2188" s="1">
        <v>1</v>
      </c>
      <c r="Q2188" s="1">
        <f t="shared" si="69"/>
        <v>3807</v>
      </c>
      <c r="R2188" s="1" t="s">
        <v>1572</v>
      </c>
      <c r="AF2188" s="3">
        <v>43154</v>
      </c>
      <c r="AG2188" s="3">
        <v>43518</v>
      </c>
    </row>
    <row r="2189" spans="1:33">
      <c r="A2189">
        <v>2191</v>
      </c>
      <c r="B2189" s="1" t="s">
        <v>2307</v>
      </c>
      <c r="C2189" s="1" t="s">
        <v>56</v>
      </c>
      <c r="D2189" s="1" t="s">
        <v>16</v>
      </c>
      <c r="E2189" s="1" t="s">
        <v>3798</v>
      </c>
      <c r="F2189" s="1" t="s">
        <v>3778</v>
      </c>
      <c r="G2189" s="1">
        <v>70</v>
      </c>
      <c r="H2189" s="1" t="s">
        <v>64</v>
      </c>
      <c r="I2189" s="1">
        <v>0</v>
      </c>
      <c r="K2189" s="1" t="s">
        <v>5</v>
      </c>
      <c r="L2189" s="2">
        <v>43117</v>
      </c>
      <c r="M2189" s="3">
        <v>43117</v>
      </c>
      <c r="N2189" s="1">
        <v>12.864959</v>
      </c>
      <c r="O2189" s="1">
        <f t="shared" si="68"/>
        <v>128649.59</v>
      </c>
      <c r="P2189" s="1">
        <v>1</v>
      </c>
      <c r="Q2189" s="1">
        <f t="shared" si="69"/>
        <v>128649.59</v>
      </c>
      <c r="R2189" s="1" t="s">
        <v>99</v>
      </c>
      <c r="AF2189" s="3">
        <v>43206</v>
      </c>
      <c r="AG2189" s="3">
        <v>43937</v>
      </c>
    </row>
    <row r="2190" spans="1:33">
      <c r="A2190">
        <v>2192</v>
      </c>
      <c r="B2190" s="1" t="s">
        <v>2253</v>
      </c>
      <c r="C2190" s="1" t="s">
        <v>56</v>
      </c>
      <c r="D2190" s="1" t="s">
        <v>16</v>
      </c>
      <c r="E2190" s="1" t="s">
        <v>3799</v>
      </c>
      <c r="F2190" s="1" t="s">
        <v>3800</v>
      </c>
      <c r="H2190" s="1" t="s">
        <v>64</v>
      </c>
      <c r="I2190" s="1">
        <v>0</v>
      </c>
      <c r="K2190" s="1" t="s">
        <v>5</v>
      </c>
      <c r="L2190" s="2">
        <v>43117</v>
      </c>
      <c r="M2190" s="3">
        <v>43117</v>
      </c>
      <c r="N2190" s="1">
        <v>3.046364</v>
      </c>
      <c r="O2190" s="1">
        <f t="shared" si="68"/>
        <v>30463.64</v>
      </c>
      <c r="P2190" s="1">
        <v>0</v>
      </c>
      <c r="Q2190" s="1">
        <f t="shared" si="69"/>
        <v>0</v>
      </c>
      <c r="R2190" s="1" t="s">
        <v>99</v>
      </c>
      <c r="AF2190" s="3">
        <v>43206</v>
      </c>
      <c r="AG2190" s="3">
        <v>43571</v>
      </c>
    </row>
    <row r="2191" spans="1:33">
      <c r="A2191">
        <v>2193</v>
      </c>
      <c r="B2191" s="1" t="s">
        <v>2307</v>
      </c>
      <c r="C2191" s="1" t="s">
        <v>56</v>
      </c>
      <c r="D2191" s="1" t="s">
        <v>18</v>
      </c>
      <c r="E2191" s="1" t="s">
        <v>2102</v>
      </c>
      <c r="F2191" s="1" t="s">
        <v>116</v>
      </c>
      <c r="G2191" s="1">
        <v>70</v>
      </c>
      <c r="H2191" s="1" t="s">
        <v>80</v>
      </c>
      <c r="I2191" s="1">
        <v>25163.63</v>
      </c>
      <c r="K2191" s="1" t="s">
        <v>5</v>
      </c>
      <c r="L2191" s="2">
        <v>43116</v>
      </c>
      <c r="M2191" s="3">
        <v>43116</v>
      </c>
      <c r="N2191" s="1">
        <v>10.64226</v>
      </c>
      <c r="O2191" s="1">
        <f t="shared" si="68"/>
        <v>106422.6</v>
      </c>
      <c r="P2191" s="1">
        <v>1</v>
      </c>
      <c r="Q2191" s="1">
        <f t="shared" si="69"/>
        <v>106422.6</v>
      </c>
      <c r="R2191" s="1" t="s">
        <v>2102</v>
      </c>
      <c r="AF2191" s="3">
        <v>43166</v>
      </c>
      <c r="AG2191" s="3">
        <v>43166</v>
      </c>
    </row>
    <row r="2192" spans="1:18">
      <c r="A2192">
        <v>2194</v>
      </c>
      <c r="B2192" s="1" t="s">
        <v>2307</v>
      </c>
      <c r="C2192" s="1" t="s">
        <v>56</v>
      </c>
      <c r="D2192" s="1" t="s">
        <v>17</v>
      </c>
      <c r="E2192" s="1" t="s">
        <v>670</v>
      </c>
      <c r="F2192" s="1" t="s">
        <v>3801</v>
      </c>
      <c r="G2192" s="1">
        <v>70</v>
      </c>
      <c r="H2192" s="1" t="s">
        <v>80</v>
      </c>
      <c r="I2192" s="1">
        <v>11812.62</v>
      </c>
      <c r="K2192" s="1" t="s">
        <v>5</v>
      </c>
      <c r="L2192" s="2">
        <v>43116</v>
      </c>
      <c r="M2192" s="3">
        <v>43116</v>
      </c>
      <c r="N2192" s="1">
        <v>2.629408</v>
      </c>
      <c r="O2192" s="1">
        <f t="shared" si="68"/>
        <v>26294.08</v>
      </c>
      <c r="P2192" s="1">
        <v>1</v>
      </c>
      <c r="Q2192" s="1">
        <f t="shared" si="69"/>
        <v>26294.08</v>
      </c>
      <c r="R2192" s="1" t="s">
        <v>670</v>
      </c>
    </row>
    <row r="2193" spans="1:33">
      <c r="A2193">
        <v>2195</v>
      </c>
      <c r="B2193" s="1" t="s">
        <v>2307</v>
      </c>
      <c r="C2193" s="1" t="s">
        <v>56</v>
      </c>
      <c r="D2193" s="1" t="s">
        <v>18</v>
      </c>
      <c r="E2193" s="1" t="s">
        <v>2102</v>
      </c>
      <c r="F2193" s="1" t="s">
        <v>116</v>
      </c>
      <c r="G2193" s="1">
        <v>70</v>
      </c>
      <c r="H2193" s="1" t="s">
        <v>80</v>
      </c>
      <c r="I2193" s="1">
        <v>9354.22</v>
      </c>
      <c r="K2193" s="1" t="s">
        <v>5</v>
      </c>
      <c r="L2193" s="2">
        <v>43116</v>
      </c>
      <c r="M2193" s="3">
        <v>43116</v>
      </c>
      <c r="N2193" s="1">
        <v>5.131222</v>
      </c>
      <c r="O2193" s="1">
        <f t="shared" si="68"/>
        <v>51312.22</v>
      </c>
      <c r="P2193" s="1">
        <v>1</v>
      </c>
      <c r="Q2193" s="1">
        <f t="shared" si="69"/>
        <v>51312.22</v>
      </c>
      <c r="R2193" s="1" t="s">
        <v>2102</v>
      </c>
      <c r="AF2193" s="3">
        <v>43165</v>
      </c>
      <c r="AG2193" s="3">
        <v>43165</v>
      </c>
    </row>
    <row r="2194" spans="1:33">
      <c r="A2194">
        <v>2196</v>
      </c>
      <c r="B2194" s="1" t="s">
        <v>2307</v>
      </c>
      <c r="C2194" s="1" t="s">
        <v>56</v>
      </c>
      <c r="D2194" s="1" t="s">
        <v>18</v>
      </c>
      <c r="E2194" s="1" t="s">
        <v>165</v>
      </c>
      <c r="F2194" s="1" t="s">
        <v>116</v>
      </c>
      <c r="G2194" s="1">
        <v>70</v>
      </c>
      <c r="H2194" s="1" t="s">
        <v>80</v>
      </c>
      <c r="I2194" s="1">
        <v>19699.33</v>
      </c>
      <c r="K2194" s="1" t="s">
        <v>5</v>
      </c>
      <c r="L2194" s="2">
        <v>43116</v>
      </c>
      <c r="M2194" s="3">
        <v>43116</v>
      </c>
      <c r="N2194" s="1">
        <v>7.84053</v>
      </c>
      <c r="O2194" s="1">
        <f t="shared" si="68"/>
        <v>78405.3</v>
      </c>
      <c r="P2194" s="1">
        <v>1</v>
      </c>
      <c r="Q2194" s="1">
        <f t="shared" si="69"/>
        <v>78405.3</v>
      </c>
      <c r="R2194" s="1" t="s">
        <v>165</v>
      </c>
      <c r="AF2194" s="3">
        <v>43166</v>
      </c>
      <c r="AG2194" s="3">
        <v>43166</v>
      </c>
    </row>
    <row r="2195" spans="1:33">
      <c r="A2195">
        <v>2197</v>
      </c>
      <c r="B2195" s="1" t="s">
        <v>2307</v>
      </c>
      <c r="C2195" s="1" t="s">
        <v>56</v>
      </c>
      <c r="D2195" s="1" t="s">
        <v>17</v>
      </c>
      <c r="E2195" s="1" t="s">
        <v>670</v>
      </c>
      <c r="F2195" s="1" t="s">
        <v>3802</v>
      </c>
      <c r="G2195" s="1">
        <v>70</v>
      </c>
      <c r="H2195" s="1" t="s">
        <v>80</v>
      </c>
      <c r="I2195" s="1">
        <v>3844.535</v>
      </c>
      <c r="K2195" s="1" t="s">
        <v>5</v>
      </c>
      <c r="L2195" s="2">
        <v>43116</v>
      </c>
      <c r="M2195" s="3">
        <v>43116</v>
      </c>
      <c r="N2195" s="1">
        <v>0.858922</v>
      </c>
      <c r="O2195" s="1">
        <f t="shared" si="68"/>
        <v>8589.22</v>
      </c>
      <c r="P2195" s="1">
        <v>1</v>
      </c>
      <c r="Q2195" s="1">
        <f t="shared" si="69"/>
        <v>8589.22</v>
      </c>
      <c r="R2195" s="1" t="s">
        <v>670</v>
      </c>
      <c r="AF2195" s="3">
        <v>43231</v>
      </c>
      <c r="AG2195" s="3">
        <v>43231</v>
      </c>
    </row>
    <row r="2196" spans="1:18">
      <c r="A2196">
        <v>2198</v>
      </c>
      <c r="B2196" s="1" t="s">
        <v>2307</v>
      </c>
      <c r="C2196" s="1" t="s">
        <v>56</v>
      </c>
      <c r="D2196" s="1" t="s">
        <v>17</v>
      </c>
      <c r="E2196" s="1" t="s">
        <v>670</v>
      </c>
      <c r="F2196" s="1" t="s">
        <v>3803</v>
      </c>
      <c r="G2196" s="1">
        <v>70</v>
      </c>
      <c r="H2196" s="1" t="s">
        <v>80</v>
      </c>
      <c r="I2196" s="1">
        <v>32604.26</v>
      </c>
      <c r="K2196" s="1" t="s">
        <v>5</v>
      </c>
      <c r="L2196" s="2">
        <v>43116</v>
      </c>
      <c r="M2196" s="3">
        <v>43116</v>
      </c>
      <c r="N2196" s="1">
        <v>10.298249</v>
      </c>
      <c r="O2196" s="1">
        <f t="shared" si="68"/>
        <v>102982.49</v>
      </c>
      <c r="P2196" s="1">
        <v>1</v>
      </c>
      <c r="Q2196" s="1">
        <f t="shared" si="69"/>
        <v>102982.49</v>
      </c>
      <c r="R2196" s="1" t="s">
        <v>670</v>
      </c>
    </row>
    <row r="2197" spans="1:33">
      <c r="A2197">
        <v>2199</v>
      </c>
      <c r="B2197" s="1" t="s">
        <v>2307</v>
      </c>
      <c r="C2197" s="1" t="s">
        <v>56</v>
      </c>
      <c r="D2197" s="1" t="s">
        <v>17</v>
      </c>
      <c r="E2197" s="1" t="s">
        <v>670</v>
      </c>
      <c r="F2197" s="1" t="s">
        <v>3804</v>
      </c>
      <c r="G2197" s="1">
        <v>70</v>
      </c>
      <c r="H2197" s="1" t="s">
        <v>80</v>
      </c>
      <c r="I2197" s="1">
        <v>6005.81</v>
      </c>
      <c r="K2197" s="1" t="s">
        <v>5</v>
      </c>
      <c r="L2197" s="2">
        <v>43116</v>
      </c>
      <c r="M2197" s="3">
        <v>43116</v>
      </c>
      <c r="N2197" s="1">
        <v>0.88975</v>
      </c>
      <c r="O2197" s="1">
        <f t="shared" si="68"/>
        <v>8897.5</v>
      </c>
      <c r="P2197" s="1">
        <v>6.6</v>
      </c>
      <c r="Q2197" s="1">
        <f t="shared" si="69"/>
        <v>58723.5</v>
      </c>
      <c r="R2197" s="1" t="s">
        <v>670</v>
      </c>
      <c r="AF2197" s="3">
        <v>43235</v>
      </c>
      <c r="AG2197" s="3">
        <v>43600</v>
      </c>
    </row>
    <row r="2198" spans="1:33">
      <c r="A2198">
        <v>2200</v>
      </c>
      <c r="B2198" s="1" t="s">
        <v>2253</v>
      </c>
      <c r="C2198" s="1" t="s">
        <v>56</v>
      </c>
      <c r="D2198" s="1" t="s">
        <v>19</v>
      </c>
      <c r="E2198" s="1" t="s">
        <v>3805</v>
      </c>
      <c r="F2198" s="1" t="s">
        <v>3806</v>
      </c>
      <c r="H2198" s="1" t="s">
        <v>64</v>
      </c>
      <c r="I2198" s="1">
        <v>0</v>
      </c>
      <c r="K2198" s="1" t="s">
        <v>5</v>
      </c>
      <c r="L2198" s="2">
        <v>43112</v>
      </c>
      <c r="M2198" s="3">
        <v>43112</v>
      </c>
      <c r="N2198" s="1">
        <v>0.8642</v>
      </c>
      <c r="O2198" s="1">
        <f t="shared" si="68"/>
        <v>8642</v>
      </c>
      <c r="P2198" s="1">
        <v>0</v>
      </c>
      <c r="Q2198" s="1">
        <f t="shared" si="69"/>
        <v>0</v>
      </c>
      <c r="R2198" s="1" t="s">
        <v>1098</v>
      </c>
      <c r="AF2198" s="3">
        <v>43232</v>
      </c>
      <c r="AG2198" s="3">
        <v>43597</v>
      </c>
    </row>
    <row r="2199" spans="1:33">
      <c r="A2199">
        <v>2201</v>
      </c>
      <c r="B2199" s="1" t="s">
        <v>2253</v>
      </c>
      <c r="C2199" s="1" t="s">
        <v>56</v>
      </c>
      <c r="D2199" s="1" t="s">
        <v>19</v>
      </c>
      <c r="E2199" s="1" t="s">
        <v>3807</v>
      </c>
      <c r="F2199" s="1" t="s">
        <v>3808</v>
      </c>
      <c r="H2199" s="1" t="s">
        <v>64</v>
      </c>
      <c r="I2199" s="1">
        <v>0</v>
      </c>
      <c r="K2199" s="1" t="s">
        <v>5</v>
      </c>
      <c r="L2199" s="2">
        <v>43112</v>
      </c>
      <c r="M2199" s="3">
        <v>43112</v>
      </c>
      <c r="N2199" s="1">
        <v>0.6411</v>
      </c>
      <c r="O2199" s="1">
        <f t="shared" si="68"/>
        <v>6411</v>
      </c>
      <c r="P2199" s="1">
        <v>0</v>
      </c>
      <c r="Q2199" s="1">
        <f t="shared" si="69"/>
        <v>0</v>
      </c>
      <c r="R2199" s="1" t="s">
        <v>1098</v>
      </c>
      <c r="AF2199" s="3">
        <v>43232</v>
      </c>
      <c r="AG2199" s="3">
        <v>43597</v>
      </c>
    </row>
    <row r="2200" spans="1:33">
      <c r="A2200">
        <v>2202</v>
      </c>
      <c r="B2200" s="1" t="s">
        <v>2253</v>
      </c>
      <c r="C2200" s="1" t="s">
        <v>56</v>
      </c>
      <c r="D2200" s="1" t="s">
        <v>19</v>
      </c>
      <c r="E2200" s="1" t="s">
        <v>3809</v>
      </c>
      <c r="F2200" s="1" t="s">
        <v>3810</v>
      </c>
      <c r="H2200" s="1" t="s">
        <v>64</v>
      </c>
      <c r="I2200" s="1">
        <v>0</v>
      </c>
      <c r="K2200" s="1" t="s">
        <v>5</v>
      </c>
      <c r="L2200" s="2">
        <v>43112</v>
      </c>
      <c r="M2200" s="3">
        <v>43112</v>
      </c>
      <c r="N2200" s="1">
        <v>0.3696</v>
      </c>
      <c r="O2200" s="1">
        <f t="shared" si="68"/>
        <v>3696</v>
      </c>
      <c r="P2200" s="1">
        <v>0</v>
      </c>
      <c r="Q2200" s="1">
        <f t="shared" si="69"/>
        <v>0</v>
      </c>
      <c r="R2200" s="1" t="s">
        <v>1098</v>
      </c>
      <c r="AF2200" s="3">
        <v>43232</v>
      </c>
      <c r="AG2200" s="3">
        <v>43597</v>
      </c>
    </row>
    <row r="2201" spans="1:33">
      <c r="A2201">
        <v>2203</v>
      </c>
      <c r="B2201" s="1" t="s">
        <v>2253</v>
      </c>
      <c r="C2201" s="1" t="s">
        <v>56</v>
      </c>
      <c r="D2201" s="1" t="s">
        <v>19</v>
      </c>
      <c r="E2201" s="1" t="s">
        <v>3811</v>
      </c>
      <c r="F2201" s="1" t="s">
        <v>3812</v>
      </c>
      <c r="H2201" s="1" t="s">
        <v>64</v>
      </c>
      <c r="I2201" s="1">
        <v>0</v>
      </c>
      <c r="K2201" s="1" t="s">
        <v>5</v>
      </c>
      <c r="L2201" s="2">
        <v>43112</v>
      </c>
      <c r="M2201" s="3">
        <v>43112</v>
      </c>
      <c r="N2201" s="1">
        <v>0.8827</v>
      </c>
      <c r="O2201" s="1">
        <f t="shared" si="68"/>
        <v>8827</v>
      </c>
      <c r="P2201" s="1">
        <v>0</v>
      </c>
      <c r="Q2201" s="1">
        <f t="shared" si="69"/>
        <v>0</v>
      </c>
      <c r="R2201" s="1" t="s">
        <v>1098</v>
      </c>
      <c r="AF2201" s="3">
        <v>43232</v>
      </c>
      <c r="AG2201" s="3">
        <v>43597</v>
      </c>
    </row>
    <row r="2202" spans="1:33">
      <c r="A2202">
        <v>2204</v>
      </c>
      <c r="B2202" s="1" t="s">
        <v>3463</v>
      </c>
      <c r="C2202" s="1" t="s">
        <v>56</v>
      </c>
      <c r="D2202" s="1" t="s">
        <v>15</v>
      </c>
      <c r="E2202" s="1" t="s">
        <v>3813</v>
      </c>
      <c r="F2202" s="1" t="s">
        <v>3814</v>
      </c>
      <c r="G2202" s="1">
        <v>40</v>
      </c>
      <c r="H2202" s="1" t="s">
        <v>59</v>
      </c>
      <c r="I2202" s="1">
        <v>11124.702</v>
      </c>
      <c r="K2202" s="1" t="s">
        <v>5</v>
      </c>
      <c r="L2202" s="2">
        <v>43111</v>
      </c>
      <c r="M2202" s="3">
        <v>43111</v>
      </c>
      <c r="N2202" s="1">
        <v>4.12026</v>
      </c>
      <c r="O2202" s="1">
        <f t="shared" si="68"/>
        <v>41202.6</v>
      </c>
      <c r="P2202" s="1">
        <v>1.8</v>
      </c>
      <c r="Q2202" s="1">
        <f t="shared" si="69"/>
        <v>74164.68</v>
      </c>
      <c r="R2202" s="1" t="s">
        <v>3813</v>
      </c>
      <c r="AF2202" s="3">
        <v>43231</v>
      </c>
      <c r="AG2202" s="3">
        <v>43595</v>
      </c>
    </row>
    <row r="2203" spans="1:33">
      <c r="A2203">
        <v>2205</v>
      </c>
      <c r="B2203" s="1" t="s">
        <v>2235</v>
      </c>
      <c r="C2203" s="1" t="s">
        <v>56</v>
      </c>
      <c r="D2203" s="1" t="s">
        <v>16</v>
      </c>
      <c r="E2203" s="1" t="s">
        <v>3815</v>
      </c>
      <c r="F2203" s="1" t="s">
        <v>3816</v>
      </c>
      <c r="G2203" s="1">
        <v>50</v>
      </c>
      <c r="H2203" s="1" t="s">
        <v>59</v>
      </c>
      <c r="I2203" s="1">
        <v>179902.306</v>
      </c>
      <c r="K2203" s="1" t="s">
        <v>5</v>
      </c>
      <c r="L2203" s="2">
        <v>43111</v>
      </c>
      <c r="M2203" s="3">
        <v>43111</v>
      </c>
      <c r="N2203" s="1">
        <v>19.504909</v>
      </c>
      <c r="O2203" s="1">
        <f t="shared" si="68"/>
        <v>195049.09</v>
      </c>
      <c r="P2203" s="1">
        <v>1</v>
      </c>
      <c r="Q2203" s="1">
        <f t="shared" si="69"/>
        <v>195049.09</v>
      </c>
      <c r="R2203" s="1" t="s">
        <v>3815</v>
      </c>
      <c r="AF2203" s="3">
        <v>43231</v>
      </c>
      <c r="AG2203" s="3">
        <v>44146</v>
      </c>
    </row>
    <row r="2204" spans="1:33">
      <c r="A2204">
        <v>2206</v>
      </c>
      <c r="B2204" s="1" t="s">
        <v>572</v>
      </c>
      <c r="C2204" s="1" t="s">
        <v>56</v>
      </c>
      <c r="D2204" s="1" t="s">
        <v>16</v>
      </c>
      <c r="E2204" s="1" t="s">
        <v>699</v>
      </c>
      <c r="F2204" s="1" t="s">
        <v>3817</v>
      </c>
      <c r="G2204" s="1">
        <v>40</v>
      </c>
      <c r="H2204" s="1" t="s">
        <v>59</v>
      </c>
      <c r="I2204" s="1">
        <v>178313.903</v>
      </c>
      <c r="K2204" s="1" t="s">
        <v>5</v>
      </c>
      <c r="L2204" s="2">
        <v>43111</v>
      </c>
      <c r="M2204" s="3">
        <v>43111</v>
      </c>
      <c r="N2204" s="1">
        <v>16.350348</v>
      </c>
      <c r="O2204" s="1">
        <f t="shared" si="68"/>
        <v>163503.48</v>
      </c>
      <c r="P2204" s="1">
        <v>1</v>
      </c>
      <c r="Q2204" s="1">
        <f t="shared" si="69"/>
        <v>163503.48</v>
      </c>
      <c r="R2204" s="1" t="s">
        <v>699</v>
      </c>
      <c r="AF2204" s="3">
        <v>43231</v>
      </c>
      <c r="AG2204" s="3">
        <v>44146</v>
      </c>
    </row>
    <row r="2205" spans="1:33">
      <c r="A2205">
        <v>2207</v>
      </c>
      <c r="B2205" s="1" t="s">
        <v>2209</v>
      </c>
      <c r="C2205" s="1" t="s">
        <v>56</v>
      </c>
      <c r="D2205" s="1" t="s">
        <v>17</v>
      </c>
      <c r="E2205" s="1" t="s">
        <v>3818</v>
      </c>
      <c r="F2205" s="1" t="s">
        <v>3819</v>
      </c>
      <c r="G2205" s="1">
        <v>70</v>
      </c>
      <c r="H2205" s="1" t="s">
        <v>80</v>
      </c>
      <c r="I2205" s="1">
        <v>20.319</v>
      </c>
      <c r="K2205" s="1" t="s">
        <v>5</v>
      </c>
      <c r="L2205" s="2">
        <v>43110</v>
      </c>
      <c r="M2205" s="3">
        <v>43110</v>
      </c>
      <c r="N2205" s="1">
        <v>0.001727</v>
      </c>
      <c r="O2205" s="1">
        <f t="shared" si="68"/>
        <v>17.27</v>
      </c>
      <c r="P2205" s="1">
        <v>1</v>
      </c>
      <c r="Q2205" s="1">
        <f t="shared" si="69"/>
        <v>17.27</v>
      </c>
      <c r="R2205" s="1" t="s">
        <v>3818</v>
      </c>
      <c r="AF2205" s="3">
        <v>43140</v>
      </c>
      <c r="AG2205" s="3">
        <v>43140</v>
      </c>
    </row>
    <row r="2206" spans="1:33">
      <c r="A2206">
        <v>2208</v>
      </c>
      <c r="B2206" s="1" t="s">
        <v>2253</v>
      </c>
      <c r="C2206" s="1" t="s">
        <v>56</v>
      </c>
      <c r="D2206" s="1" t="s">
        <v>19</v>
      </c>
      <c r="E2206" s="1" t="s">
        <v>3820</v>
      </c>
      <c r="F2206" s="1" t="s">
        <v>3821</v>
      </c>
      <c r="H2206" s="1" t="s">
        <v>64</v>
      </c>
      <c r="I2206" s="1">
        <v>0</v>
      </c>
      <c r="K2206" s="1" t="s">
        <v>5</v>
      </c>
      <c r="L2206" s="2">
        <v>43110</v>
      </c>
      <c r="M2206" s="3">
        <v>43110</v>
      </c>
      <c r="N2206" s="1">
        <v>1.3223</v>
      </c>
      <c r="O2206" s="1">
        <f t="shared" si="68"/>
        <v>13223</v>
      </c>
      <c r="P2206" s="1">
        <v>0</v>
      </c>
      <c r="Q2206" s="1">
        <f t="shared" si="69"/>
        <v>0</v>
      </c>
      <c r="R2206" s="1" t="s">
        <v>1098</v>
      </c>
      <c r="AF2206" s="3">
        <v>43230</v>
      </c>
      <c r="AG2206" s="3">
        <v>43595</v>
      </c>
    </row>
    <row r="2207" spans="1:33">
      <c r="A2207">
        <v>2209</v>
      </c>
      <c r="B2207" s="1" t="s">
        <v>2209</v>
      </c>
      <c r="C2207" s="1" t="s">
        <v>56</v>
      </c>
      <c r="D2207" s="1" t="s">
        <v>17</v>
      </c>
      <c r="E2207" s="1" t="s">
        <v>3818</v>
      </c>
      <c r="F2207" s="1" t="s">
        <v>3822</v>
      </c>
      <c r="G2207" s="1">
        <v>70</v>
      </c>
      <c r="H2207" s="1" t="s">
        <v>80</v>
      </c>
      <c r="I2207" s="1">
        <v>19.63</v>
      </c>
      <c r="K2207" s="1" t="s">
        <v>5</v>
      </c>
      <c r="L2207" s="2">
        <v>43110</v>
      </c>
      <c r="M2207" s="3">
        <v>43110</v>
      </c>
      <c r="N2207" s="1">
        <v>0.001684</v>
      </c>
      <c r="O2207" s="1">
        <f t="shared" si="68"/>
        <v>16.84</v>
      </c>
      <c r="P2207" s="1">
        <v>1</v>
      </c>
      <c r="Q2207" s="1">
        <f t="shared" si="69"/>
        <v>16.84</v>
      </c>
      <c r="R2207" s="1" t="s">
        <v>3818</v>
      </c>
      <c r="AF2207" s="3">
        <v>43138</v>
      </c>
      <c r="AG2207" s="3">
        <v>43138</v>
      </c>
    </row>
    <row r="2208" spans="1:33">
      <c r="A2208">
        <v>2210</v>
      </c>
      <c r="B2208" s="1" t="s">
        <v>2209</v>
      </c>
      <c r="C2208" s="1" t="s">
        <v>56</v>
      </c>
      <c r="D2208" s="1" t="s">
        <v>17</v>
      </c>
      <c r="E2208" s="1" t="s">
        <v>3818</v>
      </c>
      <c r="F2208" s="1" t="s">
        <v>3823</v>
      </c>
      <c r="G2208" s="1">
        <v>70</v>
      </c>
      <c r="H2208" s="1" t="s">
        <v>80</v>
      </c>
      <c r="I2208" s="1">
        <v>16.7494</v>
      </c>
      <c r="K2208" s="1" t="s">
        <v>5</v>
      </c>
      <c r="L2208" s="2">
        <v>43110</v>
      </c>
      <c r="M2208" s="3">
        <v>43110</v>
      </c>
      <c r="N2208" s="1">
        <v>0.00141</v>
      </c>
      <c r="O2208" s="1">
        <f t="shared" si="68"/>
        <v>14.1</v>
      </c>
      <c r="P2208" s="1">
        <v>1</v>
      </c>
      <c r="Q2208" s="1">
        <f t="shared" si="69"/>
        <v>14.1</v>
      </c>
      <c r="R2208" s="1" t="s">
        <v>3818</v>
      </c>
      <c r="AF2208" s="3">
        <v>43140</v>
      </c>
      <c r="AG2208" s="3">
        <v>43140</v>
      </c>
    </row>
    <row r="2209" spans="1:33">
      <c r="A2209">
        <v>2211</v>
      </c>
      <c r="B2209" s="1" t="s">
        <v>2253</v>
      </c>
      <c r="C2209" s="1" t="s">
        <v>56</v>
      </c>
      <c r="D2209" s="1" t="s">
        <v>19</v>
      </c>
      <c r="E2209" s="1" t="s">
        <v>3824</v>
      </c>
      <c r="F2209" s="1" t="s">
        <v>3825</v>
      </c>
      <c r="H2209" s="1" t="s">
        <v>64</v>
      </c>
      <c r="I2209" s="1">
        <v>0</v>
      </c>
      <c r="K2209" s="1" t="s">
        <v>5</v>
      </c>
      <c r="L2209" s="2">
        <v>43110</v>
      </c>
      <c r="M2209" s="3">
        <v>43110</v>
      </c>
      <c r="N2209" s="1">
        <v>0.7193</v>
      </c>
      <c r="O2209" s="1">
        <f t="shared" si="68"/>
        <v>7193</v>
      </c>
      <c r="P2209" s="1">
        <v>0</v>
      </c>
      <c r="Q2209" s="1">
        <f t="shared" si="69"/>
        <v>0</v>
      </c>
      <c r="R2209" s="1" t="s">
        <v>1098</v>
      </c>
      <c r="AF2209" s="3">
        <v>43230</v>
      </c>
      <c r="AG2209" s="3">
        <v>43595</v>
      </c>
    </row>
    <row r="2210" spans="1:33">
      <c r="A2210">
        <v>2212</v>
      </c>
      <c r="B2210" s="1" t="s">
        <v>2253</v>
      </c>
      <c r="C2210" s="1" t="s">
        <v>56</v>
      </c>
      <c r="D2210" s="1" t="s">
        <v>13</v>
      </c>
      <c r="E2210" s="1" t="s">
        <v>3826</v>
      </c>
      <c r="F2210" s="1" t="s">
        <v>92</v>
      </c>
      <c r="H2210" s="1" t="s">
        <v>64</v>
      </c>
      <c r="I2210" s="1">
        <v>0</v>
      </c>
      <c r="K2210" s="1" t="s">
        <v>5</v>
      </c>
      <c r="L2210" s="2">
        <v>43109</v>
      </c>
      <c r="M2210" s="3">
        <v>43109</v>
      </c>
      <c r="N2210" s="1">
        <v>0.7624</v>
      </c>
      <c r="O2210" s="1">
        <f t="shared" si="68"/>
        <v>7624</v>
      </c>
      <c r="P2210" s="1">
        <v>0</v>
      </c>
      <c r="Q2210" s="1">
        <f t="shared" si="69"/>
        <v>0</v>
      </c>
      <c r="R2210" s="1" t="s">
        <v>468</v>
      </c>
      <c r="AF2210" s="3">
        <v>43198</v>
      </c>
      <c r="AG2210" s="3">
        <v>43563</v>
      </c>
    </row>
    <row r="2211" spans="1:33">
      <c r="A2211">
        <v>2213</v>
      </c>
      <c r="B2211" s="1" t="s">
        <v>2253</v>
      </c>
      <c r="C2211" s="1" t="s">
        <v>56</v>
      </c>
      <c r="D2211" s="1" t="s">
        <v>18</v>
      </c>
      <c r="E2211" s="1" t="s">
        <v>3827</v>
      </c>
      <c r="F2211" s="1" t="s">
        <v>514</v>
      </c>
      <c r="H2211" s="1" t="s">
        <v>64</v>
      </c>
      <c r="I2211" s="1">
        <v>0</v>
      </c>
      <c r="K2211" s="1" t="s">
        <v>5</v>
      </c>
      <c r="L2211" s="2">
        <v>43108</v>
      </c>
      <c r="M2211" s="3">
        <v>43108</v>
      </c>
      <c r="N2211" s="1">
        <v>2.3463</v>
      </c>
      <c r="O2211" s="1">
        <f t="shared" si="68"/>
        <v>23463</v>
      </c>
      <c r="P2211" s="1">
        <v>0</v>
      </c>
      <c r="Q2211" s="1">
        <f t="shared" si="69"/>
        <v>0</v>
      </c>
      <c r="R2211" s="1" t="s">
        <v>105</v>
      </c>
      <c r="AF2211" s="3">
        <v>43197</v>
      </c>
      <c r="AG2211" s="3">
        <v>43562</v>
      </c>
    </row>
    <row r="2212" spans="1:33">
      <c r="A2212">
        <v>2214</v>
      </c>
      <c r="B2212" s="1" t="s">
        <v>2253</v>
      </c>
      <c r="C2212" s="1" t="s">
        <v>56</v>
      </c>
      <c r="D2212" s="1" t="s">
        <v>13</v>
      </c>
      <c r="E2212" s="1" t="s">
        <v>3828</v>
      </c>
      <c r="F2212" s="1" t="s">
        <v>92</v>
      </c>
      <c r="H2212" s="1" t="s">
        <v>64</v>
      </c>
      <c r="I2212" s="1">
        <v>0</v>
      </c>
      <c r="K2212" s="1" t="s">
        <v>5</v>
      </c>
      <c r="L2212" s="2">
        <v>43108</v>
      </c>
      <c r="M2212" s="3">
        <v>43108</v>
      </c>
      <c r="N2212" s="1">
        <v>22.71504</v>
      </c>
      <c r="O2212" s="1">
        <f t="shared" si="68"/>
        <v>227150.4</v>
      </c>
      <c r="P2212" s="1">
        <v>0</v>
      </c>
      <c r="Q2212" s="1">
        <f t="shared" si="69"/>
        <v>0</v>
      </c>
      <c r="R2212" s="1" t="s">
        <v>93</v>
      </c>
      <c r="AF2212" s="3">
        <v>43197</v>
      </c>
      <c r="AG2212" s="3">
        <v>43562</v>
      </c>
    </row>
    <row r="2213" spans="1:33">
      <c r="A2213">
        <v>2215</v>
      </c>
      <c r="B2213" s="1" t="s">
        <v>2253</v>
      </c>
      <c r="C2213" s="1" t="s">
        <v>56</v>
      </c>
      <c r="D2213" s="1" t="s">
        <v>18</v>
      </c>
      <c r="E2213" s="1" t="s">
        <v>3829</v>
      </c>
      <c r="F2213" s="1" t="s">
        <v>3830</v>
      </c>
      <c r="H2213" s="1" t="s">
        <v>64</v>
      </c>
      <c r="I2213" s="1">
        <v>0</v>
      </c>
      <c r="K2213" s="1" t="s">
        <v>5</v>
      </c>
      <c r="L2213" s="2">
        <v>43108</v>
      </c>
      <c r="M2213" s="3">
        <v>43108</v>
      </c>
      <c r="N2213" s="1">
        <v>14.8086</v>
      </c>
      <c r="O2213" s="1">
        <f t="shared" si="68"/>
        <v>148086</v>
      </c>
      <c r="P2213" s="1">
        <v>0</v>
      </c>
      <c r="Q2213" s="1">
        <f t="shared" si="69"/>
        <v>0</v>
      </c>
      <c r="R2213" s="1" t="s">
        <v>105</v>
      </c>
      <c r="AF2213" s="3">
        <v>43197</v>
      </c>
      <c r="AG2213" s="3">
        <v>43745</v>
      </c>
    </row>
    <row r="2214" spans="1:33">
      <c r="A2214">
        <v>2216</v>
      </c>
      <c r="B2214" s="1" t="s">
        <v>2253</v>
      </c>
      <c r="C2214" s="1" t="s">
        <v>56</v>
      </c>
      <c r="D2214" s="1" t="s">
        <v>18</v>
      </c>
      <c r="E2214" s="1" t="s">
        <v>3831</v>
      </c>
      <c r="F2214" s="1" t="s">
        <v>514</v>
      </c>
      <c r="H2214" s="1" t="s">
        <v>64</v>
      </c>
      <c r="K2214" s="1" t="s">
        <v>5</v>
      </c>
      <c r="L2214" s="2">
        <v>43108</v>
      </c>
      <c r="M2214" s="3">
        <v>43108</v>
      </c>
      <c r="N2214" s="1">
        <v>0.6143</v>
      </c>
      <c r="O2214" s="1">
        <f t="shared" si="68"/>
        <v>6143</v>
      </c>
      <c r="P2214" s="1">
        <v>1</v>
      </c>
      <c r="Q2214" s="1">
        <f t="shared" si="69"/>
        <v>6143</v>
      </c>
      <c r="R2214" s="1" t="s">
        <v>105</v>
      </c>
      <c r="AF2214" s="3">
        <v>43228</v>
      </c>
      <c r="AG2214" s="3">
        <v>43593</v>
      </c>
    </row>
    <row r="2215" spans="1:33">
      <c r="A2215">
        <v>2217</v>
      </c>
      <c r="B2215" s="1" t="s">
        <v>107</v>
      </c>
      <c r="C2215" s="1" t="s">
        <v>56</v>
      </c>
      <c r="D2215" s="1" t="s">
        <v>18</v>
      </c>
      <c r="E2215" s="1" t="s">
        <v>2086</v>
      </c>
      <c r="F2215" s="1" t="s">
        <v>3832</v>
      </c>
      <c r="G2215" s="1">
        <v>50</v>
      </c>
      <c r="H2215" s="1" t="s">
        <v>72</v>
      </c>
      <c r="I2215" s="1">
        <v>2916.0618</v>
      </c>
      <c r="K2215" s="1" t="s">
        <v>5</v>
      </c>
      <c r="L2215" s="2">
        <v>43108</v>
      </c>
      <c r="M2215" s="3">
        <v>43108</v>
      </c>
      <c r="N2215" s="1">
        <v>7.593911</v>
      </c>
      <c r="O2215" s="1">
        <f t="shared" si="68"/>
        <v>75939.11</v>
      </c>
      <c r="P2215" s="1">
        <v>1.2</v>
      </c>
      <c r="Q2215" s="1">
        <f t="shared" si="69"/>
        <v>91126.932</v>
      </c>
      <c r="R2215" s="1" t="s">
        <v>2086</v>
      </c>
      <c r="AF2215" s="3">
        <v>43198</v>
      </c>
      <c r="AG2215" s="3">
        <v>43562</v>
      </c>
    </row>
    <row r="2216" spans="1:33">
      <c r="A2216">
        <v>2218</v>
      </c>
      <c r="B2216" s="1" t="s">
        <v>2253</v>
      </c>
      <c r="C2216" s="1" t="s">
        <v>56</v>
      </c>
      <c r="D2216" s="1" t="s">
        <v>18</v>
      </c>
      <c r="E2216" s="1" t="s">
        <v>3833</v>
      </c>
      <c r="F2216" s="1" t="s">
        <v>514</v>
      </c>
      <c r="H2216" s="1" t="s">
        <v>64</v>
      </c>
      <c r="K2216" s="1" t="s">
        <v>5</v>
      </c>
      <c r="L2216" s="2">
        <v>43108</v>
      </c>
      <c r="M2216" s="3">
        <v>43108</v>
      </c>
      <c r="N2216" s="1">
        <v>5.0552</v>
      </c>
      <c r="O2216" s="1">
        <f t="shared" si="68"/>
        <v>50552</v>
      </c>
      <c r="P2216" s="1">
        <v>1</v>
      </c>
      <c r="Q2216" s="1">
        <f t="shared" si="69"/>
        <v>50552</v>
      </c>
      <c r="R2216" s="1" t="s">
        <v>105</v>
      </c>
      <c r="AF2216" s="3">
        <v>43228</v>
      </c>
      <c r="AG2216" s="3">
        <v>43593</v>
      </c>
    </row>
    <row r="2217" spans="1:33">
      <c r="A2217">
        <v>2219</v>
      </c>
      <c r="B2217" s="1" t="s">
        <v>2253</v>
      </c>
      <c r="C2217" s="1" t="s">
        <v>56</v>
      </c>
      <c r="D2217" s="1" t="s">
        <v>18</v>
      </c>
      <c r="E2217" s="1" t="s">
        <v>3834</v>
      </c>
      <c r="F2217" s="1" t="s">
        <v>514</v>
      </c>
      <c r="H2217" s="1" t="s">
        <v>64</v>
      </c>
      <c r="K2217" s="1" t="s">
        <v>5</v>
      </c>
      <c r="L2217" s="2">
        <v>43108</v>
      </c>
      <c r="M2217" s="3">
        <v>43108</v>
      </c>
      <c r="N2217" s="1">
        <v>2.1997</v>
      </c>
      <c r="O2217" s="1">
        <f t="shared" si="68"/>
        <v>21997</v>
      </c>
      <c r="P2217" s="1">
        <v>1</v>
      </c>
      <c r="Q2217" s="1">
        <f t="shared" si="69"/>
        <v>21997</v>
      </c>
      <c r="R2217" s="1" t="s">
        <v>105</v>
      </c>
      <c r="AF2217" s="3">
        <v>43228</v>
      </c>
      <c r="AG2217" s="3">
        <v>43593</v>
      </c>
    </row>
    <row r="2218" spans="1:33">
      <c r="A2218">
        <v>2220</v>
      </c>
      <c r="B2218" s="1" t="s">
        <v>2307</v>
      </c>
      <c r="C2218" s="1" t="s">
        <v>56</v>
      </c>
      <c r="D2218" s="1" t="s">
        <v>18</v>
      </c>
      <c r="E2218" s="1" t="s">
        <v>3835</v>
      </c>
      <c r="F2218" s="1" t="s">
        <v>3836</v>
      </c>
      <c r="G2218" s="1">
        <v>70</v>
      </c>
      <c r="H2218" s="1" t="s">
        <v>64</v>
      </c>
      <c r="I2218" s="1">
        <v>0</v>
      </c>
      <c r="K2218" s="1" t="s">
        <v>5</v>
      </c>
      <c r="L2218" s="2">
        <v>43108</v>
      </c>
      <c r="M2218" s="3">
        <v>43108</v>
      </c>
      <c r="N2218" s="1">
        <v>0.400218</v>
      </c>
      <c r="O2218" s="1">
        <f t="shared" si="68"/>
        <v>4002.18</v>
      </c>
      <c r="P2218" s="1">
        <v>1</v>
      </c>
      <c r="Q2218" s="1">
        <f t="shared" si="69"/>
        <v>4002.18</v>
      </c>
      <c r="R2218" s="1" t="s">
        <v>3837</v>
      </c>
      <c r="AF2218" s="3">
        <v>43228</v>
      </c>
      <c r="AG2218" s="3">
        <v>43593</v>
      </c>
    </row>
    <row r="2219" spans="1:33">
      <c r="A2219">
        <v>2221</v>
      </c>
      <c r="B2219" s="1" t="s">
        <v>2253</v>
      </c>
      <c r="C2219" s="1" t="s">
        <v>56</v>
      </c>
      <c r="D2219" s="1" t="s">
        <v>18</v>
      </c>
      <c r="E2219" s="1" t="s">
        <v>3838</v>
      </c>
      <c r="F2219" s="1" t="s">
        <v>514</v>
      </c>
      <c r="H2219" s="1" t="s">
        <v>64</v>
      </c>
      <c r="K2219" s="1" t="s">
        <v>5</v>
      </c>
      <c r="L2219" s="2">
        <v>43108</v>
      </c>
      <c r="M2219" s="3">
        <v>43108</v>
      </c>
      <c r="N2219" s="1">
        <v>3.1473</v>
      </c>
      <c r="O2219" s="1">
        <f t="shared" si="68"/>
        <v>31473</v>
      </c>
      <c r="P2219" s="1">
        <v>1</v>
      </c>
      <c r="Q2219" s="1">
        <f t="shared" si="69"/>
        <v>31473</v>
      </c>
      <c r="R2219" s="1" t="s">
        <v>105</v>
      </c>
      <c r="AF2219" s="3">
        <v>43228</v>
      </c>
      <c r="AG2219" s="3">
        <v>43593</v>
      </c>
    </row>
    <row r="2220" spans="1:33">
      <c r="A2220">
        <v>2222</v>
      </c>
      <c r="B2220" s="1" t="s">
        <v>2253</v>
      </c>
      <c r="C2220" s="1" t="s">
        <v>56</v>
      </c>
      <c r="D2220" s="1" t="s">
        <v>18</v>
      </c>
      <c r="E2220" s="1" t="s">
        <v>3839</v>
      </c>
      <c r="F2220" s="1" t="s">
        <v>514</v>
      </c>
      <c r="H2220" s="1" t="s">
        <v>64</v>
      </c>
      <c r="I2220" s="1">
        <v>0</v>
      </c>
      <c r="K2220" s="1" t="s">
        <v>5</v>
      </c>
      <c r="L2220" s="2">
        <v>43108</v>
      </c>
      <c r="M2220" s="3">
        <v>43108</v>
      </c>
      <c r="N2220" s="1">
        <v>2.2844</v>
      </c>
      <c r="O2220" s="1">
        <f t="shared" si="68"/>
        <v>22844</v>
      </c>
      <c r="P2220" s="1">
        <v>0</v>
      </c>
      <c r="Q2220" s="1">
        <f t="shared" si="69"/>
        <v>0</v>
      </c>
      <c r="R2220" s="1" t="s">
        <v>105</v>
      </c>
      <c r="AF2220" s="3">
        <v>43197</v>
      </c>
      <c r="AG2220" s="3">
        <v>43562</v>
      </c>
    </row>
    <row r="2221" spans="1:33">
      <c r="A2221">
        <v>2223</v>
      </c>
      <c r="B2221" s="1" t="s">
        <v>2253</v>
      </c>
      <c r="C2221" s="1" t="s">
        <v>56</v>
      </c>
      <c r="D2221" s="1" t="s">
        <v>18</v>
      </c>
      <c r="E2221" s="1" t="s">
        <v>3840</v>
      </c>
      <c r="F2221" s="1" t="s">
        <v>3841</v>
      </c>
      <c r="H2221" s="1" t="s">
        <v>64</v>
      </c>
      <c r="K2221" s="1" t="s">
        <v>5</v>
      </c>
      <c r="L2221" s="2">
        <v>43108</v>
      </c>
      <c r="M2221" s="3">
        <v>43108</v>
      </c>
      <c r="N2221" s="1">
        <v>1.8234</v>
      </c>
      <c r="O2221" s="1">
        <f t="shared" si="68"/>
        <v>18234</v>
      </c>
      <c r="P2221" s="1">
        <v>1</v>
      </c>
      <c r="Q2221" s="1">
        <f t="shared" si="69"/>
        <v>18234</v>
      </c>
      <c r="R2221" s="1" t="s">
        <v>105</v>
      </c>
      <c r="AF2221" s="3">
        <v>43197</v>
      </c>
      <c r="AG2221" s="3">
        <v>43562</v>
      </c>
    </row>
    <row r="2222" spans="1:33">
      <c r="A2222">
        <v>2224</v>
      </c>
      <c r="B2222" s="1" t="s">
        <v>2253</v>
      </c>
      <c r="C2222" s="1" t="s">
        <v>56</v>
      </c>
      <c r="D2222" s="1" t="s">
        <v>18</v>
      </c>
      <c r="E2222" s="1" t="s">
        <v>3842</v>
      </c>
      <c r="F2222" s="1" t="s">
        <v>3843</v>
      </c>
      <c r="H2222" s="1" t="s">
        <v>64</v>
      </c>
      <c r="K2222" s="1" t="s">
        <v>5</v>
      </c>
      <c r="L2222" s="2">
        <v>43108</v>
      </c>
      <c r="M2222" s="3">
        <v>43108</v>
      </c>
      <c r="N2222" s="1">
        <v>1.8182</v>
      </c>
      <c r="O2222" s="1">
        <f t="shared" si="68"/>
        <v>18182</v>
      </c>
      <c r="P2222" s="1">
        <v>1</v>
      </c>
      <c r="Q2222" s="1">
        <f t="shared" si="69"/>
        <v>18182</v>
      </c>
      <c r="R2222" s="1" t="s">
        <v>105</v>
      </c>
      <c r="AF2222" s="3">
        <v>43197</v>
      </c>
      <c r="AG2222" s="3">
        <v>43562</v>
      </c>
    </row>
    <row r="2223" spans="1:33">
      <c r="A2223">
        <v>2225</v>
      </c>
      <c r="B2223" s="1" t="s">
        <v>2253</v>
      </c>
      <c r="C2223" s="1" t="s">
        <v>56</v>
      </c>
      <c r="D2223" s="1" t="s">
        <v>18</v>
      </c>
      <c r="E2223" s="1" t="s">
        <v>3844</v>
      </c>
      <c r="F2223" s="1" t="s">
        <v>3845</v>
      </c>
      <c r="H2223" s="1" t="s">
        <v>64</v>
      </c>
      <c r="I2223" s="1">
        <v>0</v>
      </c>
      <c r="K2223" s="1" t="s">
        <v>5</v>
      </c>
      <c r="L2223" s="2">
        <v>43108</v>
      </c>
      <c r="M2223" s="3">
        <v>43108</v>
      </c>
      <c r="N2223" s="1">
        <v>5.3669</v>
      </c>
      <c r="O2223" s="1">
        <f t="shared" si="68"/>
        <v>53669</v>
      </c>
      <c r="P2223" s="1">
        <v>0</v>
      </c>
      <c r="Q2223" s="1">
        <f t="shared" si="69"/>
        <v>0</v>
      </c>
      <c r="R2223" s="1" t="s">
        <v>105</v>
      </c>
      <c r="AF2223" s="3">
        <v>43197</v>
      </c>
      <c r="AG2223" s="3">
        <v>43562</v>
      </c>
    </row>
    <row r="2224" spans="1:33">
      <c r="A2224">
        <v>2226</v>
      </c>
      <c r="B2224" s="1" t="s">
        <v>2253</v>
      </c>
      <c r="C2224" s="1" t="s">
        <v>56</v>
      </c>
      <c r="D2224" s="1" t="s">
        <v>18</v>
      </c>
      <c r="E2224" s="1" t="s">
        <v>3846</v>
      </c>
      <c r="F2224" s="1" t="s">
        <v>514</v>
      </c>
      <c r="H2224" s="1" t="s">
        <v>64</v>
      </c>
      <c r="K2224" s="1" t="s">
        <v>5</v>
      </c>
      <c r="L2224" s="2">
        <v>43108</v>
      </c>
      <c r="M2224" s="3">
        <v>43108</v>
      </c>
      <c r="N2224" s="1">
        <v>2.6838</v>
      </c>
      <c r="O2224" s="1">
        <f t="shared" si="68"/>
        <v>26838</v>
      </c>
      <c r="P2224" s="1">
        <v>1</v>
      </c>
      <c r="Q2224" s="1">
        <f t="shared" si="69"/>
        <v>26838</v>
      </c>
      <c r="R2224" s="1" t="s">
        <v>105</v>
      </c>
      <c r="AF2224" s="3">
        <v>43228</v>
      </c>
      <c r="AG2224" s="3">
        <v>43593</v>
      </c>
    </row>
    <row r="2225" spans="1:33">
      <c r="A2225">
        <v>2227</v>
      </c>
      <c r="B2225" s="1" t="s">
        <v>107</v>
      </c>
      <c r="C2225" s="1" t="s">
        <v>56</v>
      </c>
      <c r="D2225" s="1" t="s">
        <v>18</v>
      </c>
      <c r="E2225" s="1" t="s">
        <v>1543</v>
      </c>
      <c r="F2225" s="1" t="s">
        <v>3847</v>
      </c>
      <c r="G2225" s="1">
        <v>50</v>
      </c>
      <c r="H2225" s="1" t="s">
        <v>72</v>
      </c>
      <c r="I2225" s="1">
        <v>449.8322</v>
      </c>
      <c r="K2225" s="1" t="s">
        <v>5</v>
      </c>
      <c r="L2225" s="2">
        <v>43108</v>
      </c>
      <c r="M2225" s="3">
        <v>43108</v>
      </c>
      <c r="N2225" s="1">
        <v>1.171438</v>
      </c>
      <c r="O2225" s="1">
        <f t="shared" si="68"/>
        <v>11714.38</v>
      </c>
      <c r="P2225" s="1">
        <v>1.2</v>
      </c>
      <c r="Q2225" s="1">
        <f t="shared" si="69"/>
        <v>14057.256</v>
      </c>
      <c r="R2225" s="1" t="s">
        <v>1543</v>
      </c>
      <c r="AF2225" s="3">
        <v>43198</v>
      </c>
      <c r="AG2225" s="3">
        <v>43562</v>
      </c>
    </row>
    <row r="2226" spans="1:33">
      <c r="A2226">
        <v>2228</v>
      </c>
      <c r="B2226" s="1" t="s">
        <v>2307</v>
      </c>
      <c r="C2226" s="1" t="s">
        <v>56</v>
      </c>
      <c r="D2226" s="1" t="s">
        <v>15</v>
      </c>
      <c r="E2226" s="1" t="s">
        <v>3848</v>
      </c>
      <c r="F2226" s="1" t="s">
        <v>2075</v>
      </c>
      <c r="G2226" s="1">
        <v>70</v>
      </c>
      <c r="H2226" s="1" t="s">
        <v>64</v>
      </c>
      <c r="I2226" s="1">
        <v>0</v>
      </c>
      <c r="K2226" s="1" t="s">
        <v>5</v>
      </c>
      <c r="L2226" s="2">
        <v>43105</v>
      </c>
      <c r="M2226" s="3">
        <v>43105</v>
      </c>
      <c r="N2226" s="1">
        <v>20.13891</v>
      </c>
      <c r="O2226" s="1">
        <f t="shared" si="68"/>
        <v>201389.1</v>
      </c>
      <c r="P2226" s="1">
        <v>1</v>
      </c>
      <c r="Q2226" s="1">
        <f t="shared" si="69"/>
        <v>201389.1</v>
      </c>
      <c r="R2226" s="1" t="s">
        <v>3673</v>
      </c>
      <c r="AF2226" s="3">
        <v>43144</v>
      </c>
      <c r="AG2226" s="3">
        <v>43508</v>
      </c>
    </row>
    <row r="2227" spans="1:33">
      <c r="A2227">
        <v>2229</v>
      </c>
      <c r="B2227" s="1" t="s">
        <v>107</v>
      </c>
      <c r="C2227" s="1" t="s">
        <v>56</v>
      </c>
      <c r="D2227" s="1" t="s">
        <v>18</v>
      </c>
      <c r="E2227" s="1" t="s">
        <v>3849</v>
      </c>
      <c r="F2227" s="1" t="s">
        <v>3850</v>
      </c>
      <c r="G2227" s="1">
        <v>50</v>
      </c>
      <c r="H2227" s="1" t="s">
        <v>72</v>
      </c>
      <c r="I2227" s="1">
        <v>897.024</v>
      </c>
      <c r="K2227" s="1" t="s">
        <v>5</v>
      </c>
      <c r="L2227" s="2">
        <v>43105</v>
      </c>
      <c r="M2227" s="3">
        <v>43105</v>
      </c>
      <c r="N2227" s="1">
        <v>2.336</v>
      </c>
      <c r="O2227" s="1">
        <f t="shared" si="68"/>
        <v>23360</v>
      </c>
      <c r="P2227" s="1">
        <v>1.2</v>
      </c>
      <c r="Q2227" s="1">
        <f t="shared" si="69"/>
        <v>28032</v>
      </c>
      <c r="R2227" s="1" t="s">
        <v>3849</v>
      </c>
      <c r="AF2227" s="3">
        <v>43195</v>
      </c>
      <c r="AG2227" s="3">
        <v>43559</v>
      </c>
    </row>
    <row r="2228" spans="1:33">
      <c r="A2228">
        <v>2230</v>
      </c>
      <c r="B2228" s="1" t="s">
        <v>2235</v>
      </c>
      <c r="C2228" s="1" t="s">
        <v>56</v>
      </c>
      <c r="D2228" s="1" t="s">
        <v>20</v>
      </c>
      <c r="E2228" s="1" t="s">
        <v>3851</v>
      </c>
      <c r="F2228" s="1" t="s">
        <v>974</v>
      </c>
      <c r="G2228" s="1">
        <v>50</v>
      </c>
      <c r="H2228" s="1" t="s">
        <v>72</v>
      </c>
      <c r="I2228" s="1">
        <v>363.579</v>
      </c>
      <c r="K2228" s="1" t="s">
        <v>5</v>
      </c>
      <c r="L2228" s="2">
        <v>43105</v>
      </c>
      <c r="M2228" s="3">
        <v>43105</v>
      </c>
      <c r="N2228" s="1">
        <v>1.540589</v>
      </c>
      <c r="O2228" s="1">
        <f t="shared" si="68"/>
        <v>15405.89</v>
      </c>
      <c r="P2228" s="1">
        <v>1</v>
      </c>
      <c r="Q2228" s="1">
        <f t="shared" si="69"/>
        <v>15405.89</v>
      </c>
      <c r="R2228" s="1" t="s">
        <v>3852</v>
      </c>
      <c r="AF2228" s="3">
        <v>43221</v>
      </c>
      <c r="AG2228" s="3">
        <v>43586</v>
      </c>
    </row>
    <row r="2229" spans="1:33">
      <c r="A2229">
        <v>2231</v>
      </c>
      <c r="B2229" s="1" t="s">
        <v>2253</v>
      </c>
      <c r="C2229" s="1" t="s">
        <v>56</v>
      </c>
      <c r="D2229" s="1" t="s">
        <v>13</v>
      </c>
      <c r="E2229" s="1" t="s">
        <v>3853</v>
      </c>
      <c r="F2229" s="1" t="s">
        <v>92</v>
      </c>
      <c r="H2229" s="1" t="s">
        <v>64</v>
      </c>
      <c r="I2229" s="1">
        <v>0</v>
      </c>
      <c r="K2229" s="1" t="s">
        <v>5</v>
      </c>
      <c r="L2229" s="2">
        <v>43104</v>
      </c>
      <c r="M2229" s="3">
        <v>43104</v>
      </c>
      <c r="N2229" s="1">
        <v>3.9572</v>
      </c>
      <c r="O2229" s="1">
        <f t="shared" si="68"/>
        <v>39572</v>
      </c>
      <c r="P2229" s="1">
        <v>0</v>
      </c>
      <c r="Q2229" s="1">
        <f t="shared" si="69"/>
        <v>0</v>
      </c>
      <c r="R2229" s="1" t="s">
        <v>93</v>
      </c>
      <c r="AF2229" s="3">
        <v>43193</v>
      </c>
      <c r="AG2229" s="3">
        <v>43558</v>
      </c>
    </row>
    <row r="2230" spans="1:33">
      <c r="A2230">
        <v>2232</v>
      </c>
      <c r="B2230" s="1" t="s">
        <v>2307</v>
      </c>
      <c r="C2230" s="1" t="s">
        <v>56</v>
      </c>
      <c r="D2230" s="1" t="s">
        <v>13</v>
      </c>
      <c r="E2230" s="1" t="s">
        <v>3854</v>
      </c>
      <c r="F2230" s="1" t="s">
        <v>3855</v>
      </c>
      <c r="G2230" s="1">
        <v>70</v>
      </c>
      <c r="H2230" s="1" t="s">
        <v>64</v>
      </c>
      <c r="I2230" s="1">
        <v>0</v>
      </c>
      <c r="K2230" s="1" t="s">
        <v>5</v>
      </c>
      <c r="L2230" s="2">
        <v>43104</v>
      </c>
      <c r="M2230" s="3">
        <v>43104</v>
      </c>
      <c r="N2230" s="1">
        <v>9.723966</v>
      </c>
      <c r="O2230" s="1">
        <f t="shared" si="68"/>
        <v>97239.66</v>
      </c>
      <c r="P2230" s="1">
        <v>1</v>
      </c>
      <c r="Q2230" s="1">
        <f t="shared" si="69"/>
        <v>97239.66</v>
      </c>
      <c r="R2230" s="1" t="s">
        <v>1936</v>
      </c>
      <c r="AF2230" s="3">
        <v>43193</v>
      </c>
      <c r="AG2230" s="3">
        <v>43558</v>
      </c>
    </row>
    <row r="2231" spans="1:33">
      <c r="A2231">
        <v>2233</v>
      </c>
      <c r="B2231" s="1" t="s">
        <v>2307</v>
      </c>
      <c r="C2231" s="1" t="s">
        <v>56</v>
      </c>
      <c r="D2231" s="1" t="s">
        <v>13</v>
      </c>
      <c r="E2231" s="1" t="s">
        <v>3856</v>
      </c>
      <c r="F2231" s="1" t="s">
        <v>3857</v>
      </c>
      <c r="G2231" s="1">
        <v>70</v>
      </c>
      <c r="H2231" s="1" t="s">
        <v>64</v>
      </c>
      <c r="I2231" s="1">
        <v>0</v>
      </c>
      <c r="K2231" s="1" t="s">
        <v>5</v>
      </c>
      <c r="L2231" s="2">
        <v>43104</v>
      </c>
      <c r="M2231" s="3">
        <v>43104</v>
      </c>
      <c r="N2231" s="1">
        <v>5.2985</v>
      </c>
      <c r="O2231" s="1">
        <f t="shared" si="68"/>
        <v>52985</v>
      </c>
      <c r="P2231" s="1">
        <v>2.24</v>
      </c>
      <c r="Q2231" s="1">
        <f t="shared" si="69"/>
        <v>118686.4</v>
      </c>
      <c r="R2231" s="1" t="s">
        <v>3858</v>
      </c>
      <c r="AF2231" s="3">
        <v>43193</v>
      </c>
      <c r="AG2231" s="3">
        <v>44289</v>
      </c>
    </row>
    <row r="2232" spans="1:33">
      <c r="A2232">
        <v>2234</v>
      </c>
      <c r="B2232" s="1" t="s">
        <v>2253</v>
      </c>
      <c r="C2232" s="1" t="s">
        <v>56</v>
      </c>
      <c r="D2232" s="1" t="s">
        <v>13</v>
      </c>
      <c r="E2232" s="1" t="s">
        <v>3859</v>
      </c>
      <c r="F2232" s="1" t="s">
        <v>167</v>
      </c>
      <c r="H2232" s="1" t="s">
        <v>64</v>
      </c>
      <c r="I2232" s="1">
        <v>0</v>
      </c>
      <c r="K2232" s="1" t="s">
        <v>4</v>
      </c>
      <c r="L2232" s="2">
        <v>43098</v>
      </c>
      <c r="M2232" s="3">
        <v>43098</v>
      </c>
      <c r="N2232" s="1">
        <v>11.534109</v>
      </c>
      <c r="O2232" s="1">
        <f t="shared" si="68"/>
        <v>115341.09</v>
      </c>
      <c r="P2232" s="1">
        <v>0</v>
      </c>
      <c r="Q2232" s="1">
        <f t="shared" si="69"/>
        <v>0</v>
      </c>
      <c r="R2232" s="1" t="s">
        <v>733</v>
      </c>
      <c r="AF2232" s="3">
        <v>43187</v>
      </c>
      <c r="AG2232" s="3">
        <v>43552</v>
      </c>
    </row>
    <row r="2233" spans="1:33">
      <c r="A2233">
        <v>2235</v>
      </c>
      <c r="B2233" s="1" t="s">
        <v>2244</v>
      </c>
      <c r="C2233" s="1" t="s">
        <v>56</v>
      </c>
      <c r="D2233" s="1" t="s">
        <v>18</v>
      </c>
      <c r="E2233" s="1" t="s">
        <v>3860</v>
      </c>
      <c r="F2233" s="1" t="s">
        <v>116</v>
      </c>
      <c r="H2233" s="1" t="s">
        <v>64</v>
      </c>
      <c r="I2233" s="1">
        <v>0</v>
      </c>
      <c r="K2233" s="1" t="s">
        <v>4</v>
      </c>
      <c r="L2233" s="2">
        <v>43098</v>
      </c>
      <c r="M2233" s="3">
        <v>43098</v>
      </c>
      <c r="N2233" s="1">
        <v>0.399618</v>
      </c>
      <c r="O2233" s="1">
        <f t="shared" si="68"/>
        <v>3996.18</v>
      </c>
      <c r="P2233" s="1">
        <v>0</v>
      </c>
      <c r="Q2233" s="1">
        <f t="shared" si="69"/>
        <v>0</v>
      </c>
      <c r="R2233" s="1" t="s">
        <v>3861</v>
      </c>
      <c r="AF2233" s="3">
        <v>43218</v>
      </c>
      <c r="AG2233" s="3">
        <v>43583</v>
      </c>
    </row>
    <row r="2234" spans="1:33">
      <c r="A2234">
        <v>2236</v>
      </c>
      <c r="B2234" s="1" t="s">
        <v>2253</v>
      </c>
      <c r="C2234" s="1" t="s">
        <v>56</v>
      </c>
      <c r="D2234" s="1" t="s">
        <v>18</v>
      </c>
      <c r="E2234" s="1" t="s">
        <v>3862</v>
      </c>
      <c r="F2234" s="1" t="s">
        <v>116</v>
      </c>
      <c r="H2234" s="1" t="s">
        <v>64</v>
      </c>
      <c r="I2234" s="1">
        <v>0</v>
      </c>
      <c r="K2234" s="1" t="s">
        <v>4</v>
      </c>
      <c r="L2234" s="2">
        <v>43098</v>
      </c>
      <c r="M2234" s="3">
        <v>43098</v>
      </c>
      <c r="N2234" s="1">
        <v>0.136007</v>
      </c>
      <c r="O2234" s="1">
        <f t="shared" si="68"/>
        <v>1360.07</v>
      </c>
      <c r="P2234" s="1">
        <v>0</v>
      </c>
      <c r="Q2234" s="1">
        <f t="shared" si="69"/>
        <v>0</v>
      </c>
      <c r="R2234" s="1" t="s">
        <v>165</v>
      </c>
      <c r="AF2234" s="3">
        <v>43218</v>
      </c>
      <c r="AG2234" s="3">
        <v>43583</v>
      </c>
    </row>
    <row r="2235" spans="1:33">
      <c r="A2235">
        <v>2237</v>
      </c>
      <c r="B2235" s="1" t="s">
        <v>107</v>
      </c>
      <c r="C2235" s="1" t="s">
        <v>56</v>
      </c>
      <c r="D2235" s="1" t="s">
        <v>18</v>
      </c>
      <c r="E2235" s="1" t="s">
        <v>3863</v>
      </c>
      <c r="F2235" s="1" t="s">
        <v>3864</v>
      </c>
      <c r="G2235" s="1">
        <v>50</v>
      </c>
      <c r="H2235" s="1" t="s">
        <v>72</v>
      </c>
      <c r="I2235" s="1">
        <v>1239.4368</v>
      </c>
      <c r="K2235" s="1" t="s">
        <v>4</v>
      </c>
      <c r="L2235" s="2">
        <v>43098</v>
      </c>
      <c r="M2235" s="3">
        <v>43098</v>
      </c>
      <c r="N2235" s="1">
        <v>3.2277</v>
      </c>
      <c r="O2235" s="1">
        <f t="shared" si="68"/>
        <v>32277</v>
      </c>
      <c r="P2235" s="1">
        <v>1.2</v>
      </c>
      <c r="Q2235" s="1">
        <f t="shared" si="69"/>
        <v>38732.4</v>
      </c>
      <c r="R2235" s="1" t="s">
        <v>3863</v>
      </c>
      <c r="AF2235" s="3">
        <v>43188</v>
      </c>
      <c r="AG2235" s="3">
        <v>43552</v>
      </c>
    </row>
    <row r="2236" spans="1:33">
      <c r="A2236">
        <v>2238</v>
      </c>
      <c r="B2236" s="1" t="s">
        <v>2253</v>
      </c>
      <c r="C2236" s="1" t="s">
        <v>56</v>
      </c>
      <c r="D2236" s="1" t="s">
        <v>13</v>
      </c>
      <c r="E2236" s="1" t="s">
        <v>3865</v>
      </c>
      <c r="F2236" s="1" t="s">
        <v>167</v>
      </c>
      <c r="H2236" s="1" t="s">
        <v>64</v>
      </c>
      <c r="I2236" s="1">
        <v>0</v>
      </c>
      <c r="K2236" s="1" t="s">
        <v>4</v>
      </c>
      <c r="L2236" s="2">
        <v>43098</v>
      </c>
      <c r="M2236" s="3">
        <v>43098</v>
      </c>
      <c r="N2236" s="1">
        <v>1.563698</v>
      </c>
      <c r="O2236" s="1">
        <f t="shared" si="68"/>
        <v>15636.98</v>
      </c>
      <c r="P2236" s="1">
        <v>0</v>
      </c>
      <c r="Q2236" s="1">
        <f t="shared" si="69"/>
        <v>0</v>
      </c>
      <c r="R2236" s="1" t="s">
        <v>733</v>
      </c>
      <c r="AF2236" s="3">
        <v>43187</v>
      </c>
      <c r="AG2236" s="3">
        <v>43552</v>
      </c>
    </row>
    <row r="2237" spans="1:33">
      <c r="A2237">
        <v>2239</v>
      </c>
      <c r="B2237" s="1" t="s">
        <v>107</v>
      </c>
      <c r="C2237" s="1" t="s">
        <v>56</v>
      </c>
      <c r="D2237" s="1" t="s">
        <v>18</v>
      </c>
      <c r="E2237" s="1" t="s">
        <v>3866</v>
      </c>
      <c r="F2237" s="1" t="s">
        <v>3867</v>
      </c>
      <c r="G2237" s="1">
        <v>50</v>
      </c>
      <c r="H2237" s="1" t="s">
        <v>72</v>
      </c>
      <c r="I2237" s="1">
        <v>92.0563</v>
      </c>
      <c r="K2237" s="1" t="s">
        <v>4</v>
      </c>
      <c r="L2237" s="2">
        <v>43098</v>
      </c>
      <c r="M2237" s="3">
        <v>43098</v>
      </c>
      <c r="N2237" s="1">
        <v>0.23973</v>
      </c>
      <c r="O2237" s="1">
        <f t="shared" si="68"/>
        <v>2397.3</v>
      </c>
      <c r="P2237" s="1">
        <v>1.2</v>
      </c>
      <c r="Q2237" s="1">
        <f t="shared" si="69"/>
        <v>2876.76</v>
      </c>
      <c r="R2237" s="1" t="s">
        <v>3866</v>
      </c>
      <c r="AF2237" s="3">
        <v>43188</v>
      </c>
      <c r="AG2237" s="3">
        <v>43552</v>
      </c>
    </row>
    <row r="2238" spans="1:33">
      <c r="A2238">
        <v>2240</v>
      </c>
      <c r="B2238" s="1" t="s">
        <v>107</v>
      </c>
      <c r="C2238" s="1" t="s">
        <v>56</v>
      </c>
      <c r="D2238" s="1" t="s">
        <v>14</v>
      </c>
      <c r="E2238" s="1" t="s">
        <v>3868</v>
      </c>
      <c r="F2238" s="1" t="s">
        <v>3869</v>
      </c>
      <c r="G2238" s="1">
        <v>50</v>
      </c>
      <c r="H2238" s="1" t="s">
        <v>72</v>
      </c>
      <c r="I2238" s="1">
        <v>3176.2494</v>
      </c>
      <c r="K2238" s="1" t="s">
        <v>4</v>
      </c>
      <c r="L2238" s="2">
        <v>43098</v>
      </c>
      <c r="M2238" s="3">
        <v>43098</v>
      </c>
      <c r="N2238" s="1">
        <v>15.3442</v>
      </c>
      <c r="O2238" s="1">
        <f t="shared" si="68"/>
        <v>153442</v>
      </c>
      <c r="P2238" s="1">
        <v>1</v>
      </c>
      <c r="Q2238" s="1">
        <f t="shared" si="69"/>
        <v>153442</v>
      </c>
      <c r="R2238" s="1" t="s">
        <v>2821</v>
      </c>
      <c r="AF2238" s="3">
        <v>43188</v>
      </c>
      <c r="AG2238" s="3">
        <v>44284</v>
      </c>
    </row>
    <row r="2239" spans="1:33">
      <c r="A2239">
        <v>2241</v>
      </c>
      <c r="B2239" s="1" t="s">
        <v>2253</v>
      </c>
      <c r="C2239" s="1" t="s">
        <v>56</v>
      </c>
      <c r="D2239" s="1" t="s">
        <v>18</v>
      </c>
      <c r="E2239" s="1" t="s">
        <v>3870</v>
      </c>
      <c r="F2239" s="1" t="s">
        <v>116</v>
      </c>
      <c r="H2239" s="1" t="s">
        <v>64</v>
      </c>
      <c r="I2239" s="1">
        <v>0</v>
      </c>
      <c r="K2239" s="1" t="s">
        <v>4</v>
      </c>
      <c r="L2239" s="2">
        <v>43098</v>
      </c>
      <c r="M2239" s="3">
        <v>43098</v>
      </c>
      <c r="N2239" s="1">
        <v>0.115614</v>
      </c>
      <c r="O2239" s="1">
        <f t="shared" si="68"/>
        <v>1156.14</v>
      </c>
      <c r="P2239" s="1">
        <v>0</v>
      </c>
      <c r="Q2239" s="1">
        <f t="shared" si="69"/>
        <v>0</v>
      </c>
      <c r="R2239" s="1" t="s">
        <v>165</v>
      </c>
      <c r="AF2239" s="3">
        <v>43218</v>
      </c>
      <c r="AG2239" s="3">
        <v>43583</v>
      </c>
    </row>
    <row r="2240" spans="1:33">
      <c r="A2240">
        <v>2242</v>
      </c>
      <c r="B2240" s="1" t="s">
        <v>378</v>
      </c>
      <c r="C2240" s="1" t="s">
        <v>56</v>
      </c>
      <c r="D2240" s="1" t="s">
        <v>18</v>
      </c>
      <c r="E2240" s="1" t="s">
        <v>3871</v>
      </c>
      <c r="F2240" s="1" t="s">
        <v>116</v>
      </c>
      <c r="H2240" s="1" t="s">
        <v>64</v>
      </c>
      <c r="I2240" s="1">
        <v>0</v>
      </c>
      <c r="K2240" s="1" t="s">
        <v>4</v>
      </c>
      <c r="L2240" s="2">
        <v>43098</v>
      </c>
      <c r="M2240" s="3">
        <v>43098</v>
      </c>
      <c r="N2240" s="1">
        <v>0.320877</v>
      </c>
      <c r="O2240" s="1">
        <f t="shared" si="68"/>
        <v>3208.77</v>
      </c>
      <c r="P2240" s="1">
        <v>0</v>
      </c>
      <c r="Q2240" s="1">
        <f t="shared" si="69"/>
        <v>0</v>
      </c>
      <c r="R2240" s="1" t="s">
        <v>165</v>
      </c>
      <c r="AF2240" s="3">
        <v>43218</v>
      </c>
      <c r="AG2240" s="3">
        <v>43583</v>
      </c>
    </row>
    <row r="2241" spans="1:33">
      <c r="A2241">
        <v>2243</v>
      </c>
      <c r="B2241" s="1" t="s">
        <v>3463</v>
      </c>
      <c r="C2241" s="1" t="s">
        <v>56</v>
      </c>
      <c r="D2241" s="1" t="s">
        <v>18</v>
      </c>
      <c r="E2241" s="1" t="s">
        <v>3872</v>
      </c>
      <c r="F2241" s="1" t="s">
        <v>3873</v>
      </c>
      <c r="G2241" s="1">
        <v>40</v>
      </c>
      <c r="H2241" s="1" t="s">
        <v>80</v>
      </c>
      <c r="I2241" s="1">
        <v>24.86</v>
      </c>
      <c r="K2241" s="1" t="s">
        <v>4</v>
      </c>
      <c r="L2241" s="2">
        <v>43098</v>
      </c>
      <c r="M2241" s="3">
        <v>43098</v>
      </c>
      <c r="N2241" s="1">
        <v>0.003229</v>
      </c>
      <c r="O2241" s="1">
        <f t="shared" si="68"/>
        <v>32.29</v>
      </c>
      <c r="P2241" s="1">
        <v>1</v>
      </c>
      <c r="Q2241" s="1">
        <f t="shared" si="69"/>
        <v>32.29</v>
      </c>
      <c r="R2241" s="1" t="s">
        <v>3872</v>
      </c>
      <c r="AF2241" s="3">
        <v>43141</v>
      </c>
      <c r="AG2241" s="3">
        <v>43141</v>
      </c>
    </row>
    <row r="2242" spans="1:33">
      <c r="A2242">
        <v>2244</v>
      </c>
      <c r="B2242" s="1" t="s">
        <v>2253</v>
      </c>
      <c r="C2242" s="1" t="s">
        <v>56</v>
      </c>
      <c r="D2242" s="1" t="s">
        <v>13</v>
      </c>
      <c r="E2242" s="1" t="s">
        <v>3874</v>
      </c>
      <c r="F2242" s="1" t="s">
        <v>167</v>
      </c>
      <c r="H2242" s="1" t="s">
        <v>64</v>
      </c>
      <c r="I2242" s="1">
        <v>0</v>
      </c>
      <c r="K2242" s="1" t="s">
        <v>4</v>
      </c>
      <c r="L2242" s="2">
        <v>43098</v>
      </c>
      <c r="M2242" s="3">
        <v>43098</v>
      </c>
      <c r="N2242" s="1">
        <v>6.233154</v>
      </c>
      <c r="O2242" s="1">
        <f t="shared" si="68"/>
        <v>62331.54</v>
      </c>
      <c r="P2242" s="1">
        <v>0</v>
      </c>
      <c r="Q2242" s="1">
        <f t="shared" si="69"/>
        <v>0</v>
      </c>
      <c r="R2242" s="1" t="s">
        <v>733</v>
      </c>
      <c r="AF2242" s="3">
        <v>43187</v>
      </c>
      <c r="AG2242" s="3">
        <v>43552</v>
      </c>
    </row>
    <row r="2243" spans="1:33">
      <c r="A2243">
        <v>2245</v>
      </c>
      <c r="B2243" s="1" t="s">
        <v>2209</v>
      </c>
      <c r="C2243" s="1" t="s">
        <v>56</v>
      </c>
      <c r="D2243" s="1" t="s">
        <v>17</v>
      </c>
      <c r="E2243" s="1" t="s">
        <v>670</v>
      </c>
      <c r="F2243" s="1" t="s">
        <v>3875</v>
      </c>
      <c r="G2243" s="1">
        <v>70</v>
      </c>
      <c r="H2243" s="1" t="s">
        <v>72</v>
      </c>
      <c r="I2243" s="1">
        <v>22430.6775</v>
      </c>
      <c r="K2243" s="1" t="s">
        <v>4</v>
      </c>
      <c r="L2243" s="2">
        <v>43098</v>
      </c>
      <c r="M2243" s="3">
        <v>43098</v>
      </c>
      <c r="N2243" s="1">
        <v>3.560425</v>
      </c>
      <c r="O2243" s="1">
        <f t="shared" ref="O2243:O2306" si="70">N2243*10000</f>
        <v>35604.25</v>
      </c>
      <c r="P2243" s="1">
        <v>1</v>
      </c>
      <c r="Q2243" s="1">
        <f t="shared" ref="Q2243:Q2306" si="71">O2243*P2243</f>
        <v>35604.25</v>
      </c>
      <c r="R2243" s="1" t="s">
        <v>670</v>
      </c>
      <c r="AF2243" s="3">
        <v>43219</v>
      </c>
      <c r="AG2243" s="3">
        <v>43584</v>
      </c>
    </row>
    <row r="2244" spans="1:33">
      <c r="A2244">
        <v>2246</v>
      </c>
      <c r="B2244" s="1" t="s">
        <v>107</v>
      </c>
      <c r="C2244" s="1" t="s">
        <v>56</v>
      </c>
      <c r="D2244" s="1" t="s">
        <v>14</v>
      </c>
      <c r="E2244" s="1" t="s">
        <v>3868</v>
      </c>
      <c r="F2244" s="1" t="s">
        <v>3876</v>
      </c>
      <c r="G2244" s="1">
        <v>50</v>
      </c>
      <c r="H2244" s="1" t="s">
        <v>72</v>
      </c>
      <c r="I2244" s="1">
        <v>4920.0588</v>
      </c>
      <c r="K2244" s="1" t="s">
        <v>4</v>
      </c>
      <c r="L2244" s="2">
        <v>43098</v>
      </c>
      <c r="M2244" s="3">
        <v>43098</v>
      </c>
      <c r="N2244" s="1">
        <v>23.7684</v>
      </c>
      <c r="O2244" s="1">
        <f t="shared" si="70"/>
        <v>237684</v>
      </c>
      <c r="P2244" s="1">
        <v>1</v>
      </c>
      <c r="Q2244" s="1">
        <f t="shared" si="71"/>
        <v>237684</v>
      </c>
      <c r="R2244" s="1" t="s">
        <v>2821</v>
      </c>
      <c r="AF2244" s="3">
        <v>43188</v>
      </c>
      <c r="AG2244" s="3">
        <v>44284</v>
      </c>
    </row>
    <row r="2245" spans="1:33">
      <c r="A2245">
        <v>2247</v>
      </c>
      <c r="B2245" s="1" t="s">
        <v>2253</v>
      </c>
      <c r="C2245" s="1" t="s">
        <v>56</v>
      </c>
      <c r="D2245" s="1" t="s">
        <v>13</v>
      </c>
      <c r="E2245" s="1" t="s">
        <v>3877</v>
      </c>
      <c r="F2245" s="1" t="s">
        <v>167</v>
      </c>
      <c r="H2245" s="1" t="s">
        <v>64</v>
      </c>
      <c r="I2245" s="1">
        <v>0</v>
      </c>
      <c r="K2245" s="1" t="s">
        <v>4</v>
      </c>
      <c r="L2245" s="2">
        <v>43098</v>
      </c>
      <c r="M2245" s="3">
        <v>43098</v>
      </c>
      <c r="N2245" s="1">
        <v>3.407598</v>
      </c>
      <c r="O2245" s="1">
        <f t="shared" si="70"/>
        <v>34075.98</v>
      </c>
      <c r="P2245" s="1">
        <v>0</v>
      </c>
      <c r="Q2245" s="1">
        <f t="shared" si="71"/>
        <v>0</v>
      </c>
      <c r="R2245" s="1" t="s">
        <v>733</v>
      </c>
      <c r="AF2245" s="3">
        <v>43187</v>
      </c>
      <c r="AG2245" s="3">
        <v>43552</v>
      </c>
    </row>
    <row r="2246" spans="1:33">
      <c r="A2246">
        <v>2248</v>
      </c>
      <c r="B2246" s="1" t="s">
        <v>2307</v>
      </c>
      <c r="C2246" s="1" t="s">
        <v>56</v>
      </c>
      <c r="D2246" s="1" t="s">
        <v>19</v>
      </c>
      <c r="E2246" s="1" t="s">
        <v>278</v>
      </c>
      <c r="F2246" s="1" t="s">
        <v>3878</v>
      </c>
      <c r="G2246" s="1">
        <v>70</v>
      </c>
      <c r="H2246" s="1" t="s">
        <v>80</v>
      </c>
      <c r="I2246" s="1">
        <v>1633.14</v>
      </c>
      <c r="K2246" s="1" t="s">
        <v>4</v>
      </c>
      <c r="L2246" s="2">
        <v>43097</v>
      </c>
      <c r="M2246" s="3">
        <v>43097</v>
      </c>
      <c r="N2246" s="1">
        <v>0.515987</v>
      </c>
      <c r="O2246" s="1">
        <f t="shared" si="70"/>
        <v>5159.87</v>
      </c>
      <c r="P2246" s="1">
        <v>1</v>
      </c>
      <c r="Q2246" s="1">
        <f t="shared" si="71"/>
        <v>5159.87</v>
      </c>
      <c r="R2246" s="1" t="s">
        <v>278</v>
      </c>
      <c r="AF2246" s="3">
        <v>43160</v>
      </c>
      <c r="AG2246" s="3">
        <v>43160</v>
      </c>
    </row>
    <row r="2247" spans="1:33">
      <c r="A2247">
        <v>2249</v>
      </c>
      <c r="B2247" s="1" t="s">
        <v>2307</v>
      </c>
      <c r="C2247" s="1" t="s">
        <v>56</v>
      </c>
      <c r="D2247" s="1" t="s">
        <v>19</v>
      </c>
      <c r="E2247" s="1" t="s">
        <v>278</v>
      </c>
      <c r="F2247" s="1" t="s">
        <v>3879</v>
      </c>
      <c r="G2247" s="1">
        <v>70</v>
      </c>
      <c r="H2247" s="1" t="s">
        <v>80</v>
      </c>
      <c r="I2247" s="1">
        <v>8984.264</v>
      </c>
      <c r="K2247" s="1" t="s">
        <v>4</v>
      </c>
      <c r="L2247" s="2">
        <v>43097</v>
      </c>
      <c r="M2247" s="3">
        <v>43097</v>
      </c>
      <c r="N2247" s="1">
        <v>2.026243</v>
      </c>
      <c r="O2247" s="1">
        <f t="shared" si="70"/>
        <v>20262.43</v>
      </c>
      <c r="P2247" s="1">
        <v>1</v>
      </c>
      <c r="Q2247" s="1">
        <f t="shared" si="71"/>
        <v>20262.43</v>
      </c>
      <c r="R2247" s="1" t="s">
        <v>278</v>
      </c>
      <c r="AF2247" s="3">
        <v>43160</v>
      </c>
      <c r="AG2247" s="3">
        <v>43160</v>
      </c>
    </row>
    <row r="2248" spans="1:33">
      <c r="A2248">
        <v>2250</v>
      </c>
      <c r="B2248" s="1" t="s">
        <v>2307</v>
      </c>
      <c r="C2248" s="1" t="s">
        <v>56</v>
      </c>
      <c r="D2248" s="1" t="s">
        <v>19</v>
      </c>
      <c r="E2248" s="1" t="s">
        <v>539</v>
      </c>
      <c r="F2248" s="1" t="s">
        <v>3880</v>
      </c>
      <c r="G2248" s="1">
        <v>70</v>
      </c>
      <c r="H2248" s="1" t="s">
        <v>80</v>
      </c>
      <c r="I2248" s="1">
        <v>36982.98</v>
      </c>
      <c r="K2248" s="1" t="s">
        <v>4</v>
      </c>
      <c r="L2248" s="2">
        <v>43097</v>
      </c>
      <c r="M2248" s="3">
        <v>43097</v>
      </c>
      <c r="N2248" s="1">
        <v>11.521177</v>
      </c>
      <c r="O2248" s="1">
        <f t="shared" si="70"/>
        <v>115211.77</v>
      </c>
      <c r="P2248" s="1">
        <v>1</v>
      </c>
      <c r="Q2248" s="1">
        <f t="shared" si="71"/>
        <v>115211.77</v>
      </c>
      <c r="R2248" s="1" t="s">
        <v>539</v>
      </c>
      <c r="AF2248" s="3">
        <v>43153</v>
      </c>
      <c r="AG2248" s="3">
        <v>43153</v>
      </c>
    </row>
    <row r="2249" spans="1:33">
      <c r="A2249">
        <v>2251</v>
      </c>
      <c r="B2249" s="1" t="s">
        <v>2307</v>
      </c>
      <c r="C2249" s="1" t="s">
        <v>56</v>
      </c>
      <c r="D2249" s="1" t="s">
        <v>19</v>
      </c>
      <c r="E2249" s="1" t="s">
        <v>278</v>
      </c>
      <c r="F2249" s="1" t="s">
        <v>3881</v>
      </c>
      <c r="G2249" s="1">
        <v>70</v>
      </c>
      <c r="H2249" s="1" t="s">
        <v>80</v>
      </c>
      <c r="I2249" s="1">
        <v>6728.634</v>
      </c>
      <c r="K2249" s="1" t="s">
        <v>4</v>
      </c>
      <c r="L2249" s="2">
        <v>43097</v>
      </c>
      <c r="M2249" s="3">
        <v>43097</v>
      </c>
      <c r="N2249" s="1">
        <v>1.496</v>
      </c>
      <c r="O2249" s="1">
        <f t="shared" si="70"/>
        <v>14960</v>
      </c>
      <c r="P2249" s="1">
        <v>1</v>
      </c>
      <c r="Q2249" s="1">
        <f t="shared" si="71"/>
        <v>14960</v>
      </c>
      <c r="R2249" s="1" t="s">
        <v>278</v>
      </c>
      <c r="AF2249" s="3">
        <v>43160</v>
      </c>
      <c r="AG2249" s="3">
        <v>43160</v>
      </c>
    </row>
    <row r="2250" spans="1:33">
      <c r="A2250">
        <v>2252</v>
      </c>
      <c r="B2250" s="1" t="s">
        <v>2235</v>
      </c>
      <c r="C2250" s="1" t="s">
        <v>56</v>
      </c>
      <c r="D2250" s="1" t="s">
        <v>13</v>
      </c>
      <c r="E2250" s="1" t="s">
        <v>3882</v>
      </c>
      <c r="F2250" s="1" t="s">
        <v>3883</v>
      </c>
      <c r="G2250" s="1">
        <v>50</v>
      </c>
      <c r="H2250" s="1" t="s">
        <v>59</v>
      </c>
      <c r="I2250" s="1">
        <v>1323.0563</v>
      </c>
      <c r="K2250" s="1" t="s">
        <v>4</v>
      </c>
      <c r="L2250" s="2">
        <v>43096</v>
      </c>
      <c r="M2250" s="3">
        <v>43096</v>
      </c>
      <c r="N2250" s="1">
        <v>1.025625</v>
      </c>
      <c r="O2250" s="1">
        <f t="shared" si="70"/>
        <v>10256.25</v>
      </c>
      <c r="P2250" s="1">
        <v>1.6</v>
      </c>
      <c r="Q2250" s="1">
        <f t="shared" si="71"/>
        <v>16410</v>
      </c>
      <c r="R2250" s="1" t="s">
        <v>3882</v>
      </c>
      <c r="AF2250" s="3">
        <v>43217</v>
      </c>
      <c r="AG2250" s="3">
        <v>43582</v>
      </c>
    </row>
    <row r="2251" spans="1:33">
      <c r="A2251">
        <v>2253</v>
      </c>
      <c r="B2251" s="1" t="s">
        <v>69</v>
      </c>
      <c r="C2251" s="1" t="s">
        <v>56</v>
      </c>
      <c r="D2251" s="1" t="s">
        <v>13</v>
      </c>
      <c r="E2251" s="1" t="s">
        <v>3093</v>
      </c>
      <c r="F2251" s="1" t="s">
        <v>3884</v>
      </c>
      <c r="G2251" s="1">
        <v>40</v>
      </c>
      <c r="H2251" s="1" t="s">
        <v>59</v>
      </c>
      <c r="I2251" s="1">
        <v>1262.562</v>
      </c>
      <c r="K2251" s="1" t="s">
        <v>4</v>
      </c>
      <c r="L2251" s="2">
        <v>43096</v>
      </c>
      <c r="M2251" s="3">
        <v>43096</v>
      </c>
      <c r="N2251" s="1">
        <v>0.36596</v>
      </c>
      <c r="O2251" s="1">
        <f t="shared" si="70"/>
        <v>3659.6</v>
      </c>
      <c r="P2251" s="1">
        <v>0.5</v>
      </c>
      <c r="Q2251" s="1">
        <f t="shared" si="71"/>
        <v>1829.8</v>
      </c>
      <c r="R2251" s="1" t="s">
        <v>3093</v>
      </c>
      <c r="AF2251" s="3">
        <v>43217</v>
      </c>
      <c r="AG2251" s="3">
        <v>43582</v>
      </c>
    </row>
    <row r="2252" spans="1:33">
      <c r="A2252">
        <v>2254</v>
      </c>
      <c r="B2252" s="1" t="s">
        <v>2235</v>
      </c>
      <c r="C2252" s="1" t="s">
        <v>56</v>
      </c>
      <c r="D2252" s="1" t="s">
        <v>13</v>
      </c>
      <c r="E2252" s="1" t="s">
        <v>3885</v>
      </c>
      <c r="F2252" s="1" t="s">
        <v>3886</v>
      </c>
      <c r="G2252" s="1">
        <v>50</v>
      </c>
      <c r="H2252" s="1" t="s">
        <v>59</v>
      </c>
      <c r="I2252" s="1">
        <v>1317.4732</v>
      </c>
      <c r="K2252" s="1" t="s">
        <v>4</v>
      </c>
      <c r="L2252" s="2">
        <v>43096</v>
      </c>
      <c r="M2252" s="3">
        <v>43096</v>
      </c>
      <c r="N2252" s="1">
        <v>1.021297</v>
      </c>
      <c r="O2252" s="1">
        <f t="shared" si="70"/>
        <v>10212.97</v>
      </c>
      <c r="P2252" s="1">
        <v>1.6</v>
      </c>
      <c r="Q2252" s="1">
        <f t="shared" si="71"/>
        <v>16340.752</v>
      </c>
      <c r="R2252" s="1" t="s">
        <v>3885</v>
      </c>
      <c r="AF2252" s="3">
        <v>43217</v>
      </c>
      <c r="AG2252" s="3">
        <v>43582</v>
      </c>
    </row>
    <row r="2253" spans="1:33">
      <c r="A2253">
        <v>2255</v>
      </c>
      <c r="B2253" s="1" t="s">
        <v>2235</v>
      </c>
      <c r="C2253" s="1" t="s">
        <v>56</v>
      </c>
      <c r="D2253" s="1" t="s">
        <v>13</v>
      </c>
      <c r="E2253" s="1" t="s">
        <v>3887</v>
      </c>
      <c r="F2253" s="1" t="s">
        <v>619</v>
      </c>
      <c r="G2253" s="1">
        <v>50</v>
      </c>
      <c r="H2253" s="1" t="s">
        <v>59</v>
      </c>
      <c r="I2253" s="1">
        <v>1331.391</v>
      </c>
      <c r="K2253" s="1" t="s">
        <v>4</v>
      </c>
      <c r="L2253" s="2">
        <v>43096</v>
      </c>
      <c r="M2253" s="3">
        <v>43096</v>
      </c>
      <c r="N2253" s="1">
        <v>1.032086</v>
      </c>
      <c r="O2253" s="1">
        <f t="shared" si="70"/>
        <v>10320.86</v>
      </c>
      <c r="P2253" s="1">
        <v>1.6</v>
      </c>
      <c r="Q2253" s="1">
        <f t="shared" si="71"/>
        <v>16513.376</v>
      </c>
      <c r="R2253" s="1" t="s">
        <v>3887</v>
      </c>
      <c r="AF2253" s="3">
        <v>43217</v>
      </c>
      <c r="AG2253" s="3">
        <v>43582</v>
      </c>
    </row>
    <row r="2254" spans="1:33">
      <c r="A2254">
        <v>2256</v>
      </c>
      <c r="B2254" s="1" t="s">
        <v>2209</v>
      </c>
      <c r="C2254" s="1" t="s">
        <v>56</v>
      </c>
      <c r="D2254" s="1" t="s">
        <v>17</v>
      </c>
      <c r="E2254" s="1" t="s">
        <v>3888</v>
      </c>
      <c r="F2254" s="1" t="s">
        <v>3889</v>
      </c>
      <c r="G2254" s="1">
        <v>70</v>
      </c>
      <c r="H2254" s="1" t="s">
        <v>59</v>
      </c>
      <c r="I2254" s="1">
        <v>668.5573</v>
      </c>
      <c r="K2254" s="1" t="s">
        <v>4</v>
      </c>
      <c r="L2254" s="2">
        <v>43096</v>
      </c>
      <c r="M2254" s="3">
        <v>43096</v>
      </c>
      <c r="N2254" s="1">
        <v>0.042008</v>
      </c>
      <c r="O2254" s="1">
        <f t="shared" si="70"/>
        <v>420.08</v>
      </c>
      <c r="P2254" s="1">
        <v>1</v>
      </c>
      <c r="Q2254" s="1">
        <f t="shared" si="71"/>
        <v>420.08</v>
      </c>
      <c r="R2254" s="1" t="s">
        <v>3888</v>
      </c>
      <c r="AF2254" s="3">
        <v>43217</v>
      </c>
      <c r="AG2254" s="3">
        <v>43582</v>
      </c>
    </row>
    <row r="2255" spans="1:33">
      <c r="A2255">
        <v>2257</v>
      </c>
      <c r="B2255" s="1" t="s">
        <v>2307</v>
      </c>
      <c r="C2255" s="1" t="s">
        <v>56</v>
      </c>
      <c r="D2255" s="1" t="s">
        <v>16</v>
      </c>
      <c r="E2255" s="1" t="s">
        <v>3890</v>
      </c>
      <c r="F2255" s="1" t="s">
        <v>3891</v>
      </c>
      <c r="G2255" s="1">
        <v>70</v>
      </c>
      <c r="H2255" s="1" t="s">
        <v>64</v>
      </c>
      <c r="I2255" s="1">
        <v>0</v>
      </c>
      <c r="K2255" s="1" t="s">
        <v>4</v>
      </c>
      <c r="L2255" s="2">
        <v>43096</v>
      </c>
      <c r="M2255" s="3">
        <v>43096</v>
      </c>
      <c r="N2255" s="1">
        <v>1.497253</v>
      </c>
      <c r="O2255" s="1">
        <f t="shared" si="70"/>
        <v>14972.53</v>
      </c>
      <c r="P2255" s="1">
        <v>1</v>
      </c>
      <c r="Q2255" s="1">
        <f t="shared" si="71"/>
        <v>14972.53</v>
      </c>
      <c r="R2255" s="1" t="s">
        <v>99</v>
      </c>
      <c r="AF2255" s="3">
        <v>43185</v>
      </c>
      <c r="AG2255" s="3">
        <v>43550</v>
      </c>
    </row>
    <row r="2256" spans="1:33">
      <c r="A2256">
        <v>2258</v>
      </c>
      <c r="B2256" s="1" t="s">
        <v>69</v>
      </c>
      <c r="C2256" s="1" t="s">
        <v>56</v>
      </c>
      <c r="D2256" s="1" t="s">
        <v>18</v>
      </c>
      <c r="E2256" s="1" t="s">
        <v>3175</v>
      </c>
      <c r="F2256" s="1" t="s">
        <v>3892</v>
      </c>
      <c r="G2256" s="1">
        <v>40</v>
      </c>
      <c r="H2256" s="1" t="s">
        <v>59</v>
      </c>
      <c r="I2256" s="1">
        <v>1438.6608</v>
      </c>
      <c r="K2256" s="1" t="s">
        <v>4</v>
      </c>
      <c r="L2256" s="2">
        <v>43096</v>
      </c>
      <c r="M2256" s="3">
        <v>43096</v>
      </c>
      <c r="N2256" s="1">
        <v>0.399628</v>
      </c>
      <c r="O2256" s="1">
        <f t="shared" si="70"/>
        <v>3996.28</v>
      </c>
      <c r="P2256" s="1">
        <v>0.5</v>
      </c>
      <c r="Q2256" s="1">
        <f t="shared" si="71"/>
        <v>1998.14</v>
      </c>
      <c r="R2256" s="1" t="s">
        <v>3175</v>
      </c>
      <c r="AF2256" s="3">
        <v>43216</v>
      </c>
      <c r="AG2256" s="3">
        <v>43581</v>
      </c>
    </row>
    <row r="2257" spans="1:33">
      <c r="A2257">
        <v>2259</v>
      </c>
      <c r="B2257" s="1" t="s">
        <v>2235</v>
      </c>
      <c r="C2257" s="1" t="s">
        <v>56</v>
      </c>
      <c r="D2257" s="1" t="s">
        <v>16</v>
      </c>
      <c r="E2257" s="1" t="s">
        <v>606</v>
      </c>
      <c r="F2257" s="1" t="s">
        <v>3893</v>
      </c>
      <c r="G2257" s="1">
        <v>50</v>
      </c>
      <c r="H2257" s="1" t="s">
        <v>59</v>
      </c>
      <c r="I2257" s="1">
        <v>6602.5</v>
      </c>
      <c r="K2257" s="1" t="s">
        <v>4</v>
      </c>
      <c r="L2257" s="2">
        <v>43095</v>
      </c>
      <c r="M2257" s="3">
        <v>43095</v>
      </c>
      <c r="N2257" s="1">
        <v>5.059387</v>
      </c>
      <c r="O2257" s="1">
        <f t="shared" si="70"/>
        <v>50593.87</v>
      </c>
      <c r="P2257" s="1">
        <v>1.5</v>
      </c>
      <c r="Q2257" s="1">
        <f t="shared" si="71"/>
        <v>75890.805</v>
      </c>
      <c r="R2257" s="1" t="s">
        <v>606</v>
      </c>
      <c r="AF2257" s="3">
        <v>43215</v>
      </c>
      <c r="AG2257" s="3">
        <v>43946</v>
      </c>
    </row>
    <row r="2258" spans="1:33">
      <c r="A2258">
        <v>2260</v>
      </c>
      <c r="B2258" s="1" t="s">
        <v>2253</v>
      </c>
      <c r="C2258" s="1" t="s">
        <v>56</v>
      </c>
      <c r="D2258" s="1" t="s">
        <v>15</v>
      </c>
      <c r="E2258" s="1" t="s">
        <v>3894</v>
      </c>
      <c r="F2258" s="1" t="s">
        <v>2075</v>
      </c>
      <c r="H2258" s="1" t="s">
        <v>64</v>
      </c>
      <c r="I2258" s="1">
        <v>0</v>
      </c>
      <c r="K2258" s="1" t="s">
        <v>4</v>
      </c>
      <c r="L2258" s="2">
        <v>43094</v>
      </c>
      <c r="M2258" s="3">
        <v>43094</v>
      </c>
      <c r="N2258" s="1">
        <v>0.7428</v>
      </c>
      <c r="O2258" s="1">
        <f t="shared" si="70"/>
        <v>7428</v>
      </c>
      <c r="P2258" s="1">
        <v>1</v>
      </c>
      <c r="Q2258" s="1">
        <f t="shared" si="71"/>
        <v>7428</v>
      </c>
      <c r="R2258" s="1" t="s">
        <v>3673</v>
      </c>
      <c r="AF2258" s="3">
        <v>43130</v>
      </c>
      <c r="AG2258" s="3">
        <v>43494</v>
      </c>
    </row>
    <row r="2259" spans="1:33">
      <c r="A2259">
        <v>2261</v>
      </c>
      <c r="B2259" s="1" t="s">
        <v>378</v>
      </c>
      <c r="C2259" s="1" t="s">
        <v>56</v>
      </c>
      <c r="D2259" s="1" t="s">
        <v>15</v>
      </c>
      <c r="E2259" s="1" t="s">
        <v>3895</v>
      </c>
      <c r="F2259" s="1" t="s">
        <v>313</v>
      </c>
      <c r="H2259" s="1" t="s">
        <v>64</v>
      </c>
      <c r="I2259" s="1">
        <v>0</v>
      </c>
      <c r="K2259" s="1" t="s">
        <v>4</v>
      </c>
      <c r="L2259" s="2">
        <v>43094</v>
      </c>
      <c r="M2259" s="3">
        <v>43094</v>
      </c>
      <c r="N2259" s="1">
        <v>0.89375</v>
      </c>
      <c r="O2259" s="1">
        <f t="shared" si="70"/>
        <v>8937.5</v>
      </c>
      <c r="P2259" s="1">
        <v>1</v>
      </c>
      <c r="Q2259" s="1">
        <f t="shared" si="71"/>
        <v>8937.5</v>
      </c>
      <c r="R2259" s="1" t="s">
        <v>314</v>
      </c>
      <c r="AF2259" s="3">
        <v>43130</v>
      </c>
      <c r="AG2259" s="3">
        <v>43494</v>
      </c>
    </row>
    <row r="2260" spans="1:33">
      <c r="A2260">
        <v>2262</v>
      </c>
      <c r="B2260" s="1" t="s">
        <v>2253</v>
      </c>
      <c r="C2260" s="1" t="s">
        <v>56</v>
      </c>
      <c r="D2260" s="1" t="s">
        <v>15</v>
      </c>
      <c r="E2260" s="1" t="s">
        <v>3896</v>
      </c>
      <c r="F2260" s="1" t="s">
        <v>2075</v>
      </c>
      <c r="H2260" s="1" t="s">
        <v>64</v>
      </c>
      <c r="I2260" s="1">
        <v>0</v>
      </c>
      <c r="K2260" s="1" t="s">
        <v>4</v>
      </c>
      <c r="L2260" s="2">
        <v>43094</v>
      </c>
      <c r="M2260" s="3">
        <v>43094</v>
      </c>
      <c r="N2260" s="1">
        <v>1.35333</v>
      </c>
      <c r="O2260" s="1">
        <f t="shared" si="70"/>
        <v>13533.3</v>
      </c>
      <c r="P2260" s="1">
        <v>1</v>
      </c>
      <c r="Q2260" s="1">
        <f t="shared" si="71"/>
        <v>13533.3</v>
      </c>
      <c r="R2260" s="1" t="s">
        <v>3897</v>
      </c>
      <c r="AF2260" s="3">
        <v>43130</v>
      </c>
      <c r="AG2260" s="3">
        <v>43494</v>
      </c>
    </row>
    <row r="2261" spans="1:33">
      <c r="A2261">
        <v>2263</v>
      </c>
      <c r="B2261" s="1" t="s">
        <v>2253</v>
      </c>
      <c r="C2261" s="1" t="s">
        <v>56</v>
      </c>
      <c r="D2261" s="1" t="s">
        <v>16</v>
      </c>
      <c r="E2261" s="1" t="s">
        <v>3898</v>
      </c>
      <c r="F2261" s="1" t="s">
        <v>3899</v>
      </c>
      <c r="H2261" s="1" t="s">
        <v>64</v>
      </c>
      <c r="I2261" s="1">
        <v>0</v>
      </c>
      <c r="K2261" s="1" t="s">
        <v>4</v>
      </c>
      <c r="L2261" s="2">
        <v>43094</v>
      </c>
      <c r="M2261" s="3">
        <v>43094</v>
      </c>
      <c r="N2261" s="1">
        <v>0.969496</v>
      </c>
      <c r="O2261" s="1">
        <f t="shared" si="70"/>
        <v>9694.96</v>
      </c>
      <c r="P2261" s="1">
        <v>0</v>
      </c>
      <c r="Q2261" s="1">
        <f t="shared" si="71"/>
        <v>0</v>
      </c>
      <c r="R2261" s="1" t="s">
        <v>102</v>
      </c>
      <c r="AF2261" s="3">
        <v>43183</v>
      </c>
      <c r="AG2261" s="3">
        <v>43548</v>
      </c>
    </row>
    <row r="2262" spans="1:33">
      <c r="A2262">
        <v>2264</v>
      </c>
      <c r="B2262" s="1" t="s">
        <v>2307</v>
      </c>
      <c r="C2262" s="1" t="s">
        <v>56</v>
      </c>
      <c r="D2262" s="1" t="s">
        <v>15</v>
      </c>
      <c r="E2262" s="1" t="s">
        <v>3900</v>
      </c>
      <c r="F2262" s="1" t="s">
        <v>160</v>
      </c>
      <c r="G2262" s="1">
        <v>70</v>
      </c>
      <c r="H2262" s="1" t="s">
        <v>64</v>
      </c>
      <c r="I2262" s="1">
        <v>0</v>
      </c>
      <c r="K2262" s="1" t="s">
        <v>4</v>
      </c>
      <c r="L2262" s="2">
        <v>43094</v>
      </c>
      <c r="M2262" s="3">
        <v>43094</v>
      </c>
      <c r="N2262" s="1">
        <v>10.647382</v>
      </c>
      <c r="O2262" s="1">
        <f t="shared" si="70"/>
        <v>106473.82</v>
      </c>
      <c r="P2262" s="1">
        <v>1</v>
      </c>
      <c r="Q2262" s="1">
        <f t="shared" si="71"/>
        <v>106473.82</v>
      </c>
      <c r="R2262" s="1" t="s">
        <v>197</v>
      </c>
      <c r="AF2262" s="3">
        <v>43129</v>
      </c>
      <c r="AG2262" s="3">
        <v>43493</v>
      </c>
    </row>
    <row r="2263" spans="1:33">
      <c r="A2263">
        <v>2265</v>
      </c>
      <c r="B2263" s="1" t="s">
        <v>2235</v>
      </c>
      <c r="C2263" s="1" t="s">
        <v>56</v>
      </c>
      <c r="D2263" s="1" t="s">
        <v>15</v>
      </c>
      <c r="E2263" s="1" t="s">
        <v>3901</v>
      </c>
      <c r="F2263" s="1" t="s">
        <v>218</v>
      </c>
      <c r="H2263" s="1" t="s">
        <v>64</v>
      </c>
      <c r="I2263" s="1">
        <v>0</v>
      </c>
      <c r="K2263" s="1" t="s">
        <v>4</v>
      </c>
      <c r="L2263" s="2">
        <v>43094</v>
      </c>
      <c r="M2263" s="3">
        <v>43094</v>
      </c>
      <c r="N2263" s="1">
        <v>3.322457</v>
      </c>
      <c r="O2263" s="1">
        <f t="shared" si="70"/>
        <v>33224.57</v>
      </c>
      <c r="P2263" s="1">
        <v>1</v>
      </c>
      <c r="Q2263" s="1">
        <f t="shared" si="71"/>
        <v>33224.57</v>
      </c>
      <c r="R2263" s="1" t="s">
        <v>3902</v>
      </c>
      <c r="AF2263" s="3">
        <v>43130</v>
      </c>
      <c r="AG2263" s="3">
        <v>43494</v>
      </c>
    </row>
    <row r="2264" spans="1:33">
      <c r="A2264">
        <v>2266</v>
      </c>
      <c r="B2264" s="1" t="s">
        <v>2253</v>
      </c>
      <c r="C2264" s="1" t="s">
        <v>56</v>
      </c>
      <c r="D2264" s="1" t="s">
        <v>16</v>
      </c>
      <c r="E2264" s="1" t="s">
        <v>3903</v>
      </c>
      <c r="F2264" s="1" t="s">
        <v>3904</v>
      </c>
      <c r="H2264" s="1" t="s">
        <v>64</v>
      </c>
      <c r="I2264" s="1">
        <v>0</v>
      </c>
      <c r="K2264" s="1" t="s">
        <v>4</v>
      </c>
      <c r="L2264" s="2">
        <v>43094</v>
      </c>
      <c r="M2264" s="3">
        <v>43094</v>
      </c>
      <c r="N2264" s="1">
        <v>14.207</v>
      </c>
      <c r="O2264" s="1">
        <f t="shared" si="70"/>
        <v>142070</v>
      </c>
      <c r="P2264" s="1">
        <v>0</v>
      </c>
      <c r="Q2264" s="1">
        <f t="shared" si="71"/>
        <v>0</v>
      </c>
      <c r="R2264" s="1" t="s">
        <v>102</v>
      </c>
      <c r="AF2264" s="3">
        <v>43183</v>
      </c>
      <c r="AG2264" s="3">
        <v>43548</v>
      </c>
    </row>
    <row r="2265" spans="1:33">
      <c r="A2265">
        <v>2267</v>
      </c>
      <c r="B2265" s="1" t="s">
        <v>2244</v>
      </c>
      <c r="C2265" s="1" t="s">
        <v>56</v>
      </c>
      <c r="D2265" s="1" t="s">
        <v>15</v>
      </c>
      <c r="E2265" s="1" t="s">
        <v>3905</v>
      </c>
      <c r="F2265" s="1" t="s">
        <v>196</v>
      </c>
      <c r="H2265" s="1" t="s">
        <v>64</v>
      </c>
      <c r="I2265" s="1">
        <v>0</v>
      </c>
      <c r="K2265" s="1" t="s">
        <v>4</v>
      </c>
      <c r="L2265" s="2">
        <v>43094</v>
      </c>
      <c r="M2265" s="3">
        <v>43094</v>
      </c>
      <c r="N2265" s="1">
        <v>3.827</v>
      </c>
      <c r="O2265" s="1">
        <f t="shared" si="70"/>
        <v>38270</v>
      </c>
      <c r="P2265" s="1">
        <v>1</v>
      </c>
      <c r="Q2265" s="1">
        <f t="shared" si="71"/>
        <v>38270</v>
      </c>
      <c r="R2265" s="1" t="s">
        <v>197</v>
      </c>
      <c r="AF2265" s="3">
        <v>43130</v>
      </c>
      <c r="AG2265" s="3">
        <v>43494</v>
      </c>
    </row>
    <row r="2266" spans="1:33">
      <c r="A2266">
        <v>2268</v>
      </c>
      <c r="B2266" s="1" t="s">
        <v>3522</v>
      </c>
      <c r="C2266" s="1" t="s">
        <v>56</v>
      </c>
      <c r="D2266" s="1" t="s">
        <v>20</v>
      </c>
      <c r="E2266" s="1" t="s">
        <v>192</v>
      </c>
      <c r="F2266" s="1" t="s">
        <v>3906</v>
      </c>
      <c r="G2266" s="1">
        <v>70</v>
      </c>
      <c r="H2266" s="1" t="s">
        <v>72</v>
      </c>
      <c r="I2266" s="1">
        <v>136210</v>
      </c>
      <c r="K2266" s="1" t="s">
        <v>4</v>
      </c>
      <c r="L2266" s="2">
        <v>43092</v>
      </c>
      <c r="M2266" s="3">
        <v>43092</v>
      </c>
      <c r="N2266" s="1">
        <v>10.9852</v>
      </c>
      <c r="O2266" s="1">
        <f t="shared" si="70"/>
        <v>109852</v>
      </c>
      <c r="P2266" s="1">
        <v>1</v>
      </c>
      <c r="Q2266" s="1">
        <f t="shared" si="71"/>
        <v>109852</v>
      </c>
      <c r="R2266" s="1" t="s">
        <v>3907</v>
      </c>
      <c r="AF2266" s="3">
        <v>43213</v>
      </c>
      <c r="AG2266" s="3">
        <v>44126</v>
      </c>
    </row>
    <row r="2267" spans="1:33">
      <c r="A2267">
        <v>2269</v>
      </c>
      <c r="B2267" s="1" t="s">
        <v>2235</v>
      </c>
      <c r="C2267" s="1" t="s">
        <v>56</v>
      </c>
      <c r="D2267" s="1" t="s">
        <v>15</v>
      </c>
      <c r="E2267" s="1" t="s">
        <v>3908</v>
      </c>
      <c r="F2267" s="1" t="s">
        <v>394</v>
      </c>
      <c r="H2267" s="1" t="s">
        <v>64</v>
      </c>
      <c r="I2267" s="1">
        <v>0</v>
      </c>
      <c r="K2267" s="1" t="s">
        <v>4</v>
      </c>
      <c r="L2267" s="2">
        <v>43090</v>
      </c>
      <c r="M2267" s="3">
        <v>43090</v>
      </c>
      <c r="N2267" s="1">
        <v>0.518739</v>
      </c>
      <c r="O2267" s="1">
        <f t="shared" si="70"/>
        <v>5187.39</v>
      </c>
      <c r="P2267" s="1">
        <v>1</v>
      </c>
      <c r="Q2267" s="1">
        <f t="shared" si="71"/>
        <v>5187.39</v>
      </c>
      <c r="R2267" s="1" t="s">
        <v>3909</v>
      </c>
      <c r="AF2267" s="3">
        <v>43130</v>
      </c>
      <c r="AG2267" s="3">
        <v>43494</v>
      </c>
    </row>
    <row r="2268" spans="1:33">
      <c r="A2268">
        <v>2270</v>
      </c>
      <c r="B2268" s="1" t="s">
        <v>378</v>
      </c>
      <c r="C2268" s="1" t="s">
        <v>56</v>
      </c>
      <c r="D2268" s="1" t="s">
        <v>15</v>
      </c>
      <c r="E2268" s="1" t="s">
        <v>3910</v>
      </c>
      <c r="F2268" s="1" t="s">
        <v>174</v>
      </c>
      <c r="H2268" s="1" t="s">
        <v>64</v>
      </c>
      <c r="I2268" s="1">
        <v>0</v>
      </c>
      <c r="K2268" s="1" t="s">
        <v>4</v>
      </c>
      <c r="L2268" s="2">
        <v>43090</v>
      </c>
      <c r="M2268" s="3">
        <v>43090</v>
      </c>
      <c r="N2268" s="1">
        <v>0.293556</v>
      </c>
      <c r="O2268" s="1">
        <f t="shared" si="70"/>
        <v>2935.56</v>
      </c>
      <c r="P2268" s="1">
        <v>1</v>
      </c>
      <c r="Q2268" s="1">
        <f t="shared" si="71"/>
        <v>2935.56</v>
      </c>
      <c r="R2268" s="1" t="s">
        <v>3911</v>
      </c>
      <c r="AF2268" s="3">
        <v>43130</v>
      </c>
      <c r="AG2268" s="3">
        <v>43494</v>
      </c>
    </row>
    <row r="2269" spans="1:33">
      <c r="A2269">
        <v>2271</v>
      </c>
      <c r="B2269" s="1" t="s">
        <v>2235</v>
      </c>
      <c r="C2269" s="1" t="s">
        <v>56</v>
      </c>
      <c r="D2269" s="1" t="s">
        <v>15</v>
      </c>
      <c r="E2269" s="1" t="s">
        <v>3912</v>
      </c>
      <c r="F2269" s="1" t="s">
        <v>394</v>
      </c>
      <c r="H2269" s="1" t="s">
        <v>64</v>
      </c>
      <c r="I2269" s="1">
        <v>0</v>
      </c>
      <c r="K2269" s="1" t="s">
        <v>4</v>
      </c>
      <c r="L2269" s="2">
        <v>43090</v>
      </c>
      <c r="M2269" s="3">
        <v>43090</v>
      </c>
      <c r="N2269" s="1">
        <v>0.7623</v>
      </c>
      <c r="O2269" s="1">
        <f t="shared" si="70"/>
        <v>7623</v>
      </c>
      <c r="P2269" s="1">
        <v>1</v>
      </c>
      <c r="Q2269" s="1">
        <f t="shared" si="71"/>
        <v>7623</v>
      </c>
      <c r="R2269" s="1" t="s">
        <v>3913</v>
      </c>
      <c r="AF2269" s="3">
        <v>43130</v>
      </c>
      <c r="AG2269" s="3">
        <v>43494</v>
      </c>
    </row>
    <row r="2270" spans="1:33">
      <c r="A2270">
        <v>2272</v>
      </c>
      <c r="B2270" s="1" t="s">
        <v>2244</v>
      </c>
      <c r="C2270" s="1" t="s">
        <v>56</v>
      </c>
      <c r="D2270" s="1" t="s">
        <v>15</v>
      </c>
      <c r="E2270" s="1" t="s">
        <v>2626</v>
      </c>
      <c r="F2270" s="1" t="s">
        <v>301</v>
      </c>
      <c r="H2270" s="1" t="s">
        <v>64</v>
      </c>
      <c r="I2270" s="1">
        <v>0</v>
      </c>
      <c r="K2270" s="1" t="s">
        <v>4</v>
      </c>
      <c r="L2270" s="2">
        <v>43090</v>
      </c>
      <c r="M2270" s="3">
        <v>43090</v>
      </c>
      <c r="N2270" s="1">
        <v>0.3124</v>
      </c>
      <c r="O2270" s="1">
        <f t="shared" si="70"/>
        <v>3124</v>
      </c>
      <c r="P2270" s="1">
        <v>1</v>
      </c>
      <c r="Q2270" s="1">
        <f t="shared" si="71"/>
        <v>3124</v>
      </c>
      <c r="R2270" s="1" t="s">
        <v>302</v>
      </c>
      <c r="AF2270" s="3">
        <v>43130</v>
      </c>
      <c r="AG2270" s="3">
        <v>43494</v>
      </c>
    </row>
    <row r="2271" spans="1:33">
      <c r="A2271">
        <v>2273</v>
      </c>
      <c r="B2271" s="1" t="s">
        <v>2244</v>
      </c>
      <c r="C2271" s="1" t="s">
        <v>56</v>
      </c>
      <c r="D2271" s="1" t="s">
        <v>15</v>
      </c>
      <c r="E2271" s="1" t="s">
        <v>3914</v>
      </c>
      <c r="F2271" s="1" t="s">
        <v>918</v>
      </c>
      <c r="H2271" s="1" t="s">
        <v>64</v>
      </c>
      <c r="I2271" s="1">
        <v>0</v>
      </c>
      <c r="K2271" s="1" t="s">
        <v>4</v>
      </c>
      <c r="L2271" s="2">
        <v>43090</v>
      </c>
      <c r="M2271" s="3">
        <v>43090</v>
      </c>
      <c r="N2271" s="1">
        <v>0.2282</v>
      </c>
      <c r="O2271" s="1">
        <f t="shared" si="70"/>
        <v>2282</v>
      </c>
      <c r="P2271" s="1">
        <v>1</v>
      </c>
      <c r="Q2271" s="1">
        <f t="shared" si="71"/>
        <v>2282</v>
      </c>
      <c r="R2271" s="1" t="s">
        <v>197</v>
      </c>
      <c r="AF2271" s="3">
        <v>43130</v>
      </c>
      <c r="AG2271" s="3">
        <v>43494</v>
      </c>
    </row>
    <row r="2272" spans="1:33">
      <c r="A2272">
        <v>2274</v>
      </c>
      <c r="B2272" s="1" t="s">
        <v>378</v>
      </c>
      <c r="C2272" s="1" t="s">
        <v>56</v>
      </c>
      <c r="D2272" s="1" t="s">
        <v>15</v>
      </c>
      <c r="E2272" s="1" t="s">
        <v>3915</v>
      </c>
      <c r="F2272" s="1" t="s">
        <v>1049</v>
      </c>
      <c r="H2272" s="1" t="s">
        <v>64</v>
      </c>
      <c r="I2272" s="1">
        <v>0</v>
      </c>
      <c r="K2272" s="1" t="s">
        <v>4</v>
      </c>
      <c r="L2272" s="2">
        <v>43090</v>
      </c>
      <c r="M2272" s="3">
        <v>43090</v>
      </c>
      <c r="N2272" s="1">
        <v>0.216</v>
      </c>
      <c r="O2272" s="1">
        <f t="shared" si="70"/>
        <v>2160</v>
      </c>
      <c r="P2272" s="1">
        <v>1</v>
      </c>
      <c r="Q2272" s="1">
        <f t="shared" si="71"/>
        <v>2160</v>
      </c>
      <c r="R2272" s="1" t="s">
        <v>2593</v>
      </c>
      <c r="AF2272" s="3">
        <v>43130</v>
      </c>
      <c r="AG2272" s="3">
        <v>43494</v>
      </c>
    </row>
    <row r="2273" spans="1:33">
      <c r="A2273">
        <v>2275</v>
      </c>
      <c r="B2273" s="1" t="s">
        <v>2244</v>
      </c>
      <c r="C2273" s="1" t="s">
        <v>56</v>
      </c>
      <c r="D2273" s="1" t="s">
        <v>15</v>
      </c>
      <c r="E2273" s="1" t="s">
        <v>3916</v>
      </c>
      <c r="F2273" s="1" t="s">
        <v>301</v>
      </c>
      <c r="H2273" s="1" t="s">
        <v>64</v>
      </c>
      <c r="I2273" s="1">
        <v>0</v>
      </c>
      <c r="K2273" s="1" t="s">
        <v>4</v>
      </c>
      <c r="L2273" s="2">
        <v>43090</v>
      </c>
      <c r="M2273" s="3">
        <v>43090</v>
      </c>
      <c r="N2273" s="1">
        <v>0.54</v>
      </c>
      <c r="O2273" s="1">
        <f t="shared" si="70"/>
        <v>5400</v>
      </c>
      <c r="P2273" s="1">
        <v>1</v>
      </c>
      <c r="Q2273" s="1">
        <f t="shared" si="71"/>
        <v>5400</v>
      </c>
      <c r="R2273" s="1" t="s">
        <v>197</v>
      </c>
      <c r="AF2273" s="3">
        <v>43130</v>
      </c>
      <c r="AG2273" s="3">
        <v>43494</v>
      </c>
    </row>
    <row r="2274" spans="1:33">
      <c r="A2274">
        <v>2276</v>
      </c>
      <c r="B2274" s="1" t="s">
        <v>172</v>
      </c>
      <c r="C2274" s="1" t="s">
        <v>56</v>
      </c>
      <c r="D2274" s="1" t="s">
        <v>15</v>
      </c>
      <c r="E2274" s="1" t="s">
        <v>3917</v>
      </c>
      <c r="F2274" s="1" t="s">
        <v>3918</v>
      </c>
      <c r="H2274" s="1" t="s">
        <v>64</v>
      </c>
      <c r="I2274" s="1">
        <v>0</v>
      </c>
      <c r="K2274" s="1" t="s">
        <v>4</v>
      </c>
      <c r="L2274" s="2">
        <v>43090</v>
      </c>
      <c r="M2274" s="3">
        <v>43090</v>
      </c>
      <c r="N2274" s="1">
        <v>30.8168</v>
      </c>
      <c r="O2274" s="1">
        <f t="shared" si="70"/>
        <v>308168</v>
      </c>
      <c r="P2274" s="1">
        <v>1</v>
      </c>
      <c r="Q2274" s="1">
        <f t="shared" si="71"/>
        <v>308168</v>
      </c>
      <c r="R2274" s="1" t="s">
        <v>447</v>
      </c>
      <c r="AF2274" s="3">
        <v>43130</v>
      </c>
      <c r="AG2274" s="3">
        <v>43494</v>
      </c>
    </row>
    <row r="2275" spans="1:33">
      <c r="A2275">
        <v>2277</v>
      </c>
      <c r="B2275" s="1" t="s">
        <v>2307</v>
      </c>
      <c r="C2275" s="1" t="s">
        <v>56</v>
      </c>
      <c r="D2275" s="1" t="s">
        <v>15</v>
      </c>
      <c r="E2275" s="1" t="s">
        <v>3919</v>
      </c>
      <c r="F2275" s="1" t="s">
        <v>1049</v>
      </c>
      <c r="G2275" s="1">
        <v>70</v>
      </c>
      <c r="H2275" s="1" t="s">
        <v>64</v>
      </c>
      <c r="I2275" s="1">
        <v>0</v>
      </c>
      <c r="K2275" s="1" t="s">
        <v>4</v>
      </c>
      <c r="L2275" s="2">
        <v>43090</v>
      </c>
      <c r="M2275" s="3">
        <v>43090</v>
      </c>
      <c r="N2275" s="1">
        <v>2.9716</v>
      </c>
      <c r="O2275" s="1">
        <f t="shared" si="70"/>
        <v>29716</v>
      </c>
      <c r="P2275" s="1">
        <v>1</v>
      </c>
      <c r="Q2275" s="1">
        <f t="shared" si="71"/>
        <v>29716</v>
      </c>
      <c r="R2275" s="1" t="s">
        <v>2593</v>
      </c>
      <c r="AF2275" s="3">
        <v>43130</v>
      </c>
      <c r="AG2275" s="3">
        <v>43494</v>
      </c>
    </row>
    <row r="2276" spans="1:33">
      <c r="A2276">
        <v>2278</v>
      </c>
      <c r="B2276" s="1" t="s">
        <v>2253</v>
      </c>
      <c r="C2276" s="1" t="s">
        <v>56</v>
      </c>
      <c r="D2276" s="1" t="s">
        <v>15</v>
      </c>
      <c r="E2276" s="1" t="s">
        <v>3920</v>
      </c>
      <c r="F2276" s="1" t="s">
        <v>174</v>
      </c>
      <c r="H2276" s="1" t="s">
        <v>64</v>
      </c>
      <c r="I2276" s="1">
        <v>0</v>
      </c>
      <c r="K2276" s="1" t="s">
        <v>4</v>
      </c>
      <c r="L2276" s="2">
        <v>43090</v>
      </c>
      <c r="M2276" s="3">
        <v>43090</v>
      </c>
      <c r="N2276" s="1">
        <v>0.511483</v>
      </c>
      <c r="O2276" s="1">
        <f t="shared" si="70"/>
        <v>5114.83</v>
      </c>
      <c r="P2276" s="1">
        <v>1</v>
      </c>
      <c r="Q2276" s="1">
        <f t="shared" si="71"/>
        <v>5114.83</v>
      </c>
      <c r="R2276" s="1" t="s">
        <v>3921</v>
      </c>
      <c r="AF2276" s="3">
        <v>43130</v>
      </c>
      <c r="AG2276" s="3">
        <v>43494</v>
      </c>
    </row>
    <row r="2277" spans="1:33">
      <c r="A2277">
        <v>2279</v>
      </c>
      <c r="B2277" s="1" t="s">
        <v>172</v>
      </c>
      <c r="C2277" s="1" t="s">
        <v>56</v>
      </c>
      <c r="D2277" s="1" t="s">
        <v>15</v>
      </c>
      <c r="E2277" s="1" t="s">
        <v>3922</v>
      </c>
      <c r="F2277" s="1" t="s">
        <v>1049</v>
      </c>
      <c r="H2277" s="1" t="s">
        <v>64</v>
      </c>
      <c r="I2277" s="1">
        <v>0</v>
      </c>
      <c r="K2277" s="1" t="s">
        <v>4</v>
      </c>
      <c r="L2277" s="2">
        <v>43090</v>
      </c>
      <c r="M2277" s="3">
        <v>43090</v>
      </c>
      <c r="N2277" s="1">
        <v>0.1415</v>
      </c>
      <c r="O2277" s="1">
        <f t="shared" si="70"/>
        <v>1415</v>
      </c>
      <c r="P2277" s="1">
        <v>1</v>
      </c>
      <c r="Q2277" s="1">
        <f t="shared" si="71"/>
        <v>1415</v>
      </c>
      <c r="R2277" s="1" t="s">
        <v>2593</v>
      </c>
      <c r="AF2277" s="3">
        <v>43130</v>
      </c>
      <c r="AG2277" s="3">
        <v>43494</v>
      </c>
    </row>
    <row r="2278" spans="1:33">
      <c r="A2278">
        <v>2280</v>
      </c>
      <c r="B2278" s="1" t="s">
        <v>2244</v>
      </c>
      <c r="C2278" s="1" t="s">
        <v>56</v>
      </c>
      <c r="D2278" s="1" t="s">
        <v>15</v>
      </c>
      <c r="E2278" s="1" t="s">
        <v>3923</v>
      </c>
      <c r="F2278" s="1" t="s">
        <v>206</v>
      </c>
      <c r="H2278" s="1" t="s">
        <v>64</v>
      </c>
      <c r="I2278" s="1">
        <v>0</v>
      </c>
      <c r="K2278" s="1" t="s">
        <v>4</v>
      </c>
      <c r="L2278" s="2">
        <v>43090</v>
      </c>
      <c r="M2278" s="3">
        <v>43090</v>
      </c>
      <c r="N2278" s="1">
        <v>2.618531</v>
      </c>
      <c r="O2278" s="1">
        <f t="shared" si="70"/>
        <v>26185.31</v>
      </c>
      <c r="P2278" s="1">
        <v>1</v>
      </c>
      <c r="Q2278" s="1">
        <f t="shared" si="71"/>
        <v>26185.31</v>
      </c>
      <c r="R2278" s="1" t="s">
        <v>197</v>
      </c>
      <c r="AF2278" s="3">
        <v>43130</v>
      </c>
      <c r="AG2278" s="3">
        <v>43494</v>
      </c>
    </row>
    <row r="2279" spans="1:33">
      <c r="A2279">
        <v>2281</v>
      </c>
      <c r="B2279" s="1" t="s">
        <v>2307</v>
      </c>
      <c r="C2279" s="1" t="s">
        <v>56</v>
      </c>
      <c r="D2279" s="1" t="s">
        <v>15</v>
      </c>
      <c r="E2279" s="1" t="s">
        <v>3924</v>
      </c>
      <c r="F2279" s="1" t="s">
        <v>394</v>
      </c>
      <c r="G2279" s="1">
        <v>70</v>
      </c>
      <c r="H2279" s="1" t="s">
        <v>64</v>
      </c>
      <c r="K2279" s="1" t="s">
        <v>4</v>
      </c>
      <c r="L2279" s="2">
        <v>43090</v>
      </c>
      <c r="M2279" s="3">
        <v>43090</v>
      </c>
      <c r="N2279" s="1">
        <v>1.666742</v>
      </c>
      <c r="O2279" s="1">
        <f t="shared" si="70"/>
        <v>16667.42</v>
      </c>
      <c r="P2279" s="1">
        <v>1</v>
      </c>
      <c r="Q2279" s="1">
        <f t="shared" si="71"/>
        <v>16667.42</v>
      </c>
      <c r="R2279" s="1" t="s">
        <v>395</v>
      </c>
      <c r="AF2279" s="3">
        <v>43130</v>
      </c>
      <c r="AG2279" s="3">
        <v>43495</v>
      </c>
    </row>
    <row r="2280" spans="1:33">
      <c r="A2280">
        <v>2282</v>
      </c>
      <c r="B2280" s="1" t="s">
        <v>2307</v>
      </c>
      <c r="C2280" s="1" t="s">
        <v>56</v>
      </c>
      <c r="D2280" s="1" t="s">
        <v>15</v>
      </c>
      <c r="E2280" s="1" t="s">
        <v>3924</v>
      </c>
      <c r="F2280" s="1" t="s">
        <v>394</v>
      </c>
      <c r="G2280" s="1">
        <v>70</v>
      </c>
      <c r="H2280" s="1" t="s">
        <v>64</v>
      </c>
      <c r="K2280" s="1" t="s">
        <v>4</v>
      </c>
      <c r="L2280" s="2">
        <v>43090</v>
      </c>
      <c r="M2280" s="3">
        <v>43090</v>
      </c>
      <c r="N2280" s="1">
        <v>1.33333</v>
      </c>
      <c r="O2280" s="1">
        <f t="shared" si="70"/>
        <v>13333.3</v>
      </c>
      <c r="P2280" s="1">
        <v>1</v>
      </c>
      <c r="Q2280" s="1">
        <f t="shared" si="71"/>
        <v>13333.3</v>
      </c>
      <c r="R2280" s="1" t="s">
        <v>395</v>
      </c>
      <c r="AF2280" s="3">
        <v>43130</v>
      </c>
      <c r="AG2280" s="3">
        <v>43494</v>
      </c>
    </row>
    <row r="2281" spans="1:33">
      <c r="A2281">
        <v>2283</v>
      </c>
      <c r="B2281" s="1" t="s">
        <v>107</v>
      </c>
      <c r="C2281" s="1" t="s">
        <v>56</v>
      </c>
      <c r="D2281" s="1" t="s">
        <v>15</v>
      </c>
      <c r="E2281" s="1" t="s">
        <v>608</v>
      </c>
      <c r="F2281" s="1" t="s">
        <v>174</v>
      </c>
      <c r="G2281" s="1">
        <v>50</v>
      </c>
      <c r="H2281" s="1" t="s">
        <v>72</v>
      </c>
      <c r="I2281" s="1">
        <v>1536.4566</v>
      </c>
      <c r="K2281" s="1" t="s">
        <v>4</v>
      </c>
      <c r="L2281" s="2">
        <v>43089</v>
      </c>
      <c r="M2281" s="3">
        <v>43089</v>
      </c>
      <c r="N2281" s="1">
        <v>4.001189</v>
      </c>
      <c r="O2281" s="1">
        <f t="shared" si="70"/>
        <v>40011.89</v>
      </c>
      <c r="P2281" s="1">
        <v>1.2</v>
      </c>
      <c r="Q2281" s="1">
        <f t="shared" si="71"/>
        <v>48014.268</v>
      </c>
      <c r="R2281" s="1" t="s">
        <v>608</v>
      </c>
      <c r="AF2281" s="3">
        <v>43165</v>
      </c>
      <c r="AG2281" s="3">
        <v>43529</v>
      </c>
    </row>
    <row r="2282" spans="1:33">
      <c r="A2282">
        <v>2284</v>
      </c>
      <c r="B2282" s="1" t="s">
        <v>107</v>
      </c>
      <c r="C2282" s="1" t="s">
        <v>56</v>
      </c>
      <c r="D2282" s="1" t="s">
        <v>15</v>
      </c>
      <c r="E2282" s="1" t="s">
        <v>3925</v>
      </c>
      <c r="F2282" s="1" t="s">
        <v>2075</v>
      </c>
      <c r="G2282" s="1">
        <v>50</v>
      </c>
      <c r="H2282" s="1" t="s">
        <v>72</v>
      </c>
      <c r="I2282" s="1">
        <v>1279.9987</v>
      </c>
      <c r="K2282" s="1" t="s">
        <v>4</v>
      </c>
      <c r="L2282" s="2">
        <v>43089</v>
      </c>
      <c r="M2282" s="3">
        <v>43089</v>
      </c>
      <c r="N2282" s="1">
        <v>3.33333</v>
      </c>
      <c r="O2282" s="1">
        <f t="shared" si="70"/>
        <v>33333.3</v>
      </c>
      <c r="P2282" s="1">
        <v>1</v>
      </c>
      <c r="Q2282" s="1">
        <f t="shared" si="71"/>
        <v>33333.3</v>
      </c>
      <c r="R2282" s="1" t="s">
        <v>3925</v>
      </c>
      <c r="AF2282" s="3">
        <v>43165</v>
      </c>
      <c r="AG2282" s="3">
        <v>43529</v>
      </c>
    </row>
    <row r="2283" spans="1:33">
      <c r="A2283">
        <v>2285</v>
      </c>
      <c r="B2283" s="1" t="s">
        <v>107</v>
      </c>
      <c r="C2283" s="1" t="s">
        <v>56</v>
      </c>
      <c r="D2283" s="1" t="s">
        <v>15</v>
      </c>
      <c r="E2283" s="1" t="s">
        <v>3926</v>
      </c>
      <c r="F2283" s="1" t="s">
        <v>174</v>
      </c>
      <c r="G2283" s="1">
        <v>50</v>
      </c>
      <c r="H2283" s="1" t="s">
        <v>72</v>
      </c>
      <c r="I2283" s="1">
        <v>1048.0677</v>
      </c>
      <c r="K2283" s="1" t="s">
        <v>4</v>
      </c>
      <c r="L2283" s="2">
        <v>43089</v>
      </c>
      <c r="M2283" s="3">
        <v>43089</v>
      </c>
      <c r="N2283" s="1">
        <v>2.729343</v>
      </c>
      <c r="O2283" s="1">
        <f t="shared" si="70"/>
        <v>27293.43</v>
      </c>
      <c r="P2283" s="1">
        <v>1.2</v>
      </c>
      <c r="Q2283" s="1">
        <f t="shared" si="71"/>
        <v>32752.116</v>
      </c>
      <c r="R2283" s="1" t="s">
        <v>3926</v>
      </c>
      <c r="AF2283" s="3">
        <v>43165</v>
      </c>
      <c r="AG2283" s="3">
        <v>43529</v>
      </c>
    </row>
    <row r="2284" spans="1:33">
      <c r="A2284">
        <v>2286</v>
      </c>
      <c r="B2284" s="1" t="s">
        <v>2307</v>
      </c>
      <c r="C2284" s="1" t="s">
        <v>56</v>
      </c>
      <c r="D2284" s="1" t="s">
        <v>20</v>
      </c>
      <c r="E2284" s="1" t="s">
        <v>3927</v>
      </c>
      <c r="F2284" s="1" t="s">
        <v>249</v>
      </c>
      <c r="G2284" s="1">
        <v>70</v>
      </c>
      <c r="H2284" s="1" t="s">
        <v>64</v>
      </c>
      <c r="I2284" s="1">
        <v>0</v>
      </c>
      <c r="K2284" s="1" t="s">
        <v>4</v>
      </c>
      <c r="L2284" s="2">
        <v>43088</v>
      </c>
      <c r="M2284" s="3">
        <v>43088</v>
      </c>
      <c r="N2284" s="1">
        <v>3.9994</v>
      </c>
      <c r="O2284" s="1">
        <f t="shared" si="70"/>
        <v>39994</v>
      </c>
      <c r="P2284" s="1">
        <v>2.01</v>
      </c>
      <c r="Q2284" s="1">
        <f t="shared" si="71"/>
        <v>80387.94</v>
      </c>
      <c r="R2284" s="1" t="s">
        <v>635</v>
      </c>
      <c r="AF2284" s="3">
        <v>43160</v>
      </c>
      <c r="AG2284" s="3">
        <v>43525</v>
      </c>
    </row>
    <row r="2285" spans="1:33">
      <c r="A2285">
        <v>2287</v>
      </c>
      <c r="B2285" s="1" t="s">
        <v>2307</v>
      </c>
      <c r="C2285" s="1" t="s">
        <v>56</v>
      </c>
      <c r="D2285" s="1" t="s">
        <v>20</v>
      </c>
      <c r="E2285" s="1" t="s">
        <v>3928</v>
      </c>
      <c r="F2285" s="1" t="s">
        <v>244</v>
      </c>
      <c r="G2285" s="1">
        <v>70</v>
      </c>
      <c r="H2285" s="1" t="s">
        <v>64</v>
      </c>
      <c r="I2285" s="1">
        <v>0</v>
      </c>
      <c r="K2285" s="1" t="s">
        <v>4</v>
      </c>
      <c r="L2285" s="2">
        <v>43088</v>
      </c>
      <c r="M2285" s="3">
        <v>43088</v>
      </c>
      <c r="N2285" s="1">
        <v>6</v>
      </c>
      <c r="O2285" s="1">
        <f t="shared" si="70"/>
        <v>60000</v>
      </c>
      <c r="P2285" s="1">
        <v>1.81</v>
      </c>
      <c r="Q2285" s="1">
        <f t="shared" si="71"/>
        <v>108600</v>
      </c>
      <c r="R2285" s="1" t="s">
        <v>1068</v>
      </c>
      <c r="AF2285" s="3">
        <v>43115</v>
      </c>
      <c r="AG2285" s="3">
        <v>43480</v>
      </c>
    </row>
    <row r="2286" spans="1:33">
      <c r="A2286">
        <v>2288</v>
      </c>
      <c r="B2286" s="1" t="s">
        <v>2244</v>
      </c>
      <c r="C2286" s="1" t="s">
        <v>56</v>
      </c>
      <c r="D2286" s="1" t="s">
        <v>20</v>
      </c>
      <c r="E2286" s="1" t="s">
        <v>3929</v>
      </c>
      <c r="F2286" s="1" t="s">
        <v>249</v>
      </c>
      <c r="H2286" s="1" t="s">
        <v>64</v>
      </c>
      <c r="I2286" s="1">
        <v>0</v>
      </c>
      <c r="K2286" s="1" t="s">
        <v>4</v>
      </c>
      <c r="L2286" s="2">
        <v>43088</v>
      </c>
      <c r="M2286" s="3">
        <v>43088</v>
      </c>
      <c r="N2286" s="1">
        <v>10.4024</v>
      </c>
      <c r="O2286" s="1">
        <f t="shared" si="70"/>
        <v>104024</v>
      </c>
      <c r="P2286" s="1">
        <v>0.35</v>
      </c>
      <c r="Q2286" s="1">
        <f t="shared" si="71"/>
        <v>36408.4</v>
      </c>
      <c r="R2286" s="1" t="s">
        <v>3930</v>
      </c>
      <c r="AF2286" s="3">
        <v>43115</v>
      </c>
      <c r="AG2286" s="3">
        <v>43480</v>
      </c>
    </row>
    <row r="2287" spans="1:33">
      <c r="A2287">
        <v>2289</v>
      </c>
      <c r="B2287" s="1" t="s">
        <v>172</v>
      </c>
      <c r="C2287" s="1" t="s">
        <v>56</v>
      </c>
      <c r="D2287" s="1" t="s">
        <v>15</v>
      </c>
      <c r="E2287" s="1" t="s">
        <v>3931</v>
      </c>
      <c r="F2287" s="1" t="s">
        <v>3932</v>
      </c>
      <c r="H2287" s="1" t="s">
        <v>64</v>
      </c>
      <c r="I2287" s="1">
        <v>0</v>
      </c>
      <c r="K2287" s="1" t="s">
        <v>4</v>
      </c>
      <c r="L2287" s="2">
        <v>43087</v>
      </c>
      <c r="M2287" s="3">
        <v>43087</v>
      </c>
      <c r="N2287" s="1">
        <v>35.566</v>
      </c>
      <c r="O2287" s="1">
        <f t="shared" si="70"/>
        <v>355660</v>
      </c>
      <c r="P2287" s="1">
        <v>1</v>
      </c>
      <c r="Q2287" s="1">
        <f t="shared" si="71"/>
        <v>355660</v>
      </c>
      <c r="R2287" s="1" t="s">
        <v>3933</v>
      </c>
      <c r="AF2287" s="3">
        <v>43125</v>
      </c>
      <c r="AG2287" s="3">
        <v>43489</v>
      </c>
    </row>
    <row r="2288" spans="1:33">
      <c r="A2288">
        <v>2290</v>
      </c>
      <c r="B2288" s="1" t="s">
        <v>69</v>
      </c>
      <c r="C2288" s="1" t="s">
        <v>56</v>
      </c>
      <c r="D2288" s="1" t="s">
        <v>19</v>
      </c>
      <c r="E2288" s="1" t="s">
        <v>3934</v>
      </c>
      <c r="F2288" s="1" t="s">
        <v>3935</v>
      </c>
      <c r="G2288" s="1">
        <v>40</v>
      </c>
      <c r="H2288" s="1" t="s">
        <v>59</v>
      </c>
      <c r="I2288" s="1">
        <v>1449.7299</v>
      </c>
      <c r="K2288" s="1" t="s">
        <v>4</v>
      </c>
      <c r="L2288" s="2">
        <v>43084</v>
      </c>
      <c r="M2288" s="3">
        <v>43084</v>
      </c>
      <c r="N2288" s="1">
        <v>0.357958</v>
      </c>
      <c r="O2288" s="1">
        <f t="shared" si="70"/>
        <v>3579.58</v>
      </c>
      <c r="P2288" s="1">
        <v>0.8</v>
      </c>
      <c r="Q2288" s="1">
        <f t="shared" si="71"/>
        <v>2863.664</v>
      </c>
      <c r="R2288" s="1" t="s">
        <v>3934</v>
      </c>
      <c r="AF2288" s="3">
        <v>43203</v>
      </c>
      <c r="AG2288" s="3">
        <v>43356</v>
      </c>
    </row>
    <row r="2289" spans="1:33">
      <c r="A2289">
        <v>2291</v>
      </c>
      <c r="B2289" s="1" t="s">
        <v>2307</v>
      </c>
      <c r="C2289" s="1" t="s">
        <v>56</v>
      </c>
      <c r="D2289" s="1" t="s">
        <v>17</v>
      </c>
      <c r="E2289" s="1" t="s">
        <v>670</v>
      </c>
      <c r="F2289" s="1" t="s">
        <v>3936</v>
      </c>
      <c r="G2289" s="1">
        <v>70</v>
      </c>
      <c r="H2289" s="1" t="s">
        <v>80</v>
      </c>
      <c r="I2289" s="1">
        <v>7356.85</v>
      </c>
      <c r="K2289" s="1" t="s">
        <v>4</v>
      </c>
      <c r="L2289" s="2">
        <v>43084</v>
      </c>
      <c r="M2289" s="3">
        <v>43084</v>
      </c>
      <c r="N2289" s="1">
        <v>3.4418</v>
      </c>
      <c r="O2289" s="1">
        <f t="shared" si="70"/>
        <v>34418</v>
      </c>
      <c r="P2289" s="1">
        <v>1</v>
      </c>
      <c r="Q2289" s="1">
        <f t="shared" si="71"/>
        <v>34418</v>
      </c>
      <c r="R2289" s="1" t="s">
        <v>670</v>
      </c>
      <c r="AF2289" s="3">
        <v>43231</v>
      </c>
      <c r="AG2289" s="3">
        <v>43231</v>
      </c>
    </row>
    <row r="2290" spans="1:33">
      <c r="A2290">
        <v>2292</v>
      </c>
      <c r="B2290" s="1" t="s">
        <v>2307</v>
      </c>
      <c r="C2290" s="1" t="s">
        <v>56</v>
      </c>
      <c r="D2290" s="1" t="s">
        <v>19</v>
      </c>
      <c r="E2290" s="1" t="s">
        <v>3937</v>
      </c>
      <c r="F2290" s="1" t="s">
        <v>3938</v>
      </c>
      <c r="G2290" s="1">
        <v>70</v>
      </c>
      <c r="H2290" s="1" t="s">
        <v>64</v>
      </c>
      <c r="I2290" s="1">
        <v>0</v>
      </c>
      <c r="K2290" s="1" t="s">
        <v>4</v>
      </c>
      <c r="L2290" s="2">
        <v>43084</v>
      </c>
      <c r="M2290" s="3">
        <v>43084</v>
      </c>
      <c r="N2290" s="1">
        <v>2.02894</v>
      </c>
      <c r="O2290" s="1">
        <f t="shared" si="70"/>
        <v>20289.4</v>
      </c>
      <c r="P2290" s="1">
        <v>1</v>
      </c>
      <c r="Q2290" s="1">
        <f t="shared" si="71"/>
        <v>20289.4</v>
      </c>
      <c r="R2290" s="1" t="s">
        <v>604</v>
      </c>
      <c r="AF2290" s="3">
        <v>43205</v>
      </c>
      <c r="AG2290" s="3">
        <v>43569</v>
      </c>
    </row>
    <row r="2291" spans="1:33">
      <c r="A2291">
        <v>2293</v>
      </c>
      <c r="B2291" s="1" t="s">
        <v>2253</v>
      </c>
      <c r="C2291" s="1" t="s">
        <v>56</v>
      </c>
      <c r="D2291" s="1" t="s">
        <v>19</v>
      </c>
      <c r="E2291" s="1" t="s">
        <v>3939</v>
      </c>
      <c r="F2291" s="1" t="s">
        <v>3940</v>
      </c>
      <c r="H2291" s="1" t="s">
        <v>64</v>
      </c>
      <c r="I2291" s="1">
        <v>0</v>
      </c>
      <c r="K2291" s="1" t="s">
        <v>4</v>
      </c>
      <c r="L2291" s="2">
        <v>43084</v>
      </c>
      <c r="M2291" s="3">
        <v>43084</v>
      </c>
      <c r="N2291" s="1">
        <v>0.6904</v>
      </c>
      <c r="O2291" s="1">
        <f t="shared" si="70"/>
        <v>6904</v>
      </c>
      <c r="P2291" s="1">
        <v>0</v>
      </c>
      <c r="Q2291" s="1">
        <f t="shared" si="71"/>
        <v>0</v>
      </c>
      <c r="R2291" s="1" t="s">
        <v>1098</v>
      </c>
      <c r="AF2291" s="3">
        <v>43205</v>
      </c>
      <c r="AG2291" s="3">
        <v>43570</v>
      </c>
    </row>
    <row r="2292" spans="1:33">
      <c r="A2292">
        <v>2294</v>
      </c>
      <c r="B2292" s="1" t="s">
        <v>2253</v>
      </c>
      <c r="C2292" s="1" t="s">
        <v>56</v>
      </c>
      <c r="D2292" s="1" t="s">
        <v>19</v>
      </c>
      <c r="E2292" s="1" t="s">
        <v>3941</v>
      </c>
      <c r="F2292" s="1" t="s">
        <v>3942</v>
      </c>
      <c r="H2292" s="1" t="s">
        <v>64</v>
      </c>
      <c r="I2292" s="1">
        <v>0</v>
      </c>
      <c r="K2292" s="1" t="s">
        <v>4</v>
      </c>
      <c r="L2292" s="2">
        <v>43084</v>
      </c>
      <c r="M2292" s="3">
        <v>43084</v>
      </c>
      <c r="N2292" s="1">
        <v>1.7577</v>
      </c>
      <c r="O2292" s="1">
        <f t="shared" si="70"/>
        <v>17577</v>
      </c>
      <c r="P2292" s="1">
        <v>0</v>
      </c>
      <c r="Q2292" s="1">
        <f t="shared" si="71"/>
        <v>0</v>
      </c>
      <c r="R2292" s="1" t="s">
        <v>1098</v>
      </c>
      <c r="AF2292" s="3">
        <v>43205</v>
      </c>
      <c r="AG2292" s="3">
        <v>43570</v>
      </c>
    </row>
    <row r="2293" spans="1:33">
      <c r="A2293">
        <v>2295</v>
      </c>
      <c r="B2293" s="1" t="s">
        <v>2297</v>
      </c>
      <c r="C2293" s="1" t="s">
        <v>56</v>
      </c>
      <c r="D2293" s="1" t="s">
        <v>14</v>
      </c>
      <c r="E2293" s="1" t="s">
        <v>3943</v>
      </c>
      <c r="F2293" s="1" t="s">
        <v>3257</v>
      </c>
      <c r="H2293" s="1" t="s">
        <v>64</v>
      </c>
      <c r="I2293" s="1">
        <v>1020.9217</v>
      </c>
      <c r="K2293" s="1" t="s">
        <v>4</v>
      </c>
      <c r="L2293" s="2">
        <v>43083</v>
      </c>
      <c r="M2293" s="3">
        <v>43083</v>
      </c>
      <c r="N2293" s="1">
        <v>7.5704</v>
      </c>
      <c r="O2293" s="1">
        <f t="shared" si="70"/>
        <v>75704</v>
      </c>
      <c r="P2293" s="1">
        <v>1</v>
      </c>
      <c r="Q2293" s="1">
        <f t="shared" si="71"/>
        <v>75704</v>
      </c>
      <c r="R2293" s="1" t="s">
        <v>427</v>
      </c>
      <c r="AF2293" s="3">
        <v>43204</v>
      </c>
      <c r="AG2293" s="3">
        <v>43569</v>
      </c>
    </row>
    <row r="2294" spans="1:33">
      <c r="A2294">
        <v>2296</v>
      </c>
      <c r="B2294" s="1" t="s">
        <v>69</v>
      </c>
      <c r="C2294" s="1" t="s">
        <v>56</v>
      </c>
      <c r="D2294" s="1" t="s">
        <v>13</v>
      </c>
      <c r="E2294" s="1" t="s">
        <v>3944</v>
      </c>
      <c r="F2294" s="1" t="s">
        <v>3945</v>
      </c>
      <c r="G2294" s="1">
        <v>40</v>
      </c>
      <c r="H2294" s="1" t="s">
        <v>59</v>
      </c>
      <c r="I2294" s="1">
        <v>13427.7696</v>
      </c>
      <c r="K2294" s="1" t="s">
        <v>4</v>
      </c>
      <c r="L2294" s="2">
        <v>43083</v>
      </c>
      <c r="M2294" s="3">
        <v>43083</v>
      </c>
      <c r="N2294" s="1">
        <v>4.262784</v>
      </c>
      <c r="O2294" s="1">
        <f t="shared" si="70"/>
        <v>42627.84</v>
      </c>
      <c r="P2294" s="1">
        <v>1</v>
      </c>
      <c r="Q2294" s="1">
        <f t="shared" si="71"/>
        <v>42627.84</v>
      </c>
      <c r="R2294" s="1" t="s">
        <v>3944</v>
      </c>
      <c r="AF2294" s="3">
        <v>43204</v>
      </c>
      <c r="AG2294" s="3">
        <v>43935</v>
      </c>
    </row>
    <row r="2295" spans="1:33">
      <c r="A2295">
        <v>2297</v>
      </c>
      <c r="B2295" s="1" t="s">
        <v>2253</v>
      </c>
      <c r="C2295" s="1" t="s">
        <v>56</v>
      </c>
      <c r="D2295" s="1" t="s">
        <v>13</v>
      </c>
      <c r="E2295" s="1" t="s">
        <v>3946</v>
      </c>
      <c r="F2295" s="1" t="s">
        <v>167</v>
      </c>
      <c r="H2295" s="1" t="s">
        <v>64</v>
      </c>
      <c r="I2295" s="1">
        <v>0</v>
      </c>
      <c r="K2295" s="1" t="s">
        <v>4</v>
      </c>
      <c r="L2295" s="2">
        <v>43081</v>
      </c>
      <c r="M2295" s="3">
        <v>43081</v>
      </c>
      <c r="N2295" s="1">
        <v>1.7276</v>
      </c>
      <c r="O2295" s="1">
        <f t="shared" si="70"/>
        <v>17276</v>
      </c>
      <c r="P2295" s="1">
        <v>0</v>
      </c>
      <c r="Q2295" s="1">
        <f t="shared" si="71"/>
        <v>0</v>
      </c>
      <c r="R2295" s="1" t="s">
        <v>733</v>
      </c>
      <c r="AF2295" s="3">
        <v>43170</v>
      </c>
      <c r="AG2295" s="3">
        <v>43535</v>
      </c>
    </row>
    <row r="2296" spans="1:33">
      <c r="A2296">
        <v>2298</v>
      </c>
      <c r="B2296" s="1" t="s">
        <v>2253</v>
      </c>
      <c r="C2296" s="1" t="s">
        <v>56</v>
      </c>
      <c r="D2296" s="1" t="s">
        <v>13</v>
      </c>
      <c r="E2296" s="1" t="s">
        <v>3947</v>
      </c>
      <c r="F2296" s="1" t="s">
        <v>167</v>
      </c>
      <c r="H2296" s="1" t="s">
        <v>64</v>
      </c>
      <c r="I2296" s="1">
        <v>0</v>
      </c>
      <c r="K2296" s="1" t="s">
        <v>4</v>
      </c>
      <c r="L2296" s="2">
        <v>43081</v>
      </c>
      <c r="M2296" s="3">
        <v>43081</v>
      </c>
      <c r="N2296" s="1">
        <v>3.9967</v>
      </c>
      <c r="O2296" s="1">
        <f t="shared" si="70"/>
        <v>39967</v>
      </c>
      <c r="P2296" s="1">
        <v>0</v>
      </c>
      <c r="Q2296" s="1">
        <f t="shared" si="71"/>
        <v>0</v>
      </c>
      <c r="R2296" s="1" t="s">
        <v>167</v>
      </c>
      <c r="AF2296" s="3">
        <v>43170</v>
      </c>
      <c r="AG2296" s="3">
        <v>43535</v>
      </c>
    </row>
    <row r="2297" spans="1:33">
      <c r="A2297">
        <v>2299</v>
      </c>
      <c r="B2297" s="1" t="s">
        <v>2253</v>
      </c>
      <c r="C2297" s="1" t="s">
        <v>56</v>
      </c>
      <c r="D2297" s="1" t="s">
        <v>13</v>
      </c>
      <c r="E2297" s="1" t="s">
        <v>3948</v>
      </c>
      <c r="F2297" s="1" t="s">
        <v>167</v>
      </c>
      <c r="H2297" s="1" t="s">
        <v>64</v>
      </c>
      <c r="I2297" s="1">
        <v>0</v>
      </c>
      <c r="K2297" s="1" t="s">
        <v>4</v>
      </c>
      <c r="L2297" s="2">
        <v>43081</v>
      </c>
      <c r="M2297" s="3">
        <v>43081</v>
      </c>
      <c r="N2297" s="1">
        <v>2.0742</v>
      </c>
      <c r="O2297" s="1">
        <f t="shared" si="70"/>
        <v>20742</v>
      </c>
      <c r="P2297" s="1">
        <v>0</v>
      </c>
      <c r="Q2297" s="1">
        <f t="shared" si="71"/>
        <v>0</v>
      </c>
      <c r="R2297" s="1" t="s">
        <v>733</v>
      </c>
      <c r="AF2297" s="3">
        <v>43170</v>
      </c>
      <c r="AG2297" s="3">
        <v>43535</v>
      </c>
    </row>
    <row r="2298" spans="1:33">
      <c r="A2298">
        <v>2300</v>
      </c>
      <c r="B2298" s="1" t="s">
        <v>2253</v>
      </c>
      <c r="C2298" s="1" t="s">
        <v>56</v>
      </c>
      <c r="D2298" s="1" t="s">
        <v>13</v>
      </c>
      <c r="E2298" s="1" t="s">
        <v>3949</v>
      </c>
      <c r="F2298" s="1" t="s">
        <v>167</v>
      </c>
      <c r="H2298" s="1" t="s">
        <v>64</v>
      </c>
      <c r="I2298" s="1">
        <v>0</v>
      </c>
      <c r="K2298" s="1" t="s">
        <v>4</v>
      </c>
      <c r="L2298" s="2">
        <v>43081</v>
      </c>
      <c r="M2298" s="3">
        <v>43081</v>
      </c>
      <c r="N2298" s="1">
        <v>1.7275</v>
      </c>
      <c r="O2298" s="1">
        <f t="shared" si="70"/>
        <v>17275</v>
      </c>
      <c r="P2298" s="1">
        <v>0</v>
      </c>
      <c r="Q2298" s="1">
        <f t="shared" si="71"/>
        <v>0</v>
      </c>
      <c r="R2298" s="1" t="s">
        <v>733</v>
      </c>
      <c r="AF2298" s="3">
        <v>43170</v>
      </c>
      <c r="AG2298" s="3">
        <v>43535</v>
      </c>
    </row>
    <row r="2299" spans="1:33">
      <c r="A2299">
        <v>2301</v>
      </c>
      <c r="B2299" s="1" t="s">
        <v>2235</v>
      </c>
      <c r="C2299" s="1" t="s">
        <v>56</v>
      </c>
      <c r="D2299" s="1" t="s">
        <v>13</v>
      </c>
      <c r="E2299" s="1" t="s">
        <v>3950</v>
      </c>
      <c r="F2299" s="1" t="s">
        <v>1610</v>
      </c>
      <c r="H2299" s="1" t="s">
        <v>64</v>
      </c>
      <c r="I2299" s="1">
        <v>0</v>
      </c>
      <c r="K2299" s="1" t="s">
        <v>4</v>
      </c>
      <c r="L2299" s="2">
        <v>43081</v>
      </c>
      <c r="M2299" s="3">
        <v>43081</v>
      </c>
      <c r="N2299" s="1">
        <v>1.590906</v>
      </c>
      <c r="O2299" s="1">
        <f t="shared" si="70"/>
        <v>15909.06</v>
      </c>
      <c r="P2299" s="1">
        <v>1.7</v>
      </c>
      <c r="Q2299" s="1">
        <f t="shared" si="71"/>
        <v>27045.402</v>
      </c>
      <c r="R2299" s="1" t="s">
        <v>3951</v>
      </c>
      <c r="AF2299" s="3">
        <v>43170</v>
      </c>
      <c r="AG2299" s="3">
        <v>43535</v>
      </c>
    </row>
    <row r="2300" spans="1:18">
      <c r="A2300">
        <v>2302</v>
      </c>
      <c r="B2300" s="1" t="s">
        <v>69</v>
      </c>
      <c r="C2300" s="1" t="s">
        <v>56</v>
      </c>
      <c r="D2300" s="1" t="s">
        <v>17</v>
      </c>
      <c r="E2300" s="1" t="s">
        <v>3952</v>
      </c>
      <c r="F2300" s="1" t="s">
        <v>3953</v>
      </c>
      <c r="G2300" s="1">
        <v>40</v>
      </c>
      <c r="H2300" s="1" t="s">
        <v>80</v>
      </c>
      <c r="I2300" s="1">
        <v>56.94</v>
      </c>
      <c r="K2300" s="1" t="s">
        <v>4</v>
      </c>
      <c r="L2300" s="2">
        <v>43080</v>
      </c>
      <c r="M2300" s="3">
        <v>43080</v>
      </c>
      <c r="N2300" s="1">
        <v>0.004428</v>
      </c>
      <c r="O2300" s="1">
        <f t="shared" si="70"/>
        <v>44.28</v>
      </c>
      <c r="P2300" s="1">
        <v>1</v>
      </c>
      <c r="Q2300" s="1">
        <f t="shared" si="71"/>
        <v>44.28</v>
      </c>
      <c r="R2300" s="1" t="s">
        <v>3952</v>
      </c>
    </row>
    <row r="2301" spans="1:33">
      <c r="A2301">
        <v>2303</v>
      </c>
      <c r="B2301" s="1" t="s">
        <v>2253</v>
      </c>
      <c r="C2301" s="1" t="s">
        <v>56</v>
      </c>
      <c r="D2301" s="1" t="s">
        <v>17</v>
      </c>
      <c r="E2301" s="1" t="s">
        <v>3954</v>
      </c>
      <c r="F2301" s="1" t="s">
        <v>3955</v>
      </c>
      <c r="H2301" s="1" t="s">
        <v>64</v>
      </c>
      <c r="I2301" s="1">
        <v>0</v>
      </c>
      <c r="K2301" s="1" t="s">
        <v>4</v>
      </c>
      <c r="L2301" s="2">
        <v>43080</v>
      </c>
      <c r="M2301" s="3">
        <v>43080</v>
      </c>
      <c r="N2301" s="1">
        <v>1.4381</v>
      </c>
      <c r="O2301" s="1">
        <f t="shared" si="70"/>
        <v>14381</v>
      </c>
      <c r="P2301" s="1">
        <v>0</v>
      </c>
      <c r="Q2301" s="1">
        <f t="shared" si="71"/>
        <v>0</v>
      </c>
      <c r="R2301" s="1" t="s">
        <v>3956</v>
      </c>
      <c r="AF2301" s="3">
        <v>43200</v>
      </c>
      <c r="AG2301" s="3">
        <v>43565</v>
      </c>
    </row>
    <row r="2302" spans="1:33">
      <c r="A2302">
        <v>2304</v>
      </c>
      <c r="B2302" s="1" t="s">
        <v>2235</v>
      </c>
      <c r="C2302" s="1" t="s">
        <v>56</v>
      </c>
      <c r="D2302" s="1" t="s">
        <v>16</v>
      </c>
      <c r="E2302" s="1" t="s">
        <v>606</v>
      </c>
      <c r="F2302" s="1" t="s">
        <v>3957</v>
      </c>
      <c r="G2302" s="1">
        <v>50</v>
      </c>
      <c r="H2302" s="1" t="s">
        <v>59</v>
      </c>
      <c r="I2302" s="1">
        <v>1803.4123</v>
      </c>
      <c r="K2302" s="1" t="s">
        <v>4</v>
      </c>
      <c r="L2302" s="2">
        <v>43080</v>
      </c>
      <c r="M2302" s="3">
        <v>43080</v>
      </c>
      <c r="N2302" s="1">
        <v>1.397994</v>
      </c>
      <c r="O2302" s="1">
        <f t="shared" si="70"/>
        <v>13979.94</v>
      </c>
      <c r="P2302" s="1">
        <v>1.5</v>
      </c>
      <c r="Q2302" s="1">
        <f t="shared" si="71"/>
        <v>20969.91</v>
      </c>
      <c r="R2302" s="1" t="s">
        <v>606</v>
      </c>
      <c r="AF2302" s="3">
        <v>43200</v>
      </c>
      <c r="AG2302" s="3">
        <v>43931</v>
      </c>
    </row>
    <row r="2303" spans="1:33">
      <c r="A2303">
        <v>2305</v>
      </c>
      <c r="B2303" s="1" t="s">
        <v>2235</v>
      </c>
      <c r="C2303" s="1" t="s">
        <v>56</v>
      </c>
      <c r="D2303" s="1" t="s">
        <v>13</v>
      </c>
      <c r="E2303" s="1" t="s">
        <v>3958</v>
      </c>
      <c r="F2303" s="1" t="s">
        <v>92</v>
      </c>
      <c r="H2303" s="1" t="s">
        <v>64</v>
      </c>
      <c r="I2303" s="1">
        <v>0</v>
      </c>
      <c r="K2303" s="1" t="s">
        <v>4</v>
      </c>
      <c r="L2303" s="2">
        <v>43075</v>
      </c>
      <c r="M2303" s="3">
        <v>43075</v>
      </c>
      <c r="N2303" s="1">
        <v>6.473915</v>
      </c>
      <c r="O2303" s="1">
        <f t="shared" si="70"/>
        <v>64739.15</v>
      </c>
      <c r="P2303" s="1">
        <v>0.66</v>
      </c>
      <c r="Q2303" s="1">
        <f t="shared" si="71"/>
        <v>42727.839</v>
      </c>
      <c r="R2303" s="1" t="s">
        <v>468</v>
      </c>
      <c r="AF2303" s="3">
        <v>43195</v>
      </c>
      <c r="AG2303" s="3">
        <v>43560</v>
      </c>
    </row>
    <row r="2304" spans="1:33">
      <c r="A2304">
        <v>2306</v>
      </c>
      <c r="B2304" s="1" t="s">
        <v>107</v>
      </c>
      <c r="C2304" s="1" t="s">
        <v>56</v>
      </c>
      <c r="D2304" s="1" t="s">
        <v>18</v>
      </c>
      <c r="E2304" s="1" t="s">
        <v>3959</v>
      </c>
      <c r="F2304" s="1" t="s">
        <v>3960</v>
      </c>
      <c r="G2304" s="1">
        <v>50</v>
      </c>
      <c r="H2304" s="1" t="s">
        <v>72</v>
      </c>
      <c r="I2304" s="1">
        <v>2106.3808</v>
      </c>
      <c r="K2304" s="1" t="s">
        <v>4</v>
      </c>
      <c r="L2304" s="2">
        <v>43074</v>
      </c>
      <c r="M2304" s="3">
        <v>43074</v>
      </c>
      <c r="N2304" s="1">
        <v>5.485369</v>
      </c>
      <c r="O2304" s="1">
        <f t="shared" si="70"/>
        <v>54853.69</v>
      </c>
      <c r="P2304" s="1">
        <v>1</v>
      </c>
      <c r="Q2304" s="1">
        <f t="shared" si="71"/>
        <v>54853.69</v>
      </c>
      <c r="R2304" s="1" t="s">
        <v>3959</v>
      </c>
      <c r="AF2304" s="3">
        <v>43164</v>
      </c>
      <c r="AG2304" s="3">
        <v>43529</v>
      </c>
    </row>
    <row r="2305" spans="1:33">
      <c r="A2305">
        <v>2307</v>
      </c>
      <c r="B2305" s="1" t="s">
        <v>107</v>
      </c>
      <c r="C2305" s="1" t="s">
        <v>56</v>
      </c>
      <c r="D2305" s="1" t="s">
        <v>16</v>
      </c>
      <c r="E2305" s="1" t="s">
        <v>1401</v>
      </c>
      <c r="F2305" s="1" t="s">
        <v>3961</v>
      </c>
      <c r="G2305" s="1">
        <v>50</v>
      </c>
      <c r="H2305" s="1" t="s">
        <v>72</v>
      </c>
      <c r="I2305" s="1">
        <v>189.1235</v>
      </c>
      <c r="K2305" s="1" t="s">
        <v>4</v>
      </c>
      <c r="L2305" s="2">
        <v>43073</v>
      </c>
      <c r="M2305" s="3">
        <v>43073</v>
      </c>
      <c r="N2305" s="1">
        <v>0.492509</v>
      </c>
      <c r="O2305" s="1">
        <f t="shared" si="70"/>
        <v>4925.09</v>
      </c>
      <c r="P2305" s="1">
        <v>1</v>
      </c>
      <c r="Q2305" s="1">
        <f t="shared" si="71"/>
        <v>4925.09</v>
      </c>
      <c r="R2305" s="1" t="s">
        <v>1401</v>
      </c>
      <c r="AF2305" s="3">
        <v>43162</v>
      </c>
      <c r="AG2305" s="3">
        <v>43527</v>
      </c>
    </row>
    <row r="2306" spans="1:33">
      <c r="A2306">
        <v>2308</v>
      </c>
      <c r="B2306" s="1" t="s">
        <v>172</v>
      </c>
      <c r="C2306" s="1" t="s">
        <v>56</v>
      </c>
      <c r="D2306" s="1" t="s">
        <v>14</v>
      </c>
      <c r="E2306" s="1" t="s">
        <v>3962</v>
      </c>
      <c r="F2306" s="1" t="s">
        <v>2562</v>
      </c>
      <c r="H2306" s="1" t="s">
        <v>64</v>
      </c>
      <c r="I2306" s="1">
        <v>86.4572</v>
      </c>
      <c r="K2306" s="1" t="s">
        <v>4</v>
      </c>
      <c r="L2306" s="2">
        <v>43073</v>
      </c>
      <c r="M2306" s="3">
        <v>43073</v>
      </c>
      <c r="N2306" s="1">
        <v>0.612</v>
      </c>
      <c r="O2306" s="1">
        <f t="shared" si="70"/>
        <v>6120</v>
      </c>
      <c r="P2306" s="1">
        <v>1</v>
      </c>
      <c r="Q2306" s="1">
        <f t="shared" si="71"/>
        <v>6120</v>
      </c>
      <c r="R2306" s="1" t="s">
        <v>427</v>
      </c>
      <c r="AF2306" s="3">
        <v>43194</v>
      </c>
      <c r="AG2306" s="3">
        <v>43559</v>
      </c>
    </row>
    <row r="2307" spans="1:33">
      <c r="A2307">
        <v>2309</v>
      </c>
      <c r="B2307" s="1" t="s">
        <v>2244</v>
      </c>
      <c r="C2307" s="1" t="s">
        <v>56</v>
      </c>
      <c r="D2307" s="1" t="s">
        <v>14</v>
      </c>
      <c r="E2307" s="1" t="s">
        <v>3963</v>
      </c>
      <c r="F2307" s="1" t="s">
        <v>3964</v>
      </c>
      <c r="H2307" s="1" t="s">
        <v>64</v>
      </c>
      <c r="I2307" s="1">
        <v>37.4647</v>
      </c>
      <c r="K2307" s="1" t="s">
        <v>4</v>
      </c>
      <c r="L2307" s="2">
        <v>43073</v>
      </c>
      <c r="M2307" s="3">
        <v>43073</v>
      </c>
      <c r="N2307" s="1">
        <v>0.278</v>
      </c>
      <c r="O2307" s="1">
        <f t="shared" ref="O2307:O2370" si="72">N2307*10000</f>
        <v>2780</v>
      </c>
      <c r="P2307" s="1">
        <v>1</v>
      </c>
      <c r="Q2307" s="1">
        <f t="shared" ref="Q2307:Q2370" si="73">O2307*P2307</f>
        <v>2780</v>
      </c>
      <c r="R2307" s="1" t="s">
        <v>427</v>
      </c>
      <c r="AF2307" s="3">
        <v>43194</v>
      </c>
      <c r="AG2307" s="3">
        <v>43559</v>
      </c>
    </row>
    <row r="2308" spans="1:33">
      <c r="A2308">
        <v>2310</v>
      </c>
      <c r="B2308" s="1" t="s">
        <v>107</v>
      </c>
      <c r="C2308" s="1" t="s">
        <v>56</v>
      </c>
      <c r="D2308" s="1" t="s">
        <v>14</v>
      </c>
      <c r="E2308" s="1" t="s">
        <v>3965</v>
      </c>
      <c r="F2308" s="1" t="s">
        <v>3966</v>
      </c>
      <c r="G2308" s="1">
        <v>50</v>
      </c>
      <c r="H2308" s="1" t="s">
        <v>72</v>
      </c>
      <c r="I2308" s="1">
        <v>1656.1449</v>
      </c>
      <c r="K2308" s="1" t="s">
        <v>4</v>
      </c>
      <c r="L2308" s="2">
        <v>43073</v>
      </c>
      <c r="M2308" s="3">
        <v>43073</v>
      </c>
      <c r="N2308" s="1">
        <v>8.0007</v>
      </c>
      <c r="O2308" s="1">
        <f t="shared" si="72"/>
        <v>80007</v>
      </c>
      <c r="P2308" s="1">
        <v>1</v>
      </c>
      <c r="Q2308" s="1">
        <f t="shared" si="73"/>
        <v>80007</v>
      </c>
      <c r="R2308" s="1" t="s">
        <v>3967</v>
      </c>
      <c r="AF2308" s="3">
        <v>43194</v>
      </c>
      <c r="AG2308" s="3">
        <v>43925</v>
      </c>
    </row>
    <row r="2309" spans="1:33">
      <c r="A2309">
        <v>2311</v>
      </c>
      <c r="B2309" s="1" t="s">
        <v>2235</v>
      </c>
      <c r="C2309" s="1" t="s">
        <v>56</v>
      </c>
      <c r="D2309" s="1" t="s">
        <v>14</v>
      </c>
      <c r="E2309" s="1" t="s">
        <v>3968</v>
      </c>
      <c r="F2309" s="1" t="s">
        <v>588</v>
      </c>
      <c r="H2309" s="1" t="s">
        <v>64</v>
      </c>
      <c r="I2309" s="1">
        <v>100.1742</v>
      </c>
      <c r="K2309" s="1" t="s">
        <v>4</v>
      </c>
      <c r="L2309" s="2">
        <v>43073</v>
      </c>
      <c r="M2309" s="3">
        <v>43073</v>
      </c>
      <c r="N2309" s="1">
        <v>0.9789</v>
      </c>
      <c r="O2309" s="1">
        <f t="shared" si="72"/>
        <v>9789</v>
      </c>
      <c r="P2309" s="1">
        <v>1</v>
      </c>
      <c r="Q2309" s="1">
        <f t="shared" si="73"/>
        <v>9789</v>
      </c>
      <c r="R2309" s="1" t="s">
        <v>3969</v>
      </c>
      <c r="AF2309" s="3">
        <v>43194</v>
      </c>
      <c r="AG2309" s="3">
        <v>43559</v>
      </c>
    </row>
    <row r="2310" spans="1:33">
      <c r="A2310">
        <v>2312</v>
      </c>
      <c r="B2310" s="1" t="s">
        <v>172</v>
      </c>
      <c r="C2310" s="1" t="s">
        <v>56</v>
      </c>
      <c r="D2310" s="1" t="s">
        <v>14</v>
      </c>
      <c r="E2310" s="1" t="s">
        <v>3970</v>
      </c>
      <c r="F2310" s="1" t="s">
        <v>3971</v>
      </c>
      <c r="H2310" s="1" t="s">
        <v>64</v>
      </c>
      <c r="I2310" s="1">
        <v>298.5457</v>
      </c>
      <c r="K2310" s="1" t="s">
        <v>4</v>
      </c>
      <c r="L2310" s="2">
        <v>43073</v>
      </c>
      <c r="M2310" s="3">
        <v>43073</v>
      </c>
      <c r="N2310" s="1">
        <v>2.02</v>
      </c>
      <c r="O2310" s="1">
        <f t="shared" si="72"/>
        <v>20200</v>
      </c>
      <c r="P2310" s="1">
        <v>0</v>
      </c>
      <c r="Q2310" s="1">
        <f t="shared" si="73"/>
        <v>0</v>
      </c>
      <c r="R2310" s="1" t="s">
        <v>3972</v>
      </c>
      <c r="AF2310" s="3">
        <v>43194</v>
      </c>
      <c r="AG2310" s="3">
        <v>43559</v>
      </c>
    </row>
    <row r="2311" spans="1:33">
      <c r="A2311">
        <v>2313</v>
      </c>
      <c r="B2311" s="1" t="s">
        <v>2244</v>
      </c>
      <c r="C2311" s="1" t="s">
        <v>56</v>
      </c>
      <c r="D2311" s="1" t="s">
        <v>15</v>
      </c>
      <c r="E2311" s="1" t="s">
        <v>3973</v>
      </c>
      <c r="F2311" s="1" t="s">
        <v>394</v>
      </c>
      <c r="H2311" s="1" t="s">
        <v>64</v>
      </c>
      <c r="I2311" s="1">
        <v>0</v>
      </c>
      <c r="K2311" s="1" t="s">
        <v>4</v>
      </c>
      <c r="L2311" s="2">
        <v>43070</v>
      </c>
      <c r="M2311" s="3">
        <v>43070</v>
      </c>
      <c r="N2311" s="1">
        <v>1.391256</v>
      </c>
      <c r="O2311" s="1">
        <f t="shared" si="72"/>
        <v>13912.56</v>
      </c>
      <c r="P2311" s="1">
        <v>1</v>
      </c>
      <c r="Q2311" s="1">
        <f t="shared" si="73"/>
        <v>13912.56</v>
      </c>
      <c r="R2311" s="1" t="s">
        <v>395</v>
      </c>
      <c r="AF2311" s="3">
        <v>43116</v>
      </c>
      <c r="AG2311" s="3">
        <v>43480</v>
      </c>
    </row>
    <row r="2312" spans="1:33">
      <c r="A2312">
        <v>2314</v>
      </c>
      <c r="B2312" s="1" t="s">
        <v>2253</v>
      </c>
      <c r="C2312" s="1" t="s">
        <v>56</v>
      </c>
      <c r="D2312" s="1" t="s">
        <v>15</v>
      </c>
      <c r="E2312" s="1" t="s">
        <v>3974</v>
      </c>
      <c r="F2312" s="1" t="s">
        <v>2075</v>
      </c>
      <c r="H2312" s="1" t="s">
        <v>64</v>
      </c>
      <c r="I2312" s="1">
        <v>0</v>
      </c>
      <c r="K2312" s="1" t="s">
        <v>4</v>
      </c>
      <c r="L2312" s="2">
        <v>43070</v>
      </c>
      <c r="M2312" s="3">
        <v>43070</v>
      </c>
      <c r="N2312" s="1">
        <v>10.404697</v>
      </c>
      <c r="O2312" s="1">
        <f t="shared" si="72"/>
        <v>104046.97</v>
      </c>
      <c r="P2312" s="1">
        <v>1</v>
      </c>
      <c r="Q2312" s="1">
        <f t="shared" si="73"/>
        <v>104046.97</v>
      </c>
      <c r="R2312" s="1" t="s">
        <v>3673</v>
      </c>
      <c r="AF2312" s="3">
        <v>43130</v>
      </c>
      <c r="AG2312" s="3">
        <v>43494</v>
      </c>
    </row>
    <row r="2313" spans="1:33">
      <c r="A2313">
        <v>2315</v>
      </c>
      <c r="B2313" s="1" t="s">
        <v>2253</v>
      </c>
      <c r="C2313" s="1" t="s">
        <v>56</v>
      </c>
      <c r="D2313" s="1" t="s">
        <v>15</v>
      </c>
      <c r="E2313" s="1" t="s">
        <v>3975</v>
      </c>
      <c r="F2313" s="1" t="s">
        <v>2075</v>
      </c>
      <c r="H2313" s="1" t="s">
        <v>64</v>
      </c>
      <c r="I2313" s="1">
        <v>0</v>
      </c>
      <c r="K2313" s="1" t="s">
        <v>4</v>
      </c>
      <c r="L2313" s="2">
        <v>43070</v>
      </c>
      <c r="M2313" s="3">
        <v>43070</v>
      </c>
      <c r="N2313" s="1">
        <v>1.556308</v>
      </c>
      <c r="O2313" s="1">
        <f t="shared" si="72"/>
        <v>15563.08</v>
      </c>
      <c r="P2313" s="1">
        <v>1</v>
      </c>
      <c r="Q2313" s="1">
        <f t="shared" si="73"/>
        <v>15563.08</v>
      </c>
      <c r="R2313" s="1" t="s">
        <v>3673</v>
      </c>
      <c r="AF2313" s="3">
        <v>43123</v>
      </c>
      <c r="AG2313" s="3">
        <v>43487</v>
      </c>
    </row>
    <row r="2314" spans="1:33">
      <c r="A2314">
        <v>2316</v>
      </c>
      <c r="B2314" s="1" t="s">
        <v>2209</v>
      </c>
      <c r="C2314" s="1" t="s">
        <v>56</v>
      </c>
      <c r="D2314" s="1" t="s">
        <v>13</v>
      </c>
      <c r="E2314" s="1" t="s">
        <v>3976</v>
      </c>
      <c r="F2314" s="1" t="s">
        <v>3977</v>
      </c>
      <c r="G2314" s="1" t="s">
        <v>3978</v>
      </c>
      <c r="H2314" s="1" t="s">
        <v>59</v>
      </c>
      <c r="I2314" s="1">
        <v>433430</v>
      </c>
      <c r="K2314" s="1" t="s">
        <v>4</v>
      </c>
      <c r="L2314" s="2">
        <v>43070</v>
      </c>
      <c r="M2314" s="3">
        <v>43070</v>
      </c>
      <c r="N2314" s="1">
        <v>15.411076</v>
      </c>
      <c r="O2314" s="1">
        <f t="shared" si="72"/>
        <v>154110.76</v>
      </c>
      <c r="P2314" s="1">
        <v>1</v>
      </c>
      <c r="Q2314" s="1">
        <f t="shared" si="73"/>
        <v>154110.76</v>
      </c>
      <c r="R2314" s="1" t="s">
        <v>3976</v>
      </c>
      <c r="AF2314" s="3">
        <v>43191</v>
      </c>
      <c r="AG2314" s="3">
        <v>44105</v>
      </c>
    </row>
    <row r="2315" spans="1:33">
      <c r="A2315">
        <v>2317</v>
      </c>
      <c r="B2315" s="1" t="s">
        <v>2244</v>
      </c>
      <c r="C2315" s="1" t="s">
        <v>56</v>
      </c>
      <c r="D2315" s="1" t="s">
        <v>15</v>
      </c>
      <c r="E2315" s="1" t="s">
        <v>3979</v>
      </c>
      <c r="F2315" s="1" t="s">
        <v>2075</v>
      </c>
      <c r="H2315" s="1" t="s">
        <v>64</v>
      </c>
      <c r="I2315" s="1">
        <v>0</v>
      </c>
      <c r="K2315" s="1" t="s">
        <v>4</v>
      </c>
      <c r="L2315" s="2">
        <v>43070</v>
      </c>
      <c r="M2315" s="3">
        <v>43070</v>
      </c>
      <c r="N2315" s="1">
        <v>2.010364</v>
      </c>
      <c r="O2315" s="1">
        <f t="shared" si="72"/>
        <v>20103.64</v>
      </c>
      <c r="P2315" s="1">
        <v>1</v>
      </c>
      <c r="Q2315" s="1">
        <f t="shared" si="73"/>
        <v>20103.64</v>
      </c>
      <c r="R2315" s="1" t="s">
        <v>3673</v>
      </c>
      <c r="AF2315" s="3">
        <v>43118</v>
      </c>
      <c r="AG2315" s="3">
        <v>43482</v>
      </c>
    </row>
    <row r="2316" spans="1:33">
      <c r="A2316">
        <v>2318</v>
      </c>
      <c r="B2316" s="1" t="s">
        <v>2244</v>
      </c>
      <c r="C2316" s="1" t="s">
        <v>56</v>
      </c>
      <c r="D2316" s="1" t="s">
        <v>15</v>
      </c>
      <c r="E2316" s="1" t="s">
        <v>3980</v>
      </c>
      <c r="F2316" s="1" t="s">
        <v>394</v>
      </c>
      <c r="H2316" s="1" t="s">
        <v>64</v>
      </c>
      <c r="I2316" s="1">
        <v>0</v>
      </c>
      <c r="K2316" s="1" t="s">
        <v>4</v>
      </c>
      <c r="L2316" s="2">
        <v>43070</v>
      </c>
      <c r="M2316" s="3">
        <v>43070</v>
      </c>
      <c r="N2316" s="1">
        <v>1.3826</v>
      </c>
      <c r="O2316" s="1">
        <f t="shared" si="72"/>
        <v>13826</v>
      </c>
      <c r="P2316" s="1">
        <v>1</v>
      </c>
      <c r="Q2316" s="1">
        <f t="shared" si="73"/>
        <v>13826</v>
      </c>
      <c r="R2316" s="1" t="s">
        <v>395</v>
      </c>
      <c r="AF2316" s="3">
        <v>43118</v>
      </c>
      <c r="AG2316" s="3">
        <v>43482</v>
      </c>
    </row>
    <row r="2317" spans="1:33">
      <c r="A2317">
        <v>2319</v>
      </c>
      <c r="B2317" s="1" t="s">
        <v>2209</v>
      </c>
      <c r="C2317" s="1" t="s">
        <v>56</v>
      </c>
      <c r="D2317" s="1" t="s">
        <v>19</v>
      </c>
      <c r="E2317" s="1" t="s">
        <v>3981</v>
      </c>
      <c r="F2317" s="1" t="s">
        <v>3982</v>
      </c>
      <c r="G2317" s="1">
        <v>70</v>
      </c>
      <c r="H2317" s="1" t="s">
        <v>59</v>
      </c>
      <c r="I2317" s="1">
        <v>43990</v>
      </c>
      <c r="K2317" s="1" t="s">
        <v>4</v>
      </c>
      <c r="L2317" s="2">
        <v>43069</v>
      </c>
      <c r="M2317" s="3">
        <v>43069</v>
      </c>
      <c r="N2317" s="1">
        <v>3.661612</v>
      </c>
      <c r="O2317" s="1">
        <f t="shared" si="72"/>
        <v>36616.12</v>
      </c>
      <c r="P2317" s="1">
        <v>1</v>
      </c>
      <c r="Q2317" s="1">
        <f t="shared" si="73"/>
        <v>36616.12</v>
      </c>
      <c r="R2317" s="1" t="s">
        <v>3981</v>
      </c>
      <c r="AF2317" s="3">
        <v>43189</v>
      </c>
      <c r="AG2317" s="3">
        <v>43554</v>
      </c>
    </row>
    <row r="2318" spans="1:33">
      <c r="A2318">
        <v>2320</v>
      </c>
      <c r="B2318" s="1" t="s">
        <v>2307</v>
      </c>
      <c r="C2318" s="1" t="s">
        <v>56</v>
      </c>
      <c r="D2318" s="1" t="s">
        <v>16</v>
      </c>
      <c r="E2318" s="1" t="s">
        <v>3983</v>
      </c>
      <c r="F2318" s="1" t="s">
        <v>525</v>
      </c>
      <c r="G2318" s="1">
        <v>70</v>
      </c>
      <c r="H2318" s="1" t="s">
        <v>64</v>
      </c>
      <c r="I2318" s="1">
        <v>0</v>
      </c>
      <c r="K2318" s="1" t="s">
        <v>4</v>
      </c>
      <c r="L2318" s="2">
        <v>43068</v>
      </c>
      <c r="M2318" s="3">
        <v>43068</v>
      </c>
      <c r="N2318" s="1">
        <v>0.363619</v>
      </c>
      <c r="O2318" s="1">
        <f t="shared" si="72"/>
        <v>3636.19</v>
      </c>
      <c r="P2318" s="1">
        <v>1.5</v>
      </c>
      <c r="Q2318" s="1">
        <f t="shared" si="73"/>
        <v>5454.285</v>
      </c>
      <c r="R2318" s="1" t="s">
        <v>2373</v>
      </c>
      <c r="AF2318" s="3">
        <v>43188</v>
      </c>
      <c r="AG2318" s="3">
        <v>43553</v>
      </c>
    </row>
    <row r="2319" spans="1:33">
      <c r="A2319">
        <v>2321</v>
      </c>
      <c r="B2319" s="1" t="s">
        <v>2253</v>
      </c>
      <c r="C2319" s="1" t="s">
        <v>56</v>
      </c>
      <c r="D2319" s="1" t="s">
        <v>13</v>
      </c>
      <c r="E2319" s="1" t="s">
        <v>3984</v>
      </c>
      <c r="F2319" s="1" t="s">
        <v>92</v>
      </c>
      <c r="H2319" s="1" t="s">
        <v>64</v>
      </c>
      <c r="I2319" s="1">
        <v>0</v>
      </c>
      <c r="K2319" s="1" t="s">
        <v>4</v>
      </c>
      <c r="L2319" s="2">
        <v>43068</v>
      </c>
      <c r="M2319" s="3">
        <v>43068</v>
      </c>
      <c r="N2319" s="1">
        <v>1.14</v>
      </c>
      <c r="O2319" s="1">
        <f t="shared" si="72"/>
        <v>11400</v>
      </c>
      <c r="P2319" s="1">
        <v>0</v>
      </c>
      <c r="Q2319" s="1">
        <f t="shared" si="73"/>
        <v>0</v>
      </c>
      <c r="R2319" s="1" t="s">
        <v>468</v>
      </c>
      <c r="AF2319" s="3">
        <v>43159</v>
      </c>
      <c r="AG2319" s="3">
        <v>43524</v>
      </c>
    </row>
    <row r="2320" spans="1:33">
      <c r="A2320">
        <v>2322</v>
      </c>
      <c r="B2320" s="1" t="s">
        <v>2235</v>
      </c>
      <c r="C2320" s="1" t="s">
        <v>56</v>
      </c>
      <c r="D2320" s="1" t="s">
        <v>13</v>
      </c>
      <c r="E2320" s="1" t="s">
        <v>3985</v>
      </c>
      <c r="F2320" s="1" t="s">
        <v>3986</v>
      </c>
      <c r="H2320" s="1" t="s">
        <v>64</v>
      </c>
      <c r="I2320" s="1">
        <v>0</v>
      </c>
      <c r="K2320" s="1" t="s">
        <v>4</v>
      </c>
      <c r="L2320" s="2">
        <v>43068</v>
      </c>
      <c r="M2320" s="3">
        <v>43068</v>
      </c>
      <c r="N2320" s="1">
        <v>4.009288</v>
      </c>
      <c r="O2320" s="1">
        <f t="shared" si="72"/>
        <v>40092.88</v>
      </c>
      <c r="P2320" s="1">
        <v>0.77</v>
      </c>
      <c r="Q2320" s="1">
        <f t="shared" si="73"/>
        <v>30871.5176</v>
      </c>
      <c r="R2320" s="1" t="s">
        <v>468</v>
      </c>
      <c r="AF2320" s="3">
        <v>43159</v>
      </c>
      <c r="AG2320" s="3">
        <v>43524</v>
      </c>
    </row>
    <row r="2321" spans="1:33">
      <c r="A2321">
        <v>2323</v>
      </c>
      <c r="B2321" s="1" t="s">
        <v>2253</v>
      </c>
      <c r="C2321" s="1" t="s">
        <v>56</v>
      </c>
      <c r="D2321" s="1" t="s">
        <v>16</v>
      </c>
      <c r="E2321" s="1" t="s">
        <v>3987</v>
      </c>
      <c r="F2321" s="1" t="s">
        <v>517</v>
      </c>
      <c r="H2321" s="1" t="s">
        <v>64</v>
      </c>
      <c r="I2321" s="1">
        <v>0</v>
      </c>
      <c r="K2321" s="1" t="s">
        <v>4</v>
      </c>
      <c r="L2321" s="2">
        <v>43068</v>
      </c>
      <c r="M2321" s="3">
        <v>43068</v>
      </c>
      <c r="N2321" s="1">
        <v>0.691169</v>
      </c>
      <c r="O2321" s="1">
        <f t="shared" si="72"/>
        <v>6911.69</v>
      </c>
      <c r="P2321" s="1">
        <v>0</v>
      </c>
      <c r="Q2321" s="1">
        <f t="shared" si="73"/>
        <v>0</v>
      </c>
      <c r="R2321" s="1" t="s">
        <v>102</v>
      </c>
      <c r="AF2321" s="3">
        <v>43188</v>
      </c>
      <c r="AG2321" s="3">
        <v>43553</v>
      </c>
    </row>
    <row r="2322" spans="1:33">
      <c r="A2322">
        <v>2324</v>
      </c>
      <c r="B2322" s="1" t="s">
        <v>2235</v>
      </c>
      <c r="C2322" s="1" t="s">
        <v>56</v>
      </c>
      <c r="D2322" s="1" t="s">
        <v>13</v>
      </c>
      <c r="E2322" s="1" t="s">
        <v>3988</v>
      </c>
      <c r="F2322" s="1" t="s">
        <v>3989</v>
      </c>
      <c r="H2322" s="1" t="s">
        <v>64</v>
      </c>
      <c r="I2322" s="1">
        <v>0</v>
      </c>
      <c r="K2322" s="1" t="s">
        <v>4</v>
      </c>
      <c r="L2322" s="2">
        <v>43068</v>
      </c>
      <c r="M2322" s="3">
        <v>43068</v>
      </c>
      <c r="N2322" s="1">
        <v>2.62403</v>
      </c>
      <c r="O2322" s="1">
        <f t="shared" si="72"/>
        <v>26240.3</v>
      </c>
      <c r="P2322" s="1">
        <v>0.8</v>
      </c>
      <c r="Q2322" s="1">
        <f t="shared" si="73"/>
        <v>20992.24</v>
      </c>
      <c r="R2322" s="1" t="s">
        <v>557</v>
      </c>
      <c r="AF2322" s="3">
        <v>43159</v>
      </c>
      <c r="AG2322" s="3">
        <v>43524</v>
      </c>
    </row>
    <row r="2323" spans="1:33">
      <c r="A2323">
        <v>2325</v>
      </c>
      <c r="B2323" s="1" t="s">
        <v>2235</v>
      </c>
      <c r="C2323" s="1" t="s">
        <v>56</v>
      </c>
      <c r="D2323" s="1" t="s">
        <v>16</v>
      </c>
      <c r="E2323" s="1" t="s">
        <v>3990</v>
      </c>
      <c r="F2323" s="1" t="s">
        <v>3991</v>
      </c>
      <c r="H2323" s="1" t="s">
        <v>64</v>
      </c>
      <c r="I2323" s="1">
        <v>0</v>
      </c>
      <c r="K2323" s="1" t="s">
        <v>4</v>
      </c>
      <c r="L2323" s="2">
        <v>43067</v>
      </c>
      <c r="M2323" s="3">
        <v>43067</v>
      </c>
      <c r="N2323" s="1">
        <v>0.068288</v>
      </c>
      <c r="O2323" s="1">
        <f t="shared" si="72"/>
        <v>682.88</v>
      </c>
      <c r="P2323" s="1">
        <v>1</v>
      </c>
      <c r="Q2323" s="1">
        <f t="shared" si="73"/>
        <v>682.88</v>
      </c>
      <c r="R2323" s="1" t="s">
        <v>3992</v>
      </c>
      <c r="AF2323" s="3">
        <v>43187</v>
      </c>
      <c r="AG2323" s="3">
        <v>43552</v>
      </c>
    </row>
    <row r="2324" spans="1:33">
      <c r="A2324">
        <v>2326</v>
      </c>
      <c r="B2324" s="1" t="s">
        <v>2209</v>
      </c>
      <c r="C2324" s="1" t="s">
        <v>56</v>
      </c>
      <c r="D2324" s="1" t="s">
        <v>18</v>
      </c>
      <c r="E2324" s="1" t="s">
        <v>2830</v>
      </c>
      <c r="F2324" s="1" t="s">
        <v>3993</v>
      </c>
      <c r="G2324" s="1">
        <v>70</v>
      </c>
      <c r="H2324" s="1" t="s">
        <v>80</v>
      </c>
      <c r="I2324" s="1">
        <v>17.42</v>
      </c>
      <c r="K2324" s="1" t="s">
        <v>4</v>
      </c>
      <c r="L2324" s="2">
        <v>43067</v>
      </c>
      <c r="M2324" s="3">
        <v>43067</v>
      </c>
      <c r="N2324" s="1">
        <v>0.002146</v>
      </c>
      <c r="O2324" s="1">
        <f t="shared" si="72"/>
        <v>21.46</v>
      </c>
      <c r="P2324" s="1">
        <v>1</v>
      </c>
      <c r="Q2324" s="1">
        <f t="shared" si="73"/>
        <v>21.46</v>
      </c>
      <c r="R2324" s="1" t="s">
        <v>2830</v>
      </c>
      <c r="AF2324" s="3">
        <v>43096</v>
      </c>
      <c r="AG2324" s="3">
        <v>43096</v>
      </c>
    </row>
    <row r="2325" spans="1:33">
      <c r="A2325">
        <v>2327</v>
      </c>
      <c r="B2325" s="1" t="s">
        <v>172</v>
      </c>
      <c r="C2325" s="1" t="s">
        <v>56</v>
      </c>
      <c r="D2325" s="1" t="s">
        <v>15</v>
      </c>
      <c r="E2325" s="1" t="s">
        <v>3994</v>
      </c>
      <c r="F2325" s="1" t="s">
        <v>160</v>
      </c>
      <c r="H2325" s="1" t="s">
        <v>64</v>
      </c>
      <c r="I2325" s="1">
        <v>0</v>
      </c>
      <c r="K2325" s="1" t="s">
        <v>4</v>
      </c>
      <c r="L2325" s="2">
        <v>43066</v>
      </c>
      <c r="M2325" s="3">
        <v>43066</v>
      </c>
      <c r="N2325" s="1">
        <v>7.461729</v>
      </c>
      <c r="O2325" s="1">
        <f t="shared" si="72"/>
        <v>74617.29</v>
      </c>
      <c r="P2325" s="1">
        <v>1</v>
      </c>
      <c r="Q2325" s="1">
        <f t="shared" si="73"/>
        <v>74617.29</v>
      </c>
      <c r="R2325" s="1" t="s">
        <v>197</v>
      </c>
      <c r="AF2325" s="3">
        <v>43098</v>
      </c>
      <c r="AG2325" s="3">
        <v>43462</v>
      </c>
    </row>
    <row r="2326" spans="1:33">
      <c r="A2326">
        <v>2328</v>
      </c>
      <c r="B2326" s="1" t="s">
        <v>2307</v>
      </c>
      <c r="C2326" s="1" t="s">
        <v>56</v>
      </c>
      <c r="D2326" s="1" t="s">
        <v>19</v>
      </c>
      <c r="E2326" s="1" t="s">
        <v>3995</v>
      </c>
      <c r="F2326" s="1" t="s">
        <v>3996</v>
      </c>
      <c r="G2326" s="1">
        <v>70</v>
      </c>
      <c r="H2326" s="1" t="s">
        <v>64</v>
      </c>
      <c r="I2326" s="1">
        <v>0</v>
      </c>
      <c r="K2326" s="1" t="s">
        <v>4</v>
      </c>
      <c r="L2326" s="2">
        <v>43063</v>
      </c>
      <c r="M2326" s="3">
        <v>43063</v>
      </c>
      <c r="N2326" s="1">
        <v>10.373122</v>
      </c>
      <c r="O2326" s="1">
        <f t="shared" si="72"/>
        <v>103731.22</v>
      </c>
      <c r="P2326" s="1">
        <v>1</v>
      </c>
      <c r="Q2326" s="1">
        <f t="shared" si="73"/>
        <v>103731.22</v>
      </c>
      <c r="R2326" s="1" t="s">
        <v>539</v>
      </c>
      <c r="AF2326" s="3">
        <v>43182</v>
      </c>
      <c r="AG2326" s="3">
        <v>43547</v>
      </c>
    </row>
    <row r="2327" spans="1:33">
      <c r="A2327">
        <v>2329</v>
      </c>
      <c r="B2327" s="1" t="s">
        <v>2244</v>
      </c>
      <c r="C2327" s="1" t="s">
        <v>56</v>
      </c>
      <c r="D2327" s="1" t="s">
        <v>19</v>
      </c>
      <c r="E2327" s="1" t="s">
        <v>3997</v>
      </c>
      <c r="F2327" s="1" t="s">
        <v>3998</v>
      </c>
      <c r="H2327" s="1" t="s">
        <v>64</v>
      </c>
      <c r="I2327" s="1">
        <v>0</v>
      </c>
      <c r="K2327" s="1" t="s">
        <v>4</v>
      </c>
      <c r="L2327" s="2">
        <v>43063</v>
      </c>
      <c r="M2327" s="3">
        <v>43063</v>
      </c>
      <c r="N2327" s="1">
        <v>1.149624</v>
      </c>
      <c r="O2327" s="1">
        <f t="shared" si="72"/>
        <v>11496.24</v>
      </c>
      <c r="P2327" s="1">
        <v>1</v>
      </c>
      <c r="Q2327" s="1">
        <f t="shared" si="73"/>
        <v>11496.24</v>
      </c>
      <c r="R2327" s="1" t="s">
        <v>539</v>
      </c>
      <c r="AF2327" s="3">
        <v>43182</v>
      </c>
      <c r="AG2327" s="3">
        <v>43547</v>
      </c>
    </row>
    <row r="2328" spans="1:33">
      <c r="A2328">
        <v>2330</v>
      </c>
      <c r="B2328" s="1" t="s">
        <v>2253</v>
      </c>
      <c r="C2328" s="1" t="s">
        <v>56</v>
      </c>
      <c r="D2328" s="1" t="s">
        <v>17</v>
      </c>
      <c r="E2328" s="1" t="s">
        <v>3999</v>
      </c>
      <c r="F2328" s="1" t="s">
        <v>4000</v>
      </c>
      <c r="H2328" s="1" t="s">
        <v>64</v>
      </c>
      <c r="I2328" s="1">
        <v>0</v>
      </c>
      <c r="K2328" s="1" t="s">
        <v>4</v>
      </c>
      <c r="L2328" s="2">
        <v>43061</v>
      </c>
      <c r="M2328" s="3">
        <v>43061</v>
      </c>
      <c r="N2328" s="1">
        <v>2.9718</v>
      </c>
      <c r="O2328" s="1">
        <f t="shared" si="72"/>
        <v>29718</v>
      </c>
      <c r="P2328" s="1">
        <v>0</v>
      </c>
      <c r="Q2328" s="1">
        <f t="shared" si="73"/>
        <v>0</v>
      </c>
      <c r="R2328" s="1" t="s">
        <v>2090</v>
      </c>
      <c r="AF2328" s="3">
        <v>43180</v>
      </c>
      <c r="AG2328" s="3">
        <v>43545</v>
      </c>
    </row>
    <row r="2329" spans="1:33">
      <c r="A2329">
        <v>2331</v>
      </c>
      <c r="B2329" s="1" t="s">
        <v>2253</v>
      </c>
      <c r="C2329" s="1" t="s">
        <v>56</v>
      </c>
      <c r="D2329" s="1" t="s">
        <v>19</v>
      </c>
      <c r="E2329" s="1" t="s">
        <v>4001</v>
      </c>
      <c r="F2329" s="1" t="s">
        <v>4002</v>
      </c>
      <c r="H2329" s="1" t="s">
        <v>64</v>
      </c>
      <c r="I2329" s="1">
        <v>0</v>
      </c>
      <c r="K2329" s="1" t="s">
        <v>4</v>
      </c>
      <c r="L2329" s="2">
        <v>43061</v>
      </c>
      <c r="M2329" s="3">
        <v>43061</v>
      </c>
      <c r="N2329" s="1">
        <v>2.4803</v>
      </c>
      <c r="O2329" s="1">
        <f t="shared" si="72"/>
        <v>24803</v>
      </c>
      <c r="P2329" s="1">
        <v>0</v>
      </c>
      <c r="Q2329" s="1">
        <f t="shared" si="73"/>
        <v>0</v>
      </c>
      <c r="R2329" s="1" t="s">
        <v>1098</v>
      </c>
      <c r="AF2329" s="3">
        <v>43180</v>
      </c>
      <c r="AG2329" s="3">
        <v>43545</v>
      </c>
    </row>
    <row r="2330" spans="1:33">
      <c r="A2330">
        <v>2332</v>
      </c>
      <c r="B2330" s="1" t="s">
        <v>2253</v>
      </c>
      <c r="C2330" s="1" t="s">
        <v>56</v>
      </c>
      <c r="D2330" s="1" t="s">
        <v>19</v>
      </c>
      <c r="E2330" s="1" t="s">
        <v>2055</v>
      </c>
      <c r="F2330" s="1" t="s">
        <v>4003</v>
      </c>
      <c r="H2330" s="1" t="s">
        <v>64</v>
      </c>
      <c r="I2330" s="1">
        <v>0</v>
      </c>
      <c r="K2330" s="1" t="s">
        <v>4</v>
      </c>
      <c r="L2330" s="2">
        <v>43061</v>
      </c>
      <c r="M2330" s="3">
        <v>43061</v>
      </c>
      <c r="N2330" s="1">
        <v>2.865</v>
      </c>
      <c r="O2330" s="1">
        <f t="shared" si="72"/>
        <v>28650</v>
      </c>
      <c r="P2330" s="1">
        <v>0</v>
      </c>
      <c r="Q2330" s="1">
        <f t="shared" si="73"/>
        <v>0</v>
      </c>
      <c r="R2330" s="1" t="s">
        <v>1098</v>
      </c>
      <c r="AF2330" s="3">
        <v>43152</v>
      </c>
      <c r="AG2330" s="3">
        <v>43517</v>
      </c>
    </row>
    <row r="2331" spans="1:33">
      <c r="A2331">
        <v>2333</v>
      </c>
      <c r="B2331" s="1" t="s">
        <v>2253</v>
      </c>
      <c r="C2331" s="1" t="s">
        <v>56</v>
      </c>
      <c r="D2331" s="1" t="s">
        <v>19</v>
      </c>
      <c r="E2331" s="1" t="s">
        <v>2957</v>
      </c>
      <c r="F2331" s="1" t="s">
        <v>4004</v>
      </c>
      <c r="H2331" s="1" t="s">
        <v>64</v>
      </c>
      <c r="I2331" s="1">
        <v>0</v>
      </c>
      <c r="K2331" s="1" t="s">
        <v>4</v>
      </c>
      <c r="L2331" s="2">
        <v>43061</v>
      </c>
      <c r="M2331" s="3">
        <v>43061</v>
      </c>
      <c r="N2331" s="1">
        <v>0.4098</v>
      </c>
      <c r="O2331" s="1">
        <f t="shared" si="72"/>
        <v>4098</v>
      </c>
      <c r="P2331" s="1">
        <v>0</v>
      </c>
      <c r="Q2331" s="1">
        <f t="shared" si="73"/>
        <v>0</v>
      </c>
      <c r="R2331" s="1" t="s">
        <v>1098</v>
      </c>
      <c r="AF2331" s="3">
        <v>43180</v>
      </c>
      <c r="AG2331" s="3">
        <v>43545</v>
      </c>
    </row>
    <row r="2332" spans="1:33">
      <c r="A2332">
        <v>2334</v>
      </c>
      <c r="B2332" s="1" t="s">
        <v>2307</v>
      </c>
      <c r="C2332" s="1" t="s">
        <v>56</v>
      </c>
      <c r="D2332" s="1" t="s">
        <v>18</v>
      </c>
      <c r="E2332" s="1" t="s">
        <v>4005</v>
      </c>
      <c r="F2332" s="1" t="s">
        <v>3563</v>
      </c>
      <c r="G2332" s="1">
        <v>70</v>
      </c>
      <c r="H2332" s="1" t="s">
        <v>64</v>
      </c>
      <c r="I2332" s="1">
        <v>0</v>
      </c>
      <c r="K2332" s="1" t="s">
        <v>4</v>
      </c>
      <c r="L2332" s="2">
        <v>43061</v>
      </c>
      <c r="M2332" s="3">
        <v>43061</v>
      </c>
      <c r="N2332" s="1">
        <v>1.236082</v>
      </c>
      <c r="O2332" s="1">
        <f t="shared" si="72"/>
        <v>12360.82</v>
      </c>
      <c r="P2332" s="1">
        <v>2.45</v>
      </c>
      <c r="Q2332" s="1">
        <f t="shared" si="73"/>
        <v>30284.009</v>
      </c>
      <c r="R2332" s="1" t="s">
        <v>633</v>
      </c>
      <c r="AF2332" s="3">
        <v>43181</v>
      </c>
      <c r="AG2332" s="3">
        <v>43546</v>
      </c>
    </row>
    <row r="2333" spans="1:33">
      <c r="A2333">
        <v>2335</v>
      </c>
      <c r="B2333" s="1" t="s">
        <v>2253</v>
      </c>
      <c r="C2333" s="1" t="s">
        <v>56</v>
      </c>
      <c r="D2333" s="1" t="s">
        <v>18</v>
      </c>
      <c r="E2333" s="1" t="s">
        <v>4006</v>
      </c>
      <c r="F2333" s="1" t="s">
        <v>4007</v>
      </c>
      <c r="H2333" s="1" t="s">
        <v>64</v>
      </c>
      <c r="I2333" s="1">
        <v>0</v>
      </c>
      <c r="K2333" s="1" t="s">
        <v>4</v>
      </c>
      <c r="L2333" s="2">
        <v>43061</v>
      </c>
      <c r="M2333" s="3">
        <v>43061</v>
      </c>
      <c r="N2333" s="1">
        <v>0.647</v>
      </c>
      <c r="O2333" s="1">
        <f t="shared" si="72"/>
        <v>6470</v>
      </c>
      <c r="P2333" s="1">
        <v>0</v>
      </c>
      <c r="Q2333" s="1">
        <f t="shared" si="73"/>
        <v>0</v>
      </c>
      <c r="R2333" s="1" t="s">
        <v>4008</v>
      </c>
      <c r="AF2333" s="3">
        <v>43181</v>
      </c>
      <c r="AG2333" s="3">
        <v>43546</v>
      </c>
    </row>
    <row r="2334" spans="1:33">
      <c r="A2334">
        <v>2336</v>
      </c>
      <c r="B2334" s="1" t="s">
        <v>2253</v>
      </c>
      <c r="C2334" s="1" t="s">
        <v>56</v>
      </c>
      <c r="D2334" s="1" t="s">
        <v>19</v>
      </c>
      <c r="E2334" s="1" t="s">
        <v>4009</v>
      </c>
      <c r="F2334" s="1" t="s">
        <v>4010</v>
      </c>
      <c r="H2334" s="1" t="s">
        <v>64</v>
      </c>
      <c r="I2334" s="1">
        <v>0</v>
      </c>
      <c r="K2334" s="1" t="s">
        <v>4</v>
      </c>
      <c r="L2334" s="2">
        <v>43061</v>
      </c>
      <c r="M2334" s="3">
        <v>43061</v>
      </c>
      <c r="N2334" s="1">
        <v>0.8165</v>
      </c>
      <c r="O2334" s="1">
        <f t="shared" si="72"/>
        <v>8165</v>
      </c>
      <c r="P2334" s="1">
        <v>0</v>
      </c>
      <c r="Q2334" s="1">
        <f t="shared" si="73"/>
        <v>0</v>
      </c>
      <c r="R2334" s="1" t="s">
        <v>1098</v>
      </c>
      <c r="AF2334" s="3">
        <v>43152</v>
      </c>
      <c r="AG2334" s="3">
        <v>43517</v>
      </c>
    </row>
    <row r="2335" spans="1:33">
      <c r="A2335">
        <v>2337</v>
      </c>
      <c r="B2335" s="1" t="s">
        <v>2235</v>
      </c>
      <c r="C2335" s="1" t="s">
        <v>56</v>
      </c>
      <c r="D2335" s="1" t="s">
        <v>18</v>
      </c>
      <c r="E2335" s="1" t="s">
        <v>4011</v>
      </c>
      <c r="F2335" s="1" t="s">
        <v>4012</v>
      </c>
      <c r="H2335" s="1" t="s">
        <v>64</v>
      </c>
      <c r="I2335" s="1">
        <v>0</v>
      </c>
      <c r="K2335" s="1" t="s">
        <v>4</v>
      </c>
      <c r="L2335" s="2">
        <v>43061</v>
      </c>
      <c r="M2335" s="3">
        <v>43061</v>
      </c>
      <c r="N2335" s="1">
        <v>1.8</v>
      </c>
      <c r="O2335" s="1">
        <f t="shared" si="72"/>
        <v>18000</v>
      </c>
      <c r="P2335" s="1">
        <v>1</v>
      </c>
      <c r="Q2335" s="1">
        <f t="shared" si="73"/>
        <v>18000</v>
      </c>
      <c r="R2335" s="1" t="s">
        <v>456</v>
      </c>
      <c r="AF2335" s="3">
        <v>43181</v>
      </c>
      <c r="AG2335" s="3">
        <v>43546</v>
      </c>
    </row>
    <row r="2336" spans="1:33">
      <c r="A2336">
        <v>2338</v>
      </c>
      <c r="B2336" s="1" t="s">
        <v>2307</v>
      </c>
      <c r="C2336" s="1" t="s">
        <v>56</v>
      </c>
      <c r="D2336" s="1" t="s">
        <v>17</v>
      </c>
      <c r="E2336" s="1" t="s">
        <v>4013</v>
      </c>
      <c r="F2336" s="1" t="s">
        <v>4014</v>
      </c>
      <c r="G2336" s="1">
        <v>70</v>
      </c>
      <c r="H2336" s="1" t="s">
        <v>64</v>
      </c>
      <c r="I2336" s="1">
        <v>0</v>
      </c>
      <c r="K2336" s="1" t="s">
        <v>4</v>
      </c>
      <c r="L2336" s="2">
        <v>43061</v>
      </c>
      <c r="M2336" s="3">
        <v>43061</v>
      </c>
      <c r="N2336" s="1">
        <v>10.298249</v>
      </c>
      <c r="O2336" s="1">
        <f t="shared" si="72"/>
        <v>102982.49</v>
      </c>
      <c r="P2336" s="1">
        <v>3.61</v>
      </c>
      <c r="Q2336" s="1">
        <f t="shared" si="73"/>
        <v>371766.7889</v>
      </c>
      <c r="R2336" s="1" t="s">
        <v>670</v>
      </c>
      <c r="AF2336" s="3">
        <v>43180</v>
      </c>
      <c r="AG2336" s="3">
        <v>43545</v>
      </c>
    </row>
    <row r="2337" spans="1:33">
      <c r="A2337">
        <v>2339</v>
      </c>
      <c r="B2337" s="1" t="s">
        <v>2253</v>
      </c>
      <c r="C2337" s="1" t="s">
        <v>56</v>
      </c>
      <c r="D2337" s="1" t="s">
        <v>19</v>
      </c>
      <c r="E2337" s="1" t="s">
        <v>3368</v>
      </c>
      <c r="F2337" s="1" t="s">
        <v>3607</v>
      </c>
      <c r="H2337" s="1" t="s">
        <v>64</v>
      </c>
      <c r="I2337" s="1">
        <v>0</v>
      </c>
      <c r="K2337" s="1" t="s">
        <v>4</v>
      </c>
      <c r="L2337" s="2">
        <v>43061</v>
      </c>
      <c r="M2337" s="3">
        <v>43061</v>
      </c>
      <c r="N2337" s="1">
        <v>0.5007</v>
      </c>
      <c r="O2337" s="1">
        <f t="shared" si="72"/>
        <v>5007</v>
      </c>
      <c r="P2337" s="1">
        <v>0</v>
      </c>
      <c r="Q2337" s="1">
        <f t="shared" si="73"/>
        <v>0</v>
      </c>
      <c r="R2337" s="1" t="s">
        <v>1098</v>
      </c>
      <c r="AF2337" s="3">
        <v>43180</v>
      </c>
      <c r="AG2337" s="3">
        <v>43545</v>
      </c>
    </row>
    <row r="2338" spans="1:33">
      <c r="A2338">
        <v>2340</v>
      </c>
      <c r="B2338" s="1" t="s">
        <v>2253</v>
      </c>
      <c r="C2338" s="1" t="s">
        <v>56</v>
      </c>
      <c r="D2338" s="1" t="s">
        <v>19</v>
      </c>
      <c r="E2338" s="1" t="s">
        <v>4015</v>
      </c>
      <c r="F2338" s="1" t="s">
        <v>4016</v>
      </c>
      <c r="H2338" s="1" t="s">
        <v>64</v>
      </c>
      <c r="I2338" s="1">
        <v>0</v>
      </c>
      <c r="K2338" s="1" t="s">
        <v>4</v>
      </c>
      <c r="L2338" s="2">
        <v>43061</v>
      </c>
      <c r="M2338" s="3">
        <v>43061</v>
      </c>
      <c r="N2338" s="1">
        <v>1.4787</v>
      </c>
      <c r="O2338" s="1">
        <f t="shared" si="72"/>
        <v>14787</v>
      </c>
      <c r="P2338" s="1">
        <v>0</v>
      </c>
      <c r="Q2338" s="1">
        <f t="shared" si="73"/>
        <v>0</v>
      </c>
      <c r="R2338" s="1" t="s">
        <v>1098</v>
      </c>
      <c r="AF2338" s="3">
        <v>43180</v>
      </c>
      <c r="AG2338" s="3">
        <v>43545</v>
      </c>
    </row>
    <row r="2339" spans="1:33">
      <c r="A2339">
        <v>2341</v>
      </c>
      <c r="B2339" s="1" t="s">
        <v>2307</v>
      </c>
      <c r="C2339" s="1" t="s">
        <v>56</v>
      </c>
      <c r="D2339" s="1" t="s">
        <v>18</v>
      </c>
      <c r="E2339" s="1" t="s">
        <v>4017</v>
      </c>
      <c r="F2339" s="1" t="s">
        <v>3564</v>
      </c>
      <c r="G2339" s="1">
        <v>70</v>
      </c>
      <c r="H2339" s="1" t="s">
        <v>64</v>
      </c>
      <c r="I2339" s="1">
        <v>0</v>
      </c>
      <c r="K2339" s="1" t="s">
        <v>4</v>
      </c>
      <c r="L2339" s="2">
        <v>43061</v>
      </c>
      <c r="M2339" s="3">
        <v>43061</v>
      </c>
      <c r="N2339" s="1">
        <v>7.016395</v>
      </c>
      <c r="O2339" s="1">
        <f t="shared" si="72"/>
        <v>70163.95</v>
      </c>
      <c r="P2339" s="1">
        <v>2.7</v>
      </c>
      <c r="Q2339" s="1">
        <f t="shared" si="73"/>
        <v>189442.665</v>
      </c>
      <c r="R2339" s="1" t="s">
        <v>633</v>
      </c>
      <c r="AF2339" s="3">
        <v>43181</v>
      </c>
      <c r="AG2339" s="3">
        <v>43546</v>
      </c>
    </row>
    <row r="2340" spans="1:33">
      <c r="A2340">
        <v>2342</v>
      </c>
      <c r="B2340" s="1" t="s">
        <v>2253</v>
      </c>
      <c r="C2340" s="1" t="s">
        <v>56</v>
      </c>
      <c r="D2340" s="1" t="s">
        <v>19</v>
      </c>
      <c r="E2340" s="1" t="s">
        <v>4018</v>
      </c>
      <c r="F2340" s="1" t="s">
        <v>4019</v>
      </c>
      <c r="H2340" s="1" t="s">
        <v>64</v>
      </c>
      <c r="I2340" s="1">
        <v>0</v>
      </c>
      <c r="K2340" s="1" t="s">
        <v>4</v>
      </c>
      <c r="L2340" s="2">
        <v>43061</v>
      </c>
      <c r="M2340" s="3">
        <v>43061</v>
      </c>
      <c r="N2340" s="1">
        <v>0.8389</v>
      </c>
      <c r="O2340" s="1">
        <f t="shared" si="72"/>
        <v>8389</v>
      </c>
      <c r="P2340" s="1">
        <v>0</v>
      </c>
      <c r="Q2340" s="1">
        <f t="shared" si="73"/>
        <v>0</v>
      </c>
      <c r="R2340" s="1" t="s">
        <v>1098</v>
      </c>
      <c r="AF2340" s="3">
        <v>43152</v>
      </c>
      <c r="AG2340" s="3">
        <v>43517</v>
      </c>
    </row>
    <row r="2341" spans="1:33">
      <c r="A2341">
        <v>2343</v>
      </c>
      <c r="B2341" s="1" t="s">
        <v>2244</v>
      </c>
      <c r="C2341" s="1" t="s">
        <v>56</v>
      </c>
      <c r="D2341" s="1" t="s">
        <v>18</v>
      </c>
      <c r="E2341" s="1" t="s">
        <v>4020</v>
      </c>
      <c r="F2341" s="1" t="s">
        <v>4021</v>
      </c>
      <c r="H2341" s="1" t="s">
        <v>64</v>
      </c>
      <c r="I2341" s="1">
        <v>0</v>
      </c>
      <c r="K2341" s="1" t="s">
        <v>4</v>
      </c>
      <c r="L2341" s="2">
        <v>43061</v>
      </c>
      <c r="M2341" s="3">
        <v>43061</v>
      </c>
      <c r="N2341" s="1">
        <v>1.839031</v>
      </c>
      <c r="O2341" s="1">
        <f t="shared" si="72"/>
        <v>18390.31</v>
      </c>
      <c r="P2341" s="1">
        <v>2.39</v>
      </c>
      <c r="Q2341" s="1">
        <f t="shared" si="73"/>
        <v>43952.8409</v>
      </c>
      <c r="R2341" s="1" t="s">
        <v>4021</v>
      </c>
      <c r="AF2341" s="3">
        <v>43181</v>
      </c>
      <c r="AG2341" s="3">
        <v>43546</v>
      </c>
    </row>
    <row r="2342" spans="1:33">
      <c r="A2342">
        <v>2344</v>
      </c>
      <c r="B2342" s="1" t="s">
        <v>69</v>
      </c>
      <c r="C2342" s="1" t="s">
        <v>56</v>
      </c>
      <c r="D2342" s="1" t="s">
        <v>17</v>
      </c>
      <c r="E2342" s="1" t="s">
        <v>733</v>
      </c>
      <c r="F2342" s="1" t="s">
        <v>4022</v>
      </c>
      <c r="G2342" s="1">
        <v>40</v>
      </c>
      <c r="H2342" s="1" t="s">
        <v>59</v>
      </c>
      <c r="I2342" s="1">
        <v>29650.5225</v>
      </c>
      <c r="K2342" s="1" t="s">
        <v>4</v>
      </c>
      <c r="L2342" s="2">
        <v>43061</v>
      </c>
      <c r="M2342" s="3">
        <v>43061</v>
      </c>
      <c r="N2342" s="1">
        <v>13.17801</v>
      </c>
      <c r="O2342" s="1">
        <f t="shared" si="72"/>
        <v>131780.1</v>
      </c>
      <c r="P2342" s="1">
        <v>1</v>
      </c>
      <c r="Q2342" s="1">
        <f t="shared" si="73"/>
        <v>131780.1</v>
      </c>
      <c r="R2342" s="1" t="s">
        <v>733</v>
      </c>
      <c r="AF2342" s="3">
        <v>43181</v>
      </c>
      <c r="AG2342" s="3">
        <v>44096</v>
      </c>
    </row>
    <row r="2343" spans="1:33">
      <c r="A2343">
        <v>2345</v>
      </c>
      <c r="B2343" s="1" t="s">
        <v>2253</v>
      </c>
      <c r="C2343" s="1" t="s">
        <v>56</v>
      </c>
      <c r="D2343" s="1" t="s">
        <v>18</v>
      </c>
      <c r="E2343" s="1" t="s">
        <v>4023</v>
      </c>
      <c r="F2343" s="1" t="s">
        <v>4024</v>
      </c>
      <c r="H2343" s="1" t="s">
        <v>64</v>
      </c>
      <c r="I2343" s="1">
        <v>0</v>
      </c>
      <c r="K2343" s="1" t="s">
        <v>4</v>
      </c>
      <c r="L2343" s="2">
        <v>43061</v>
      </c>
      <c r="M2343" s="3">
        <v>43061</v>
      </c>
      <c r="N2343" s="1">
        <v>30.338041</v>
      </c>
      <c r="O2343" s="1">
        <f t="shared" si="72"/>
        <v>303380.41</v>
      </c>
      <c r="P2343" s="1">
        <v>0</v>
      </c>
      <c r="Q2343" s="1">
        <f t="shared" si="73"/>
        <v>0</v>
      </c>
      <c r="R2343" s="1" t="s">
        <v>4025</v>
      </c>
      <c r="AF2343" s="3">
        <v>43181</v>
      </c>
      <c r="AG2343" s="3">
        <v>43546</v>
      </c>
    </row>
    <row r="2344" spans="1:33">
      <c r="A2344">
        <v>2346</v>
      </c>
      <c r="B2344" s="1" t="s">
        <v>2253</v>
      </c>
      <c r="C2344" s="1" t="s">
        <v>56</v>
      </c>
      <c r="D2344" s="1" t="s">
        <v>19</v>
      </c>
      <c r="E2344" s="1" t="s">
        <v>2969</v>
      </c>
      <c r="F2344" s="1" t="s">
        <v>4026</v>
      </c>
      <c r="H2344" s="1" t="s">
        <v>64</v>
      </c>
      <c r="I2344" s="1">
        <v>0</v>
      </c>
      <c r="K2344" s="1" t="s">
        <v>4</v>
      </c>
      <c r="L2344" s="2">
        <v>43060</v>
      </c>
      <c r="M2344" s="3">
        <v>43060</v>
      </c>
      <c r="N2344" s="1">
        <v>1.213121</v>
      </c>
      <c r="O2344" s="1">
        <f t="shared" si="72"/>
        <v>12131.21</v>
      </c>
      <c r="P2344" s="1">
        <v>0</v>
      </c>
      <c r="Q2344" s="1">
        <f t="shared" si="73"/>
        <v>0</v>
      </c>
      <c r="R2344" s="1" t="s">
        <v>1098</v>
      </c>
      <c r="AF2344" s="3">
        <v>43152</v>
      </c>
      <c r="AG2344" s="3">
        <v>43517</v>
      </c>
    </row>
    <row r="2345" spans="1:33">
      <c r="A2345">
        <v>2347</v>
      </c>
      <c r="B2345" s="1" t="s">
        <v>2253</v>
      </c>
      <c r="C2345" s="1" t="s">
        <v>56</v>
      </c>
      <c r="D2345" s="1" t="s">
        <v>19</v>
      </c>
      <c r="E2345" s="1" t="s">
        <v>4027</v>
      </c>
      <c r="F2345" s="1" t="s">
        <v>4003</v>
      </c>
      <c r="H2345" s="1" t="s">
        <v>64</v>
      </c>
      <c r="I2345" s="1">
        <v>0</v>
      </c>
      <c r="K2345" s="1" t="s">
        <v>4</v>
      </c>
      <c r="L2345" s="2">
        <v>43060</v>
      </c>
      <c r="M2345" s="3">
        <v>43060</v>
      </c>
      <c r="N2345" s="1">
        <v>1.9879</v>
      </c>
      <c r="O2345" s="1">
        <f t="shared" si="72"/>
        <v>19879</v>
      </c>
      <c r="P2345" s="1">
        <v>0</v>
      </c>
      <c r="Q2345" s="1">
        <f t="shared" si="73"/>
        <v>0</v>
      </c>
      <c r="R2345" s="1" t="s">
        <v>1098</v>
      </c>
      <c r="AF2345" s="3">
        <v>43152</v>
      </c>
      <c r="AG2345" s="3">
        <v>43517</v>
      </c>
    </row>
    <row r="2346" spans="1:33">
      <c r="A2346">
        <v>2348</v>
      </c>
      <c r="B2346" s="1" t="s">
        <v>2253</v>
      </c>
      <c r="C2346" s="1" t="s">
        <v>56</v>
      </c>
      <c r="D2346" s="1" t="s">
        <v>13</v>
      </c>
      <c r="E2346" s="1" t="s">
        <v>4028</v>
      </c>
      <c r="F2346" s="1" t="s">
        <v>733</v>
      </c>
      <c r="H2346" s="1" t="s">
        <v>64</v>
      </c>
      <c r="I2346" s="1">
        <v>0</v>
      </c>
      <c r="K2346" s="1" t="s">
        <v>4</v>
      </c>
      <c r="L2346" s="2">
        <v>43055</v>
      </c>
      <c r="M2346" s="3">
        <v>43055</v>
      </c>
      <c r="N2346" s="1">
        <v>4.1597</v>
      </c>
      <c r="O2346" s="1">
        <f t="shared" si="72"/>
        <v>41597</v>
      </c>
      <c r="P2346" s="1">
        <v>0</v>
      </c>
      <c r="Q2346" s="1">
        <f t="shared" si="73"/>
        <v>0</v>
      </c>
      <c r="R2346" s="1" t="s">
        <v>733</v>
      </c>
      <c r="AF2346" s="3">
        <v>43175</v>
      </c>
      <c r="AG2346" s="3">
        <v>43540</v>
      </c>
    </row>
    <row r="2347" spans="1:33">
      <c r="A2347">
        <v>2349</v>
      </c>
      <c r="B2347" s="1" t="s">
        <v>2253</v>
      </c>
      <c r="C2347" s="1" t="s">
        <v>56</v>
      </c>
      <c r="D2347" s="1" t="s">
        <v>13</v>
      </c>
      <c r="E2347" s="1" t="s">
        <v>4029</v>
      </c>
      <c r="F2347" s="1" t="s">
        <v>167</v>
      </c>
      <c r="H2347" s="1" t="s">
        <v>64</v>
      </c>
      <c r="I2347" s="1">
        <v>0</v>
      </c>
      <c r="K2347" s="1" t="s">
        <v>4</v>
      </c>
      <c r="L2347" s="2">
        <v>43055</v>
      </c>
      <c r="M2347" s="3">
        <v>43055</v>
      </c>
      <c r="N2347" s="1">
        <v>3.2172</v>
      </c>
      <c r="O2347" s="1">
        <f t="shared" si="72"/>
        <v>32172</v>
      </c>
      <c r="P2347" s="1">
        <v>0</v>
      </c>
      <c r="Q2347" s="1">
        <f t="shared" si="73"/>
        <v>0</v>
      </c>
      <c r="R2347" s="1" t="s">
        <v>733</v>
      </c>
      <c r="AF2347" s="3">
        <v>43175</v>
      </c>
      <c r="AG2347" s="3">
        <v>43540</v>
      </c>
    </row>
    <row r="2348" spans="1:33">
      <c r="A2348">
        <v>2350</v>
      </c>
      <c r="B2348" s="1" t="s">
        <v>107</v>
      </c>
      <c r="C2348" s="1" t="s">
        <v>56</v>
      </c>
      <c r="D2348" s="1" t="s">
        <v>16</v>
      </c>
      <c r="E2348" s="1" t="s">
        <v>4030</v>
      </c>
      <c r="F2348" s="1" t="s">
        <v>4031</v>
      </c>
      <c r="G2348" s="1">
        <v>50</v>
      </c>
      <c r="H2348" s="1" t="s">
        <v>72</v>
      </c>
      <c r="I2348" s="1">
        <v>1326.5856</v>
      </c>
      <c r="K2348" s="1" t="s">
        <v>4</v>
      </c>
      <c r="L2348" s="2">
        <v>43055</v>
      </c>
      <c r="M2348" s="3">
        <v>43055</v>
      </c>
      <c r="N2348" s="1">
        <v>3.454647</v>
      </c>
      <c r="O2348" s="1">
        <f t="shared" si="72"/>
        <v>34546.47</v>
      </c>
      <c r="P2348" s="1">
        <v>1.2</v>
      </c>
      <c r="Q2348" s="1">
        <f t="shared" si="73"/>
        <v>41455.764</v>
      </c>
      <c r="R2348" s="1" t="s">
        <v>4030</v>
      </c>
      <c r="AF2348" s="3">
        <v>43146</v>
      </c>
      <c r="AG2348" s="3">
        <v>43511</v>
      </c>
    </row>
    <row r="2349" spans="1:33">
      <c r="A2349">
        <v>2351</v>
      </c>
      <c r="B2349" s="1" t="s">
        <v>2253</v>
      </c>
      <c r="C2349" s="1" t="s">
        <v>56</v>
      </c>
      <c r="D2349" s="1" t="s">
        <v>13</v>
      </c>
      <c r="E2349" s="1" t="s">
        <v>4032</v>
      </c>
      <c r="F2349" s="1" t="s">
        <v>4033</v>
      </c>
      <c r="H2349" s="1" t="s">
        <v>64</v>
      </c>
      <c r="I2349" s="1">
        <v>0</v>
      </c>
      <c r="K2349" s="1" t="s">
        <v>4</v>
      </c>
      <c r="L2349" s="2">
        <v>43055</v>
      </c>
      <c r="M2349" s="3">
        <v>43055</v>
      </c>
      <c r="N2349" s="1">
        <v>1.779</v>
      </c>
      <c r="O2349" s="1">
        <f t="shared" si="72"/>
        <v>17790</v>
      </c>
      <c r="P2349" s="1">
        <v>0</v>
      </c>
      <c r="Q2349" s="1">
        <f t="shared" si="73"/>
        <v>0</v>
      </c>
      <c r="R2349" s="1" t="s">
        <v>733</v>
      </c>
      <c r="AF2349" s="3">
        <v>43175</v>
      </c>
      <c r="AG2349" s="3">
        <v>43540</v>
      </c>
    </row>
    <row r="2350" spans="1:33">
      <c r="A2350">
        <v>2352</v>
      </c>
      <c r="B2350" s="1" t="s">
        <v>2253</v>
      </c>
      <c r="C2350" s="1" t="s">
        <v>56</v>
      </c>
      <c r="D2350" s="1" t="s">
        <v>13</v>
      </c>
      <c r="E2350" s="1" t="s">
        <v>4034</v>
      </c>
      <c r="F2350" s="1" t="s">
        <v>167</v>
      </c>
      <c r="H2350" s="1" t="s">
        <v>64</v>
      </c>
      <c r="I2350" s="1">
        <v>0</v>
      </c>
      <c r="K2350" s="1" t="s">
        <v>4</v>
      </c>
      <c r="L2350" s="2">
        <v>43055</v>
      </c>
      <c r="M2350" s="3">
        <v>43055</v>
      </c>
      <c r="N2350" s="1">
        <v>2.809965</v>
      </c>
      <c r="O2350" s="1">
        <f t="shared" si="72"/>
        <v>28099.65</v>
      </c>
      <c r="P2350" s="1">
        <v>0</v>
      </c>
      <c r="Q2350" s="1">
        <f t="shared" si="73"/>
        <v>0</v>
      </c>
      <c r="R2350" s="1" t="s">
        <v>733</v>
      </c>
      <c r="AF2350" s="3">
        <v>43175</v>
      </c>
      <c r="AG2350" s="3">
        <v>43540</v>
      </c>
    </row>
    <row r="2351" spans="1:33">
      <c r="A2351">
        <v>2353</v>
      </c>
      <c r="B2351" s="1" t="s">
        <v>2307</v>
      </c>
      <c r="C2351" s="1" t="s">
        <v>56</v>
      </c>
      <c r="D2351" s="1" t="s">
        <v>17</v>
      </c>
      <c r="E2351" s="1" t="s">
        <v>4035</v>
      </c>
      <c r="F2351" s="1" t="s">
        <v>4036</v>
      </c>
      <c r="G2351" s="1">
        <v>70</v>
      </c>
      <c r="H2351" s="1" t="s">
        <v>64</v>
      </c>
      <c r="I2351" s="1">
        <v>0</v>
      </c>
      <c r="K2351" s="1" t="s">
        <v>4</v>
      </c>
      <c r="L2351" s="2">
        <v>43054</v>
      </c>
      <c r="M2351" s="3">
        <v>43054</v>
      </c>
      <c r="N2351" s="1">
        <v>2.629408</v>
      </c>
      <c r="O2351" s="1">
        <f t="shared" si="72"/>
        <v>26294.08</v>
      </c>
      <c r="P2351" s="1">
        <v>3.16</v>
      </c>
      <c r="Q2351" s="1">
        <f t="shared" si="73"/>
        <v>83089.2928</v>
      </c>
      <c r="R2351" s="1" t="s">
        <v>670</v>
      </c>
      <c r="AF2351" s="3">
        <v>43173</v>
      </c>
      <c r="AG2351" s="3">
        <v>43538</v>
      </c>
    </row>
    <row r="2352" spans="1:33">
      <c r="A2352">
        <v>2354</v>
      </c>
      <c r="B2352" s="1" t="s">
        <v>2307</v>
      </c>
      <c r="C2352" s="1" t="s">
        <v>56</v>
      </c>
      <c r="D2352" s="1" t="s">
        <v>18</v>
      </c>
      <c r="E2352" s="1" t="s">
        <v>4037</v>
      </c>
      <c r="F2352" s="1" t="s">
        <v>4038</v>
      </c>
      <c r="G2352" s="1">
        <v>70</v>
      </c>
      <c r="H2352" s="1" t="s">
        <v>64</v>
      </c>
      <c r="K2352" s="1" t="s">
        <v>4</v>
      </c>
      <c r="L2352" s="2">
        <v>43054</v>
      </c>
      <c r="M2352" s="3">
        <v>43054</v>
      </c>
      <c r="N2352" s="1">
        <v>2.370037</v>
      </c>
      <c r="O2352" s="1">
        <f t="shared" si="72"/>
        <v>23700.37</v>
      </c>
      <c r="P2352" s="1">
        <v>2.45</v>
      </c>
      <c r="Q2352" s="1">
        <f t="shared" si="73"/>
        <v>58065.9065</v>
      </c>
      <c r="R2352" s="1" t="s">
        <v>4039</v>
      </c>
      <c r="AF2352" s="3">
        <v>43174</v>
      </c>
      <c r="AG2352" s="3">
        <v>43539</v>
      </c>
    </row>
    <row r="2353" spans="1:33">
      <c r="A2353">
        <v>2355</v>
      </c>
      <c r="B2353" s="1" t="s">
        <v>2253</v>
      </c>
      <c r="C2353" s="1" t="s">
        <v>56</v>
      </c>
      <c r="D2353" s="1" t="s">
        <v>19</v>
      </c>
      <c r="E2353" s="1" t="s">
        <v>4040</v>
      </c>
      <c r="F2353" s="1" t="s">
        <v>4041</v>
      </c>
      <c r="H2353" s="1" t="s">
        <v>64</v>
      </c>
      <c r="I2353" s="1">
        <v>0</v>
      </c>
      <c r="K2353" s="1" t="s">
        <v>4</v>
      </c>
      <c r="L2353" s="2">
        <v>43054</v>
      </c>
      <c r="M2353" s="3">
        <v>43054</v>
      </c>
      <c r="N2353" s="1">
        <v>17.5696</v>
      </c>
      <c r="O2353" s="1">
        <f t="shared" si="72"/>
        <v>175696</v>
      </c>
      <c r="P2353" s="1">
        <v>0</v>
      </c>
      <c r="Q2353" s="1">
        <f t="shared" si="73"/>
        <v>0</v>
      </c>
      <c r="R2353" s="1" t="s">
        <v>283</v>
      </c>
      <c r="AF2353" s="3">
        <v>43145</v>
      </c>
      <c r="AG2353" s="3">
        <v>43691</v>
      </c>
    </row>
    <row r="2354" spans="1:33">
      <c r="A2354">
        <v>2356</v>
      </c>
      <c r="B2354" s="1" t="s">
        <v>2235</v>
      </c>
      <c r="C2354" s="1" t="s">
        <v>56</v>
      </c>
      <c r="D2354" s="1" t="s">
        <v>19</v>
      </c>
      <c r="E2354" s="1" t="s">
        <v>4042</v>
      </c>
      <c r="F2354" s="1" t="s">
        <v>4043</v>
      </c>
      <c r="H2354" s="1" t="s">
        <v>64</v>
      </c>
      <c r="I2354" s="1">
        <v>0</v>
      </c>
      <c r="K2354" s="1" t="s">
        <v>4</v>
      </c>
      <c r="L2354" s="2">
        <v>43054</v>
      </c>
      <c r="M2354" s="3">
        <v>43054</v>
      </c>
      <c r="N2354" s="1">
        <v>2.200966</v>
      </c>
      <c r="O2354" s="1">
        <f t="shared" si="72"/>
        <v>22009.66</v>
      </c>
      <c r="P2354" s="1">
        <v>1</v>
      </c>
      <c r="Q2354" s="1">
        <f t="shared" si="73"/>
        <v>22009.66</v>
      </c>
      <c r="R2354" s="1" t="s">
        <v>1589</v>
      </c>
      <c r="AF2354" s="3">
        <v>43145</v>
      </c>
      <c r="AG2354" s="3">
        <v>43510</v>
      </c>
    </row>
    <row r="2355" spans="1:33">
      <c r="A2355">
        <v>2357</v>
      </c>
      <c r="B2355" s="1" t="s">
        <v>2253</v>
      </c>
      <c r="C2355" s="1" t="s">
        <v>56</v>
      </c>
      <c r="D2355" s="1" t="s">
        <v>17</v>
      </c>
      <c r="E2355" s="1" t="s">
        <v>4044</v>
      </c>
      <c r="F2355" s="1" t="s">
        <v>2535</v>
      </c>
      <c r="H2355" s="1" t="s">
        <v>64</v>
      </c>
      <c r="I2355" s="1">
        <v>0</v>
      </c>
      <c r="K2355" s="1" t="s">
        <v>4</v>
      </c>
      <c r="L2355" s="2">
        <v>43054</v>
      </c>
      <c r="M2355" s="3">
        <v>43054</v>
      </c>
      <c r="N2355" s="1">
        <v>1.7251</v>
      </c>
      <c r="O2355" s="1">
        <f t="shared" si="72"/>
        <v>17251</v>
      </c>
      <c r="P2355" s="1">
        <v>0</v>
      </c>
      <c r="Q2355" s="1">
        <f t="shared" si="73"/>
        <v>0</v>
      </c>
      <c r="R2355" s="1" t="s">
        <v>733</v>
      </c>
      <c r="AF2355" s="3">
        <v>43174</v>
      </c>
      <c r="AG2355" s="3">
        <v>43539</v>
      </c>
    </row>
    <row r="2356" spans="1:33">
      <c r="A2356">
        <v>2358</v>
      </c>
      <c r="B2356" s="1" t="s">
        <v>2307</v>
      </c>
      <c r="C2356" s="1" t="s">
        <v>56</v>
      </c>
      <c r="D2356" s="1" t="s">
        <v>19</v>
      </c>
      <c r="E2356" s="1" t="s">
        <v>4045</v>
      </c>
      <c r="F2356" s="1" t="s">
        <v>4046</v>
      </c>
      <c r="G2356" s="1">
        <v>70</v>
      </c>
      <c r="H2356" s="1" t="s">
        <v>64</v>
      </c>
      <c r="I2356" s="1">
        <v>0</v>
      </c>
      <c r="K2356" s="1" t="s">
        <v>4</v>
      </c>
      <c r="L2356" s="2">
        <v>43054</v>
      </c>
      <c r="M2356" s="3">
        <v>43054</v>
      </c>
      <c r="N2356" s="1">
        <v>2.89012</v>
      </c>
      <c r="O2356" s="1">
        <f t="shared" si="72"/>
        <v>28901.2</v>
      </c>
      <c r="P2356" s="1">
        <v>1</v>
      </c>
      <c r="Q2356" s="1">
        <f t="shared" si="73"/>
        <v>28901.2</v>
      </c>
      <c r="R2356" s="1" t="s">
        <v>4047</v>
      </c>
      <c r="AF2356" s="3">
        <v>43145</v>
      </c>
      <c r="AG2356" s="3">
        <v>43510</v>
      </c>
    </row>
    <row r="2357" spans="1:33">
      <c r="A2357">
        <v>2359</v>
      </c>
      <c r="B2357" s="1" t="s">
        <v>2253</v>
      </c>
      <c r="C2357" s="1" t="s">
        <v>56</v>
      </c>
      <c r="D2357" s="1" t="s">
        <v>13</v>
      </c>
      <c r="E2357" s="1" t="s">
        <v>4048</v>
      </c>
      <c r="F2357" s="1" t="s">
        <v>167</v>
      </c>
      <c r="H2357" s="1" t="s">
        <v>64</v>
      </c>
      <c r="I2357" s="1">
        <v>0</v>
      </c>
      <c r="K2357" s="1" t="s">
        <v>4</v>
      </c>
      <c r="L2357" s="2">
        <v>43054</v>
      </c>
      <c r="M2357" s="3">
        <v>43054</v>
      </c>
      <c r="N2357" s="1">
        <v>2.495</v>
      </c>
      <c r="O2357" s="1">
        <f t="shared" si="72"/>
        <v>24950</v>
      </c>
      <c r="P2357" s="1">
        <v>0</v>
      </c>
      <c r="Q2357" s="1">
        <f t="shared" si="73"/>
        <v>0</v>
      </c>
      <c r="R2357" s="1" t="s">
        <v>733</v>
      </c>
      <c r="AF2357" s="3">
        <v>43174</v>
      </c>
      <c r="AG2357" s="3">
        <v>43539</v>
      </c>
    </row>
    <row r="2358" spans="1:33">
      <c r="A2358">
        <v>2360</v>
      </c>
      <c r="B2358" s="1" t="s">
        <v>2307</v>
      </c>
      <c r="C2358" s="1" t="s">
        <v>56</v>
      </c>
      <c r="D2358" s="1" t="s">
        <v>19</v>
      </c>
      <c r="E2358" s="1" t="s">
        <v>2000</v>
      </c>
      <c r="F2358" s="1" t="s">
        <v>2716</v>
      </c>
      <c r="G2358" s="1">
        <v>70</v>
      </c>
      <c r="H2358" s="1" t="s">
        <v>64</v>
      </c>
      <c r="I2358" s="1">
        <v>0</v>
      </c>
      <c r="K2358" s="1" t="s">
        <v>4</v>
      </c>
      <c r="L2358" s="2">
        <v>43053</v>
      </c>
      <c r="M2358" s="3">
        <v>43053</v>
      </c>
      <c r="N2358" s="1">
        <v>0.110389</v>
      </c>
      <c r="O2358" s="1">
        <f t="shared" si="72"/>
        <v>1103.89</v>
      </c>
      <c r="P2358" s="1">
        <v>2.5</v>
      </c>
      <c r="Q2358" s="1">
        <f t="shared" si="73"/>
        <v>2759.725</v>
      </c>
      <c r="R2358" s="1" t="s">
        <v>272</v>
      </c>
      <c r="AF2358" s="3">
        <v>43173</v>
      </c>
      <c r="AG2358" s="3">
        <v>43173</v>
      </c>
    </row>
    <row r="2359" spans="1:33">
      <c r="A2359">
        <v>2361</v>
      </c>
      <c r="B2359" s="1" t="s">
        <v>69</v>
      </c>
      <c r="C2359" s="1" t="s">
        <v>56</v>
      </c>
      <c r="D2359" s="1" t="s">
        <v>18</v>
      </c>
      <c r="E2359" s="1" t="s">
        <v>4049</v>
      </c>
      <c r="F2359" s="1" t="s">
        <v>4050</v>
      </c>
      <c r="G2359" s="1">
        <v>40</v>
      </c>
      <c r="H2359" s="1" t="s">
        <v>59</v>
      </c>
      <c r="I2359" s="1">
        <v>17245.8214</v>
      </c>
      <c r="K2359" s="1" t="s">
        <v>4</v>
      </c>
      <c r="L2359" s="2">
        <v>43049</v>
      </c>
      <c r="M2359" s="3">
        <v>43049</v>
      </c>
      <c r="N2359" s="1">
        <v>1.703291</v>
      </c>
      <c r="O2359" s="1">
        <f t="shared" si="72"/>
        <v>17032.91</v>
      </c>
      <c r="P2359" s="1">
        <v>1</v>
      </c>
      <c r="Q2359" s="1">
        <f t="shared" si="73"/>
        <v>17032.91</v>
      </c>
      <c r="R2359" s="1" t="s">
        <v>4049</v>
      </c>
      <c r="AF2359" s="3">
        <v>43169</v>
      </c>
      <c r="AG2359" s="3">
        <v>43534</v>
      </c>
    </row>
    <row r="2360" spans="1:33">
      <c r="A2360">
        <v>2362</v>
      </c>
      <c r="B2360" s="1" t="s">
        <v>172</v>
      </c>
      <c r="C2360" s="1" t="s">
        <v>56</v>
      </c>
      <c r="D2360" s="1" t="s">
        <v>14</v>
      </c>
      <c r="E2360" s="1" t="s">
        <v>4051</v>
      </c>
      <c r="F2360" s="1" t="s">
        <v>3000</v>
      </c>
      <c r="H2360" s="1" t="s">
        <v>64</v>
      </c>
      <c r="I2360" s="1">
        <v>1999.5507</v>
      </c>
      <c r="K2360" s="1" t="s">
        <v>4</v>
      </c>
      <c r="L2360" s="2">
        <v>43049</v>
      </c>
      <c r="M2360" s="3">
        <v>43049</v>
      </c>
      <c r="N2360" s="1">
        <v>25.4921</v>
      </c>
      <c r="O2360" s="1">
        <f t="shared" si="72"/>
        <v>254921</v>
      </c>
      <c r="P2360" s="1">
        <v>0</v>
      </c>
      <c r="Q2360" s="1">
        <f t="shared" si="73"/>
        <v>0</v>
      </c>
      <c r="R2360" s="1" t="s">
        <v>447</v>
      </c>
      <c r="AF2360" s="3">
        <v>43446</v>
      </c>
      <c r="AG2360" s="3">
        <v>44177</v>
      </c>
    </row>
    <row r="2361" spans="1:33">
      <c r="A2361">
        <v>2363</v>
      </c>
      <c r="B2361" s="1" t="s">
        <v>2253</v>
      </c>
      <c r="C2361" s="1" t="s">
        <v>56</v>
      </c>
      <c r="D2361" s="1" t="s">
        <v>13</v>
      </c>
      <c r="E2361" s="1" t="s">
        <v>4052</v>
      </c>
      <c r="F2361" s="1" t="s">
        <v>167</v>
      </c>
      <c r="H2361" s="1" t="s">
        <v>64</v>
      </c>
      <c r="I2361" s="1">
        <v>0</v>
      </c>
      <c r="K2361" s="1" t="s">
        <v>4</v>
      </c>
      <c r="L2361" s="2">
        <v>43049</v>
      </c>
      <c r="M2361" s="3">
        <v>43049</v>
      </c>
      <c r="N2361" s="1">
        <v>5.2387</v>
      </c>
      <c r="O2361" s="1">
        <f t="shared" si="72"/>
        <v>52387</v>
      </c>
      <c r="P2361" s="1">
        <v>0</v>
      </c>
      <c r="Q2361" s="1">
        <f t="shared" si="73"/>
        <v>0</v>
      </c>
      <c r="R2361" s="1" t="s">
        <v>733</v>
      </c>
      <c r="AF2361" s="3">
        <v>43168</v>
      </c>
      <c r="AG2361" s="3">
        <v>43533</v>
      </c>
    </row>
    <row r="2362" spans="1:33">
      <c r="A2362">
        <v>2364</v>
      </c>
      <c r="B2362" s="1" t="s">
        <v>2253</v>
      </c>
      <c r="C2362" s="1" t="s">
        <v>56</v>
      </c>
      <c r="D2362" s="1" t="s">
        <v>13</v>
      </c>
      <c r="E2362" s="1" t="s">
        <v>4053</v>
      </c>
      <c r="F2362" s="1" t="s">
        <v>167</v>
      </c>
      <c r="H2362" s="1" t="s">
        <v>64</v>
      </c>
      <c r="I2362" s="1">
        <v>0</v>
      </c>
      <c r="K2362" s="1" t="s">
        <v>4</v>
      </c>
      <c r="L2362" s="2">
        <v>43049</v>
      </c>
      <c r="M2362" s="3">
        <v>43049</v>
      </c>
      <c r="N2362" s="1">
        <v>0.6223</v>
      </c>
      <c r="O2362" s="1">
        <f t="shared" si="72"/>
        <v>6223</v>
      </c>
      <c r="P2362" s="1">
        <v>0</v>
      </c>
      <c r="Q2362" s="1">
        <f t="shared" si="73"/>
        <v>0</v>
      </c>
      <c r="R2362" s="1" t="s">
        <v>733</v>
      </c>
      <c r="AF2362" s="3">
        <v>43168</v>
      </c>
      <c r="AG2362" s="3">
        <v>43533</v>
      </c>
    </row>
    <row r="2363" spans="1:33">
      <c r="A2363">
        <v>2365</v>
      </c>
      <c r="B2363" s="1" t="s">
        <v>2253</v>
      </c>
      <c r="C2363" s="1" t="s">
        <v>56</v>
      </c>
      <c r="D2363" s="1" t="s">
        <v>13</v>
      </c>
      <c r="E2363" s="1" t="s">
        <v>4054</v>
      </c>
      <c r="F2363" s="1" t="s">
        <v>167</v>
      </c>
      <c r="H2363" s="1" t="s">
        <v>64</v>
      </c>
      <c r="I2363" s="1">
        <v>0</v>
      </c>
      <c r="K2363" s="1" t="s">
        <v>4</v>
      </c>
      <c r="L2363" s="2">
        <v>43049</v>
      </c>
      <c r="M2363" s="3">
        <v>43049</v>
      </c>
      <c r="N2363" s="1">
        <v>1.6375</v>
      </c>
      <c r="O2363" s="1">
        <f t="shared" si="72"/>
        <v>16375</v>
      </c>
      <c r="P2363" s="1">
        <v>0</v>
      </c>
      <c r="Q2363" s="1">
        <f t="shared" si="73"/>
        <v>0</v>
      </c>
      <c r="R2363" s="1" t="s">
        <v>733</v>
      </c>
      <c r="AF2363" s="3">
        <v>43168</v>
      </c>
      <c r="AG2363" s="3">
        <v>43533</v>
      </c>
    </row>
    <row r="2364" spans="1:33">
      <c r="A2364">
        <v>2366</v>
      </c>
      <c r="B2364" s="1" t="s">
        <v>69</v>
      </c>
      <c r="C2364" s="1" t="s">
        <v>56</v>
      </c>
      <c r="D2364" s="1" t="s">
        <v>20</v>
      </c>
      <c r="E2364" s="1" t="s">
        <v>4055</v>
      </c>
      <c r="F2364" s="1" t="s">
        <v>974</v>
      </c>
      <c r="G2364" s="1">
        <v>40</v>
      </c>
      <c r="H2364" s="1" t="s">
        <v>59</v>
      </c>
      <c r="I2364" s="1">
        <v>3078</v>
      </c>
      <c r="K2364" s="1" t="s">
        <v>4</v>
      </c>
      <c r="L2364" s="2">
        <v>43049</v>
      </c>
      <c r="M2364" s="3">
        <v>43049</v>
      </c>
      <c r="N2364" s="1">
        <v>1.200258</v>
      </c>
      <c r="O2364" s="1">
        <f t="shared" si="72"/>
        <v>12002.58</v>
      </c>
      <c r="P2364" s="1">
        <v>1</v>
      </c>
      <c r="Q2364" s="1">
        <f t="shared" si="73"/>
        <v>12002.58</v>
      </c>
      <c r="R2364" s="1" t="s">
        <v>4056</v>
      </c>
      <c r="AF2364" s="3">
        <v>43169</v>
      </c>
      <c r="AG2364" s="3">
        <v>43533</v>
      </c>
    </row>
    <row r="2365" spans="1:33">
      <c r="A2365">
        <v>2367</v>
      </c>
      <c r="B2365" s="1" t="s">
        <v>2235</v>
      </c>
      <c r="C2365" s="1" t="s">
        <v>56</v>
      </c>
      <c r="D2365" s="1" t="s">
        <v>13</v>
      </c>
      <c r="E2365" s="1" t="s">
        <v>4057</v>
      </c>
      <c r="F2365" s="1" t="s">
        <v>4058</v>
      </c>
      <c r="H2365" s="1" t="s">
        <v>64</v>
      </c>
      <c r="I2365" s="1">
        <v>0</v>
      </c>
      <c r="K2365" s="1" t="s">
        <v>4</v>
      </c>
      <c r="L2365" s="2">
        <v>43049</v>
      </c>
      <c r="M2365" s="3">
        <v>43049</v>
      </c>
      <c r="N2365" s="1">
        <v>3.035756</v>
      </c>
      <c r="O2365" s="1">
        <f t="shared" si="72"/>
        <v>30357.56</v>
      </c>
      <c r="P2365" s="1">
        <v>1</v>
      </c>
      <c r="Q2365" s="1">
        <f t="shared" si="73"/>
        <v>30357.56</v>
      </c>
      <c r="R2365" s="1" t="s">
        <v>557</v>
      </c>
      <c r="AF2365" s="3">
        <v>43168</v>
      </c>
      <c r="AG2365" s="3">
        <v>43533</v>
      </c>
    </row>
    <row r="2366" spans="1:33">
      <c r="A2366">
        <v>2368</v>
      </c>
      <c r="B2366" s="1" t="s">
        <v>172</v>
      </c>
      <c r="C2366" s="1" t="s">
        <v>56</v>
      </c>
      <c r="D2366" s="1" t="s">
        <v>14</v>
      </c>
      <c r="E2366" s="1" t="s">
        <v>4059</v>
      </c>
      <c r="F2366" s="1" t="s">
        <v>3000</v>
      </c>
      <c r="H2366" s="1" t="s">
        <v>64</v>
      </c>
      <c r="I2366" s="1">
        <v>1188.8862</v>
      </c>
      <c r="K2366" s="1" t="s">
        <v>4</v>
      </c>
      <c r="L2366" s="2">
        <v>43049</v>
      </c>
      <c r="M2366" s="3">
        <v>43049</v>
      </c>
      <c r="N2366" s="1">
        <v>10.8488</v>
      </c>
      <c r="O2366" s="1">
        <f t="shared" si="72"/>
        <v>108488</v>
      </c>
      <c r="P2366" s="1">
        <v>0</v>
      </c>
      <c r="Q2366" s="1">
        <f t="shared" si="73"/>
        <v>0</v>
      </c>
      <c r="R2366" s="1" t="s">
        <v>427</v>
      </c>
      <c r="AF2366" s="3">
        <v>43440</v>
      </c>
      <c r="AG2366" s="3">
        <v>44171</v>
      </c>
    </row>
    <row r="2367" spans="1:33">
      <c r="A2367">
        <v>2369</v>
      </c>
      <c r="B2367" s="1" t="s">
        <v>2253</v>
      </c>
      <c r="C2367" s="1" t="s">
        <v>56</v>
      </c>
      <c r="D2367" s="1" t="s">
        <v>13</v>
      </c>
      <c r="E2367" s="1" t="s">
        <v>4060</v>
      </c>
      <c r="F2367" s="1" t="s">
        <v>167</v>
      </c>
      <c r="H2367" s="1" t="s">
        <v>64</v>
      </c>
      <c r="I2367" s="1">
        <v>0</v>
      </c>
      <c r="K2367" s="1" t="s">
        <v>4</v>
      </c>
      <c r="L2367" s="2">
        <v>43049</v>
      </c>
      <c r="M2367" s="3">
        <v>43049</v>
      </c>
      <c r="N2367" s="1">
        <v>4.4232</v>
      </c>
      <c r="O2367" s="1">
        <f t="shared" si="72"/>
        <v>44232</v>
      </c>
      <c r="P2367" s="1">
        <v>0</v>
      </c>
      <c r="Q2367" s="1">
        <f t="shared" si="73"/>
        <v>0</v>
      </c>
      <c r="R2367" s="1" t="s">
        <v>733</v>
      </c>
      <c r="AF2367" s="3">
        <v>43168</v>
      </c>
      <c r="AG2367" s="3">
        <v>43533</v>
      </c>
    </row>
    <row r="2368" spans="1:33">
      <c r="A2368">
        <v>2370</v>
      </c>
      <c r="B2368" s="1" t="s">
        <v>4061</v>
      </c>
      <c r="C2368" s="1" t="s">
        <v>56</v>
      </c>
      <c r="D2368" s="1" t="s">
        <v>17</v>
      </c>
      <c r="E2368" s="1" t="s">
        <v>4062</v>
      </c>
      <c r="F2368" s="1" t="s">
        <v>4063</v>
      </c>
      <c r="G2368" s="1">
        <v>70</v>
      </c>
      <c r="H2368" s="1" t="s">
        <v>72</v>
      </c>
      <c r="I2368" s="1">
        <v>15342.7302</v>
      </c>
      <c r="K2368" s="1" t="s">
        <v>4</v>
      </c>
      <c r="L2368" s="2">
        <v>43049</v>
      </c>
      <c r="M2368" s="3">
        <v>43049</v>
      </c>
      <c r="N2368" s="1">
        <v>2.435354</v>
      </c>
      <c r="O2368" s="1">
        <f t="shared" si="72"/>
        <v>24353.54</v>
      </c>
      <c r="P2368" s="1">
        <v>1</v>
      </c>
      <c r="Q2368" s="1">
        <f t="shared" si="73"/>
        <v>24353.54</v>
      </c>
      <c r="R2368" s="1" t="s">
        <v>4062</v>
      </c>
      <c r="AF2368" s="3">
        <v>43169</v>
      </c>
      <c r="AG2368" s="3">
        <v>43534</v>
      </c>
    </row>
    <row r="2369" spans="1:33">
      <c r="A2369">
        <v>2371</v>
      </c>
      <c r="B2369" s="1" t="s">
        <v>2253</v>
      </c>
      <c r="C2369" s="1" t="s">
        <v>56</v>
      </c>
      <c r="D2369" s="1" t="s">
        <v>15</v>
      </c>
      <c r="E2369" s="1" t="s">
        <v>4064</v>
      </c>
      <c r="F2369" s="1" t="s">
        <v>174</v>
      </c>
      <c r="H2369" s="1" t="s">
        <v>64</v>
      </c>
      <c r="I2369" s="1">
        <v>0</v>
      </c>
      <c r="K2369" s="1" t="s">
        <v>4</v>
      </c>
      <c r="L2369" s="2">
        <v>43048</v>
      </c>
      <c r="M2369" s="3">
        <v>43048</v>
      </c>
      <c r="N2369" s="1">
        <v>3.949583</v>
      </c>
      <c r="O2369" s="1">
        <f t="shared" si="72"/>
        <v>39495.83</v>
      </c>
      <c r="P2369" s="1">
        <v>1</v>
      </c>
      <c r="Q2369" s="1">
        <f t="shared" si="73"/>
        <v>39495.83</v>
      </c>
      <c r="R2369" s="1" t="s">
        <v>3911</v>
      </c>
      <c r="AF2369" s="3">
        <v>43082</v>
      </c>
      <c r="AG2369" s="3">
        <v>43447</v>
      </c>
    </row>
    <row r="2370" spans="1:33">
      <c r="A2370">
        <v>2372</v>
      </c>
      <c r="B2370" s="1" t="s">
        <v>2244</v>
      </c>
      <c r="C2370" s="1" t="s">
        <v>56</v>
      </c>
      <c r="D2370" s="1" t="s">
        <v>15</v>
      </c>
      <c r="E2370" s="1" t="s">
        <v>3914</v>
      </c>
      <c r="F2370" s="1" t="s">
        <v>160</v>
      </c>
      <c r="H2370" s="1" t="s">
        <v>64</v>
      </c>
      <c r="I2370" s="1">
        <v>0</v>
      </c>
      <c r="K2370" s="1" t="s">
        <v>4</v>
      </c>
      <c r="L2370" s="2">
        <v>43048</v>
      </c>
      <c r="M2370" s="3">
        <v>43048</v>
      </c>
      <c r="N2370" s="1">
        <v>2.9095</v>
      </c>
      <c r="O2370" s="1">
        <f t="shared" si="72"/>
        <v>29095</v>
      </c>
      <c r="P2370" s="1">
        <v>1</v>
      </c>
      <c r="Q2370" s="1">
        <f t="shared" si="73"/>
        <v>29095</v>
      </c>
      <c r="R2370" s="1" t="s">
        <v>197</v>
      </c>
      <c r="AF2370" s="3">
        <v>43082</v>
      </c>
      <c r="AG2370" s="3">
        <v>43446</v>
      </c>
    </row>
    <row r="2371" spans="1:33">
      <c r="A2371">
        <v>2373</v>
      </c>
      <c r="B2371" s="1" t="s">
        <v>2244</v>
      </c>
      <c r="C2371" s="1" t="s">
        <v>56</v>
      </c>
      <c r="D2371" s="1" t="s">
        <v>15</v>
      </c>
      <c r="E2371" s="1" t="s">
        <v>4065</v>
      </c>
      <c r="F2371" s="1" t="s">
        <v>4066</v>
      </c>
      <c r="H2371" s="1" t="s">
        <v>64</v>
      </c>
      <c r="I2371" s="1">
        <v>0</v>
      </c>
      <c r="K2371" s="1" t="s">
        <v>4</v>
      </c>
      <c r="L2371" s="2">
        <v>43048</v>
      </c>
      <c r="M2371" s="3">
        <v>43048</v>
      </c>
      <c r="N2371" s="1">
        <v>0.33434</v>
      </c>
      <c r="O2371" s="1">
        <f t="shared" ref="O2371:O2434" si="74">N2371*10000</f>
        <v>3343.4</v>
      </c>
      <c r="P2371" s="1">
        <v>1</v>
      </c>
      <c r="Q2371" s="1">
        <f t="shared" ref="Q2371:Q2434" si="75">O2371*P2371</f>
        <v>3343.4</v>
      </c>
      <c r="R2371" s="1" t="s">
        <v>4067</v>
      </c>
      <c r="AF2371" s="3">
        <v>43082</v>
      </c>
      <c r="AG2371" s="3">
        <v>43447</v>
      </c>
    </row>
    <row r="2372" spans="1:33">
      <c r="A2372">
        <v>2374</v>
      </c>
      <c r="B2372" s="1" t="s">
        <v>2244</v>
      </c>
      <c r="C2372" s="1" t="s">
        <v>56</v>
      </c>
      <c r="D2372" s="1" t="s">
        <v>15</v>
      </c>
      <c r="E2372" s="1" t="s">
        <v>4068</v>
      </c>
      <c r="F2372" s="1" t="s">
        <v>2075</v>
      </c>
      <c r="H2372" s="1" t="s">
        <v>64</v>
      </c>
      <c r="I2372" s="1">
        <v>0</v>
      </c>
      <c r="K2372" s="1" t="s">
        <v>4</v>
      </c>
      <c r="L2372" s="2">
        <v>43048</v>
      </c>
      <c r="M2372" s="3">
        <v>43048</v>
      </c>
      <c r="N2372" s="1">
        <v>0.4534</v>
      </c>
      <c r="O2372" s="1">
        <f t="shared" si="74"/>
        <v>4534</v>
      </c>
      <c r="P2372" s="1">
        <v>1</v>
      </c>
      <c r="Q2372" s="1">
        <f t="shared" si="75"/>
        <v>4534</v>
      </c>
      <c r="R2372" s="1" t="s">
        <v>197</v>
      </c>
      <c r="AF2372" s="3">
        <v>43082</v>
      </c>
      <c r="AG2372" s="3">
        <v>43446</v>
      </c>
    </row>
    <row r="2373" spans="1:33">
      <c r="A2373">
        <v>2375</v>
      </c>
      <c r="B2373" s="1" t="s">
        <v>2307</v>
      </c>
      <c r="C2373" s="1" t="s">
        <v>56</v>
      </c>
      <c r="D2373" s="1" t="s">
        <v>17</v>
      </c>
      <c r="E2373" s="1" t="s">
        <v>4069</v>
      </c>
      <c r="F2373" s="1" t="s">
        <v>4070</v>
      </c>
      <c r="G2373" s="1">
        <v>70</v>
      </c>
      <c r="H2373" s="1" t="s">
        <v>64</v>
      </c>
      <c r="I2373" s="1">
        <v>0</v>
      </c>
      <c r="K2373" s="1" t="s">
        <v>4</v>
      </c>
      <c r="L2373" s="2">
        <v>43048</v>
      </c>
      <c r="M2373" s="3">
        <v>43048</v>
      </c>
      <c r="N2373" s="1">
        <v>0.858922</v>
      </c>
      <c r="O2373" s="1">
        <f t="shared" si="74"/>
        <v>8589.22</v>
      </c>
      <c r="P2373" s="1">
        <v>3.5</v>
      </c>
      <c r="Q2373" s="1">
        <f t="shared" si="75"/>
        <v>30062.27</v>
      </c>
      <c r="R2373" s="1" t="s">
        <v>670</v>
      </c>
      <c r="AF2373" s="3">
        <v>43167</v>
      </c>
      <c r="AG2373" s="3">
        <v>43532</v>
      </c>
    </row>
    <row r="2374" spans="1:33">
      <c r="A2374">
        <v>2376</v>
      </c>
      <c r="B2374" s="1" t="s">
        <v>172</v>
      </c>
      <c r="C2374" s="1" t="s">
        <v>56</v>
      </c>
      <c r="D2374" s="1" t="s">
        <v>20</v>
      </c>
      <c r="E2374" s="1" t="s">
        <v>4071</v>
      </c>
      <c r="F2374" s="1" t="s">
        <v>974</v>
      </c>
      <c r="H2374" s="1" t="s">
        <v>64</v>
      </c>
      <c r="I2374" s="1">
        <v>0</v>
      </c>
      <c r="K2374" s="1" t="s">
        <v>4</v>
      </c>
      <c r="L2374" s="2">
        <v>43048</v>
      </c>
      <c r="M2374" s="3">
        <v>43048</v>
      </c>
      <c r="N2374" s="1">
        <v>8.3413</v>
      </c>
      <c r="O2374" s="1">
        <f t="shared" si="74"/>
        <v>83413</v>
      </c>
      <c r="P2374" s="1">
        <v>0</v>
      </c>
      <c r="Q2374" s="1">
        <f t="shared" si="75"/>
        <v>0</v>
      </c>
      <c r="R2374" s="1" t="s">
        <v>187</v>
      </c>
      <c r="AF2374" s="3">
        <v>43101</v>
      </c>
      <c r="AG2374" s="3">
        <v>43465</v>
      </c>
    </row>
    <row r="2375" spans="1:33">
      <c r="A2375">
        <v>2377</v>
      </c>
      <c r="B2375" s="1" t="s">
        <v>172</v>
      </c>
      <c r="C2375" s="1" t="s">
        <v>56</v>
      </c>
      <c r="D2375" s="1" t="s">
        <v>20</v>
      </c>
      <c r="E2375" s="1" t="s">
        <v>4072</v>
      </c>
      <c r="F2375" s="1" t="s">
        <v>193</v>
      </c>
      <c r="H2375" s="1" t="s">
        <v>64</v>
      </c>
      <c r="I2375" s="1">
        <v>185.664</v>
      </c>
      <c r="K2375" s="1" t="s">
        <v>4</v>
      </c>
      <c r="L2375" s="2">
        <v>43048</v>
      </c>
      <c r="M2375" s="3">
        <v>43048</v>
      </c>
      <c r="N2375" s="1">
        <v>0.7736</v>
      </c>
      <c r="O2375" s="1">
        <f t="shared" si="74"/>
        <v>7736</v>
      </c>
      <c r="P2375" s="1">
        <v>1</v>
      </c>
      <c r="Q2375" s="1">
        <f t="shared" si="75"/>
        <v>7736</v>
      </c>
      <c r="R2375" s="1" t="s">
        <v>4073</v>
      </c>
      <c r="AF2375" s="3">
        <v>43101</v>
      </c>
      <c r="AG2375" s="3">
        <v>43465</v>
      </c>
    </row>
    <row r="2376" spans="1:33">
      <c r="A2376">
        <v>2378</v>
      </c>
      <c r="B2376" s="1" t="s">
        <v>2307</v>
      </c>
      <c r="C2376" s="1" t="s">
        <v>56</v>
      </c>
      <c r="D2376" s="1" t="s">
        <v>17</v>
      </c>
      <c r="E2376" s="1" t="s">
        <v>4074</v>
      </c>
      <c r="F2376" s="1" t="s">
        <v>4075</v>
      </c>
      <c r="G2376" s="1">
        <v>70</v>
      </c>
      <c r="H2376" s="1" t="s">
        <v>64</v>
      </c>
      <c r="I2376" s="1">
        <v>0</v>
      </c>
      <c r="K2376" s="1" t="s">
        <v>4</v>
      </c>
      <c r="L2376" s="2">
        <v>43047</v>
      </c>
      <c r="M2376" s="3">
        <v>43047</v>
      </c>
      <c r="N2376" s="1">
        <v>3.4418</v>
      </c>
      <c r="O2376" s="1">
        <f t="shared" si="74"/>
        <v>34418</v>
      </c>
      <c r="P2376" s="1">
        <v>2.76</v>
      </c>
      <c r="Q2376" s="1">
        <f t="shared" si="75"/>
        <v>94993.68</v>
      </c>
      <c r="R2376" s="1" t="s">
        <v>670</v>
      </c>
      <c r="AF2376" s="3">
        <v>43166</v>
      </c>
      <c r="AG2376" s="3">
        <v>43531</v>
      </c>
    </row>
    <row r="2377" spans="1:33">
      <c r="A2377">
        <v>2379</v>
      </c>
      <c r="B2377" s="1" t="s">
        <v>2307</v>
      </c>
      <c r="C2377" s="1" t="s">
        <v>56</v>
      </c>
      <c r="D2377" s="1" t="s">
        <v>17</v>
      </c>
      <c r="E2377" s="1" t="s">
        <v>4076</v>
      </c>
      <c r="F2377" s="1" t="s">
        <v>4077</v>
      </c>
      <c r="G2377" s="1">
        <v>70</v>
      </c>
      <c r="H2377" s="1" t="s">
        <v>64</v>
      </c>
      <c r="I2377" s="1">
        <v>0</v>
      </c>
      <c r="K2377" s="1" t="s">
        <v>4</v>
      </c>
      <c r="L2377" s="2">
        <v>43047</v>
      </c>
      <c r="M2377" s="3">
        <v>43047</v>
      </c>
      <c r="N2377" s="1">
        <v>0.88975</v>
      </c>
      <c r="O2377" s="1">
        <f t="shared" si="74"/>
        <v>8897.5</v>
      </c>
      <c r="P2377" s="1">
        <v>6.6</v>
      </c>
      <c r="Q2377" s="1">
        <f t="shared" si="75"/>
        <v>58723.5</v>
      </c>
      <c r="R2377" s="1" t="s">
        <v>670</v>
      </c>
      <c r="AF2377" s="3">
        <v>43166</v>
      </c>
      <c r="AG2377" s="3">
        <v>43531</v>
      </c>
    </row>
    <row r="2378" spans="1:33">
      <c r="A2378">
        <v>2380</v>
      </c>
      <c r="B2378" s="1" t="s">
        <v>644</v>
      </c>
      <c r="C2378" s="1" t="s">
        <v>56</v>
      </c>
      <c r="D2378" s="1" t="s">
        <v>14</v>
      </c>
      <c r="E2378" s="1" t="s">
        <v>4078</v>
      </c>
      <c r="F2378" s="1" t="s">
        <v>4079</v>
      </c>
      <c r="G2378" s="1">
        <v>50</v>
      </c>
      <c r="H2378" s="1" t="s">
        <v>72</v>
      </c>
      <c r="I2378" s="1">
        <v>414</v>
      </c>
      <c r="K2378" s="1" t="s">
        <v>4</v>
      </c>
      <c r="L2378" s="2">
        <v>43044</v>
      </c>
      <c r="M2378" s="3">
        <v>43044</v>
      </c>
      <c r="N2378" s="1">
        <v>2</v>
      </c>
      <c r="O2378" s="1">
        <f t="shared" si="74"/>
        <v>20000</v>
      </c>
      <c r="P2378" s="1">
        <v>1</v>
      </c>
      <c r="Q2378" s="1">
        <f t="shared" si="75"/>
        <v>20000</v>
      </c>
      <c r="R2378" s="1" t="s">
        <v>4080</v>
      </c>
      <c r="AF2378" s="3">
        <v>43136</v>
      </c>
      <c r="AG2378" s="3">
        <v>43501</v>
      </c>
    </row>
    <row r="2379" spans="1:33">
      <c r="A2379">
        <v>2381</v>
      </c>
      <c r="B2379" s="1" t="s">
        <v>644</v>
      </c>
      <c r="C2379" s="1" t="s">
        <v>56</v>
      </c>
      <c r="D2379" s="1" t="s">
        <v>14</v>
      </c>
      <c r="E2379" s="1" t="s">
        <v>4081</v>
      </c>
      <c r="F2379" s="1" t="s">
        <v>4082</v>
      </c>
      <c r="G2379" s="1">
        <v>50</v>
      </c>
      <c r="H2379" s="1" t="s">
        <v>72</v>
      </c>
      <c r="I2379" s="1">
        <v>850.7493</v>
      </c>
      <c r="K2379" s="1" t="s">
        <v>4</v>
      </c>
      <c r="L2379" s="2">
        <v>43044</v>
      </c>
      <c r="M2379" s="3">
        <v>43044</v>
      </c>
      <c r="N2379" s="1">
        <v>4.1099</v>
      </c>
      <c r="O2379" s="1">
        <f t="shared" si="74"/>
        <v>41099</v>
      </c>
      <c r="P2379" s="1">
        <v>1</v>
      </c>
      <c r="Q2379" s="1">
        <f t="shared" si="75"/>
        <v>41099</v>
      </c>
      <c r="R2379" s="1" t="s">
        <v>4083</v>
      </c>
      <c r="AF2379" s="3">
        <v>43136</v>
      </c>
      <c r="AG2379" s="3">
        <v>43501</v>
      </c>
    </row>
    <row r="2380" spans="1:33">
      <c r="A2380">
        <v>2382</v>
      </c>
      <c r="B2380" s="1" t="s">
        <v>2253</v>
      </c>
      <c r="C2380" s="1" t="s">
        <v>56</v>
      </c>
      <c r="D2380" s="1" t="s">
        <v>19</v>
      </c>
      <c r="E2380" s="1" t="s">
        <v>4084</v>
      </c>
      <c r="F2380" s="1" t="s">
        <v>4085</v>
      </c>
      <c r="H2380" s="1" t="s">
        <v>64</v>
      </c>
      <c r="I2380" s="1">
        <v>0</v>
      </c>
      <c r="K2380" s="1" t="s">
        <v>4</v>
      </c>
      <c r="L2380" s="2">
        <v>43042</v>
      </c>
      <c r="M2380" s="3">
        <v>43042</v>
      </c>
      <c r="N2380" s="1">
        <v>6.363443</v>
      </c>
      <c r="O2380" s="1">
        <f t="shared" si="74"/>
        <v>63634.43</v>
      </c>
      <c r="P2380" s="1">
        <v>0</v>
      </c>
      <c r="Q2380" s="1">
        <f t="shared" si="75"/>
        <v>0</v>
      </c>
      <c r="R2380" s="1" t="s">
        <v>539</v>
      </c>
      <c r="AF2380" s="3">
        <v>43133</v>
      </c>
      <c r="AG2380" s="3">
        <v>43498</v>
      </c>
    </row>
    <row r="2381" spans="1:33">
      <c r="A2381">
        <v>2383</v>
      </c>
      <c r="B2381" s="1" t="s">
        <v>2253</v>
      </c>
      <c r="C2381" s="1" t="s">
        <v>56</v>
      </c>
      <c r="D2381" s="1" t="s">
        <v>18</v>
      </c>
      <c r="E2381" s="1" t="s">
        <v>4086</v>
      </c>
      <c r="F2381" s="1" t="s">
        <v>4087</v>
      </c>
      <c r="H2381" s="1" t="s">
        <v>64</v>
      </c>
      <c r="I2381" s="1">
        <v>0</v>
      </c>
      <c r="K2381" s="1" t="s">
        <v>4</v>
      </c>
      <c r="L2381" s="2">
        <v>43041</v>
      </c>
      <c r="M2381" s="3">
        <v>43041</v>
      </c>
      <c r="N2381" s="1">
        <v>0.394598</v>
      </c>
      <c r="O2381" s="1">
        <f t="shared" si="74"/>
        <v>3945.98</v>
      </c>
      <c r="P2381" s="1">
        <v>0</v>
      </c>
      <c r="Q2381" s="1">
        <f t="shared" si="75"/>
        <v>0</v>
      </c>
      <c r="R2381" s="1" t="s">
        <v>99</v>
      </c>
      <c r="AF2381" s="3">
        <v>43132</v>
      </c>
      <c r="AG2381" s="3">
        <v>43497</v>
      </c>
    </row>
    <row r="2382" spans="1:33">
      <c r="A2382">
        <v>2384</v>
      </c>
      <c r="B2382" s="1" t="s">
        <v>2253</v>
      </c>
      <c r="C2382" s="1" t="s">
        <v>56</v>
      </c>
      <c r="D2382" s="1" t="s">
        <v>16</v>
      </c>
      <c r="E2382" s="1" t="s">
        <v>4088</v>
      </c>
      <c r="F2382" s="1" t="s">
        <v>4089</v>
      </c>
      <c r="H2382" s="1" t="s">
        <v>64</v>
      </c>
      <c r="I2382" s="1">
        <v>0</v>
      </c>
      <c r="K2382" s="1" t="s">
        <v>4</v>
      </c>
      <c r="L2382" s="2">
        <v>43041</v>
      </c>
      <c r="M2382" s="3">
        <v>43041</v>
      </c>
      <c r="N2382" s="1">
        <v>4.940936</v>
      </c>
      <c r="O2382" s="1">
        <f t="shared" si="74"/>
        <v>49409.36</v>
      </c>
      <c r="P2382" s="1">
        <v>0</v>
      </c>
      <c r="Q2382" s="1">
        <f t="shared" si="75"/>
        <v>0</v>
      </c>
      <c r="R2382" s="1" t="s">
        <v>102</v>
      </c>
      <c r="AF2382" s="3">
        <v>43132</v>
      </c>
      <c r="AG2382" s="3">
        <v>43497</v>
      </c>
    </row>
    <row r="2383" spans="1:33">
      <c r="A2383">
        <v>2385</v>
      </c>
      <c r="B2383" s="1" t="s">
        <v>2244</v>
      </c>
      <c r="C2383" s="1" t="s">
        <v>56</v>
      </c>
      <c r="D2383" s="1" t="s">
        <v>16</v>
      </c>
      <c r="E2383" s="1" t="s">
        <v>4090</v>
      </c>
      <c r="F2383" s="1" t="s">
        <v>4091</v>
      </c>
      <c r="H2383" s="1" t="s">
        <v>64</v>
      </c>
      <c r="I2383" s="1">
        <v>0</v>
      </c>
      <c r="K2383" s="1" t="s">
        <v>4</v>
      </c>
      <c r="L2383" s="2">
        <v>43041</v>
      </c>
      <c r="M2383" s="3">
        <v>43041</v>
      </c>
      <c r="N2383" s="1">
        <v>1.401847</v>
      </c>
      <c r="O2383" s="1">
        <f t="shared" si="74"/>
        <v>14018.47</v>
      </c>
      <c r="P2383" s="1">
        <v>1</v>
      </c>
      <c r="Q2383" s="1">
        <f t="shared" si="75"/>
        <v>14018.47</v>
      </c>
      <c r="R2383" s="1" t="s">
        <v>102</v>
      </c>
      <c r="AF2383" s="3">
        <v>43132</v>
      </c>
      <c r="AG2383" s="3">
        <v>43497</v>
      </c>
    </row>
    <row r="2384" spans="1:33">
      <c r="A2384">
        <v>2386</v>
      </c>
      <c r="B2384" s="1" t="s">
        <v>2253</v>
      </c>
      <c r="C2384" s="1" t="s">
        <v>56</v>
      </c>
      <c r="D2384" s="1" t="s">
        <v>16</v>
      </c>
      <c r="E2384" s="1" t="s">
        <v>4092</v>
      </c>
      <c r="F2384" s="1" t="s">
        <v>4093</v>
      </c>
      <c r="H2384" s="1" t="s">
        <v>64</v>
      </c>
      <c r="I2384" s="1">
        <v>0</v>
      </c>
      <c r="K2384" s="1" t="s">
        <v>4</v>
      </c>
      <c r="L2384" s="2">
        <v>43041</v>
      </c>
      <c r="M2384" s="3">
        <v>43041</v>
      </c>
      <c r="N2384" s="1">
        <v>2.578727</v>
      </c>
      <c r="O2384" s="1">
        <f t="shared" si="74"/>
        <v>25787.27</v>
      </c>
      <c r="P2384" s="1">
        <v>0</v>
      </c>
      <c r="Q2384" s="1">
        <f t="shared" si="75"/>
        <v>0</v>
      </c>
      <c r="R2384" s="1" t="s">
        <v>102</v>
      </c>
      <c r="AF2384" s="3">
        <v>43132</v>
      </c>
      <c r="AG2384" s="3">
        <v>43497</v>
      </c>
    </row>
    <row r="2385" spans="1:33">
      <c r="A2385">
        <v>2387</v>
      </c>
      <c r="B2385" s="1" t="s">
        <v>2253</v>
      </c>
      <c r="C2385" s="1" t="s">
        <v>56</v>
      </c>
      <c r="D2385" s="1" t="s">
        <v>13</v>
      </c>
      <c r="E2385" s="1" t="s">
        <v>4094</v>
      </c>
      <c r="F2385" s="1" t="s">
        <v>92</v>
      </c>
      <c r="H2385" s="1" t="s">
        <v>64</v>
      </c>
      <c r="I2385" s="1">
        <v>0</v>
      </c>
      <c r="K2385" s="1" t="s">
        <v>4</v>
      </c>
      <c r="L2385" s="2">
        <v>43039</v>
      </c>
      <c r="M2385" s="3">
        <v>43039</v>
      </c>
      <c r="N2385" s="1">
        <v>0.2672</v>
      </c>
      <c r="O2385" s="1">
        <f t="shared" si="74"/>
        <v>2672</v>
      </c>
      <c r="P2385" s="1">
        <v>0</v>
      </c>
      <c r="Q2385" s="1">
        <f t="shared" si="75"/>
        <v>0</v>
      </c>
      <c r="R2385" s="1" t="s">
        <v>93</v>
      </c>
      <c r="AF2385" s="3">
        <v>43161</v>
      </c>
      <c r="AG2385" s="3">
        <v>43526</v>
      </c>
    </row>
    <row r="2386" spans="1:33">
      <c r="A2386">
        <v>2388</v>
      </c>
      <c r="B2386" s="1" t="s">
        <v>2253</v>
      </c>
      <c r="C2386" s="1" t="s">
        <v>56</v>
      </c>
      <c r="D2386" s="1" t="s">
        <v>13</v>
      </c>
      <c r="E2386" s="1" t="s">
        <v>4095</v>
      </c>
      <c r="F2386" s="1" t="s">
        <v>92</v>
      </c>
      <c r="H2386" s="1" t="s">
        <v>64</v>
      </c>
      <c r="I2386" s="1">
        <v>0</v>
      </c>
      <c r="K2386" s="1" t="s">
        <v>4</v>
      </c>
      <c r="L2386" s="2">
        <v>43039</v>
      </c>
      <c r="M2386" s="3">
        <v>43039</v>
      </c>
      <c r="N2386" s="1">
        <v>3.1549</v>
      </c>
      <c r="O2386" s="1">
        <f t="shared" si="74"/>
        <v>31549</v>
      </c>
      <c r="P2386" s="1">
        <v>0</v>
      </c>
      <c r="Q2386" s="1">
        <f t="shared" si="75"/>
        <v>0</v>
      </c>
      <c r="R2386" s="1" t="s">
        <v>93</v>
      </c>
      <c r="AF2386" s="3">
        <v>43161</v>
      </c>
      <c r="AG2386" s="3">
        <v>43526</v>
      </c>
    </row>
    <row r="2387" spans="1:33">
      <c r="A2387">
        <v>2389</v>
      </c>
      <c r="B2387" s="1" t="s">
        <v>2253</v>
      </c>
      <c r="C2387" s="1" t="s">
        <v>56</v>
      </c>
      <c r="D2387" s="1" t="s">
        <v>13</v>
      </c>
      <c r="E2387" s="1" t="s">
        <v>4096</v>
      </c>
      <c r="F2387" s="1" t="s">
        <v>92</v>
      </c>
      <c r="H2387" s="1" t="s">
        <v>64</v>
      </c>
      <c r="I2387" s="1">
        <v>0</v>
      </c>
      <c r="K2387" s="1" t="s">
        <v>4</v>
      </c>
      <c r="L2387" s="2">
        <v>43039</v>
      </c>
      <c r="M2387" s="3">
        <v>43039</v>
      </c>
      <c r="N2387" s="1">
        <v>1.2058</v>
      </c>
      <c r="O2387" s="1">
        <f t="shared" si="74"/>
        <v>12058</v>
      </c>
      <c r="P2387" s="1">
        <v>0</v>
      </c>
      <c r="Q2387" s="1">
        <f t="shared" si="75"/>
        <v>0</v>
      </c>
      <c r="R2387" s="1" t="s">
        <v>93</v>
      </c>
      <c r="AF2387" s="3">
        <v>43130</v>
      </c>
      <c r="AG2387" s="3">
        <v>43495</v>
      </c>
    </row>
    <row r="2388" spans="1:33">
      <c r="A2388">
        <v>2390</v>
      </c>
      <c r="B2388" s="1" t="s">
        <v>2253</v>
      </c>
      <c r="C2388" s="1" t="s">
        <v>56</v>
      </c>
      <c r="D2388" s="1" t="s">
        <v>13</v>
      </c>
      <c r="E2388" s="1" t="s">
        <v>4097</v>
      </c>
      <c r="F2388" s="1" t="s">
        <v>92</v>
      </c>
      <c r="H2388" s="1" t="s">
        <v>64</v>
      </c>
      <c r="I2388" s="1">
        <v>0</v>
      </c>
      <c r="K2388" s="1" t="s">
        <v>4</v>
      </c>
      <c r="L2388" s="2">
        <v>43039</v>
      </c>
      <c r="M2388" s="3">
        <v>43039</v>
      </c>
      <c r="N2388" s="1">
        <v>0.5159</v>
      </c>
      <c r="O2388" s="1">
        <f t="shared" si="74"/>
        <v>5159</v>
      </c>
      <c r="P2388" s="1">
        <v>0</v>
      </c>
      <c r="Q2388" s="1">
        <f t="shared" si="75"/>
        <v>0</v>
      </c>
      <c r="R2388" s="1" t="s">
        <v>93</v>
      </c>
      <c r="AF2388" s="3">
        <v>43130</v>
      </c>
      <c r="AG2388" s="3">
        <v>43495</v>
      </c>
    </row>
    <row r="2389" spans="1:33">
      <c r="A2389">
        <v>2391</v>
      </c>
      <c r="B2389" s="1" t="s">
        <v>2235</v>
      </c>
      <c r="C2389" s="1" t="s">
        <v>56</v>
      </c>
      <c r="D2389" s="1" t="s">
        <v>13</v>
      </c>
      <c r="E2389" s="1" t="s">
        <v>4098</v>
      </c>
      <c r="F2389" s="1" t="s">
        <v>4099</v>
      </c>
      <c r="H2389" s="1" t="s">
        <v>64</v>
      </c>
      <c r="I2389" s="1">
        <v>0</v>
      </c>
      <c r="K2389" s="1" t="s">
        <v>4</v>
      </c>
      <c r="L2389" s="2">
        <v>43039</v>
      </c>
      <c r="M2389" s="3">
        <v>43039</v>
      </c>
      <c r="N2389" s="1">
        <v>3.964084</v>
      </c>
      <c r="O2389" s="1">
        <f t="shared" si="74"/>
        <v>39640.84</v>
      </c>
      <c r="P2389" s="1">
        <v>1</v>
      </c>
      <c r="Q2389" s="1">
        <f t="shared" si="75"/>
        <v>39640.84</v>
      </c>
      <c r="R2389" s="1" t="s">
        <v>733</v>
      </c>
      <c r="AF2389" s="3">
        <v>43161</v>
      </c>
      <c r="AG2389" s="3">
        <v>43526</v>
      </c>
    </row>
    <row r="2390" spans="1:33">
      <c r="A2390">
        <v>2392</v>
      </c>
      <c r="B2390" s="1" t="s">
        <v>2253</v>
      </c>
      <c r="C2390" s="1" t="s">
        <v>56</v>
      </c>
      <c r="D2390" s="1" t="s">
        <v>13</v>
      </c>
      <c r="E2390" s="1" t="s">
        <v>4100</v>
      </c>
      <c r="F2390" s="1" t="s">
        <v>92</v>
      </c>
      <c r="H2390" s="1" t="s">
        <v>64</v>
      </c>
      <c r="I2390" s="1">
        <v>0</v>
      </c>
      <c r="K2390" s="1" t="s">
        <v>4</v>
      </c>
      <c r="L2390" s="2">
        <v>43039</v>
      </c>
      <c r="M2390" s="3">
        <v>43039</v>
      </c>
      <c r="N2390" s="1">
        <v>0.3763</v>
      </c>
      <c r="O2390" s="1">
        <f t="shared" si="74"/>
        <v>3763</v>
      </c>
      <c r="P2390" s="1">
        <v>0</v>
      </c>
      <c r="Q2390" s="1">
        <f t="shared" si="75"/>
        <v>0</v>
      </c>
      <c r="R2390" s="1" t="s">
        <v>93</v>
      </c>
      <c r="AF2390" s="3">
        <v>43161</v>
      </c>
      <c r="AG2390" s="3">
        <v>43526</v>
      </c>
    </row>
    <row r="2391" spans="1:33">
      <c r="A2391">
        <v>2393</v>
      </c>
      <c r="B2391" s="1" t="s">
        <v>107</v>
      </c>
      <c r="C2391" s="1" t="s">
        <v>56</v>
      </c>
      <c r="D2391" s="1" t="s">
        <v>14</v>
      </c>
      <c r="E2391" s="1" t="s">
        <v>4101</v>
      </c>
      <c r="F2391" s="1" t="s">
        <v>4102</v>
      </c>
      <c r="G2391" s="1">
        <v>50</v>
      </c>
      <c r="H2391" s="1" t="s">
        <v>72</v>
      </c>
      <c r="I2391" s="1">
        <v>434.0259</v>
      </c>
      <c r="K2391" s="1" t="s">
        <v>4</v>
      </c>
      <c r="L2391" s="2">
        <v>43038</v>
      </c>
      <c r="M2391" s="3">
        <v>43038</v>
      </c>
      <c r="N2391" s="1">
        <v>1.8789</v>
      </c>
      <c r="O2391" s="1">
        <f t="shared" si="74"/>
        <v>18789</v>
      </c>
      <c r="P2391" s="1">
        <v>1</v>
      </c>
      <c r="Q2391" s="1">
        <f t="shared" si="75"/>
        <v>18789</v>
      </c>
      <c r="R2391" s="1" t="s">
        <v>4103</v>
      </c>
      <c r="AF2391" s="3">
        <v>43130</v>
      </c>
      <c r="AG2391" s="3">
        <v>43495</v>
      </c>
    </row>
    <row r="2392" spans="1:33">
      <c r="A2392">
        <v>2394</v>
      </c>
      <c r="B2392" s="1" t="s">
        <v>107</v>
      </c>
      <c r="C2392" s="1" t="s">
        <v>56</v>
      </c>
      <c r="D2392" s="1" t="s">
        <v>14</v>
      </c>
      <c r="E2392" s="1" t="s">
        <v>4104</v>
      </c>
      <c r="F2392" s="1" t="s">
        <v>4105</v>
      </c>
      <c r="G2392" s="1">
        <v>50</v>
      </c>
      <c r="H2392" s="1" t="s">
        <v>72</v>
      </c>
      <c r="I2392" s="1">
        <v>832.1664</v>
      </c>
      <c r="K2392" s="1" t="s">
        <v>4</v>
      </c>
      <c r="L2392" s="2">
        <v>43038</v>
      </c>
      <c r="M2392" s="3">
        <v>43038</v>
      </c>
      <c r="N2392" s="1">
        <v>4.0008</v>
      </c>
      <c r="O2392" s="1">
        <f t="shared" si="74"/>
        <v>40008</v>
      </c>
      <c r="P2392" s="1">
        <v>1</v>
      </c>
      <c r="Q2392" s="1">
        <f t="shared" si="75"/>
        <v>40008</v>
      </c>
      <c r="R2392" s="1" t="s">
        <v>427</v>
      </c>
      <c r="AF2392" s="3">
        <v>43130</v>
      </c>
      <c r="AG2392" s="3">
        <v>43495</v>
      </c>
    </row>
    <row r="2393" spans="1:33">
      <c r="A2393">
        <v>2395</v>
      </c>
      <c r="B2393" s="1" t="s">
        <v>107</v>
      </c>
      <c r="C2393" s="1" t="s">
        <v>56</v>
      </c>
      <c r="D2393" s="1" t="s">
        <v>14</v>
      </c>
      <c r="E2393" s="1" t="s">
        <v>4106</v>
      </c>
      <c r="F2393" s="1" t="s">
        <v>4107</v>
      </c>
      <c r="G2393" s="1">
        <v>50</v>
      </c>
      <c r="H2393" s="1" t="s">
        <v>72</v>
      </c>
      <c r="I2393" s="1">
        <v>207.9759</v>
      </c>
      <c r="K2393" s="1" t="s">
        <v>4</v>
      </c>
      <c r="L2393" s="2">
        <v>43038</v>
      </c>
      <c r="M2393" s="3">
        <v>43038</v>
      </c>
      <c r="N2393" s="1">
        <v>0.9951</v>
      </c>
      <c r="O2393" s="1">
        <f t="shared" si="74"/>
        <v>9951</v>
      </c>
      <c r="P2393" s="1">
        <v>1</v>
      </c>
      <c r="Q2393" s="1">
        <f t="shared" si="75"/>
        <v>9951</v>
      </c>
      <c r="R2393" s="1" t="s">
        <v>4108</v>
      </c>
      <c r="AF2393" s="3">
        <v>43130</v>
      </c>
      <c r="AG2393" s="3">
        <v>43495</v>
      </c>
    </row>
    <row r="2394" spans="1:33">
      <c r="A2394">
        <v>2396</v>
      </c>
      <c r="B2394" s="1" t="s">
        <v>107</v>
      </c>
      <c r="C2394" s="1" t="s">
        <v>56</v>
      </c>
      <c r="D2394" s="1" t="s">
        <v>14</v>
      </c>
      <c r="E2394" s="1" t="s">
        <v>4109</v>
      </c>
      <c r="F2394" s="1" t="s">
        <v>4110</v>
      </c>
      <c r="G2394" s="1">
        <v>50</v>
      </c>
      <c r="H2394" s="1" t="s">
        <v>72</v>
      </c>
      <c r="I2394" s="1">
        <v>173.3237</v>
      </c>
      <c r="K2394" s="1" t="s">
        <v>4</v>
      </c>
      <c r="L2394" s="2">
        <v>43038</v>
      </c>
      <c r="M2394" s="3">
        <v>43038</v>
      </c>
      <c r="N2394" s="1">
        <v>0.8293</v>
      </c>
      <c r="O2394" s="1">
        <f t="shared" si="74"/>
        <v>8293</v>
      </c>
      <c r="P2394" s="1">
        <v>1</v>
      </c>
      <c r="Q2394" s="1">
        <f t="shared" si="75"/>
        <v>8293</v>
      </c>
      <c r="R2394" s="1" t="s">
        <v>4111</v>
      </c>
      <c r="AF2394" s="3">
        <v>43130</v>
      </c>
      <c r="AG2394" s="3">
        <v>43495</v>
      </c>
    </row>
    <row r="2395" spans="1:33">
      <c r="A2395">
        <v>2397</v>
      </c>
      <c r="B2395" s="1" t="s">
        <v>2253</v>
      </c>
      <c r="C2395" s="1" t="s">
        <v>56</v>
      </c>
      <c r="D2395" s="1" t="s">
        <v>13</v>
      </c>
      <c r="E2395" s="1" t="s">
        <v>4112</v>
      </c>
      <c r="F2395" s="1" t="s">
        <v>92</v>
      </c>
      <c r="H2395" s="1" t="s">
        <v>64</v>
      </c>
      <c r="I2395" s="1">
        <v>0</v>
      </c>
      <c r="K2395" s="1" t="s">
        <v>4</v>
      </c>
      <c r="L2395" s="2">
        <v>43038</v>
      </c>
      <c r="M2395" s="3">
        <v>43038</v>
      </c>
      <c r="N2395" s="1">
        <v>0.3689</v>
      </c>
      <c r="O2395" s="1">
        <f t="shared" si="74"/>
        <v>3689</v>
      </c>
      <c r="P2395" s="1">
        <v>0</v>
      </c>
      <c r="Q2395" s="1">
        <f t="shared" si="75"/>
        <v>0</v>
      </c>
      <c r="R2395" s="1" t="s">
        <v>93</v>
      </c>
      <c r="AF2395" s="3">
        <v>43130</v>
      </c>
      <c r="AG2395" s="3">
        <v>43495</v>
      </c>
    </row>
    <row r="2396" spans="1:33">
      <c r="A2396">
        <v>2398</v>
      </c>
      <c r="B2396" s="1" t="s">
        <v>2209</v>
      </c>
      <c r="C2396" s="1" t="s">
        <v>56</v>
      </c>
      <c r="D2396" s="1" t="s">
        <v>14</v>
      </c>
      <c r="E2396" s="1" t="s">
        <v>4113</v>
      </c>
      <c r="F2396" s="1" t="s">
        <v>4114</v>
      </c>
      <c r="G2396" s="1">
        <v>70</v>
      </c>
      <c r="H2396" s="1" t="s">
        <v>72</v>
      </c>
      <c r="I2396" s="1">
        <v>3290.49</v>
      </c>
      <c r="K2396" s="1" t="s">
        <v>4</v>
      </c>
      <c r="L2396" s="2">
        <v>43038</v>
      </c>
      <c r="M2396" s="3">
        <v>43038</v>
      </c>
      <c r="N2396" s="1">
        <v>0.3482</v>
      </c>
      <c r="O2396" s="1">
        <f t="shared" si="74"/>
        <v>3482</v>
      </c>
      <c r="P2396" s="1">
        <v>1</v>
      </c>
      <c r="Q2396" s="1">
        <f t="shared" si="75"/>
        <v>3482</v>
      </c>
      <c r="R2396" s="1" t="s">
        <v>4115</v>
      </c>
      <c r="AF2396" s="3">
        <v>43159</v>
      </c>
      <c r="AG2396" s="3">
        <v>43889</v>
      </c>
    </row>
    <row r="2397" spans="1:33">
      <c r="A2397">
        <v>2399</v>
      </c>
      <c r="B2397" s="1" t="s">
        <v>107</v>
      </c>
      <c r="C2397" s="1" t="s">
        <v>56</v>
      </c>
      <c r="D2397" s="1" t="s">
        <v>14</v>
      </c>
      <c r="E2397" s="1" t="s">
        <v>4116</v>
      </c>
      <c r="F2397" s="1" t="s">
        <v>226</v>
      </c>
      <c r="G2397" s="1">
        <v>50</v>
      </c>
      <c r="H2397" s="1" t="s">
        <v>72</v>
      </c>
      <c r="I2397" s="1">
        <v>727.7292</v>
      </c>
      <c r="K2397" s="1" t="s">
        <v>4</v>
      </c>
      <c r="L2397" s="2">
        <v>43038</v>
      </c>
      <c r="M2397" s="3">
        <v>43038</v>
      </c>
      <c r="N2397" s="1">
        <v>3.5156</v>
      </c>
      <c r="O2397" s="1">
        <f t="shared" si="74"/>
        <v>35156</v>
      </c>
      <c r="P2397" s="1">
        <v>1</v>
      </c>
      <c r="Q2397" s="1">
        <f t="shared" si="75"/>
        <v>35156</v>
      </c>
      <c r="R2397" s="1" t="s">
        <v>4117</v>
      </c>
      <c r="AF2397" s="3">
        <v>43130</v>
      </c>
      <c r="AG2397" s="3">
        <v>43495</v>
      </c>
    </row>
    <row r="2398" spans="1:33">
      <c r="A2398">
        <v>2400</v>
      </c>
      <c r="B2398" s="1" t="s">
        <v>69</v>
      </c>
      <c r="C2398" s="1" t="s">
        <v>56</v>
      </c>
      <c r="D2398" s="1" t="s">
        <v>18</v>
      </c>
      <c r="E2398" s="1" t="s">
        <v>4118</v>
      </c>
      <c r="F2398" s="1" t="s">
        <v>4119</v>
      </c>
      <c r="G2398" s="1">
        <v>40</v>
      </c>
      <c r="H2398" s="1" t="s">
        <v>80</v>
      </c>
      <c r="I2398" s="1">
        <v>72.85</v>
      </c>
      <c r="K2398" s="1" t="s">
        <v>4</v>
      </c>
      <c r="L2398" s="2">
        <v>43035</v>
      </c>
      <c r="M2398" s="3">
        <v>43035</v>
      </c>
      <c r="N2398" s="1">
        <v>0.002463</v>
      </c>
      <c r="O2398" s="1">
        <f t="shared" si="74"/>
        <v>24.63</v>
      </c>
      <c r="P2398" s="1">
        <v>1</v>
      </c>
      <c r="Q2398" s="1">
        <f t="shared" si="75"/>
        <v>24.63</v>
      </c>
      <c r="R2398" s="1" t="s">
        <v>4118</v>
      </c>
      <c r="AF2398" s="3">
        <v>43035</v>
      </c>
      <c r="AG2398" s="3">
        <v>43035</v>
      </c>
    </row>
    <row r="2399" spans="1:33">
      <c r="A2399">
        <v>2401</v>
      </c>
      <c r="B2399" s="1" t="s">
        <v>2209</v>
      </c>
      <c r="C2399" s="1" t="s">
        <v>56</v>
      </c>
      <c r="D2399" s="1" t="s">
        <v>18</v>
      </c>
      <c r="E2399" s="1" t="s">
        <v>4118</v>
      </c>
      <c r="F2399" s="1" t="s">
        <v>4120</v>
      </c>
      <c r="G2399" s="1">
        <v>70</v>
      </c>
      <c r="H2399" s="1" t="s">
        <v>80</v>
      </c>
      <c r="I2399" s="1">
        <v>562.8649</v>
      </c>
      <c r="K2399" s="1" t="s">
        <v>4</v>
      </c>
      <c r="L2399" s="2">
        <v>43035</v>
      </c>
      <c r="M2399" s="3">
        <v>43035</v>
      </c>
      <c r="N2399" s="1">
        <v>0.06493</v>
      </c>
      <c r="O2399" s="1">
        <f t="shared" si="74"/>
        <v>649.3</v>
      </c>
      <c r="P2399" s="1">
        <v>1</v>
      </c>
      <c r="Q2399" s="1">
        <f t="shared" si="75"/>
        <v>649.3</v>
      </c>
      <c r="R2399" s="1" t="s">
        <v>4118</v>
      </c>
      <c r="AF2399" s="3">
        <v>43035</v>
      </c>
      <c r="AG2399" s="3">
        <v>43035</v>
      </c>
    </row>
    <row r="2400" spans="1:33">
      <c r="A2400">
        <v>2402</v>
      </c>
      <c r="B2400" s="1" t="s">
        <v>2244</v>
      </c>
      <c r="C2400" s="1" t="s">
        <v>56</v>
      </c>
      <c r="D2400" s="1" t="s">
        <v>15</v>
      </c>
      <c r="E2400" s="1" t="s">
        <v>4121</v>
      </c>
      <c r="F2400" s="1" t="s">
        <v>160</v>
      </c>
      <c r="G2400" s="1">
        <v>50</v>
      </c>
      <c r="H2400" s="1" t="s">
        <v>72</v>
      </c>
      <c r="I2400" s="1">
        <v>421.8525</v>
      </c>
      <c r="K2400" s="1" t="s">
        <v>4</v>
      </c>
      <c r="L2400" s="2">
        <v>43032</v>
      </c>
      <c r="M2400" s="3">
        <v>43032</v>
      </c>
      <c r="N2400" s="1">
        <v>0.93745</v>
      </c>
      <c r="O2400" s="1">
        <f t="shared" si="74"/>
        <v>9374.5</v>
      </c>
      <c r="P2400" s="1">
        <v>0.25</v>
      </c>
      <c r="Q2400" s="1">
        <f t="shared" si="75"/>
        <v>2343.625</v>
      </c>
      <c r="R2400" s="1" t="s">
        <v>4121</v>
      </c>
      <c r="AF2400" s="3">
        <v>43108</v>
      </c>
      <c r="AG2400" s="3">
        <v>43472</v>
      </c>
    </row>
    <row r="2401" spans="1:33">
      <c r="A2401">
        <v>2403</v>
      </c>
      <c r="B2401" s="1" t="s">
        <v>2253</v>
      </c>
      <c r="C2401" s="1" t="s">
        <v>56</v>
      </c>
      <c r="D2401" s="1" t="s">
        <v>19</v>
      </c>
      <c r="E2401" s="1" t="s">
        <v>4122</v>
      </c>
      <c r="F2401" s="1" t="s">
        <v>4123</v>
      </c>
      <c r="H2401" s="1" t="s">
        <v>64</v>
      </c>
      <c r="I2401" s="1">
        <v>0</v>
      </c>
      <c r="K2401" s="1" t="s">
        <v>4</v>
      </c>
      <c r="L2401" s="2">
        <v>43032</v>
      </c>
      <c r="M2401" s="3">
        <v>43032</v>
      </c>
      <c r="N2401" s="1">
        <v>1.341264</v>
      </c>
      <c r="O2401" s="1">
        <f t="shared" si="74"/>
        <v>13412.64</v>
      </c>
      <c r="P2401" s="1">
        <v>0</v>
      </c>
      <c r="Q2401" s="1">
        <f t="shared" si="75"/>
        <v>0</v>
      </c>
      <c r="R2401" s="1" t="s">
        <v>272</v>
      </c>
      <c r="AF2401" s="3">
        <v>43154</v>
      </c>
      <c r="AG2401" s="3">
        <v>43519</v>
      </c>
    </row>
    <row r="2402" spans="1:33">
      <c r="A2402">
        <v>2404</v>
      </c>
      <c r="B2402" s="1" t="s">
        <v>107</v>
      </c>
      <c r="C2402" s="1" t="s">
        <v>56</v>
      </c>
      <c r="D2402" s="1" t="s">
        <v>15</v>
      </c>
      <c r="E2402" s="1" t="s">
        <v>4124</v>
      </c>
      <c r="F2402" s="1" t="s">
        <v>218</v>
      </c>
      <c r="G2402" s="1">
        <v>50</v>
      </c>
      <c r="H2402" s="1" t="s">
        <v>72</v>
      </c>
      <c r="I2402" s="1">
        <v>305.1509</v>
      </c>
      <c r="K2402" s="1" t="s">
        <v>4</v>
      </c>
      <c r="L2402" s="2">
        <v>43032</v>
      </c>
      <c r="M2402" s="3">
        <v>43032</v>
      </c>
      <c r="N2402" s="1">
        <v>1.667491</v>
      </c>
      <c r="O2402" s="1">
        <f t="shared" si="74"/>
        <v>16674.91</v>
      </c>
      <c r="P2402" s="1">
        <v>1</v>
      </c>
      <c r="Q2402" s="1">
        <f t="shared" si="75"/>
        <v>16674.91</v>
      </c>
      <c r="R2402" s="1" t="s">
        <v>4124</v>
      </c>
      <c r="AF2402" s="3">
        <v>43108</v>
      </c>
      <c r="AG2402" s="3">
        <v>43472</v>
      </c>
    </row>
    <row r="2403" spans="1:33">
      <c r="A2403">
        <v>2405</v>
      </c>
      <c r="B2403" s="1" t="s">
        <v>107</v>
      </c>
      <c r="C2403" s="1" t="s">
        <v>56</v>
      </c>
      <c r="D2403" s="1" t="s">
        <v>15</v>
      </c>
      <c r="E2403" s="1" t="s">
        <v>4125</v>
      </c>
      <c r="F2403" s="1" t="s">
        <v>218</v>
      </c>
      <c r="G2403" s="1">
        <v>50</v>
      </c>
      <c r="H2403" s="1" t="s">
        <v>72</v>
      </c>
      <c r="I2403" s="1">
        <v>456.8988</v>
      </c>
      <c r="K2403" s="1" t="s">
        <v>4</v>
      </c>
      <c r="L2403" s="2">
        <v>43032</v>
      </c>
      <c r="M2403" s="3">
        <v>43032</v>
      </c>
      <c r="N2403" s="1">
        <v>2.496715</v>
      </c>
      <c r="O2403" s="1">
        <f t="shared" si="74"/>
        <v>24967.15</v>
      </c>
      <c r="P2403" s="1">
        <v>1</v>
      </c>
      <c r="Q2403" s="1">
        <f t="shared" si="75"/>
        <v>24967.15</v>
      </c>
      <c r="R2403" s="1" t="s">
        <v>4125</v>
      </c>
      <c r="AF2403" s="3">
        <v>43108</v>
      </c>
      <c r="AG2403" s="3">
        <v>43472</v>
      </c>
    </row>
    <row r="2404" spans="1:33">
      <c r="A2404">
        <v>2406</v>
      </c>
      <c r="B2404" s="1" t="s">
        <v>2253</v>
      </c>
      <c r="C2404" s="1" t="s">
        <v>56</v>
      </c>
      <c r="D2404" s="1" t="s">
        <v>19</v>
      </c>
      <c r="E2404" s="1" t="s">
        <v>4126</v>
      </c>
      <c r="F2404" s="1" t="s">
        <v>4127</v>
      </c>
      <c r="H2404" s="1" t="s">
        <v>64</v>
      </c>
      <c r="I2404" s="1">
        <v>0</v>
      </c>
      <c r="K2404" s="1" t="s">
        <v>4</v>
      </c>
      <c r="L2404" s="2">
        <v>43032</v>
      </c>
      <c r="M2404" s="3">
        <v>43032</v>
      </c>
      <c r="N2404" s="1">
        <v>0.547797</v>
      </c>
      <c r="O2404" s="1">
        <f t="shared" si="74"/>
        <v>5477.97</v>
      </c>
      <c r="P2404" s="1">
        <v>0</v>
      </c>
      <c r="Q2404" s="1">
        <f t="shared" si="75"/>
        <v>0</v>
      </c>
      <c r="R2404" s="1" t="s">
        <v>272</v>
      </c>
      <c r="AF2404" s="3">
        <v>43154</v>
      </c>
      <c r="AG2404" s="3">
        <v>43519</v>
      </c>
    </row>
    <row r="2405" spans="1:33">
      <c r="A2405">
        <v>2407</v>
      </c>
      <c r="B2405" s="1" t="s">
        <v>69</v>
      </c>
      <c r="C2405" s="1" t="s">
        <v>56</v>
      </c>
      <c r="D2405" s="1" t="s">
        <v>14</v>
      </c>
      <c r="E2405" s="1" t="s">
        <v>4128</v>
      </c>
      <c r="F2405" s="1" t="s">
        <v>4129</v>
      </c>
      <c r="G2405" s="1">
        <v>40</v>
      </c>
      <c r="H2405" s="1" t="s">
        <v>72</v>
      </c>
      <c r="I2405" s="1">
        <v>1685.52</v>
      </c>
      <c r="K2405" s="1" t="s">
        <v>4</v>
      </c>
      <c r="L2405" s="2">
        <v>43031</v>
      </c>
      <c r="M2405" s="3">
        <v>43031</v>
      </c>
      <c r="N2405" s="1">
        <v>1.4046</v>
      </c>
      <c r="O2405" s="1">
        <f t="shared" si="74"/>
        <v>14046</v>
      </c>
      <c r="P2405" s="1">
        <v>0.4</v>
      </c>
      <c r="Q2405" s="1">
        <f t="shared" si="75"/>
        <v>5618.4</v>
      </c>
      <c r="R2405" s="1" t="s">
        <v>96</v>
      </c>
      <c r="AF2405" s="3">
        <v>43154</v>
      </c>
      <c r="AG2405" s="3">
        <v>43519</v>
      </c>
    </row>
    <row r="2406" spans="1:33">
      <c r="A2406">
        <v>2408</v>
      </c>
      <c r="B2406" s="1" t="s">
        <v>2209</v>
      </c>
      <c r="C2406" s="1" t="s">
        <v>56</v>
      </c>
      <c r="D2406" s="1" t="s">
        <v>14</v>
      </c>
      <c r="E2406" s="1" t="s">
        <v>4130</v>
      </c>
      <c r="F2406" s="1" t="s">
        <v>4131</v>
      </c>
      <c r="G2406" s="1">
        <v>70</v>
      </c>
      <c r="H2406" s="1" t="s">
        <v>72</v>
      </c>
      <c r="I2406" s="1">
        <v>65700</v>
      </c>
      <c r="K2406" s="1" t="s">
        <v>4</v>
      </c>
      <c r="L2406" s="2">
        <v>43031</v>
      </c>
      <c r="M2406" s="3">
        <v>43031</v>
      </c>
      <c r="N2406" s="1">
        <v>6</v>
      </c>
      <c r="O2406" s="1">
        <f t="shared" si="74"/>
        <v>60000</v>
      </c>
      <c r="P2406" s="1">
        <v>1</v>
      </c>
      <c r="Q2406" s="1">
        <f t="shared" si="75"/>
        <v>60000</v>
      </c>
      <c r="R2406" s="1" t="s">
        <v>3907</v>
      </c>
      <c r="AF2406" s="3">
        <v>43154</v>
      </c>
      <c r="AG2406" s="3">
        <v>43884</v>
      </c>
    </row>
    <row r="2407" spans="1:33">
      <c r="A2407">
        <v>2409</v>
      </c>
      <c r="B2407" s="1" t="s">
        <v>107</v>
      </c>
      <c r="C2407" s="1" t="s">
        <v>56</v>
      </c>
      <c r="D2407" s="1" t="s">
        <v>18</v>
      </c>
      <c r="E2407" s="1" t="s">
        <v>4132</v>
      </c>
      <c r="F2407" s="1" t="s">
        <v>4133</v>
      </c>
      <c r="G2407" s="1">
        <v>50</v>
      </c>
      <c r="H2407" s="1" t="s">
        <v>72</v>
      </c>
      <c r="I2407" s="1">
        <v>1725.2352</v>
      </c>
      <c r="K2407" s="1" t="s">
        <v>4</v>
      </c>
      <c r="L2407" s="2">
        <v>43027</v>
      </c>
      <c r="M2407" s="3">
        <v>43027</v>
      </c>
      <c r="N2407" s="1">
        <v>4.4928</v>
      </c>
      <c r="O2407" s="1">
        <f t="shared" si="74"/>
        <v>44928</v>
      </c>
      <c r="P2407" s="1">
        <v>1.2</v>
      </c>
      <c r="Q2407" s="1">
        <f t="shared" si="75"/>
        <v>53913.6</v>
      </c>
      <c r="R2407" s="1" t="s">
        <v>4132</v>
      </c>
      <c r="AF2407" s="3">
        <v>43119</v>
      </c>
      <c r="AG2407" s="3">
        <v>43483</v>
      </c>
    </row>
    <row r="2408" spans="1:33">
      <c r="A2408">
        <v>2410</v>
      </c>
      <c r="B2408" s="1" t="s">
        <v>2307</v>
      </c>
      <c r="C2408" s="1" t="s">
        <v>56</v>
      </c>
      <c r="D2408" s="1" t="s">
        <v>19</v>
      </c>
      <c r="E2408" s="1" t="s">
        <v>4134</v>
      </c>
      <c r="F2408" s="1" t="s">
        <v>4135</v>
      </c>
      <c r="G2408" s="1">
        <v>70</v>
      </c>
      <c r="H2408" s="1" t="s">
        <v>64</v>
      </c>
      <c r="I2408" s="1">
        <v>0</v>
      </c>
      <c r="K2408" s="1" t="s">
        <v>4</v>
      </c>
      <c r="L2408" s="2">
        <v>43027</v>
      </c>
      <c r="M2408" s="3">
        <v>43027</v>
      </c>
      <c r="N2408" s="1">
        <v>11.521177</v>
      </c>
      <c r="O2408" s="1">
        <f t="shared" si="74"/>
        <v>115211.77</v>
      </c>
      <c r="P2408" s="1">
        <v>1</v>
      </c>
      <c r="Q2408" s="1">
        <f t="shared" si="75"/>
        <v>115211.77</v>
      </c>
      <c r="R2408" s="1" t="s">
        <v>539</v>
      </c>
      <c r="AF2408" s="3">
        <v>43118</v>
      </c>
      <c r="AG2408" s="3">
        <v>43483</v>
      </c>
    </row>
    <row r="2409" spans="1:33">
      <c r="A2409">
        <v>2411</v>
      </c>
      <c r="B2409" s="1" t="s">
        <v>2253</v>
      </c>
      <c r="C2409" s="1" t="s">
        <v>56</v>
      </c>
      <c r="D2409" s="1" t="s">
        <v>18</v>
      </c>
      <c r="E2409" s="1" t="s">
        <v>4136</v>
      </c>
      <c r="F2409" s="1" t="s">
        <v>4137</v>
      </c>
      <c r="H2409" s="1" t="s">
        <v>64</v>
      </c>
      <c r="K2409" s="1" t="s">
        <v>4</v>
      </c>
      <c r="L2409" s="2">
        <v>43026</v>
      </c>
      <c r="M2409" s="3">
        <v>43026</v>
      </c>
      <c r="N2409" s="1">
        <v>1.4399</v>
      </c>
      <c r="O2409" s="1">
        <f t="shared" si="74"/>
        <v>14399</v>
      </c>
      <c r="P2409" s="1">
        <v>1</v>
      </c>
      <c r="Q2409" s="1">
        <f t="shared" si="75"/>
        <v>14399</v>
      </c>
      <c r="R2409" s="1" t="s">
        <v>4138</v>
      </c>
      <c r="AF2409" s="3">
        <v>43147</v>
      </c>
      <c r="AG2409" s="3">
        <v>43512</v>
      </c>
    </row>
    <row r="2410" spans="1:33">
      <c r="A2410">
        <v>2412</v>
      </c>
      <c r="B2410" s="1" t="s">
        <v>2253</v>
      </c>
      <c r="C2410" s="1" t="s">
        <v>56</v>
      </c>
      <c r="D2410" s="1" t="s">
        <v>18</v>
      </c>
      <c r="E2410" s="1" t="s">
        <v>4139</v>
      </c>
      <c r="F2410" s="1" t="s">
        <v>4140</v>
      </c>
      <c r="H2410" s="1" t="s">
        <v>64</v>
      </c>
      <c r="K2410" s="1" t="s">
        <v>4</v>
      </c>
      <c r="L2410" s="2">
        <v>43026</v>
      </c>
      <c r="M2410" s="3">
        <v>43026</v>
      </c>
      <c r="N2410" s="1">
        <v>3.4589</v>
      </c>
      <c r="O2410" s="1">
        <f t="shared" si="74"/>
        <v>34589</v>
      </c>
      <c r="P2410" s="1">
        <v>1</v>
      </c>
      <c r="Q2410" s="1">
        <f t="shared" si="75"/>
        <v>34589</v>
      </c>
      <c r="R2410" s="1" t="s">
        <v>4138</v>
      </c>
      <c r="AF2410" s="3">
        <v>43148</v>
      </c>
      <c r="AG2410" s="3">
        <v>43513</v>
      </c>
    </row>
    <row r="2411" spans="1:33">
      <c r="A2411">
        <v>2413</v>
      </c>
      <c r="B2411" s="1" t="s">
        <v>2253</v>
      </c>
      <c r="C2411" s="1" t="s">
        <v>56</v>
      </c>
      <c r="D2411" s="1" t="s">
        <v>18</v>
      </c>
      <c r="E2411" s="1" t="s">
        <v>4141</v>
      </c>
      <c r="F2411" s="1" t="s">
        <v>4142</v>
      </c>
      <c r="H2411" s="1" t="s">
        <v>64</v>
      </c>
      <c r="I2411" s="1">
        <v>0</v>
      </c>
      <c r="K2411" s="1" t="s">
        <v>4</v>
      </c>
      <c r="L2411" s="2">
        <v>43026</v>
      </c>
      <c r="M2411" s="3">
        <v>43026</v>
      </c>
      <c r="N2411" s="1">
        <v>3.8759</v>
      </c>
      <c r="O2411" s="1">
        <f t="shared" si="74"/>
        <v>38759</v>
      </c>
      <c r="P2411" s="1">
        <v>0</v>
      </c>
      <c r="Q2411" s="1">
        <f t="shared" si="75"/>
        <v>0</v>
      </c>
      <c r="R2411" s="1" t="s">
        <v>4138</v>
      </c>
      <c r="AF2411" s="3">
        <v>43148</v>
      </c>
      <c r="AG2411" s="3">
        <v>43513</v>
      </c>
    </row>
    <row r="2412" spans="1:33">
      <c r="A2412">
        <v>2414</v>
      </c>
      <c r="B2412" s="1" t="s">
        <v>2253</v>
      </c>
      <c r="C2412" s="1" t="s">
        <v>56</v>
      </c>
      <c r="D2412" s="1" t="s">
        <v>18</v>
      </c>
      <c r="E2412" s="1" t="s">
        <v>4143</v>
      </c>
      <c r="F2412" s="1" t="s">
        <v>4144</v>
      </c>
      <c r="H2412" s="1" t="s">
        <v>64</v>
      </c>
      <c r="K2412" s="1" t="s">
        <v>4</v>
      </c>
      <c r="L2412" s="2">
        <v>43026</v>
      </c>
      <c r="M2412" s="3">
        <v>43026</v>
      </c>
      <c r="N2412" s="1">
        <v>1.0871</v>
      </c>
      <c r="O2412" s="1">
        <f t="shared" si="74"/>
        <v>10871</v>
      </c>
      <c r="P2412" s="1">
        <v>1</v>
      </c>
      <c r="Q2412" s="1">
        <f t="shared" si="75"/>
        <v>10871</v>
      </c>
      <c r="R2412" s="1" t="s">
        <v>4138</v>
      </c>
      <c r="AF2412" s="3">
        <v>43148</v>
      </c>
      <c r="AG2412" s="3">
        <v>43513</v>
      </c>
    </row>
    <row r="2413" spans="1:33">
      <c r="A2413">
        <v>2415</v>
      </c>
      <c r="B2413" s="1" t="s">
        <v>2253</v>
      </c>
      <c r="C2413" s="1" t="s">
        <v>56</v>
      </c>
      <c r="D2413" s="1" t="s">
        <v>18</v>
      </c>
      <c r="E2413" s="1" t="s">
        <v>4145</v>
      </c>
      <c r="F2413" s="1" t="s">
        <v>4146</v>
      </c>
      <c r="H2413" s="1" t="s">
        <v>64</v>
      </c>
      <c r="K2413" s="1" t="s">
        <v>4</v>
      </c>
      <c r="L2413" s="2">
        <v>43026</v>
      </c>
      <c r="M2413" s="3">
        <v>43026</v>
      </c>
      <c r="N2413" s="1">
        <v>5.8431</v>
      </c>
      <c r="O2413" s="1">
        <f t="shared" si="74"/>
        <v>58431</v>
      </c>
      <c r="P2413" s="1">
        <v>1</v>
      </c>
      <c r="Q2413" s="1">
        <f t="shared" si="75"/>
        <v>58431</v>
      </c>
      <c r="R2413" s="1" t="s">
        <v>4138</v>
      </c>
      <c r="AF2413" s="3">
        <v>43148</v>
      </c>
      <c r="AG2413" s="3">
        <v>43513</v>
      </c>
    </row>
    <row r="2414" spans="1:33">
      <c r="A2414">
        <v>2416</v>
      </c>
      <c r="B2414" s="1" t="s">
        <v>2235</v>
      </c>
      <c r="C2414" s="1" t="s">
        <v>56</v>
      </c>
      <c r="D2414" s="1" t="s">
        <v>19</v>
      </c>
      <c r="E2414" s="1" t="s">
        <v>1551</v>
      </c>
      <c r="F2414" s="1" t="s">
        <v>4147</v>
      </c>
      <c r="H2414" s="1" t="s">
        <v>64</v>
      </c>
      <c r="I2414" s="1">
        <v>0</v>
      </c>
      <c r="K2414" s="1" t="s">
        <v>4</v>
      </c>
      <c r="L2414" s="2">
        <v>43026</v>
      </c>
      <c r="M2414" s="3">
        <v>43026</v>
      </c>
      <c r="N2414" s="1">
        <v>4.535741</v>
      </c>
      <c r="O2414" s="1">
        <f t="shared" si="74"/>
        <v>45357.41</v>
      </c>
      <c r="P2414" s="1">
        <v>1.01</v>
      </c>
      <c r="Q2414" s="1">
        <f t="shared" si="75"/>
        <v>45810.9841</v>
      </c>
      <c r="R2414" s="1" t="s">
        <v>1553</v>
      </c>
      <c r="AF2414" s="3">
        <v>43117</v>
      </c>
      <c r="AG2414" s="3">
        <v>43482</v>
      </c>
    </row>
    <row r="2415" spans="1:33">
      <c r="A2415">
        <v>2417</v>
      </c>
      <c r="B2415" s="1" t="s">
        <v>2253</v>
      </c>
      <c r="C2415" s="1" t="s">
        <v>56</v>
      </c>
      <c r="D2415" s="1" t="s">
        <v>19</v>
      </c>
      <c r="E2415" s="1" t="s">
        <v>4148</v>
      </c>
      <c r="F2415" s="1" t="s">
        <v>4149</v>
      </c>
      <c r="H2415" s="1" t="s">
        <v>64</v>
      </c>
      <c r="I2415" s="1">
        <v>0</v>
      </c>
      <c r="K2415" s="1" t="s">
        <v>4</v>
      </c>
      <c r="L2415" s="2">
        <v>43026</v>
      </c>
      <c r="M2415" s="3">
        <v>43026</v>
      </c>
      <c r="N2415" s="1">
        <v>1.4115</v>
      </c>
      <c r="O2415" s="1">
        <f t="shared" si="74"/>
        <v>14115</v>
      </c>
      <c r="P2415" s="1">
        <v>0</v>
      </c>
      <c r="Q2415" s="1">
        <f t="shared" si="75"/>
        <v>0</v>
      </c>
      <c r="R2415" s="1" t="s">
        <v>272</v>
      </c>
      <c r="AF2415" s="3">
        <v>43148</v>
      </c>
      <c r="AG2415" s="3">
        <v>43513</v>
      </c>
    </row>
    <row r="2416" spans="1:33">
      <c r="A2416">
        <v>2418</v>
      </c>
      <c r="B2416" s="1" t="s">
        <v>2209</v>
      </c>
      <c r="C2416" s="1" t="s">
        <v>56</v>
      </c>
      <c r="D2416" s="1" t="s">
        <v>19</v>
      </c>
      <c r="E2416" s="1" t="s">
        <v>539</v>
      </c>
      <c r="F2416" s="1" t="s">
        <v>4150</v>
      </c>
      <c r="G2416" s="1">
        <v>70</v>
      </c>
      <c r="H2416" s="1" t="s">
        <v>80</v>
      </c>
      <c r="I2416" s="1">
        <v>17692.17</v>
      </c>
      <c r="K2416" s="1" t="s">
        <v>4</v>
      </c>
      <c r="L2416" s="2">
        <v>43026</v>
      </c>
      <c r="M2416" s="3">
        <v>43026</v>
      </c>
      <c r="N2416" s="1">
        <v>11.794779</v>
      </c>
      <c r="O2416" s="1">
        <f t="shared" si="74"/>
        <v>117947.79</v>
      </c>
      <c r="P2416" s="1">
        <v>1</v>
      </c>
      <c r="Q2416" s="1">
        <f t="shared" si="75"/>
        <v>117947.79</v>
      </c>
      <c r="R2416" s="1" t="s">
        <v>539</v>
      </c>
      <c r="AF2416" s="3">
        <v>43056</v>
      </c>
      <c r="AG2416" s="3">
        <v>43056</v>
      </c>
    </row>
    <row r="2417" spans="1:33">
      <c r="A2417">
        <v>2419</v>
      </c>
      <c r="B2417" s="1" t="s">
        <v>2307</v>
      </c>
      <c r="C2417" s="1" t="s">
        <v>56</v>
      </c>
      <c r="D2417" s="1" t="s">
        <v>19</v>
      </c>
      <c r="E2417" s="1" t="s">
        <v>4151</v>
      </c>
      <c r="F2417" s="1" t="s">
        <v>4152</v>
      </c>
      <c r="G2417" s="1">
        <v>70</v>
      </c>
      <c r="H2417" s="1" t="s">
        <v>64</v>
      </c>
      <c r="I2417" s="1">
        <v>0</v>
      </c>
      <c r="K2417" s="1" t="s">
        <v>4</v>
      </c>
      <c r="L2417" s="2">
        <v>43026</v>
      </c>
      <c r="M2417" s="3">
        <v>43026</v>
      </c>
      <c r="N2417" s="1">
        <v>0.093424</v>
      </c>
      <c r="O2417" s="1">
        <f t="shared" si="74"/>
        <v>934.24</v>
      </c>
      <c r="P2417" s="1">
        <v>2.99</v>
      </c>
      <c r="Q2417" s="1">
        <f t="shared" si="75"/>
        <v>2793.3776</v>
      </c>
      <c r="R2417" s="1" t="s">
        <v>539</v>
      </c>
      <c r="AF2417" s="3">
        <v>43149</v>
      </c>
      <c r="AG2417" s="3">
        <v>43514</v>
      </c>
    </row>
    <row r="2418" spans="1:33">
      <c r="A2418">
        <v>2420</v>
      </c>
      <c r="B2418" s="1" t="s">
        <v>172</v>
      </c>
      <c r="C2418" s="1" t="s">
        <v>56</v>
      </c>
      <c r="D2418" s="1" t="s">
        <v>14</v>
      </c>
      <c r="E2418" s="1" t="s">
        <v>4153</v>
      </c>
      <c r="F2418" s="1" t="s">
        <v>1177</v>
      </c>
      <c r="H2418" s="1" t="s">
        <v>64</v>
      </c>
      <c r="I2418" s="1">
        <v>62.6392</v>
      </c>
      <c r="K2418" s="1" t="s">
        <v>4</v>
      </c>
      <c r="L2418" s="2">
        <v>43025</v>
      </c>
      <c r="M2418" s="3">
        <v>43025</v>
      </c>
      <c r="N2418" s="1">
        <v>0.4434</v>
      </c>
      <c r="O2418" s="1">
        <f t="shared" si="74"/>
        <v>4434</v>
      </c>
      <c r="P2418" s="1">
        <v>1</v>
      </c>
      <c r="Q2418" s="1">
        <f t="shared" si="75"/>
        <v>4434</v>
      </c>
      <c r="R2418" s="1" t="s">
        <v>581</v>
      </c>
      <c r="AF2418" s="3">
        <v>43148</v>
      </c>
      <c r="AG2418" s="3">
        <v>43513</v>
      </c>
    </row>
    <row r="2419" spans="1:33">
      <c r="A2419">
        <v>2421</v>
      </c>
      <c r="B2419" s="1" t="s">
        <v>2307</v>
      </c>
      <c r="C2419" s="1" t="s">
        <v>56</v>
      </c>
      <c r="D2419" s="1" t="s">
        <v>14</v>
      </c>
      <c r="E2419" s="1" t="s">
        <v>4154</v>
      </c>
      <c r="F2419" s="1" t="s">
        <v>4155</v>
      </c>
      <c r="G2419" s="1">
        <v>70</v>
      </c>
      <c r="H2419" s="1" t="s">
        <v>64</v>
      </c>
      <c r="I2419" s="1">
        <v>157.5585</v>
      </c>
      <c r="K2419" s="1" t="s">
        <v>4</v>
      </c>
      <c r="L2419" s="2">
        <v>43025</v>
      </c>
      <c r="M2419" s="3">
        <v>43025</v>
      </c>
      <c r="N2419" s="1">
        <v>1.1153</v>
      </c>
      <c r="O2419" s="1">
        <f t="shared" si="74"/>
        <v>11153</v>
      </c>
      <c r="P2419" s="1">
        <v>1</v>
      </c>
      <c r="Q2419" s="1">
        <f t="shared" si="75"/>
        <v>11153</v>
      </c>
      <c r="R2419" s="1" t="s">
        <v>4156</v>
      </c>
      <c r="AF2419" s="3">
        <v>43148</v>
      </c>
      <c r="AG2419" s="3">
        <v>43513</v>
      </c>
    </row>
    <row r="2420" spans="1:33">
      <c r="A2420">
        <v>2422</v>
      </c>
      <c r="B2420" s="1" t="s">
        <v>2244</v>
      </c>
      <c r="C2420" s="1" t="s">
        <v>56</v>
      </c>
      <c r="D2420" s="1" t="s">
        <v>14</v>
      </c>
      <c r="E2420" s="1" t="s">
        <v>4157</v>
      </c>
      <c r="F2420" s="1" t="s">
        <v>4158</v>
      </c>
      <c r="H2420" s="1" t="s">
        <v>64</v>
      </c>
      <c r="I2420" s="1">
        <v>264.0568</v>
      </c>
      <c r="K2420" s="1" t="s">
        <v>4</v>
      </c>
      <c r="L2420" s="2">
        <v>43025</v>
      </c>
      <c r="M2420" s="3">
        <v>43025</v>
      </c>
      <c r="N2420" s="1">
        <v>1.8542</v>
      </c>
      <c r="O2420" s="1">
        <f t="shared" si="74"/>
        <v>18542</v>
      </c>
      <c r="P2420" s="1">
        <v>1</v>
      </c>
      <c r="Q2420" s="1">
        <f t="shared" si="75"/>
        <v>18542</v>
      </c>
      <c r="R2420" s="1" t="s">
        <v>266</v>
      </c>
      <c r="AF2420" s="3">
        <v>43148</v>
      </c>
      <c r="AG2420" s="3">
        <v>43513</v>
      </c>
    </row>
    <row r="2421" spans="1:33">
      <c r="A2421">
        <v>2423</v>
      </c>
      <c r="B2421" s="1" t="s">
        <v>2307</v>
      </c>
      <c r="C2421" s="1" t="s">
        <v>56</v>
      </c>
      <c r="D2421" s="1" t="s">
        <v>17</v>
      </c>
      <c r="E2421" s="1" t="s">
        <v>4159</v>
      </c>
      <c r="F2421" s="1" t="s">
        <v>4160</v>
      </c>
      <c r="G2421" s="1">
        <v>70</v>
      </c>
      <c r="H2421" s="1" t="s">
        <v>80</v>
      </c>
      <c r="I2421" s="1">
        <v>15.23</v>
      </c>
      <c r="K2421" s="1" t="s">
        <v>4</v>
      </c>
      <c r="L2421" s="2">
        <v>43025</v>
      </c>
      <c r="M2421" s="3">
        <v>43025</v>
      </c>
      <c r="N2421" s="1">
        <v>0.001041</v>
      </c>
      <c r="O2421" s="1">
        <f t="shared" si="74"/>
        <v>10.41</v>
      </c>
      <c r="P2421" s="1">
        <v>1</v>
      </c>
      <c r="Q2421" s="1">
        <f t="shared" si="75"/>
        <v>10.41</v>
      </c>
      <c r="R2421" s="1" t="s">
        <v>4159</v>
      </c>
      <c r="AF2421" s="3">
        <v>43069</v>
      </c>
      <c r="AG2421" s="3">
        <v>43069</v>
      </c>
    </row>
    <row r="2422" spans="1:33">
      <c r="A2422">
        <v>2424</v>
      </c>
      <c r="B2422" s="1" t="s">
        <v>3463</v>
      </c>
      <c r="C2422" s="1" t="s">
        <v>56</v>
      </c>
      <c r="D2422" s="1" t="s">
        <v>17</v>
      </c>
      <c r="E2422" s="1" t="s">
        <v>4161</v>
      </c>
      <c r="F2422" s="1" t="s">
        <v>4162</v>
      </c>
      <c r="G2422" s="1">
        <v>40</v>
      </c>
      <c r="H2422" s="1" t="s">
        <v>80</v>
      </c>
      <c r="I2422" s="1">
        <v>5.12</v>
      </c>
      <c r="K2422" s="1" t="s">
        <v>4</v>
      </c>
      <c r="L2422" s="2">
        <v>43025</v>
      </c>
      <c r="M2422" s="3">
        <v>43025</v>
      </c>
      <c r="N2422" s="1">
        <v>0.00022</v>
      </c>
      <c r="O2422" s="1">
        <f t="shared" si="74"/>
        <v>2.2</v>
      </c>
      <c r="P2422" s="1">
        <v>1</v>
      </c>
      <c r="Q2422" s="1">
        <f t="shared" si="75"/>
        <v>2.2</v>
      </c>
      <c r="R2422" s="1" t="s">
        <v>4161</v>
      </c>
      <c r="AF2422" s="3">
        <v>43069</v>
      </c>
      <c r="AG2422" s="3">
        <v>43069</v>
      </c>
    </row>
    <row r="2423" spans="1:33">
      <c r="A2423">
        <v>2425</v>
      </c>
      <c r="B2423" s="1" t="s">
        <v>2253</v>
      </c>
      <c r="C2423" s="1" t="s">
        <v>56</v>
      </c>
      <c r="D2423" s="1" t="s">
        <v>18</v>
      </c>
      <c r="E2423" s="1" t="s">
        <v>1505</v>
      </c>
      <c r="F2423" s="1" t="s">
        <v>514</v>
      </c>
      <c r="H2423" s="1" t="s">
        <v>64</v>
      </c>
      <c r="K2423" s="1" t="s">
        <v>4</v>
      </c>
      <c r="L2423" s="2">
        <v>43021</v>
      </c>
      <c r="M2423" s="3">
        <v>43021</v>
      </c>
      <c r="N2423" s="1">
        <v>2.20271</v>
      </c>
      <c r="O2423" s="1">
        <f t="shared" si="74"/>
        <v>22027.1</v>
      </c>
      <c r="P2423" s="1">
        <v>1</v>
      </c>
      <c r="Q2423" s="1">
        <f t="shared" si="75"/>
        <v>22027.1</v>
      </c>
      <c r="R2423" s="1" t="s">
        <v>105</v>
      </c>
      <c r="AF2423" s="3">
        <v>43143</v>
      </c>
      <c r="AG2423" s="3">
        <v>43508</v>
      </c>
    </row>
    <row r="2424" spans="1:33">
      <c r="A2424">
        <v>2426</v>
      </c>
      <c r="B2424" s="1" t="s">
        <v>2253</v>
      </c>
      <c r="C2424" s="1" t="s">
        <v>56</v>
      </c>
      <c r="D2424" s="1" t="s">
        <v>18</v>
      </c>
      <c r="E2424" s="1" t="s">
        <v>4163</v>
      </c>
      <c r="F2424" s="1" t="s">
        <v>514</v>
      </c>
      <c r="H2424" s="1" t="s">
        <v>64</v>
      </c>
      <c r="I2424" s="1">
        <v>0</v>
      </c>
      <c r="K2424" s="1" t="s">
        <v>4</v>
      </c>
      <c r="L2424" s="2">
        <v>43021</v>
      </c>
      <c r="M2424" s="3">
        <v>43021</v>
      </c>
      <c r="N2424" s="1">
        <v>1.33905</v>
      </c>
      <c r="O2424" s="1">
        <f t="shared" si="74"/>
        <v>13390.5</v>
      </c>
      <c r="P2424" s="1">
        <v>0</v>
      </c>
      <c r="Q2424" s="1">
        <f t="shared" si="75"/>
        <v>0</v>
      </c>
      <c r="R2424" s="1" t="s">
        <v>105</v>
      </c>
      <c r="AF2424" s="3">
        <v>43143</v>
      </c>
      <c r="AG2424" s="3">
        <v>43508</v>
      </c>
    </row>
    <row r="2425" spans="1:33">
      <c r="A2425">
        <v>2427</v>
      </c>
      <c r="B2425" s="1" t="s">
        <v>2253</v>
      </c>
      <c r="C2425" s="1" t="s">
        <v>56</v>
      </c>
      <c r="D2425" s="1" t="s">
        <v>18</v>
      </c>
      <c r="E2425" s="1" t="s">
        <v>4164</v>
      </c>
      <c r="F2425" s="1" t="s">
        <v>4164</v>
      </c>
      <c r="H2425" s="1" t="s">
        <v>64</v>
      </c>
      <c r="I2425" s="1">
        <v>0</v>
      </c>
      <c r="K2425" s="1" t="s">
        <v>4</v>
      </c>
      <c r="L2425" s="2">
        <v>43021</v>
      </c>
      <c r="M2425" s="3">
        <v>43021</v>
      </c>
      <c r="N2425" s="1">
        <v>1.49373</v>
      </c>
      <c r="O2425" s="1">
        <f t="shared" si="74"/>
        <v>14937.3</v>
      </c>
      <c r="P2425" s="1">
        <v>0</v>
      </c>
      <c r="Q2425" s="1">
        <f t="shared" si="75"/>
        <v>0</v>
      </c>
      <c r="R2425" s="1" t="s">
        <v>105</v>
      </c>
      <c r="AF2425" s="3">
        <v>43143</v>
      </c>
      <c r="AG2425" s="3">
        <v>43508</v>
      </c>
    </row>
    <row r="2426" spans="1:33">
      <c r="A2426">
        <v>2428</v>
      </c>
      <c r="B2426" s="1" t="s">
        <v>2307</v>
      </c>
      <c r="C2426" s="1" t="s">
        <v>56</v>
      </c>
      <c r="D2426" s="1" t="s">
        <v>19</v>
      </c>
      <c r="E2426" s="1" t="s">
        <v>4165</v>
      </c>
      <c r="F2426" s="1" t="s">
        <v>4166</v>
      </c>
      <c r="G2426" s="1">
        <v>70</v>
      </c>
      <c r="H2426" s="1" t="s">
        <v>64</v>
      </c>
      <c r="I2426" s="1">
        <v>0</v>
      </c>
      <c r="K2426" s="1" t="s">
        <v>4</v>
      </c>
      <c r="L2426" s="2">
        <v>43019</v>
      </c>
      <c r="M2426" s="3">
        <v>43019</v>
      </c>
      <c r="N2426" s="1">
        <v>1.496</v>
      </c>
      <c r="O2426" s="1">
        <f t="shared" si="74"/>
        <v>14960</v>
      </c>
      <c r="P2426" s="1">
        <v>2.11</v>
      </c>
      <c r="Q2426" s="1">
        <f t="shared" si="75"/>
        <v>31565.6</v>
      </c>
      <c r="R2426" s="1" t="s">
        <v>278</v>
      </c>
      <c r="AF2426" s="3">
        <v>43141</v>
      </c>
      <c r="AG2426" s="3">
        <v>43506</v>
      </c>
    </row>
    <row r="2427" spans="1:33">
      <c r="A2427">
        <v>2429</v>
      </c>
      <c r="B2427" s="1" t="s">
        <v>2307</v>
      </c>
      <c r="C2427" s="1" t="s">
        <v>56</v>
      </c>
      <c r="D2427" s="1" t="s">
        <v>19</v>
      </c>
      <c r="E2427" s="1" t="s">
        <v>4167</v>
      </c>
      <c r="F2427" s="1" t="s">
        <v>4168</v>
      </c>
      <c r="G2427" s="1">
        <v>70</v>
      </c>
      <c r="H2427" s="1" t="s">
        <v>64</v>
      </c>
      <c r="I2427" s="1">
        <v>0</v>
      </c>
      <c r="K2427" s="1" t="s">
        <v>4</v>
      </c>
      <c r="L2427" s="2">
        <v>43019</v>
      </c>
      <c r="M2427" s="3">
        <v>43019</v>
      </c>
      <c r="N2427" s="1">
        <v>0.515987</v>
      </c>
      <c r="O2427" s="1">
        <f t="shared" si="74"/>
        <v>5159.87</v>
      </c>
      <c r="P2427" s="1">
        <v>3.65</v>
      </c>
      <c r="Q2427" s="1">
        <f t="shared" si="75"/>
        <v>18833.5255</v>
      </c>
      <c r="R2427" s="1" t="s">
        <v>278</v>
      </c>
      <c r="AF2427" s="3">
        <v>43141</v>
      </c>
      <c r="AG2427" s="3">
        <v>43506</v>
      </c>
    </row>
    <row r="2428" spans="1:33">
      <c r="A2428">
        <v>2430</v>
      </c>
      <c r="B2428" s="1" t="s">
        <v>2253</v>
      </c>
      <c r="C2428" s="1" t="s">
        <v>56</v>
      </c>
      <c r="D2428" s="1" t="s">
        <v>19</v>
      </c>
      <c r="E2428" s="1" t="s">
        <v>4169</v>
      </c>
      <c r="F2428" s="1" t="s">
        <v>4170</v>
      </c>
      <c r="H2428" s="1" t="s">
        <v>64</v>
      </c>
      <c r="I2428" s="1">
        <v>0</v>
      </c>
      <c r="K2428" s="1" t="s">
        <v>4</v>
      </c>
      <c r="L2428" s="2">
        <v>43019</v>
      </c>
      <c r="M2428" s="3">
        <v>43019</v>
      </c>
      <c r="N2428" s="1">
        <v>0.7507</v>
      </c>
      <c r="O2428" s="1">
        <f t="shared" si="74"/>
        <v>7507</v>
      </c>
      <c r="P2428" s="1">
        <v>0</v>
      </c>
      <c r="Q2428" s="1">
        <f t="shared" si="75"/>
        <v>0</v>
      </c>
      <c r="R2428" s="1" t="s">
        <v>1098</v>
      </c>
      <c r="AF2428" s="3">
        <v>43141</v>
      </c>
      <c r="AG2428" s="3">
        <v>43506</v>
      </c>
    </row>
    <row r="2429" spans="1:33">
      <c r="A2429">
        <v>2431</v>
      </c>
      <c r="B2429" s="1" t="s">
        <v>2307</v>
      </c>
      <c r="C2429" s="1" t="s">
        <v>56</v>
      </c>
      <c r="D2429" s="1" t="s">
        <v>19</v>
      </c>
      <c r="E2429" s="1" t="s">
        <v>4171</v>
      </c>
      <c r="F2429" s="1" t="s">
        <v>4172</v>
      </c>
      <c r="G2429" s="1">
        <v>70</v>
      </c>
      <c r="H2429" s="1" t="s">
        <v>64</v>
      </c>
      <c r="I2429" s="1">
        <v>0</v>
      </c>
      <c r="K2429" s="1" t="s">
        <v>4</v>
      </c>
      <c r="L2429" s="2">
        <v>43019</v>
      </c>
      <c r="M2429" s="3">
        <v>43019</v>
      </c>
      <c r="N2429" s="1">
        <v>2.026243</v>
      </c>
      <c r="O2429" s="1">
        <f t="shared" si="74"/>
        <v>20262.43</v>
      </c>
      <c r="P2429" s="1">
        <v>3.1</v>
      </c>
      <c r="Q2429" s="1">
        <f t="shared" si="75"/>
        <v>62813.533</v>
      </c>
      <c r="R2429" s="1" t="s">
        <v>278</v>
      </c>
      <c r="AF2429" s="3">
        <v>43141</v>
      </c>
      <c r="AG2429" s="3">
        <v>43506</v>
      </c>
    </row>
    <row r="2430" spans="1:33">
      <c r="A2430">
        <v>2432</v>
      </c>
      <c r="B2430" s="1" t="s">
        <v>2235</v>
      </c>
      <c r="C2430" s="1" t="s">
        <v>56</v>
      </c>
      <c r="D2430" s="1" t="s">
        <v>19</v>
      </c>
      <c r="E2430" s="1" t="s">
        <v>4173</v>
      </c>
      <c r="F2430" s="1" t="s">
        <v>4174</v>
      </c>
      <c r="H2430" s="1" t="s">
        <v>64</v>
      </c>
      <c r="I2430" s="1">
        <v>0</v>
      </c>
      <c r="K2430" s="1" t="s">
        <v>4</v>
      </c>
      <c r="L2430" s="2">
        <v>43018</v>
      </c>
      <c r="M2430" s="3">
        <v>43018</v>
      </c>
      <c r="N2430" s="1">
        <v>8.333333</v>
      </c>
      <c r="O2430" s="1">
        <f t="shared" si="74"/>
        <v>83333.33</v>
      </c>
      <c r="P2430" s="1">
        <v>0.65</v>
      </c>
      <c r="Q2430" s="1">
        <f t="shared" si="75"/>
        <v>54166.6645</v>
      </c>
      <c r="R2430" s="1" t="s">
        <v>4175</v>
      </c>
      <c r="AF2430" s="3">
        <v>43140</v>
      </c>
      <c r="AG2430" s="3">
        <v>43505</v>
      </c>
    </row>
    <row r="2431" spans="1:33">
      <c r="A2431">
        <v>2433</v>
      </c>
      <c r="B2431" s="1" t="s">
        <v>2244</v>
      </c>
      <c r="C2431" s="1" t="s">
        <v>56</v>
      </c>
      <c r="D2431" s="1" t="s">
        <v>19</v>
      </c>
      <c r="E2431" s="1" t="s">
        <v>4176</v>
      </c>
      <c r="F2431" s="1" t="s">
        <v>4177</v>
      </c>
      <c r="H2431" s="1" t="s">
        <v>64</v>
      </c>
      <c r="I2431" s="1">
        <v>0</v>
      </c>
      <c r="K2431" s="1" t="s">
        <v>4</v>
      </c>
      <c r="L2431" s="2">
        <v>43018</v>
      </c>
      <c r="M2431" s="3">
        <v>43018</v>
      </c>
      <c r="N2431" s="1">
        <v>3.0183</v>
      </c>
      <c r="O2431" s="1">
        <f t="shared" si="74"/>
        <v>30183</v>
      </c>
      <c r="P2431" s="1">
        <v>0</v>
      </c>
      <c r="Q2431" s="1">
        <f t="shared" si="75"/>
        <v>0</v>
      </c>
      <c r="R2431" s="1" t="s">
        <v>83</v>
      </c>
      <c r="AF2431" s="3">
        <v>43140</v>
      </c>
      <c r="AG2431" s="3">
        <v>43505</v>
      </c>
    </row>
    <row r="2432" spans="1:33">
      <c r="A2432">
        <v>2434</v>
      </c>
      <c r="B2432" s="1" t="s">
        <v>2253</v>
      </c>
      <c r="C2432" s="1" t="s">
        <v>56</v>
      </c>
      <c r="D2432" s="1" t="s">
        <v>18</v>
      </c>
      <c r="E2432" s="1" t="s">
        <v>4178</v>
      </c>
      <c r="F2432" s="1" t="s">
        <v>4179</v>
      </c>
      <c r="H2432" s="1" t="s">
        <v>64</v>
      </c>
      <c r="I2432" s="1">
        <v>0</v>
      </c>
      <c r="K2432" s="1" t="s">
        <v>4</v>
      </c>
      <c r="L2432" s="2">
        <v>43017</v>
      </c>
      <c r="M2432" s="3">
        <v>43017</v>
      </c>
      <c r="N2432" s="1">
        <v>3.167189</v>
      </c>
      <c r="O2432" s="1">
        <f t="shared" si="74"/>
        <v>31671.89</v>
      </c>
      <c r="P2432" s="1">
        <v>0</v>
      </c>
      <c r="Q2432" s="1">
        <f t="shared" si="75"/>
        <v>0</v>
      </c>
      <c r="R2432" s="1" t="s">
        <v>99</v>
      </c>
      <c r="AF2432" s="3">
        <v>43108</v>
      </c>
      <c r="AG2432" s="3">
        <v>43473</v>
      </c>
    </row>
    <row r="2433" spans="1:33">
      <c r="A2433">
        <v>2435</v>
      </c>
      <c r="B2433" s="1" t="s">
        <v>2253</v>
      </c>
      <c r="C2433" s="1" t="s">
        <v>56</v>
      </c>
      <c r="D2433" s="1" t="s">
        <v>18</v>
      </c>
      <c r="E2433" s="1" t="s">
        <v>4180</v>
      </c>
      <c r="F2433" s="1" t="s">
        <v>4181</v>
      </c>
      <c r="H2433" s="1" t="s">
        <v>64</v>
      </c>
      <c r="I2433" s="1">
        <v>0</v>
      </c>
      <c r="K2433" s="1" t="s">
        <v>4</v>
      </c>
      <c r="L2433" s="2">
        <v>43017</v>
      </c>
      <c r="M2433" s="3">
        <v>43017</v>
      </c>
      <c r="N2433" s="1">
        <v>1.583965</v>
      </c>
      <c r="O2433" s="1">
        <f t="shared" si="74"/>
        <v>15839.65</v>
      </c>
      <c r="P2433" s="1">
        <v>0</v>
      </c>
      <c r="Q2433" s="1">
        <f t="shared" si="75"/>
        <v>0</v>
      </c>
      <c r="R2433" s="1" t="s">
        <v>99</v>
      </c>
      <c r="AF2433" s="3">
        <v>43108</v>
      </c>
      <c r="AG2433" s="3">
        <v>43473</v>
      </c>
    </row>
    <row r="2434" spans="1:33">
      <c r="A2434">
        <v>2436</v>
      </c>
      <c r="B2434" s="1" t="s">
        <v>2253</v>
      </c>
      <c r="C2434" s="1" t="s">
        <v>56</v>
      </c>
      <c r="D2434" s="1" t="s">
        <v>16</v>
      </c>
      <c r="E2434" s="1" t="s">
        <v>4182</v>
      </c>
      <c r="F2434" s="1" t="s">
        <v>4183</v>
      </c>
      <c r="H2434" s="1" t="s">
        <v>64</v>
      </c>
      <c r="I2434" s="1">
        <v>0</v>
      </c>
      <c r="K2434" s="1" t="s">
        <v>4</v>
      </c>
      <c r="L2434" s="2">
        <v>43017</v>
      </c>
      <c r="M2434" s="3">
        <v>43017</v>
      </c>
      <c r="N2434" s="1">
        <v>2.0377</v>
      </c>
      <c r="O2434" s="1">
        <f t="shared" si="74"/>
        <v>20377</v>
      </c>
      <c r="P2434" s="1">
        <v>0</v>
      </c>
      <c r="Q2434" s="1">
        <f t="shared" si="75"/>
        <v>0</v>
      </c>
      <c r="R2434" s="1" t="s">
        <v>102</v>
      </c>
      <c r="AF2434" s="3">
        <v>43108</v>
      </c>
      <c r="AG2434" s="3">
        <v>43473</v>
      </c>
    </row>
    <row r="2435" spans="1:33">
      <c r="A2435">
        <v>2437</v>
      </c>
      <c r="B2435" s="1" t="s">
        <v>107</v>
      </c>
      <c r="C2435" s="1" t="s">
        <v>56</v>
      </c>
      <c r="D2435" s="1" t="s">
        <v>15</v>
      </c>
      <c r="E2435" s="1" t="s">
        <v>1401</v>
      </c>
      <c r="F2435" s="1" t="s">
        <v>390</v>
      </c>
      <c r="G2435" s="1">
        <v>50</v>
      </c>
      <c r="H2435" s="1" t="s">
        <v>72</v>
      </c>
      <c r="I2435" s="1">
        <v>390.4129</v>
      </c>
      <c r="K2435" s="1" t="s">
        <v>4</v>
      </c>
      <c r="L2435" s="2">
        <v>43017</v>
      </c>
      <c r="M2435" s="3">
        <v>43017</v>
      </c>
      <c r="N2435" s="1">
        <v>2.133404</v>
      </c>
      <c r="O2435" s="1">
        <f t="shared" ref="O2435:O2498" si="76">N2435*10000</f>
        <v>21334.04</v>
      </c>
      <c r="P2435" s="1">
        <v>1.2</v>
      </c>
      <c r="Q2435" s="1">
        <f t="shared" ref="Q2435:Q2498" si="77">O2435*P2435</f>
        <v>25600.848</v>
      </c>
      <c r="R2435" s="1" t="s">
        <v>1401</v>
      </c>
      <c r="AF2435" s="3">
        <v>43095</v>
      </c>
      <c r="AG2435" s="3">
        <v>43459</v>
      </c>
    </row>
    <row r="2436" spans="1:33">
      <c r="A2436">
        <v>2438</v>
      </c>
      <c r="B2436" s="1" t="s">
        <v>2244</v>
      </c>
      <c r="C2436" s="1" t="s">
        <v>56</v>
      </c>
      <c r="D2436" s="1" t="s">
        <v>15</v>
      </c>
      <c r="E2436" s="1" t="s">
        <v>4184</v>
      </c>
      <c r="F2436" s="1" t="s">
        <v>2075</v>
      </c>
      <c r="H2436" s="1" t="s">
        <v>64</v>
      </c>
      <c r="I2436" s="1">
        <v>0</v>
      </c>
      <c r="K2436" s="1" t="s">
        <v>4</v>
      </c>
      <c r="L2436" s="2">
        <v>43017</v>
      </c>
      <c r="M2436" s="3">
        <v>43017</v>
      </c>
      <c r="N2436" s="1">
        <v>0.717916</v>
      </c>
      <c r="O2436" s="1">
        <f t="shared" si="76"/>
        <v>7179.16</v>
      </c>
      <c r="P2436" s="1">
        <v>1</v>
      </c>
      <c r="Q2436" s="1">
        <f t="shared" si="77"/>
        <v>7179.16</v>
      </c>
      <c r="R2436" s="1" t="s">
        <v>4185</v>
      </c>
      <c r="AF2436" s="3">
        <v>43056</v>
      </c>
      <c r="AG2436" s="3">
        <v>43420</v>
      </c>
    </row>
    <row r="2437" spans="1:33">
      <c r="A2437">
        <v>2439</v>
      </c>
      <c r="B2437" s="1" t="s">
        <v>2253</v>
      </c>
      <c r="C2437" s="1" t="s">
        <v>56</v>
      </c>
      <c r="D2437" s="1" t="s">
        <v>18</v>
      </c>
      <c r="E2437" s="1" t="s">
        <v>4186</v>
      </c>
      <c r="F2437" s="1" t="s">
        <v>4187</v>
      </c>
      <c r="H2437" s="1" t="s">
        <v>64</v>
      </c>
      <c r="I2437" s="1">
        <v>0</v>
      </c>
      <c r="K2437" s="1" t="s">
        <v>4</v>
      </c>
      <c r="L2437" s="2">
        <v>43017</v>
      </c>
      <c r="M2437" s="3">
        <v>43017</v>
      </c>
      <c r="N2437" s="1">
        <v>6.5584</v>
      </c>
      <c r="O2437" s="1">
        <f t="shared" si="76"/>
        <v>65584</v>
      </c>
      <c r="P2437" s="1">
        <v>0</v>
      </c>
      <c r="Q2437" s="1">
        <f t="shared" si="77"/>
        <v>0</v>
      </c>
      <c r="R2437" s="1" t="s">
        <v>99</v>
      </c>
      <c r="AF2437" s="3">
        <v>43108</v>
      </c>
      <c r="AG2437" s="3">
        <v>43473</v>
      </c>
    </row>
    <row r="2438" spans="1:33">
      <c r="A2438">
        <v>2440</v>
      </c>
      <c r="B2438" s="1" t="s">
        <v>172</v>
      </c>
      <c r="C2438" s="1" t="s">
        <v>56</v>
      </c>
      <c r="D2438" s="1" t="s">
        <v>15</v>
      </c>
      <c r="E2438" s="1" t="s">
        <v>4188</v>
      </c>
      <c r="F2438" s="1" t="s">
        <v>174</v>
      </c>
      <c r="H2438" s="1" t="s">
        <v>64</v>
      </c>
      <c r="I2438" s="1">
        <v>0</v>
      </c>
      <c r="K2438" s="1" t="s">
        <v>4</v>
      </c>
      <c r="L2438" s="2">
        <v>43017</v>
      </c>
      <c r="M2438" s="3">
        <v>43017</v>
      </c>
      <c r="N2438" s="1">
        <v>16.5773</v>
      </c>
      <c r="O2438" s="1">
        <f t="shared" si="76"/>
        <v>165773</v>
      </c>
      <c r="P2438" s="1">
        <v>1</v>
      </c>
      <c r="Q2438" s="1">
        <f t="shared" si="77"/>
        <v>165773</v>
      </c>
      <c r="R2438" s="1" t="s">
        <v>3933</v>
      </c>
      <c r="AF2438" s="3">
        <v>43042</v>
      </c>
      <c r="AG2438" s="3">
        <v>43406</v>
      </c>
    </row>
    <row r="2439" spans="1:33">
      <c r="A2439">
        <v>2441</v>
      </c>
      <c r="B2439" s="1" t="s">
        <v>2307</v>
      </c>
      <c r="C2439" s="1" t="s">
        <v>56</v>
      </c>
      <c r="D2439" s="1" t="s">
        <v>17</v>
      </c>
      <c r="E2439" s="1" t="s">
        <v>4189</v>
      </c>
      <c r="F2439" s="1" t="s">
        <v>4190</v>
      </c>
      <c r="G2439" s="1">
        <v>70</v>
      </c>
      <c r="H2439" s="1" t="s">
        <v>64</v>
      </c>
      <c r="I2439" s="1">
        <v>0</v>
      </c>
      <c r="K2439" s="1" t="s">
        <v>4</v>
      </c>
      <c r="L2439" s="2">
        <v>43017</v>
      </c>
      <c r="M2439" s="3">
        <v>43017</v>
      </c>
      <c r="N2439" s="1">
        <v>0.343897</v>
      </c>
      <c r="O2439" s="1">
        <f t="shared" si="76"/>
        <v>3438.97</v>
      </c>
      <c r="P2439" s="1">
        <v>1</v>
      </c>
      <c r="Q2439" s="1">
        <f t="shared" si="77"/>
        <v>3438.97</v>
      </c>
      <c r="R2439" s="1" t="s">
        <v>4191</v>
      </c>
      <c r="AF2439" s="3">
        <v>43139</v>
      </c>
      <c r="AG2439" s="3">
        <v>43504</v>
      </c>
    </row>
    <row r="2440" spans="1:33">
      <c r="A2440">
        <v>2442</v>
      </c>
      <c r="B2440" s="1" t="s">
        <v>2307</v>
      </c>
      <c r="C2440" s="1" t="s">
        <v>56</v>
      </c>
      <c r="D2440" s="1" t="s">
        <v>17</v>
      </c>
      <c r="E2440" s="1" t="s">
        <v>4192</v>
      </c>
      <c r="F2440" s="1" t="s">
        <v>4193</v>
      </c>
      <c r="G2440" s="1">
        <v>70</v>
      </c>
      <c r="H2440" s="1" t="s">
        <v>64</v>
      </c>
      <c r="I2440" s="1">
        <v>0</v>
      </c>
      <c r="K2440" s="1" t="s">
        <v>4</v>
      </c>
      <c r="L2440" s="2">
        <v>43017</v>
      </c>
      <c r="M2440" s="3">
        <v>43017</v>
      </c>
      <c r="N2440" s="1">
        <v>0.5694</v>
      </c>
      <c r="O2440" s="1">
        <f t="shared" si="76"/>
        <v>5694</v>
      </c>
      <c r="P2440" s="1">
        <v>1</v>
      </c>
      <c r="Q2440" s="1">
        <f t="shared" si="77"/>
        <v>5694</v>
      </c>
      <c r="R2440" s="1" t="s">
        <v>4194</v>
      </c>
      <c r="AF2440" s="3">
        <v>43139</v>
      </c>
      <c r="AG2440" s="3">
        <v>43504</v>
      </c>
    </row>
    <row r="2441" spans="1:33">
      <c r="A2441">
        <v>2443</v>
      </c>
      <c r="B2441" s="1" t="s">
        <v>2253</v>
      </c>
      <c r="C2441" s="1" t="s">
        <v>56</v>
      </c>
      <c r="D2441" s="1" t="s">
        <v>16</v>
      </c>
      <c r="E2441" s="1" t="s">
        <v>4195</v>
      </c>
      <c r="F2441" s="1" t="s">
        <v>4196</v>
      </c>
      <c r="H2441" s="1" t="s">
        <v>64</v>
      </c>
      <c r="I2441" s="1">
        <v>0</v>
      </c>
      <c r="K2441" s="1" t="s">
        <v>4</v>
      </c>
      <c r="L2441" s="2">
        <v>43017</v>
      </c>
      <c r="M2441" s="3">
        <v>43017</v>
      </c>
      <c r="N2441" s="1">
        <v>1.676896</v>
      </c>
      <c r="O2441" s="1">
        <f t="shared" si="76"/>
        <v>16768.96</v>
      </c>
      <c r="P2441" s="1">
        <v>0</v>
      </c>
      <c r="Q2441" s="1">
        <f t="shared" si="77"/>
        <v>0</v>
      </c>
      <c r="R2441" s="1" t="s">
        <v>102</v>
      </c>
      <c r="AF2441" s="3">
        <v>43108</v>
      </c>
      <c r="AG2441" s="3">
        <v>43473</v>
      </c>
    </row>
    <row r="2442" spans="1:33">
      <c r="A2442">
        <v>2444</v>
      </c>
      <c r="B2442" s="1" t="s">
        <v>2244</v>
      </c>
      <c r="C2442" s="1" t="s">
        <v>56</v>
      </c>
      <c r="D2442" s="1" t="s">
        <v>20</v>
      </c>
      <c r="E2442" s="1" t="s">
        <v>4197</v>
      </c>
      <c r="F2442" s="1" t="s">
        <v>974</v>
      </c>
      <c r="H2442" s="1" t="s">
        <v>64</v>
      </c>
      <c r="I2442" s="1">
        <v>0</v>
      </c>
      <c r="K2442" s="1" t="s">
        <v>4</v>
      </c>
      <c r="L2442" s="2">
        <v>43017</v>
      </c>
      <c r="M2442" s="3">
        <v>43017</v>
      </c>
      <c r="N2442" s="1">
        <v>63.9312</v>
      </c>
      <c r="O2442" s="1">
        <f t="shared" si="76"/>
        <v>639312</v>
      </c>
      <c r="P2442" s="1">
        <v>0</v>
      </c>
      <c r="Q2442" s="1">
        <f t="shared" si="77"/>
        <v>0</v>
      </c>
      <c r="R2442" s="1" t="s">
        <v>187</v>
      </c>
      <c r="AF2442" s="3">
        <v>43070</v>
      </c>
      <c r="AG2442" s="3">
        <v>43435</v>
      </c>
    </row>
    <row r="2443" spans="1:33">
      <c r="A2443">
        <v>2445</v>
      </c>
      <c r="B2443" s="1" t="s">
        <v>2244</v>
      </c>
      <c r="C2443" s="1" t="s">
        <v>56</v>
      </c>
      <c r="D2443" s="1" t="s">
        <v>15</v>
      </c>
      <c r="E2443" s="1" t="s">
        <v>4198</v>
      </c>
      <c r="F2443" s="1" t="s">
        <v>206</v>
      </c>
      <c r="H2443" s="1" t="s">
        <v>64</v>
      </c>
      <c r="I2443" s="1">
        <v>0</v>
      </c>
      <c r="K2443" s="1" t="s">
        <v>4</v>
      </c>
      <c r="L2443" s="2">
        <v>43017</v>
      </c>
      <c r="M2443" s="3">
        <v>43017</v>
      </c>
      <c r="N2443" s="1">
        <v>2.981084</v>
      </c>
      <c r="O2443" s="1">
        <f t="shared" si="76"/>
        <v>29810.84</v>
      </c>
      <c r="P2443" s="1">
        <v>1</v>
      </c>
      <c r="Q2443" s="1">
        <f t="shared" si="77"/>
        <v>29810.84</v>
      </c>
      <c r="R2443" s="1" t="s">
        <v>4067</v>
      </c>
      <c r="AF2443" s="3">
        <v>43056</v>
      </c>
      <c r="AG2443" s="3">
        <v>43420</v>
      </c>
    </row>
    <row r="2444" spans="1:33">
      <c r="A2444">
        <v>2446</v>
      </c>
      <c r="B2444" s="1" t="s">
        <v>2253</v>
      </c>
      <c r="C2444" s="1" t="s">
        <v>56</v>
      </c>
      <c r="D2444" s="1" t="s">
        <v>18</v>
      </c>
      <c r="E2444" s="1" t="s">
        <v>4199</v>
      </c>
      <c r="F2444" s="1" t="s">
        <v>4200</v>
      </c>
      <c r="H2444" s="1" t="s">
        <v>64</v>
      </c>
      <c r="I2444" s="1">
        <v>0</v>
      </c>
      <c r="K2444" s="1" t="s">
        <v>4</v>
      </c>
      <c r="L2444" s="2">
        <v>43017</v>
      </c>
      <c r="M2444" s="3">
        <v>43017</v>
      </c>
      <c r="N2444" s="1">
        <v>2.4773</v>
      </c>
      <c r="O2444" s="1">
        <f t="shared" si="76"/>
        <v>24773</v>
      </c>
      <c r="P2444" s="1">
        <v>0</v>
      </c>
      <c r="Q2444" s="1">
        <f t="shared" si="77"/>
        <v>0</v>
      </c>
      <c r="R2444" s="1" t="s">
        <v>99</v>
      </c>
      <c r="AF2444" s="3">
        <v>43108</v>
      </c>
      <c r="AG2444" s="3">
        <v>43473</v>
      </c>
    </row>
    <row r="2445" spans="1:33">
      <c r="A2445">
        <v>2447</v>
      </c>
      <c r="B2445" s="1" t="s">
        <v>2253</v>
      </c>
      <c r="C2445" s="1" t="s">
        <v>56</v>
      </c>
      <c r="D2445" s="1" t="s">
        <v>15</v>
      </c>
      <c r="E2445" s="1" t="s">
        <v>4201</v>
      </c>
      <c r="F2445" s="1" t="s">
        <v>206</v>
      </c>
      <c r="H2445" s="1" t="s">
        <v>64</v>
      </c>
      <c r="I2445" s="1">
        <v>0</v>
      </c>
      <c r="K2445" s="1" t="s">
        <v>4</v>
      </c>
      <c r="L2445" s="2">
        <v>43017</v>
      </c>
      <c r="M2445" s="3">
        <v>43017</v>
      </c>
      <c r="N2445" s="1">
        <v>1.04541</v>
      </c>
      <c r="O2445" s="1">
        <f t="shared" si="76"/>
        <v>10454.1</v>
      </c>
      <c r="P2445" s="1">
        <v>1</v>
      </c>
      <c r="Q2445" s="1">
        <f t="shared" si="77"/>
        <v>10454.1</v>
      </c>
      <c r="R2445" s="1" t="s">
        <v>197</v>
      </c>
      <c r="AF2445" s="3">
        <v>43056</v>
      </c>
      <c r="AG2445" s="3">
        <v>43420</v>
      </c>
    </row>
    <row r="2446" spans="1:33">
      <c r="A2446">
        <v>2448</v>
      </c>
      <c r="B2446" s="1" t="s">
        <v>2253</v>
      </c>
      <c r="C2446" s="1" t="s">
        <v>56</v>
      </c>
      <c r="D2446" s="1" t="s">
        <v>18</v>
      </c>
      <c r="E2446" s="1" t="s">
        <v>4202</v>
      </c>
      <c r="F2446" s="1" t="s">
        <v>4203</v>
      </c>
      <c r="H2446" s="1" t="s">
        <v>64</v>
      </c>
      <c r="I2446" s="1">
        <v>0</v>
      </c>
      <c r="K2446" s="1" t="s">
        <v>4</v>
      </c>
      <c r="L2446" s="2">
        <v>43017</v>
      </c>
      <c r="M2446" s="3">
        <v>43017</v>
      </c>
      <c r="N2446" s="1">
        <v>1.3545</v>
      </c>
      <c r="O2446" s="1">
        <f t="shared" si="76"/>
        <v>13545</v>
      </c>
      <c r="P2446" s="1">
        <v>0</v>
      </c>
      <c r="Q2446" s="1">
        <f t="shared" si="77"/>
        <v>0</v>
      </c>
      <c r="R2446" s="1" t="s">
        <v>99</v>
      </c>
      <c r="AF2446" s="3">
        <v>43108</v>
      </c>
      <c r="AG2446" s="3">
        <v>43473</v>
      </c>
    </row>
    <row r="2447" spans="1:33">
      <c r="A2447">
        <v>2449</v>
      </c>
      <c r="B2447" s="1" t="s">
        <v>2307</v>
      </c>
      <c r="C2447" s="1" t="s">
        <v>56</v>
      </c>
      <c r="D2447" s="1" t="s">
        <v>20</v>
      </c>
      <c r="E2447" s="1" t="s">
        <v>4204</v>
      </c>
      <c r="F2447" s="1" t="s">
        <v>974</v>
      </c>
      <c r="G2447" s="1">
        <v>70</v>
      </c>
      <c r="H2447" s="1" t="s">
        <v>64</v>
      </c>
      <c r="I2447" s="1">
        <v>0</v>
      </c>
      <c r="K2447" s="1" t="s">
        <v>4</v>
      </c>
      <c r="L2447" s="2">
        <v>43017</v>
      </c>
      <c r="M2447" s="3">
        <v>43017</v>
      </c>
      <c r="N2447" s="1">
        <v>9.9227</v>
      </c>
      <c r="O2447" s="1">
        <f t="shared" si="76"/>
        <v>99227</v>
      </c>
      <c r="P2447" s="1">
        <v>2.31</v>
      </c>
      <c r="Q2447" s="1">
        <f t="shared" si="77"/>
        <v>229214.37</v>
      </c>
      <c r="R2447" s="1" t="s">
        <v>187</v>
      </c>
      <c r="AF2447" s="3">
        <v>43070</v>
      </c>
      <c r="AG2447" s="3">
        <v>43435</v>
      </c>
    </row>
    <row r="2448" spans="1:33">
      <c r="A2448">
        <v>2450</v>
      </c>
      <c r="B2448" s="1" t="s">
        <v>69</v>
      </c>
      <c r="C2448" s="1" t="s">
        <v>56</v>
      </c>
      <c r="D2448" s="1" t="s">
        <v>13</v>
      </c>
      <c r="E2448" s="1" t="s">
        <v>4205</v>
      </c>
      <c r="F2448" s="1" t="s">
        <v>4206</v>
      </c>
      <c r="G2448" s="1">
        <v>40</v>
      </c>
      <c r="H2448" s="1" t="s">
        <v>80</v>
      </c>
      <c r="I2448" s="1">
        <v>2547.453</v>
      </c>
      <c r="K2448" s="1" t="s">
        <v>4</v>
      </c>
      <c r="L2448" s="2">
        <v>43007</v>
      </c>
      <c r="M2448" s="3">
        <v>43007</v>
      </c>
      <c r="N2448" s="1">
        <v>0.173466</v>
      </c>
      <c r="O2448" s="1">
        <f t="shared" si="76"/>
        <v>1734.66</v>
      </c>
      <c r="P2448" s="1">
        <v>1</v>
      </c>
      <c r="Q2448" s="1">
        <f t="shared" si="77"/>
        <v>1734.66</v>
      </c>
      <c r="R2448" s="1" t="s">
        <v>480</v>
      </c>
      <c r="AF2448" s="3">
        <v>43007</v>
      </c>
      <c r="AG2448" s="3">
        <v>43007</v>
      </c>
    </row>
    <row r="2449" spans="1:33">
      <c r="A2449">
        <v>2451</v>
      </c>
      <c r="B2449" s="1" t="s">
        <v>2253</v>
      </c>
      <c r="C2449" s="1" t="s">
        <v>56</v>
      </c>
      <c r="D2449" s="1" t="s">
        <v>19</v>
      </c>
      <c r="E2449" s="1" t="s">
        <v>4207</v>
      </c>
      <c r="F2449" s="1" t="s">
        <v>4208</v>
      </c>
      <c r="H2449" s="1" t="s">
        <v>64</v>
      </c>
      <c r="I2449" s="1">
        <v>0</v>
      </c>
      <c r="K2449" s="1" t="s">
        <v>4</v>
      </c>
      <c r="L2449" s="2">
        <v>43007</v>
      </c>
      <c r="M2449" s="3">
        <v>43007</v>
      </c>
      <c r="N2449" s="1">
        <v>3.540057</v>
      </c>
      <c r="O2449" s="1">
        <f t="shared" si="76"/>
        <v>35400.57</v>
      </c>
      <c r="P2449" s="1">
        <v>0</v>
      </c>
      <c r="Q2449" s="1">
        <f t="shared" si="77"/>
        <v>0</v>
      </c>
      <c r="R2449" s="1" t="s">
        <v>272</v>
      </c>
      <c r="AF2449" s="3">
        <v>43128</v>
      </c>
      <c r="AG2449" s="3">
        <v>43493</v>
      </c>
    </row>
    <row r="2450" spans="1:33">
      <c r="A2450">
        <v>2452</v>
      </c>
      <c r="B2450" s="1" t="s">
        <v>2209</v>
      </c>
      <c r="C2450" s="1" t="s">
        <v>56</v>
      </c>
      <c r="D2450" s="1" t="s">
        <v>13</v>
      </c>
      <c r="E2450" s="1" t="s">
        <v>4209</v>
      </c>
      <c r="F2450" s="1" t="s">
        <v>4210</v>
      </c>
      <c r="G2450" s="1">
        <v>70</v>
      </c>
      <c r="H2450" s="1" t="s">
        <v>80</v>
      </c>
      <c r="I2450" s="1">
        <v>15.4766</v>
      </c>
      <c r="K2450" s="1" t="s">
        <v>4</v>
      </c>
      <c r="L2450" s="2">
        <v>43007</v>
      </c>
      <c r="M2450" s="3">
        <v>43007</v>
      </c>
      <c r="N2450" s="1">
        <v>0.001759</v>
      </c>
      <c r="O2450" s="1">
        <f t="shared" si="76"/>
        <v>17.59</v>
      </c>
      <c r="P2450" s="1">
        <v>1</v>
      </c>
      <c r="Q2450" s="1">
        <f t="shared" si="77"/>
        <v>17.59</v>
      </c>
      <c r="R2450" s="1" t="s">
        <v>4209</v>
      </c>
      <c r="AF2450" s="3">
        <v>43088</v>
      </c>
      <c r="AG2450" s="3">
        <v>43088</v>
      </c>
    </row>
    <row r="2451" spans="1:33">
      <c r="A2451">
        <v>2453</v>
      </c>
      <c r="B2451" s="1" t="s">
        <v>2253</v>
      </c>
      <c r="C2451" s="1" t="s">
        <v>56</v>
      </c>
      <c r="D2451" s="1" t="s">
        <v>19</v>
      </c>
      <c r="E2451" s="1" t="s">
        <v>4211</v>
      </c>
      <c r="F2451" s="1" t="s">
        <v>4212</v>
      </c>
      <c r="H2451" s="1" t="s">
        <v>64</v>
      </c>
      <c r="I2451" s="1">
        <v>0</v>
      </c>
      <c r="K2451" s="1" t="s">
        <v>4</v>
      </c>
      <c r="L2451" s="2">
        <v>43007</v>
      </c>
      <c r="M2451" s="3">
        <v>43007</v>
      </c>
      <c r="N2451" s="1">
        <v>1.303057</v>
      </c>
      <c r="O2451" s="1">
        <f t="shared" si="76"/>
        <v>13030.57</v>
      </c>
      <c r="P2451" s="1">
        <v>0</v>
      </c>
      <c r="Q2451" s="1">
        <f t="shared" si="77"/>
        <v>0</v>
      </c>
      <c r="R2451" s="1" t="s">
        <v>539</v>
      </c>
      <c r="AF2451" s="3">
        <v>43097</v>
      </c>
      <c r="AG2451" s="3">
        <v>43462</v>
      </c>
    </row>
    <row r="2452" spans="1:33">
      <c r="A2452">
        <v>2454</v>
      </c>
      <c r="B2452" s="1" t="s">
        <v>2253</v>
      </c>
      <c r="C2452" s="1" t="s">
        <v>56</v>
      </c>
      <c r="D2452" s="1" t="s">
        <v>19</v>
      </c>
      <c r="E2452" s="1" t="s">
        <v>4213</v>
      </c>
      <c r="F2452" s="1" t="s">
        <v>4214</v>
      </c>
      <c r="H2452" s="1" t="s">
        <v>64</v>
      </c>
      <c r="I2452" s="1">
        <v>0</v>
      </c>
      <c r="K2452" s="1" t="s">
        <v>4</v>
      </c>
      <c r="L2452" s="2">
        <v>43007</v>
      </c>
      <c r="M2452" s="3">
        <v>43007</v>
      </c>
      <c r="N2452" s="1">
        <v>1.40376</v>
      </c>
      <c r="O2452" s="1">
        <f t="shared" si="76"/>
        <v>14037.6</v>
      </c>
      <c r="P2452" s="1">
        <v>0</v>
      </c>
      <c r="Q2452" s="1">
        <f t="shared" si="77"/>
        <v>0</v>
      </c>
      <c r="R2452" s="1" t="s">
        <v>272</v>
      </c>
      <c r="AF2452" s="3">
        <v>43128</v>
      </c>
      <c r="AG2452" s="3">
        <v>43493</v>
      </c>
    </row>
    <row r="2453" spans="1:33">
      <c r="A2453">
        <v>2455</v>
      </c>
      <c r="B2453" s="1" t="s">
        <v>2244</v>
      </c>
      <c r="C2453" s="1" t="s">
        <v>56</v>
      </c>
      <c r="D2453" s="1" t="s">
        <v>13</v>
      </c>
      <c r="E2453" s="1" t="s">
        <v>4215</v>
      </c>
      <c r="F2453" s="1" t="s">
        <v>4216</v>
      </c>
      <c r="H2453" s="1" t="s">
        <v>64</v>
      </c>
      <c r="I2453" s="1">
        <v>0</v>
      </c>
      <c r="K2453" s="1" t="s">
        <v>4</v>
      </c>
      <c r="L2453" s="2">
        <v>43006</v>
      </c>
      <c r="M2453" s="3">
        <v>43006</v>
      </c>
      <c r="N2453" s="1">
        <v>0.548771</v>
      </c>
      <c r="O2453" s="1">
        <f t="shared" si="76"/>
        <v>5487.71</v>
      </c>
      <c r="P2453" s="1">
        <v>1</v>
      </c>
      <c r="Q2453" s="1">
        <f t="shared" si="77"/>
        <v>5487.71</v>
      </c>
      <c r="R2453" s="1" t="s">
        <v>375</v>
      </c>
      <c r="AF2453" s="3">
        <v>43096</v>
      </c>
      <c r="AG2453" s="3">
        <v>43461</v>
      </c>
    </row>
    <row r="2454" spans="1:33">
      <c r="A2454">
        <v>2456</v>
      </c>
      <c r="B2454" s="1" t="s">
        <v>2307</v>
      </c>
      <c r="C2454" s="1" t="s">
        <v>56</v>
      </c>
      <c r="D2454" s="1" t="s">
        <v>20</v>
      </c>
      <c r="E2454" s="1" t="s">
        <v>4217</v>
      </c>
      <c r="F2454" s="1" t="s">
        <v>193</v>
      </c>
      <c r="G2454" s="1">
        <v>70</v>
      </c>
      <c r="H2454" s="1" t="s">
        <v>64</v>
      </c>
      <c r="I2454" s="1">
        <v>0</v>
      </c>
      <c r="K2454" s="1" t="s">
        <v>4</v>
      </c>
      <c r="L2454" s="2">
        <v>43004</v>
      </c>
      <c r="M2454" s="3">
        <v>43004</v>
      </c>
      <c r="N2454" s="1">
        <v>9.7859</v>
      </c>
      <c r="O2454" s="1">
        <f t="shared" si="76"/>
        <v>97859</v>
      </c>
      <c r="P2454" s="1">
        <v>2.43</v>
      </c>
      <c r="Q2454" s="1">
        <f t="shared" si="77"/>
        <v>237797.37</v>
      </c>
      <c r="R2454" s="1" t="s">
        <v>1046</v>
      </c>
      <c r="AF2454" s="3">
        <v>43070</v>
      </c>
      <c r="AG2454" s="3">
        <v>43435</v>
      </c>
    </row>
    <row r="2455" spans="1:33">
      <c r="A2455">
        <v>2457</v>
      </c>
      <c r="B2455" s="1" t="s">
        <v>69</v>
      </c>
      <c r="C2455" s="1" t="s">
        <v>56</v>
      </c>
      <c r="D2455" s="1" t="s">
        <v>17</v>
      </c>
      <c r="E2455" s="1" t="s">
        <v>4218</v>
      </c>
      <c r="F2455" s="1" t="s">
        <v>4219</v>
      </c>
      <c r="G2455" s="1">
        <v>40</v>
      </c>
      <c r="H2455" s="1" t="s">
        <v>80</v>
      </c>
      <c r="I2455" s="1">
        <v>8.37</v>
      </c>
      <c r="K2455" s="1" t="s">
        <v>4</v>
      </c>
      <c r="L2455" s="2">
        <v>43004</v>
      </c>
      <c r="M2455" s="3">
        <v>43004</v>
      </c>
      <c r="N2455" s="1">
        <v>0.002663</v>
      </c>
      <c r="O2455" s="1">
        <f t="shared" si="76"/>
        <v>26.63</v>
      </c>
      <c r="P2455" s="1">
        <v>1</v>
      </c>
      <c r="Q2455" s="1">
        <f t="shared" si="77"/>
        <v>26.63</v>
      </c>
      <c r="R2455" s="1" t="s">
        <v>4218</v>
      </c>
      <c r="AF2455" s="3">
        <v>43069</v>
      </c>
      <c r="AG2455" s="3">
        <v>43069</v>
      </c>
    </row>
    <row r="2456" spans="1:33">
      <c r="A2456">
        <v>2458</v>
      </c>
      <c r="B2456" s="1" t="s">
        <v>2253</v>
      </c>
      <c r="C2456" s="1" t="s">
        <v>56</v>
      </c>
      <c r="D2456" s="1" t="s">
        <v>16</v>
      </c>
      <c r="E2456" s="1" t="s">
        <v>4220</v>
      </c>
      <c r="F2456" s="1" t="s">
        <v>4221</v>
      </c>
      <c r="H2456" s="1" t="s">
        <v>64</v>
      </c>
      <c r="I2456" s="1">
        <v>0</v>
      </c>
      <c r="K2456" s="1" t="s">
        <v>4</v>
      </c>
      <c r="L2456" s="2">
        <v>43003</v>
      </c>
      <c r="M2456" s="3">
        <v>43003</v>
      </c>
      <c r="N2456" s="1">
        <v>7.637957</v>
      </c>
      <c r="O2456" s="1">
        <f t="shared" si="76"/>
        <v>76379.57</v>
      </c>
      <c r="P2456" s="1">
        <v>0</v>
      </c>
      <c r="Q2456" s="1">
        <f t="shared" si="77"/>
        <v>0</v>
      </c>
      <c r="R2456" s="1" t="s">
        <v>102</v>
      </c>
      <c r="AF2456" s="3">
        <v>43093</v>
      </c>
      <c r="AG2456" s="3">
        <v>43458</v>
      </c>
    </row>
    <row r="2457" spans="1:33">
      <c r="A2457">
        <v>2459</v>
      </c>
      <c r="B2457" s="1" t="s">
        <v>2253</v>
      </c>
      <c r="C2457" s="1" t="s">
        <v>56</v>
      </c>
      <c r="D2457" s="1" t="s">
        <v>18</v>
      </c>
      <c r="E2457" s="1" t="s">
        <v>4222</v>
      </c>
      <c r="F2457" s="1" t="s">
        <v>4223</v>
      </c>
      <c r="H2457" s="1" t="s">
        <v>64</v>
      </c>
      <c r="I2457" s="1">
        <v>0</v>
      </c>
      <c r="K2457" s="1" t="s">
        <v>4</v>
      </c>
      <c r="L2457" s="2">
        <v>43003</v>
      </c>
      <c r="M2457" s="3">
        <v>43003</v>
      </c>
      <c r="N2457" s="1">
        <v>3.841673</v>
      </c>
      <c r="O2457" s="1">
        <f t="shared" si="76"/>
        <v>38416.73</v>
      </c>
      <c r="P2457" s="1">
        <v>0</v>
      </c>
      <c r="Q2457" s="1">
        <f t="shared" si="77"/>
        <v>0</v>
      </c>
      <c r="R2457" s="1" t="s">
        <v>99</v>
      </c>
      <c r="AF2457" s="3">
        <v>43093</v>
      </c>
      <c r="AG2457" s="3">
        <v>43458</v>
      </c>
    </row>
    <row r="2458" spans="1:33">
      <c r="A2458">
        <v>2460</v>
      </c>
      <c r="B2458" s="1" t="s">
        <v>2253</v>
      </c>
      <c r="C2458" s="1" t="s">
        <v>56</v>
      </c>
      <c r="D2458" s="1" t="s">
        <v>16</v>
      </c>
      <c r="E2458" s="1" t="s">
        <v>4224</v>
      </c>
      <c r="F2458" s="1" t="s">
        <v>4225</v>
      </c>
      <c r="H2458" s="1" t="s">
        <v>64</v>
      </c>
      <c r="I2458" s="1">
        <v>0</v>
      </c>
      <c r="K2458" s="1" t="s">
        <v>4</v>
      </c>
      <c r="L2458" s="2">
        <v>43003</v>
      </c>
      <c r="M2458" s="3">
        <v>43003</v>
      </c>
      <c r="N2458" s="1">
        <v>11.661862</v>
      </c>
      <c r="O2458" s="1">
        <f t="shared" si="76"/>
        <v>116618.62</v>
      </c>
      <c r="P2458" s="1">
        <v>0</v>
      </c>
      <c r="Q2458" s="1">
        <f t="shared" si="77"/>
        <v>0</v>
      </c>
      <c r="R2458" s="1" t="s">
        <v>102</v>
      </c>
      <c r="AF2458" s="3">
        <v>43093</v>
      </c>
      <c r="AG2458" s="3">
        <v>43458</v>
      </c>
    </row>
    <row r="2459" spans="1:33">
      <c r="A2459">
        <v>2461</v>
      </c>
      <c r="B2459" s="1" t="s">
        <v>2209</v>
      </c>
      <c r="C2459" s="1" t="s">
        <v>56</v>
      </c>
      <c r="D2459" s="1" t="s">
        <v>17</v>
      </c>
      <c r="E2459" s="1" t="s">
        <v>4226</v>
      </c>
      <c r="F2459" s="1" t="s">
        <v>4227</v>
      </c>
      <c r="G2459" s="1">
        <v>70</v>
      </c>
      <c r="H2459" s="1" t="s">
        <v>80</v>
      </c>
      <c r="I2459" s="1">
        <v>11.87</v>
      </c>
      <c r="K2459" s="1" t="s">
        <v>4</v>
      </c>
      <c r="L2459" s="2">
        <v>43000</v>
      </c>
      <c r="M2459" s="3">
        <v>43000</v>
      </c>
      <c r="N2459" s="1">
        <v>0.000865</v>
      </c>
      <c r="O2459" s="1">
        <f t="shared" si="76"/>
        <v>8.65</v>
      </c>
      <c r="P2459" s="1">
        <v>0</v>
      </c>
      <c r="Q2459" s="1">
        <f t="shared" si="77"/>
        <v>0</v>
      </c>
      <c r="R2459" s="1" t="s">
        <v>4226</v>
      </c>
      <c r="AF2459" s="3">
        <v>43000</v>
      </c>
      <c r="AG2459" s="3">
        <v>43000</v>
      </c>
    </row>
    <row r="2460" spans="1:33">
      <c r="A2460">
        <v>2462</v>
      </c>
      <c r="B2460" s="1" t="s">
        <v>2209</v>
      </c>
      <c r="C2460" s="1" t="s">
        <v>56</v>
      </c>
      <c r="D2460" s="1" t="s">
        <v>17</v>
      </c>
      <c r="E2460" s="1" t="s">
        <v>4228</v>
      </c>
      <c r="F2460" s="1" t="s">
        <v>4229</v>
      </c>
      <c r="G2460" s="1" t="s">
        <v>4230</v>
      </c>
      <c r="H2460" s="1" t="s">
        <v>72</v>
      </c>
      <c r="I2460" s="1">
        <v>72940</v>
      </c>
      <c r="K2460" s="1" t="s">
        <v>4</v>
      </c>
      <c r="L2460" s="2">
        <v>42999</v>
      </c>
      <c r="M2460" s="3">
        <v>42999</v>
      </c>
      <c r="N2460" s="1">
        <v>1.873767</v>
      </c>
      <c r="O2460" s="1">
        <f t="shared" si="76"/>
        <v>18737.67</v>
      </c>
      <c r="P2460" s="1">
        <v>1</v>
      </c>
      <c r="Q2460" s="1">
        <f t="shared" si="77"/>
        <v>18737.67</v>
      </c>
      <c r="R2460" s="1" t="s">
        <v>4228</v>
      </c>
      <c r="AF2460" s="3">
        <v>43121</v>
      </c>
      <c r="AG2460" s="3">
        <v>43486</v>
      </c>
    </row>
    <row r="2461" spans="1:33">
      <c r="A2461">
        <v>2463</v>
      </c>
      <c r="B2461" s="1" t="s">
        <v>107</v>
      </c>
      <c r="C2461" s="1" t="s">
        <v>56</v>
      </c>
      <c r="D2461" s="1" t="s">
        <v>19</v>
      </c>
      <c r="E2461" s="1" t="s">
        <v>4231</v>
      </c>
      <c r="F2461" s="1" t="s">
        <v>4232</v>
      </c>
      <c r="G2461" s="1">
        <v>50</v>
      </c>
      <c r="H2461" s="1" t="s">
        <v>72</v>
      </c>
      <c r="I2461" s="1">
        <v>378.0354</v>
      </c>
      <c r="K2461" s="1" t="s">
        <v>4</v>
      </c>
      <c r="L2461" s="2">
        <v>42998</v>
      </c>
      <c r="M2461" s="3">
        <v>42998</v>
      </c>
      <c r="N2461" s="1">
        <v>0.984467</v>
      </c>
      <c r="O2461" s="1">
        <f t="shared" si="76"/>
        <v>9844.67</v>
      </c>
      <c r="P2461" s="1">
        <v>1.2</v>
      </c>
      <c r="Q2461" s="1">
        <f t="shared" si="77"/>
        <v>11813.604</v>
      </c>
      <c r="R2461" s="1" t="s">
        <v>4231</v>
      </c>
      <c r="AF2461" s="3">
        <v>43089</v>
      </c>
      <c r="AG2461" s="3">
        <v>43454</v>
      </c>
    </row>
    <row r="2462" spans="1:33">
      <c r="A2462">
        <v>2464</v>
      </c>
      <c r="B2462" s="1" t="s">
        <v>172</v>
      </c>
      <c r="C2462" s="1" t="s">
        <v>56</v>
      </c>
      <c r="D2462" s="1" t="s">
        <v>14</v>
      </c>
      <c r="E2462" s="1" t="s">
        <v>4233</v>
      </c>
      <c r="F2462" s="1" t="s">
        <v>4234</v>
      </c>
      <c r="H2462" s="1" t="s">
        <v>64</v>
      </c>
      <c r="I2462" s="1">
        <v>6169.6736</v>
      </c>
      <c r="K2462" s="1" t="s">
        <v>4</v>
      </c>
      <c r="L2462" s="2">
        <v>42997</v>
      </c>
      <c r="M2462" s="3">
        <v>42997</v>
      </c>
      <c r="N2462" s="1">
        <v>49.4127</v>
      </c>
      <c r="O2462" s="1">
        <f t="shared" si="76"/>
        <v>494127</v>
      </c>
      <c r="P2462" s="1">
        <v>0</v>
      </c>
      <c r="Q2462" s="1">
        <f t="shared" si="77"/>
        <v>0</v>
      </c>
      <c r="R2462" s="1" t="s">
        <v>907</v>
      </c>
      <c r="AF2462" s="3">
        <v>43088</v>
      </c>
      <c r="AG2462" s="3">
        <v>44184</v>
      </c>
    </row>
    <row r="2463" spans="1:33">
      <c r="A2463">
        <v>2465</v>
      </c>
      <c r="B2463" s="1" t="s">
        <v>2244</v>
      </c>
      <c r="C2463" s="1" t="s">
        <v>56</v>
      </c>
      <c r="D2463" s="1" t="s">
        <v>14</v>
      </c>
      <c r="E2463" s="1" t="s">
        <v>4235</v>
      </c>
      <c r="F2463" s="1" t="s">
        <v>4236</v>
      </c>
      <c r="H2463" s="1" t="s">
        <v>64</v>
      </c>
      <c r="I2463" s="1">
        <v>38.5392</v>
      </c>
      <c r="K2463" s="1" t="s">
        <v>4</v>
      </c>
      <c r="L2463" s="2">
        <v>42997</v>
      </c>
      <c r="M2463" s="3">
        <v>42997</v>
      </c>
      <c r="N2463" s="1">
        <v>0.3863</v>
      </c>
      <c r="O2463" s="1">
        <f t="shared" si="76"/>
        <v>3863</v>
      </c>
      <c r="P2463" s="1">
        <v>1</v>
      </c>
      <c r="Q2463" s="1">
        <f t="shared" si="77"/>
        <v>3863</v>
      </c>
      <c r="R2463" s="1" t="s">
        <v>562</v>
      </c>
      <c r="AF2463" s="3">
        <v>43088</v>
      </c>
      <c r="AG2463" s="3">
        <v>43818</v>
      </c>
    </row>
    <row r="2464" spans="1:33">
      <c r="A2464">
        <v>2466</v>
      </c>
      <c r="B2464" s="1" t="s">
        <v>172</v>
      </c>
      <c r="C2464" s="1" t="s">
        <v>56</v>
      </c>
      <c r="D2464" s="1" t="s">
        <v>14</v>
      </c>
      <c r="E2464" s="1" t="s">
        <v>4237</v>
      </c>
      <c r="F2464" s="1" t="s">
        <v>2559</v>
      </c>
      <c r="H2464" s="1" t="s">
        <v>64</v>
      </c>
      <c r="I2464" s="1">
        <v>96.3467</v>
      </c>
      <c r="K2464" s="1" t="s">
        <v>4</v>
      </c>
      <c r="L2464" s="2">
        <v>42997</v>
      </c>
      <c r="M2464" s="3">
        <v>42997</v>
      </c>
      <c r="N2464" s="1">
        <v>1.2702</v>
      </c>
      <c r="O2464" s="1">
        <f t="shared" si="76"/>
        <v>12702</v>
      </c>
      <c r="P2464" s="1">
        <v>1</v>
      </c>
      <c r="Q2464" s="1">
        <f t="shared" si="77"/>
        <v>12702</v>
      </c>
      <c r="R2464" s="1" t="s">
        <v>427</v>
      </c>
      <c r="AF2464" s="3">
        <v>43088</v>
      </c>
      <c r="AG2464" s="3">
        <v>43818</v>
      </c>
    </row>
    <row r="2465" spans="1:33">
      <c r="A2465">
        <v>2467</v>
      </c>
      <c r="B2465" s="1" t="s">
        <v>2244</v>
      </c>
      <c r="C2465" s="1" t="s">
        <v>56</v>
      </c>
      <c r="D2465" s="1" t="s">
        <v>14</v>
      </c>
      <c r="E2465" s="1" t="s">
        <v>4238</v>
      </c>
      <c r="F2465" s="1" t="s">
        <v>4239</v>
      </c>
      <c r="H2465" s="1" t="s">
        <v>64</v>
      </c>
      <c r="I2465" s="1">
        <v>77.8151</v>
      </c>
      <c r="K2465" s="1" t="s">
        <v>4</v>
      </c>
      <c r="L2465" s="2">
        <v>42997</v>
      </c>
      <c r="M2465" s="3">
        <v>42997</v>
      </c>
      <c r="N2465" s="1">
        <v>0.5862</v>
      </c>
      <c r="O2465" s="1">
        <f t="shared" si="76"/>
        <v>5862</v>
      </c>
      <c r="P2465" s="1">
        <v>1</v>
      </c>
      <c r="Q2465" s="1">
        <f t="shared" si="77"/>
        <v>5862</v>
      </c>
      <c r="R2465" s="1" t="s">
        <v>427</v>
      </c>
      <c r="AF2465" s="3">
        <v>43088</v>
      </c>
      <c r="AG2465" s="3">
        <v>43818</v>
      </c>
    </row>
    <row r="2466" spans="1:33">
      <c r="A2466">
        <v>2468</v>
      </c>
      <c r="B2466" s="1" t="s">
        <v>172</v>
      </c>
      <c r="C2466" s="1" t="s">
        <v>56</v>
      </c>
      <c r="D2466" s="1" t="s">
        <v>14</v>
      </c>
      <c r="E2466" s="1" t="s">
        <v>4240</v>
      </c>
      <c r="F2466" s="1" t="s">
        <v>899</v>
      </c>
      <c r="H2466" s="1" t="s">
        <v>64</v>
      </c>
      <c r="I2466" s="1">
        <v>100.1707</v>
      </c>
      <c r="K2466" s="1" t="s">
        <v>4</v>
      </c>
      <c r="L2466" s="2">
        <v>42997</v>
      </c>
      <c r="M2466" s="3">
        <v>42997</v>
      </c>
      <c r="N2466" s="1">
        <v>0.6016</v>
      </c>
      <c r="O2466" s="1">
        <f t="shared" si="76"/>
        <v>6016</v>
      </c>
      <c r="P2466" s="1">
        <v>0</v>
      </c>
      <c r="Q2466" s="1">
        <f t="shared" si="77"/>
        <v>0</v>
      </c>
      <c r="R2466" s="1" t="s">
        <v>907</v>
      </c>
      <c r="AF2466" s="3">
        <v>43088</v>
      </c>
      <c r="AG2466" s="3">
        <v>43818</v>
      </c>
    </row>
    <row r="2467" spans="1:33">
      <c r="A2467">
        <v>2469</v>
      </c>
      <c r="B2467" s="1" t="s">
        <v>2244</v>
      </c>
      <c r="C2467" s="1" t="s">
        <v>56</v>
      </c>
      <c r="D2467" s="1" t="s">
        <v>14</v>
      </c>
      <c r="E2467" s="1" t="s">
        <v>4241</v>
      </c>
      <c r="F2467" s="1" t="s">
        <v>4242</v>
      </c>
      <c r="H2467" s="1" t="s">
        <v>64</v>
      </c>
      <c r="I2467" s="1">
        <v>257.4049</v>
      </c>
      <c r="K2467" s="1" t="s">
        <v>4</v>
      </c>
      <c r="L2467" s="2">
        <v>42997</v>
      </c>
      <c r="M2467" s="3">
        <v>42997</v>
      </c>
      <c r="N2467" s="1">
        <v>1.8224</v>
      </c>
      <c r="O2467" s="1">
        <f t="shared" si="76"/>
        <v>18224</v>
      </c>
      <c r="P2467" s="1">
        <v>1</v>
      </c>
      <c r="Q2467" s="1">
        <f t="shared" si="77"/>
        <v>18224</v>
      </c>
      <c r="R2467" s="1" t="s">
        <v>427</v>
      </c>
      <c r="AF2467" s="3">
        <v>43088</v>
      </c>
      <c r="AG2467" s="3">
        <v>43818</v>
      </c>
    </row>
    <row r="2468" spans="1:33">
      <c r="A2468">
        <v>2470</v>
      </c>
      <c r="B2468" s="1" t="s">
        <v>2253</v>
      </c>
      <c r="C2468" s="1" t="s">
        <v>56</v>
      </c>
      <c r="D2468" s="1" t="s">
        <v>16</v>
      </c>
      <c r="E2468" s="1" t="s">
        <v>4243</v>
      </c>
      <c r="F2468" s="1" t="s">
        <v>4244</v>
      </c>
      <c r="H2468" s="1" t="s">
        <v>64</v>
      </c>
      <c r="I2468" s="1">
        <v>0</v>
      </c>
      <c r="K2468" s="1" t="s">
        <v>4</v>
      </c>
      <c r="L2468" s="2">
        <v>42993</v>
      </c>
      <c r="M2468" s="3">
        <v>42993</v>
      </c>
      <c r="N2468" s="1">
        <v>12.575778</v>
      </c>
      <c r="O2468" s="1">
        <f t="shared" si="76"/>
        <v>125757.78</v>
      </c>
      <c r="P2468" s="1">
        <v>0</v>
      </c>
      <c r="Q2468" s="1">
        <f t="shared" si="77"/>
        <v>0</v>
      </c>
      <c r="R2468" s="1" t="s">
        <v>102</v>
      </c>
      <c r="AF2468" s="3">
        <v>43114</v>
      </c>
      <c r="AG2468" s="3">
        <v>43660</v>
      </c>
    </row>
    <row r="2469" spans="1:33">
      <c r="A2469">
        <v>2471</v>
      </c>
      <c r="B2469" s="1" t="s">
        <v>2253</v>
      </c>
      <c r="C2469" s="1" t="s">
        <v>56</v>
      </c>
      <c r="D2469" s="1" t="s">
        <v>16</v>
      </c>
      <c r="E2469" s="1" t="s">
        <v>4245</v>
      </c>
      <c r="F2469" s="1" t="s">
        <v>4246</v>
      </c>
      <c r="H2469" s="1" t="s">
        <v>64</v>
      </c>
      <c r="I2469" s="1">
        <v>0</v>
      </c>
      <c r="K2469" s="1" t="s">
        <v>4</v>
      </c>
      <c r="L2469" s="2">
        <v>42993</v>
      </c>
      <c r="M2469" s="3">
        <v>42993</v>
      </c>
      <c r="N2469" s="1">
        <v>8.053565</v>
      </c>
      <c r="O2469" s="1">
        <f t="shared" si="76"/>
        <v>80535.65</v>
      </c>
      <c r="P2469" s="1">
        <v>0</v>
      </c>
      <c r="Q2469" s="1">
        <f t="shared" si="77"/>
        <v>0</v>
      </c>
      <c r="R2469" s="1" t="s">
        <v>102</v>
      </c>
      <c r="AF2469" s="3">
        <v>43114</v>
      </c>
      <c r="AG2469" s="3">
        <v>43479</v>
      </c>
    </row>
    <row r="2470" spans="1:33">
      <c r="A2470">
        <v>2472</v>
      </c>
      <c r="B2470" s="1" t="s">
        <v>2253</v>
      </c>
      <c r="C2470" s="1" t="s">
        <v>56</v>
      </c>
      <c r="D2470" s="1" t="s">
        <v>19</v>
      </c>
      <c r="E2470" s="1" t="s">
        <v>4247</v>
      </c>
      <c r="F2470" s="1" t="s">
        <v>4248</v>
      </c>
      <c r="H2470" s="1" t="s">
        <v>64</v>
      </c>
      <c r="I2470" s="1">
        <v>0</v>
      </c>
      <c r="K2470" s="1" t="s">
        <v>4</v>
      </c>
      <c r="L2470" s="2">
        <v>42993</v>
      </c>
      <c r="M2470" s="3">
        <v>42993</v>
      </c>
      <c r="N2470" s="1">
        <v>21.324392</v>
      </c>
      <c r="O2470" s="1">
        <f t="shared" si="76"/>
        <v>213243.92</v>
      </c>
      <c r="P2470" s="1">
        <v>0</v>
      </c>
      <c r="Q2470" s="1">
        <f t="shared" si="77"/>
        <v>0</v>
      </c>
      <c r="R2470" s="1" t="s">
        <v>539</v>
      </c>
      <c r="AF2470" s="3">
        <v>43114</v>
      </c>
      <c r="AG2470" s="3">
        <v>43844</v>
      </c>
    </row>
    <row r="2471" spans="1:33">
      <c r="A2471">
        <v>2473</v>
      </c>
      <c r="B2471" s="1" t="s">
        <v>2253</v>
      </c>
      <c r="C2471" s="1" t="s">
        <v>56</v>
      </c>
      <c r="D2471" s="1" t="s">
        <v>19</v>
      </c>
      <c r="E2471" s="1" t="s">
        <v>4249</v>
      </c>
      <c r="F2471" s="1" t="s">
        <v>4250</v>
      </c>
      <c r="H2471" s="1" t="s">
        <v>64</v>
      </c>
      <c r="I2471" s="1">
        <v>0</v>
      </c>
      <c r="K2471" s="1" t="s">
        <v>4</v>
      </c>
      <c r="L2471" s="2">
        <v>42993</v>
      </c>
      <c r="M2471" s="3">
        <v>42993</v>
      </c>
      <c r="N2471" s="1">
        <v>24.552</v>
      </c>
      <c r="O2471" s="1">
        <f t="shared" si="76"/>
        <v>245520</v>
      </c>
      <c r="P2471" s="1">
        <v>0</v>
      </c>
      <c r="Q2471" s="1">
        <f t="shared" si="77"/>
        <v>0</v>
      </c>
      <c r="R2471" s="1" t="s">
        <v>272</v>
      </c>
      <c r="AF2471" s="3">
        <v>43114</v>
      </c>
      <c r="AG2471" s="3">
        <v>43479</v>
      </c>
    </row>
    <row r="2472" spans="1:33">
      <c r="A2472">
        <v>2474</v>
      </c>
      <c r="B2472" s="1" t="s">
        <v>2307</v>
      </c>
      <c r="C2472" s="1" t="s">
        <v>56</v>
      </c>
      <c r="D2472" s="1" t="s">
        <v>13</v>
      </c>
      <c r="E2472" s="1" t="s">
        <v>4251</v>
      </c>
      <c r="F2472" s="1" t="s">
        <v>4252</v>
      </c>
      <c r="G2472" s="1">
        <v>70</v>
      </c>
      <c r="H2472" s="1" t="s">
        <v>64</v>
      </c>
      <c r="I2472" s="1">
        <v>0</v>
      </c>
      <c r="K2472" s="1" t="s">
        <v>4</v>
      </c>
      <c r="L2472" s="2">
        <v>42993</v>
      </c>
      <c r="M2472" s="3">
        <v>42993</v>
      </c>
      <c r="N2472" s="1">
        <v>4.696701</v>
      </c>
      <c r="O2472" s="1">
        <f t="shared" si="76"/>
        <v>46967.01</v>
      </c>
      <c r="P2472" s="1">
        <v>1</v>
      </c>
      <c r="Q2472" s="1">
        <f t="shared" si="77"/>
        <v>46967.01</v>
      </c>
      <c r="R2472" s="1" t="s">
        <v>2668</v>
      </c>
      <c r="AF2472" s="3">
        <v>43083</v>
      </c>
      <c r="AG2472" s="3">
        <v>43448</v>
      </c>
    </row>
    <row r="2473" spans="1:33">
      <c r="A2473">
        <v>2475</v>
      </c>
      <c r="B2473" s="1" t="s">
        <v>2253</v>
      </c>
      <c r="C2473" s="1" t="s">
        <v>56</v>
      </c>
      <c r="D2473" s="1" t="s">
        <v>16</v>
      </c>
      <c r="E2473" s="1" t="s">
        <v>4253</v>
      </c>
      <c r="F2473" s="1" t="s">
        <v>4254</v>
      </c>
      <c r="H2473" s="1" t="s">
        <v>64</v>
      </c>
      <c r="I2473" s="1">
        <v>0</v>
      </c>
      <c r="K2473" s="1" t="s">
        <v>4</v>
      </c>
      <c r="L2473" s="2">
        <v>42993</v>
      </c>
      <c r="M2473" s="3">
        <v>42993</v>
      </c>
      <c r="N2473" s="1">
        <v>1.934903</v>
      </c>
      <c r="O2473" s="1">
        <f t="shared" si="76"/>
        <v>19349.03</v>
      </c>
      <c r="P2473" s="1">
        <v>0</v>
      </c>
      <c r="Q2473" s="1">
        <f t="shared" si="77"/>
        <v>0</v>
      </c>
      <c r="R2473" s="1" t="s">
        <v>102</v>
      </c>
      <c r="AF2473" s="3">
        <v>43114</v>
      </c>
      <c r="AG2473" s="3">
        <v>43479</v>
      </c>
    </row>
    <row r="2474" spans="1:33">
      <c r="A2474">
        <v>2476</v>
      </c>
      <c r="B2474" s="1" t="s">
        <v>2253</v>
      </c>
      <c r="C2474" s="1" t="s">
        <v>56</v>
      </c>
      <c r="D2474" s="1" t="s">
        <v>16</v>
      </c>
      <c r="E2474" s="1" t="s">
        <v>4255</v>
      </c>
      <c r="F2474" s="1" t="s">
        <v>4256</v>
      </c>
      <c r="H2474" s="1" t="s">
        <v>64</v>
      </c>
      <c r="I2474" s="1">
        <v>0</v>
      </c>
      <c r="K2474" s="1" t="s">
        <v>4</v>
      </c>
      <c r="L2474" s="2">
        <v>42993</v>
      </c>
      <c r="M2474" s="3">
        <v>42993</v>
      </c>
      <c r="N2474" s="1">
        <v>0.729275</v>
      </c>
      <c r="O2474" s="1">
        <f t="shared" si="76"/>
        <v>7292.75</v>
      </c>
      <c r="P2474" s="1">
        <v>0</v>
      </c>
      <c r="Q2474" s="1">
        <f t="shared" si="77"/>
        <v>0</v>
      </c>
      <c r="R2474" s="1" t="s">
        <v>102</v>
      </c>
      <c r="AF2474" s="3">
        <v>43114</v>
      </c>
      <c r="AG2474" s="3">
        <v>43479</v>
      </c>
    </row>
    <row r="2475" spans="1:33">
      <c r="A2475">
        <v>2477</v>
      </c>
      <c r="B2475" s="1" t="s">
        <v>2307</v>
      </c>
      <c r="C2475" s="1" t="s">
        <v>56</v>
      </c>
      <c r="D2475" s="1" t="s">
        <v>13</v>
      </c>
      <c r="E2475" s="1" t="s">
        <v>4257</v>
      </c>
      <c r="F2475" s="1" t="s">
        <v>4258</v>
      </c>
      <c r="G2475" s="1">
        <v>70</v>
      </c>
      <c r="H2475" s="1" t="s">
        <v>64</v>
      </c>
      <c r="I2475" s="1">
        <v>0</v>
      </c>
      <c r="K2475" s="1" t="s">
        <v>4</v>
      </c>
      <c r="L2475" s="2">
        <v>42993</v>
      </c>
      <c r="M2475" s="3">
        <v>42993</v>
      </c>
      <c r="N2475" s="1">
        <v>2.245613</v>
      </c>
      <c r="O2475" s="1">
        <f t="shared" si="76"/>
        <v>22456.13</v>
      </c>
      <c r="P2475" s="1">
        <v>1</v>
      </c>
      <c r="Q2475" s="1">
        <f t="shared" si="77"/>
        <v>22456.13</v>
      </c>
      <c r="R2475" s="1" t="s">
        <v>2668</v>
      </c>
      <c r="AF2475" s="3">
        <v>43083</v>
      </c>
      <c r="AG2475" s="3">
        <v>43448</v>
      </c>
    </row>
    <row r="2476" spans="1:33">
      <c r="A2476">
        <v>2478</v>
      </c>
      <c r="B2476" s="1" t="s">
        <v>2307</v>
      </c>
      <c r="C2476" s="1" t="s">
        <v>56</v>
      </c>
      <c r="D2476" s="1" t="s">
        <v>13</v>
      </c>
      <c r="E2476" s="1" t="s">
        <v>4259</v>
      </c>
      <c r="F2476" s="1" t="s">
        <v>4260</v>
      </c>
      <c r="G2476" s="1">
        <v>70</v>
      </c>
      <c r="H2476" s="1" t="s">
        <v>64</v>
      </c>
      <c r="I2476" s="1">
        <v>0</v>
      </c>
      <c r="K2476" s="1" t="s">
        <v>4</v>
      </c>
      <c r="L2476" s="2">
        <v>42993</v>
      </c>
      <c r="M2476" s="3">
        <v>42993</v>
      </c>
      <c r="N2476" s="1">
        <v>1.42885</v>
      </c>
      <c r="O2476" s="1">
        <f t="shared" si="76"/>
        <v>14288.5</v>
      </c>
      <c r="P2476" s="1">
        <v>1</v>
      </c>
      <c r="Q2476" s="1">
        <f t="shared" si="77"/>
        <v>14288.5</v>
      </c>
      <c r="R2476" s="1" t="s">
        <v>2668</v>
      </c>
      <c r="AF2476" s="3">
        <v>43083</v>
      </c>
      <c r="AG2476" s="3">
        <v>43448</v>
      </c>
    </row>
    <row r="2477" spans="1:33">
      <c r="A2477">
        <v>2479</v>
      </c>
      <c r="B2477" s="1" t="s">
        <v>2253</v>
      </c>
      <c r="C2477" s="1" t="s">
        <v>56</v>
      </c>
      <c r="D2477" s="1" t="s">
        <v>19</v>
      </c>
      <c r="E2477" s="1" t="s">
        <v>4261</v>
      </c>
      <c r="F2477" s="1" t="s">
        <v>4262</v>
      </c>
      <c r="H2477" s="1" t="s">
        <v>64</v>
      </c>
      <c r="I2477" s="1">
        <v>0</v>
      </c>
      <c r="K2477" s="1" t="s">
        <v>4</v>
      </c>
      <c r="L2477" s="2">
        <v>42993</v>
      </c>
      <c r="M2477" s="3">
        <v>42993</v>
      </c>
      <c r="N2477" s="1">
        <v>1.366981</v>
      </c>
      <c r="O2477" s="1">
        <f t="shared" si="76"/>
        <v>13669.81</v>
      </c>
      <c r="P2477" s="1">
        <v>0</v>
      </c>
      <c r="Q2477" s="1">
        <f t="shared" si="77"/>
        <v>0</v>
      </c>
      <c r="R2477" s="1" t="s">
        <v>272</v>
      </c>
      <c r="AF2477" s="3">
        <v>43114</v>
      </c>
      <c r="AG2477" s="3">
        <v>43479</v>
      </c>
    </row>
    <row r="2478" spans="1:33">
      <c r="A2478">
        <v>2480</v>
      </c>
      <c r="B2478" s="1" t="s">
        <v>2253</v>
      </c>
      <c r="C2478" s="1" t="s">
        <v>56</v>
      </c>
      <c r="D2478" s="1" t="s">
        <v>19</v>
      </c>
      <c r="E2478" s="1" t="s">
        <v>4263</v>
      </c>
      <c r="F2478" s="1" t="s">
        <v>4264</v>
      </c>
      <c r="H2478" s="1" t="s">
        <v>64</v>
      </c>
      <c r="I2478" s="1">
        <v>0</v>
      </c>
      <c r="K2478" s="1" t="s">
        <v>4</v>
      </c>
      <c r="L2478" s="2">
        <v>42993</v>
      </c>
      <c r="M2478" s="3">
        <v>42993</v>
      </c>
      <c r="N2478" s="1">
        <v>1.53241</v>
      </c>
      <c r="O2478" s="1">
        <f t="shared" si="76"/>
        <v>15324.1</v>
      </c>
      <c r="P2478" s="1">
        <v>0</v>
      </c>
      <c r="Q2478" s="1">
        <f t="shared" si="77"/>
        <v>0</v>
      </c>
      <c r="R2478" s="1" t="s">
        <v>539</v>
      </c>
      <c r="AF2478" s="3">
        <v>43114</v>
      </c>
      <c r="AG2478" s="3">
        <v>43479</v>
      </c>
    </row>
    <row r="2479" spans="1:33">
      <c r="A2479">
        <v>2481</v>
      </c>
      <c r="B2479" s="1" t="s">
        <v>107</v>
      </c>
      <c r="C2479" s="1" t="s">
        <v>56</v>
      </c>
      <c r="D2479" s="1" t="s">
        <v>15</v>
      </c>
      <c r="E2479" s="1" t="s">
        <v>4265</v>
      </c>
      <c r="F2479" s="1" t="s">
        <v>218</v>
      </c>
      <c r="G2479" s="1">
        <v>50</v>
      </c>
      <c r="H2479" s="1" t="s">
        <v>72</v>
      </c>
      <c r="I2479" s="1">
        <v>545.8039</v>
      </c>
      <c r="K2479" s="1" t="s">
        <v>4</v>
      </c>
      <c r="L2479" s="2">
        <v>42992</v>
      </c>
      <c r="M2479" s="3">
        <v>42992</v>
      </c>
      <c r="N2479" s="1">
        <v>2.274183</v>
      </c>
      <c r="O2479" s="1">
        <f t="shared" si="76"/>
        <v>22741.83</v>
      </c>
      <c r="P2479" s="1">
        <v>1</v>
      </c>
      <c r="Q2479" s="1">
        <f t="shared" si="77"/>
        <v>22741.83</v>
      </c>
      <c r="R2479" s="1" t="s">
        <v>4265</v>
      </c>
      <c r="AF2479" s="3">
        <v>43067</v>
      </c>
      <c r="AG2479" s="3">
        <v>43431</v>
      </c>
    </row>
    <row r="2480" spans="1:33">
      <c r="A2480">
        <v>2482</v>
      </c>
      <c r="B2480" s="1" t="s">
        <v>2235</v>
      </c>
      <c r="C2480" s="1" t="s">
        <v>56</v>
      </c>
      <c r="D2480" s="1" t="s">
        <v>18</v>
      </c>
      <c r="E2480" s="1" t="s">
        <v>2344</v>
      </c>
      <c r="F2480" s="1" t="s">
        <v>4266</v>
      </c>
      <c r="G2480" s="1">
        <v>50</v>
      </c>
      <c r="H2480" s="1" t="s">
        <v>72</v>
      </c>
      <c r="I2480" s="1">
        <v>50429.4391</v>
      </c>
      <c r="K2480" s="1" t="s">
        <v>4</v>
      </c>
      <c r="L2480" s="2">
        <v>42992</v>
      </c>
      <c r="M2480" s="3">
        <v>42992</v>
      </c>
      <c r="N2480" s="1">
        <v>36.944644</v>
      </c>
      <c r="O2480" s="1">
        <f t="shared" si="76"/>
        <v>369446.44</v>
      </c>
      <c r="P2480" s="1">
        <v>1</v>
      </c>
      <c r="Q2480" s="1">
        <f t="shared" si="77"/>
        <v>369446.44</v>
      </c>
      <c r="R2480" s="1" t="s">
        <v>2344</v>
      </c>
      <c r="AF2480" s="3">
        <v>43114</v>
      </c>
      <c r="AG2480" s="3">
        <v>44025</v>
      </c>
    </row>
    <row r="2481" spans="1:33">
      <c r="A2481">
        <v>2483</v>
      </c>
      <c r="B2481" s="1" t="s">
        <v>2209</v>
      </c>
      <c r="C2481" s="1" t="s">
        <v>56</v>
      </c>
      <c r="D2481" s="1" t="s">
        <v>17</v>
      </c>
      <c r="E2481" s="1" t="s">
        <v>4267</v>
      </c>
      <c r="F2481" s="1" t="s">
        <v>4268</v>
      </c>
      <c r="G2481" s="1">
        <v>70</v>
      </c>
      <c r="H2481" s="1" t="s">
        <v>80</v>
      </c>
      <c r="I2481" s="1">
        <v>39.815</v>
      </c>
      <c r="K2481" s="1" t="s">
        <v>4</v>
      </c>
      <c r="L2481" s="2">
        <v>42990</v>
      </c>
      <c r="M2481" s="3">
        <v>42990</v>
      </c>
      <c r="N2481" s="1">
        <v>0.002703</v>
      </c>
      <c r="O2481" s="1">
        <f t="shared" si="76"/>
        <v>27.03</v>
      </c>
      <c r="P2481" s="1">
        <v>0</v>
      </c>
      <c r="Q2481" s="1">
        <f t="shared" si="77"/>
        <v>0</v>
      </c>
      <c r="R2481" s="1" t="s">
        <v>4267</v>
      </c>
      <c r="AF2481" s="3">
        <v>42990</v>
      </c>
      <c r="AG2481" s="3">
        <v>42990</v>
      </c>
    </row>
    <row r="2482" spans="1:33">
      <c r="A2482">
        <v>2484</v>
      </c>
      <c r="B2482" s="1" t="s">
        <v>2253</v>
      </c>
      <c r="C2482" s="1" t="s">
        <v>56</v>
      </c>
      <c r="D2482" s="1" t="s">
        <v>16</v>
      </c>
      <c r="E2482" s="1" t="s">
        <v>4269</v>
      </c>
      <c r="F2482" s="1" t="s">
        <v>4270</v>
      </c>
      <c r="H2482" s="1" t="s">
        <v>64</v>
      </c>
      <c r="I2482" s="1">
        <v>0</v>
      </c>
      <c r="K2482" s="1" t="s">
        <v>4</v>
      </c>
      <c r="L2482" s="2">
        <v>42990</v>
      </c>
      <c r="M2482" s="3">
        <v>42990</v>
      </c>
      <c r="N2482" s="1">
        <v>8.922</v>
      </c>
      <c r="O2482" s="1">
        <f t="shared" si="76"/>
        <v>89220</v>
      </c>
      <c r="P2482" s="1">
        <v>0</v>
      </c>
      <c r="Q2482" s="1">
        <f t="shared" si="77"/>
        <v>0</v>
      </c>
      <c r="R2482" s="1" t="s">
        <v>102</v>
      </c>
      <c r="AF2482" s="3">
        <v>43111</v>
      </c>
      <c r="AG2482" s="3">
        <v>43476</v>
      </c>
    </row>
    <row r="2483" spans="1:33">
      <c r="A2483">
        <v>2485</v>
      </c>
      <c r="B2483" s="1" t="s">
        <v>2253</v>
      </c>
      <c r="C2483" s="1" t="s">
        <v>56</v>
      </c>
      <c r="D2483" s="1" t="s">
        <v>19</v>
      </c>
      <c r="E2483" s="1" t="s">
        <v>4122</v>
      </c>
      <c r="F2483" s="1" t="s">
        <v>4271</v>
      </c>
      <c r="H2483" s="1" t="s">
        <v>64</v>
      </c>
      <c r="I2483" s="1">
        <v>0</v>
      </c>
      <c r="K2483" s="1" t="s">
        <v>4</v>
      </c>
      <c r="L2483" s="2">
        <v>42990</v>
      </c>
      <c r="M2483" s="3">
        <v>42990</v>
      </c>
      <c r="N2483" s="1">
        <v>0.9618</v>
      </c>
      <c r="O2483" s="1">
        <f t="shared" si="76"/>
        <v>9618</v>
      </c>
      <c r="P2483" s="1">
        <v>0</v>
      </c>
      <c r="Q2483" s="1">
        <f t="shared" si="77"/>
        <v>0</v>
      </c>
      <c r="R2483" s="1" t="s">
        <v>272</v>
      </c>
      <c r="AF2483" s="3">
        <v>43111</v>
      </c>
      <c r="AG2483" s="3">
        <v>43476</v>
      </c>
    </row>
    <row r="2484" spans="1:33">
      <c r="A2484">
        <v>2486</v>
      </c>
      <c r="B2484" s="1" t="s">
        <v>2253</v>
      </c>
      <c r="C2484" s="1" t="s">
        <v>56</v>
      </c>
      <c r="D2484" s="1" t="s">
        <v>13</v>
      </c>
      <c r="E2484" s="1" t="s">
        <v>4272</v>
      </c>
      <c r="F2484" s="1" t="s">
        <v>92</v>
      </c>
      <c r="H2484" s="1" t="s">
        <v>64</v>
      </c>
      <c r="I2484" s="1">
        <v>0</v>
      </c>
      <c r="K2484" s="1" t="s">
        <v>4</v>
      </c>
      <c r="L2484" s="2">
        <v>42990</v>
      </c>
      <c r="M2484" s="3">
        <v>42990</v>
      </c>
      <c r="N2484" s="1">
        <v>1.6411</v>
      </c>
      <c r="O2484" s="1">
        <f t="shared" si="76"/>
        <v>16411</v>
      </c>
      <c r="P2484" s="1">
        <v>0</v>
      </c>
      <c r="Q2484" s="1">
        <f t="shared" si="77"/>
        <v>0</v>
      </c>
      <c r="R2484" s="1" t="s">
        <v>93</v>
      </c>
      <c r="AF2484" s="3">
        <v>43111</v>
      </c>
      <c r="AG2484" s="3">
        <v>43476</v>
      </c>
    </row>
    <row r="2485" spans="1:33">
      <c r="A2485">
        <v>2487</v>
      </c>
      <c r="B2485" s="1" t="s">
        <v>2253</v>
      </c>
      <c r="C2485" s="1" t="s">
        <v>56</v>
      </c>
      <c r="D2485" s="1" t="s">
        <v>16</v>
      </c>
      <c r="E2485" s="1" t="s">
        <v>4273</v>
      </c>
      <c r="F2485" s="1" t="s">
        <v>4274</v>
      </c>
      <c r="H2485" s="1" t="s">
        <v>64</v>
      </c>
      <c r="I2485" s="1">
        <v>0</v>
      </c>
      <c r="K2485" s="1" t="s">
        <v>4</v>
      </c>
      <c r="L2485" s="2">
        <v>42990</v>
      </c>
      <c r="M2485" s="3">
        <v>42990</v>
      </c>
      <c r="N2485" s="1">
        <v>1.51063</v>
      </c>
      <c r="O2485" s="1">
        <f t="shared" si="76"/>
        <v>15106.3</v>
      </c>
      <c r="P2485" s="1">
        <v>0</v>
      </c>
      <c r="Q2485" s="1">
        <f t="shared" si="77"/>
        <v>0</v>
      </c>
      <c r="R2485" s="1" t="s">
        <v>102</v>
      </c>
      <c r="AF2485" s="3">
        <v>43111</v>
      </c>
      <c r="AG2485" s="3">
        <v>43476</v>
      </c>
    </row>
    <row r="2486" spans="1:33">
      <c r="A2486">
        <v>2488</v>
      </c>
      <c r="B2486" s="1" t="s">
        <v>2253</v>
      </c>
      <c r="C2486" s="1" t="s">
        <v>56</v>
      </c>
      <c r="D2486" s="1" t="s">
        <v>19</v>
      </c>
      <c r="E2486" s="1" t="s">
        <v>4275</v>
      </c>
      <c r="F2486" s="1" t="s">
        <v>4276</v>
      </c>
      <c r="H2486" s="1" t="s">
        <v>64</v>
      </c>
      <c r="I2486" s="1">
        <v>0</v>
      </c>
      <c r="K2486" s="1" t="s">
        <v>4</v>
      </c>
      <c r="L2486" s="2">
        <v>42990</v>
      </c>
      <c r="M2486" s="3">
        <v>42990</v>
      </c>
      <c r="N2486" s="1">
        <v>4.874654</v>
      </c>
      <c r="O2486" s="1">
        <f t="shared" si="76"/>
        <v>48746.54</v>
      </c>
      <c r="P2486" s="1">
        <v>0</v>
      </c>
      <c r="Q2486" s="1">
        <f t="shared" si="77"/>
        <v>0</v>
      </c>
      <c r="R2486" s="1" t="s">
        <v>283</v>
      </c>
      <c r="AF2486" s="3">
        <v>43111</v>
      </c>
      <c r="AG2486" s="3">
        <v>43476</v>
      </c>
    </row>
    <row r="2487" spans="1:33">
      <c r="A2487">
        <v>2489</v>
      </c>
      <c r="B2487" s="1" t="s">
        <v>2253</v>
      </c>
      <c r="C2487" s="1" t="s">
        <v>56</v>
      </c>
      <c r="D2487" s="1" t="s">
        <v>19</v>
      </c>
      <c r="E2487" s="1" t="s">
        <v>4277</v>
      </c>
      <c r="F2487" s="1" t="s">
        <v>4278</v>
      </c>
      <c r="H2487" s="1" t="s">
        <v>64</v>
      </c>
      <c r="I2487" s="1">
        <v>0</v>
      </c>
      <c r="K2487" s="1" t="s">
        <v>4</v>
      </c>
      <c r="L2487" s="2">
        <v>42990</v>
      </c>
      <c r="M2487" s="3">
        <v>42990</v>
      </c>
      <c r="N2487" s="1">
        <v>1.6877</v>
      </c>
      <c r="O2487" s="1">
        <f t="shared" si="76"/>
        <v>16877</v>
      </c>
      <c r="P2487" s="1">
        <v>0</v>
      </c>
      <c r="Q2487" s="1">
        <f t="shared" si="77"/>
        <v>0</v>
      </c>
      <c r="R2487" s="1" t="s">
        <v>272</v>
      </c>
      <c r="AF2487" s="3">
        <v>43111</v>
      </c>
      <c r="AG2487" s="3">
        <v>43476</v>
      </c>
    </row>
    <row r="2488" spans="1:33">
      <c r="A2488">
        <v>2490</v>
      </c>
      <c r="B2488" s="1" t="s">
        <v>2253</v>
      </c>
      <c r="C2488" s="1" t="s">
        <v>56</v>
      </c>
      <c r="D2488" s="1" t="s">
        <v>18</v>
      </c>
      <c r="E2488" s="1" t="s">
        <v>4279</v>
      </c>
      <c r="F2488" s="1" t="s">
        <v>1893</v>
      </c>
      <c r="H2488" s="1" t="s">
        <v>64</v>
      </c>
      <c r="I2488" s="1">
        <v>0</v>
      </c>
      <c r="K2488" s="1" t="s">
        <v>4</v>
      </c>
      <c r="L2488" s="2">
        <v>42990</v>
      </c>
      <c r="M2488" s="3">
        <v>42990</v>
      </c>
      <c r="N2488" s="1">
        <v>9.511438</v>
      </c>
      <c r="O2488" s="1">
        <f t="shared" si="76"/>
        <v>95114.38</v>
      </c>
      <c r="P2488" s="1">
        <v>0</v>
      </c>
      <c r="Q2488" s="1">
        <f t="shared" si="77"/>
        <v>0</v>
      </c>
      <c r="R2488" s="1" t="s">
        <v>165</v>
      </c>
      <c r="AF2488" s="3">
        <v>43111</v>
      </c>
      <c r="AG2488" s="3">
        <v>43476</v>
      </c>
    </row>
    <row r="2489" spans="1:33">
      <c r="A2489">
        <v>2491</v>
      </c>
      <c r="B2489" s="1" t="s">
        <v>2307</v>
      </c>
      <c r="C2489" s="1" t="s">
        <v>56</v>
      </c>
      <c r="D2489" s="1" t="s">
        <v>13</v>
      </c>
      <c r="E2489" s="1" t="s">
        <v>4280</v>
      </c>
      <c r="F2489" s="1" t="s">
        <v>4281</v>
      </c>
      <c r="G2489" s="1">
        <v>70</v>
      </c>
      <c r="H2489" s="1" t="s">
        <v>64</v>
      </c>
      <c r="I2489" s="1">
        <v>0</v>
      </c>
      <c r="K2489" s="1" t="s">
        <v>4</v>
      </c>
      <c r="L2489" s="2">
        <v>42990</v>
      </c>
      <c r="M2489" s="3">
        <v>42990</v>
      </c>
      <c r="N2489" s="1">
        <v>3.7278</v>
      </c>
      <c r="O2489" s="1">
        <f t="shared" si="76"/>
        <v>37278</v>
      </c>
      <c r="P2489" s="1">
        <v>1</v>
      </c>
      <c r="Q2489" s="1">
        <f t="shared" si="77"/>
        <v>37278</v>
      </c>
      <c r="R2489" s="1" t="s">
        <v>342</v>
      </c>
      <c r="AF2489" s="3">
        <v>43111</v>
      </c>
      <c r="AG2489" s="3">
        <v>43476</v>
      </c>
    </row>
    <row r="2490" spans="1:33">
      <c r="A2490">
        <v>2492</v>
      </c>
      <c r="B2490" s="1" t="s">
        <v>2253</v>
      </c>
      <c r="C2490" s="1" t="s">
        <v>56</v>
      </c>
      <c r="D2490" s="1" t="s">
        <v>19</v>
      </c>
      <c r="E2490" s="1" t="s">
        <v>4126</v>
      </c>
      <c r="F2490" s="1" t="s">
        <v>4282</v>
      </c>
      <c r="H2490" s="1" t="s">
        <v>64</v>
      </c>
      <c r="I2490" s="1">
        <v>0</v>
      </c>
      <c r="K2490" s="1" t="s">
        <v>4</v>
      </c>
      <c r="L2490" s="2">
        <v>42990</v>
      </c>
      <c r="M2490" s="3">
        <v>42990</v>
      </c>
      <c r="N2490" s="1">
        <v>1.2165</v>
      </c>
      <c r="O2490" s="1">
        <f t="shared" si="76"/>
        <v>12165</v>
      </c>
      <c r="P2490" s="1">
        <v>0</v>
      </c>
      <c r="Q2490" s="1">
        <f t="shared" si="77"/>
        <v>0</v>
      </c>
      <c r="R2490" s="1" t="s">
        <v>272</v>
      </c>
      <c r="AF2490" s="3">
        <v>43111</v>
      </c>
      <c r="AG2490" s="3">
        <v>43476</v>
      </c>
    </row>
    <row r="2491" spans="1:33">
      <c r="A2491">
        <v>2493</v>
      </c>
      <c r="B2491" s="1" t="s">
        <v>2235</v>
      </c>
      <c r="C2491" s="1" t="s">
        <v>56</v>
      </c>
      <c r="D2491" s="1" t="s">
        <v>13</v>
      </c>
      <c r="E2491" s="1" t="s">
        <v>4283</v>
      </c>
      <c r="F2491" s="1" t="s">
        <v>4284</v>
      </c>
      <c r="H2491" s="1" t="s">
        <v>64</v>
      </c>
      <c r="I2491" s="1">
        <v>0</v>
      </c>
      <c r="K2491" s="1" t="s">
        <v>4</v>
      </c>
      <c r="L2491" s="2">
        <v>42990</v>
      </c>
      <c r="M2491" s="3">
        <v>42990</v>
      </c>
      <c r="N2491" s="1">
        <v>1.3553</v>
      </c>
      <c r="O2491" s="1">
        <f t="shared" si="76"/>
        <v>13553</v>
      </c>
      <c r="P2491" s="1">
        <v>1</v>
      </c>
      <c r="Q2491" s="1">
        <f t="shared" si="77"/>
        <v>13553</v>
      </c>
      <c r="R2491" s="1" t="s">
        <v>557</v>
      </c>
      <c r="AF2491" s="3">
        <v>43111</v>
      </c>
      <c r="AG2491" s="3">
        <v>43476</v>
      </c>
    </row>
    <row r="2492" spans="1:33">
      <c r="A2492">
        <v>2494</v>
      </c>
      <c r="B2492" s="1" t="s">
        <v>2253</v>
      </c>
      <c r="C2492" s="1" t="s">
        <v>56</v>
      </c>
      <c r="D2492" s="1" t="s">
        <v>18</v>
      </c>
      <c r="E2492" s="1" t="s">
        <v>4285</v>
      </c>
      <c r="F2492" s="1" t="s">
        <v>1893</v>
      </c>
      <c r="H2492" s="1" t="s">
        <v>64</v>
      </c>
      <c r="I2492" s="1">
        <v>0</v>
      </c>
      <c r="K2492" s="1" t="s">
        <v>4</v>
      </c>
      <c r="L2492" s="2">
        <v>42990</v>
      </c>
      <c r="M2492" s="3">
        <v>42990</v>
      </c>
      <c r="N2492" s="1">
        <v>4.038926</v>
      </c>
      <c r="O2492" s="1">
        <f t="shared" si="76"/>
        <v>40389.26</v>
      </c>
      <c r="P2492" s="1">
        <v>0</v>
      </c>
      <c r="Q2492" s="1">
        <f t="shared" si="77"/>
        <v>0</v>
      </c>
      <c r="R2492" s="1" t="s">
        <v>2102</v>
      </c>
      <c r="AF2492" s="3">
        <v>43111</v>
      </c>
      <c r="AG2492" s="3">
        <v>43476</v>
      </c>
    </row>
    <row r="2493" spans="1:33">
      <c r="A2493">
        <v>2495</v>
      </c>
      <c r="B2493" s="1" t="s">
        <v>2244</v>
      </c>
      <c r="C2493" s="1" t="s">
        <v>56</v>
      </c>
      <c r="D2493" s="1" t="s">
        <v>13</v>
      </c>
      <c r="E2493" s="1" t="s">
        <v>4286</v>
      </c>
      <c r="F2493" s="1" t="s">
        <v>4287</v>
      </c>
      <c r="H2493" s="1" t="s">
        <v>64</v>
      </c>
      <c r="I2493" s="1">
        <v>0</v>
      </c>
      <c r="K2493" s="1" t="s">
        <v>4</v>
      </c>
      <c r="L2493" s="2">
        <v>42990</v>
      </c>
      <c r="M2493" s="3">
        <v>42990</v>
      </c>
      <c r="N2493" s="1">
        <v>1.0602</v>
      </c>
      <c r="O2493" s="1">
        <f t="shared" si="76"/>
        <v>10602</v>
      </c>
      <c r="P2493" s="1">
        <v>1</v>
      </c>
      <c r="Q2493" s="1">
        <f t="shared" si="77"/>
        <v>10602</v>
      </c>
      <c r="R2493" s="1" t="s">
        <v>480</v>
      </c>
      <c r="AF2493" s="3">
        <v>43111</v>
      </c>
      <c r="AG2493" s="3">
        <v>43476</v>
      </c>
    </row>
    <row r="2494" spans="1:33">
      <c r="A2494">
        <v>2496</v>
      </c>
      <c r="B2494" s="1" t="s">
        <v>2253</v>
      </c>
      <c r="C2494" s="1" t="s">
        <v>56</v>
      </c>
      <c r="D2494" s="1" t="s">
        <v>13</v>
      </c>
      <c r="E2494" s="1" t="s">
        <v>4288</v>
      </c>
      <c r="F2494" s="1" t="s">
        <v>92</v>
      </c>
      <c r="H2494" s="1" t="s">
        <v>64</v>
      </c>
      <c r="I2494" s="1">
        <v>0</v>
      </c>
      <c r="K2494" s="1" t="s">
        <v>4</v>
      </c>
      <c r="L2494" s="2">
        <v>42990</v>
      </c>
      <c r="M2494" s="3">
        <v>42990</v>
      </c>
      <c r="N2494" s="1">
        <v>1.394</v>
      </c>
      <c r="O2494" s="1">
        <f t="shared" si="76"/>
        <v>13940</v>
      </c>
      <c r="P2494" s="1">
        <v>0</v>
      </c>
      <c r="Q2494" s="1">
        <f t="shared" si="77"/>
        <v>0</v>
      </c>
      <c r="R2494" s="1" t="s">
        <v>93</v>
      </c>
      <c r="AF2494" s="3">
        <v>43111</v>
      </c>
      <c r="AG2494" s="3">
        <v>43476</v>
      </c>
    </row>
    <row r="2495" spans="1:33">
      <c r="A2495">
        <v>2497</v>
      </c>
      <c r="B2495" s="1" t="s">
        <v>2253</v>
      </c>
      <c r="C2495" s="1" t="s">
        <v>56</v>
      </c>
      <c r="D2495" s="1" t="s">
        <v>13</v>
      </c>
      <c r="E2495" s="1" t="s">
        <v>4289</v>
      </c>
      <c r="F2495" s="1" t="s">
        <v>92</v>
      </c>
      <c r="H2495" s="1" t="s">
        <v>64</v>
      </c>
      <c r="I2495" s="1">
        <v>0</v>
      </c>
      <c r="K2495" s="1" t="s">
        <v>4</v>
      </c>
      <c r="L2495" s="2">
        <v>42990</v>
      </c>
      <c r="M2495" s="3">
        <v>42990</v>
      </c>
      <c r="N2495" s="1">
        <v>1.4737</v>
      </c>
      <c r="O2495" s="1">
        <f t="shared" si="76"/>
        <v>14737</v>
      </c>
      <c r="P2495" s="1">
        <v>0</v>
      </c>
      <c r="Q2495" s="1">
        <f t="shared" si="77"/>
        <v>0</v>
      </c>
      <c r="R2495" s="1" t="s">
        <v>93</v>
      </c>
      <c r="AF2495" s="3">
        <v>43111</v>
      </c>
      <c r="AG2495" s="3">
        <v>43476</v>
      </c>
    </row>
    <row r="2496" spans="1:33">
      <c r="A2496">
        <v>2498</v>
      </c>
      <c r="B2496" s="1" t="s">
        <v>2253</v>
      </c>
      <c r="C2496" s="1" t="s">
        <v>56</v>
      </c>
      <c r="D2496" s="1" t="s">
        <v>13</v>
      </c>
      <c r="E2496" s="1" t="s">
        <v>4290</v>
      </c>
      <c r="F2496" s="1" t="s">
        <v>92</v>
      </c>
      <c r="H2496" s="1" t="s">
        <v>64</v>
      </c>
      <c r="I2496" s="1">
        <v>0</v>
      </c>
      <c r="K2496" s="1" t="s">
        <v>4</v>
      </c>
      <c r="L2496" s="2">
        <v>42990</v>
      </c>
      <c r="M2496" s="3">
        <v>42990</v>
      </c>
      <c r="N2496" s="1">
        <v>2.8221</v>
      </c>
      <c r="O2496" s="1">
        <f t="shared" si="76"/>
        <v>28221</v>
      </c>
      <c r="P2496" s="1">
        <v>0</v>
      </c>
      <c r="Q2496" s="1">
        <f t="shared" si="77"/>
        <v>0</v>
      </c>
      <c r="R2496" s="1" t="s">
        <v>468</v>
      </c>
      <c r="AF2496" s="3">
        <v>43111</v>
      </c>
      <c r="AG2496" s="3">
        <v>43476</v>
      </c>
    </row>
    <row r="2497" spans="1:33">
      <c r="A2497">
        <v>2499</v>
      </c>
      <c r="B2497" s="1" t="s">
        <v>107</v>
      </c>
      <c r="C2497" s="1" t="s">
        <v>56</v>
      </c>
      <c r="D2497" s="1" t="s">
        <v>16</v>
      </c>
      <c r="E2497" s="1" t="s">
        <v>4291</v>
      </c>
      <c r="F2497" s="1" t="s">
        <v>4292</v>
      </c>
      <c r="G2497" s="1">
        <v>50</v>
      </c>
      <c r="H2497" s="1" t="s">
        <v>72</v>
      </c>
      <c r="I2497" s="1">
        <v>380.8973</v>
      </c>
      <c r="K2497" s="1" t="s">
        <v>4</v>
      </c>
      <c r="L2497" s="2">
        <v>42989</v>
      </c>
      <c r="M2497" s="3">
        <v>42989</v>
      </c>
      <c r="N2497" s="1">
        <v>0.99192</v>
      </c>
      <c r="O2497" s="1">
        <f t="shared" si="76"/>
        <v>9919.2</v>
      </c>
      <c r="P2497" s="1">
        <v>1.2</v>
      </c>
      <c r="Q2497" s="1">
        <f t="shared" si="77"/>
        <v>11903.04</v>
      </c>
      <c r="R2497" s="1" t="s">
        <v>4291</v>
      </c>
      <c r="AF2497" s="3">
        <v>43079</v>
      </c>
      <c r="AG2497" s="3">
        <v>43444</v>
      </c>
    </row>
    <row r="2498" spans="1:33">
      <c r="A2498">
        <v>2500</v>
      </c>
      <c r="B2498" s="1" t="s">
        <v>4293</v>
      </c>
      <c r="C2498" s="1" t="s">
        <v>56</v>
      </c>
      <c r="D2498" s="1" t="s">
        <v>14</v>
      </c>
      <c r="E2498" s="1" t="s">
        <v>4294</v>
      </c>
      <c r="F2498" s="1" t="s">
        <v>4295</v>
      </c>
      <c r="H2498" s="1" t="s">
        <v>64</v>
      </c>
      <c r="I2498" s="1">
        <v>16423.0592</v>
      </c>
      <c r="K2498" s="1" t="s">
        <v>4</v>
      </c>
      <c r="L2498" s="2">
        <v>42989</v>
      </c>
      <c r="M2498" s="3">
        <v>42989</v>
      </c>
      <c r="N2498" s="1">
        <v>52.8923</v>
      </c>
      <c r="O2498" s="1">
        <f t="shared" si="76"/>
        <v>528923</v>
      </c>
      <c r="P2498" s="1">
        <v>1</v>
      </c>
      <c r="Q2498" s="1">
        <f t="shared" si="77"/>
        <v>528923</v>
      </c>
      <c r="R2498" s="1" t="s">
        <v>4296</v>
      </c>
      <c r="AF2498" s="3">
        <v>43080</v>
      </c>
      <c r="AG2498" s="3">
        <v>44176</v>
      </c>
    </row>
    <row r="2499" spans="1:33">
      <c r="A2499">
        <v>2501</v>
      </c>
      <c r="B2499" s="1" t="s">
        <v>2209</v>
      </c>
      <c r="C2499" s="1" t="s">
        <v>56</v>
      </c>
      <c r="D2499" s="1" t="s">
        <v>13</v>
      </c>
      <c r="E2499" s="1" t="s">
        <v>4297</v>
      </c>
      <c r="F2499" s="1" t="s">
        <v>4298</v>
      </c>
      <c r="G2499" s="1">
        <v>70</v>
      </c>
      <c r="H2499" s="1" t="s">
        <v>59</v>
      </c>
      <c r="I2499" s="1">
        <v>54890</v>
      </c>
      <c r="K2499" s="1" t="s">
        <v>4</v>
      </c>
      <c r="L2499" s="2">
        <v>42986</v>
      </c>
      <c r="M2499" s="3">
        <v>42986</v>
      </c>
      <c r="N2499" s="1">
        <v>1.626173</v>
      </c>
      <c r="O2499" s="1">
        <f t="shared" ref="O2499:O2562" si="78">N2499*10000</f>
        <v>16261.73</v>
      </c>
      <c r="P2499" s="1">
        <v>1</v>
      </c>
      <c r="Q2499" s="1">
        <f t="shared" ref="Q2499:Q2562" si="79">O2499*P2499</f>
        <v>16261.73</v>
      </c>
      <c r="R2499" s="1" t="s">
        <v>4297</v>
      </c>
      <c r="AF2499" s="3">
        <v>43108</v>
      </c>
      <c r="AG2499" s="3">
        <v>43473</v>
      </c>
    </row>
    <row r="2500" spans="1:33">
      <c r="A2500">
        <v>2502</v>
      </c>
      <c r="B2500" s="1" t="s">
        <v>2253</v>
      </c>
      <c r="C2500" s="1" t="s">
        <v>56</v>
      </c>
      <c r="D2500" s="1" t="s">
        <v>15</v>
      </c>
      <c r="E2500" s="1" t="s">
        <v>4299</v>
      </c>
      <c r="F2500" s="1" t="s">
        <v>196</v>
      </c>
      <c r="H2500" s="1" t="s">
        <v>64</v>
      </c>
      <c r="I2500" s="1">
        <v>0</v>
      </c>
      <c r="K2500" s="1" t="s">
        <v>4</v>
      </c>
      <c r="L2500" s="2">
        <v>42985</v>
      </c>
      <c r="M2500" s="3">
        <v>42985</v>
      </c>
      <c r="N2500" s="1">
        <v>1.743</v>
      </c>
      <c r="O2500" s="1">
        <f t="shared" si="78"/>
        <v>17430</v>
      </c>
      <c r="P2500" s="1">
        <v>1</v>
      </c>
      <c r="Q2500" s="1">
        <f t="shared" si="79"/>
        <v>17430</v>
      </c>
      <c r="R2500" s="1" t="s">
        <v>197</v>
      </c>
      <c r="AF2500" s="3">
        <v>43021</v>
      </c>
      <c r="AG2500" s="3">
        <v>43385</v>
      </c>
    </row>
    <row r="2501" spans="1:33">
      <c r="A2501">
        <v>2503</v>
      </c>
      <c r="B2501" s="1" t="s">
        <v>2253</v>
      </c>
      <c r="C2501" s="1" t="s">
        <v>56</v>
      </c>
      <c r="D2501" s="1" t="s">
        <v>15</v>
      </c>
      <c r="E2501" s="1" t="s">
        <v>4300</v>
      </c>
      <c r="F2501" s="1" t="s">
        <v>196</v>
      </c>
      <c r="H2501" s="1" t="s">
        <v>64</v>
      </c>
      <c r="I2501" s="1">
        <v>0</v>
      </c>
      <c r="K2501" s="1" t="s">
        <v>4</v>
      </c>
      <c r="L2501" s="2">
        <v>42985</v>
      </c>
      <c r="M2501" s="3">
        <v>42985</v>
      </c>
      <c r="N2501" s="1">
        <v>0.8581</v>
      </c>
      <c r="O2501" s="1">
        <f t="shared" si="78"/>
        <v>8581</v>
      </c>
      <c r="P2501" s="1">
        <v>1</v>
      </c>
      <c r="Q2501" s="1">
        <f t="shared" si="79"/>
        <v>8581</v>
      </c>
      <c r="R2501" s="1" t="s">
        <v>197</v>
      </c>
      <c r="AF2501" s="3">
        <v>43026</v>
      </c>
      <c r="AG2501" s="3">
        <v>43390</v>
      </c>
    </row>
    <row r="2502" spans="1:33">
      <c r="A2502">
        <v>2504</v>
      </c>
      <c r="B2502" s="1" t="s">
        <v>2253</v>
      </c>
      <c r="C2502" s="1" t="s">
        <v>56</v>
      </c>
      <c r="D2502" s="1" t="s">
        <v>15</v>
      </c>
      <c r="E2502" s="1" t="s">
        <v>4301</v>
      </c>
      <c r="F2502" s="1" t="s">
        <v>196</v>
      </c>
      <c r="H2502" s="1" t="s">
        <v>64</v>
      </c>
      <c r="I2502" s="1">
        <v>0</v>
      </c>
      <c r="K2502" s="1" t="s">
        <v>4</v>
      </c>
      <c r="L2502" s="2">
        <v>42985</v>
      </c>
      <c r="M2502" s="3">
        <v>42985</v>
      </c>
      <c r="N2502" s="1">
        <v>3.456</v>
      </c>
      <c r="O2502" s="1">
        <f t="shared" si="78"/>
        <v>34560</v>
      </c>
      <c r="P2502" s="1">
        <v>1</v>
      </c>
      <c r="Q2502" s="1">
        <f t="shared" si="79"/>
        <v>34560</v>
      </c>
      <c r="R2502" s="1" t="s">
        <v>197</v>
      </c>
      <c r="AF2502" s="3">
        <v>43027</v>
      </c>
      <c r="AG2502" s="3">
        <v>43391</v>
      </c>
    </row>
    <row r="2503" spans="1:33">
      <c r="A2503">
        <v>2505</v>
      </c>
      <c r="B2503" s="1" t="s">
        <v>2253</v>
      </c>
      <c r="C2503" s="1" t="s">
        <v>56</v>
      </c>
      <c r="D2503" s="1" t="s">
        <v>15</v>
      </c>
      <c r="E2503" s="1" t="s">
        <v>4302</v>
      </c>
      <c r="F2503" s="1" t="s">
        <v>196</v>
      </c>
      <c r="H2503" s="1" t="s">
        <v>64</v>
      </c>
      <c r="I2503" s="1">
        <v>0</v>
      </c>
      <c r="K2503" s="1" t="s">
        <v>4</v>
      </c>
      <c r="L2503" s="2">
        <v>42985</v>
      </c>
      <c r="M2503" s="3">
        <v>42985</v>
      </c>
      <c r="N2503" s="1">
        <v>0.5987</v>
      </c>
      <c r="O2503" s="1">
        <f t="shared" si="78"/>
        <v>5987</v>
      </c>
      <c r="P2503" s="1">
        <v>1</v>
      </c>
      <c r="Q2503" s="1">
        <f t="shared" si="79"/>
        <v>5987</v>
      </c>
      <c r="R2503" s="1" t="s">
        <v>197</v>
      </c>
      <c r="AF2503" s="3">
        <v>43027</v>
      </c>
      <c r="AG2503" s="3">
        <v>43391</v>
      </c>
    </row>
    <row r="2504" spans="1:33">
      <c r="A2504">
        <v>2506</v>
      </c>
      <c r="B2504" s="1" t="s">
        <v>2235</v>
      </c>
      <c r="C2504" s="1" t="s">
        <v>56</v>
      </c>
      <c r="D2504" s="1" t="s">
        <v>15</v>
      </c>
      <c r="E2504" s="1" t="s">
        <v>4303</v>
      </c>
      <c r="F2504" s="1" t="s">
        <v>196</v>
      </c>
      <c r="H2504" s="1" t="s">
        <v>64</v>
      </c>
      <c r="I2504" s="1">
        <v>0</v>
      </c>
      <c r="K2504" s="1" t="s">
        <v>4</v>
      </c>
      <c r="L2504" s="2">
        <v>42985</v>
      </c>
      <c r="M2504" s="3">
        <v>42985</v>
      </c>
      <c r="N2504" s="1">
        <v>13.333716</v>
      </c>
      <c r="O2504" s="1">
        <f t="shared" si="78"/>
        <v>133337.16</v>
      </c>
      <c r="P2504" s="1">
        <v>1</v>
      </c>
      <c r="Q2504" s="1">
        <f t="shared" si="79"/>
        <v>133337.16</v>
      </c>
      <c r="R2504" s="1" t="s">
        <v>197</v>
      </c>
      <c r="AF2504" s="3">
        <v>43027</v>
      </c>
      <c r="AG2504" s="3">
        <v>43391</v>
      </c>
    </row>
    <row r="2505" spans="1:33">
      <c r="A2505">
        <v>2507</v>
      </c>
      <c r="B2505" s="1" t="s">
        <v>2244</v>
      </c>
      <c r="C2505" s="1" t="s">
        <v>56</v>
      </c>
      <c r="D2505" s="1" t="s">
        <v>20</v>
      </c>
      <c r="E2505" s="1" t="s">
        <v>4304</v>
      </c>
      <c r="F2505" s="1" t="s">
        <v>193</v>
      </c>
      <c r="H2505" s="1" t="s">
        <v>64</v>
      </c>
      <c r="I2505" s="1">
        <v>0</v>
      </c>
      <c r="K2505" s="1" t="s">
        <v>4</v>
      </c>
      <c r="L2505" s="2">
        <v>42985</v>
      </c>
      <c r="M2505" s="3">
        <v>42985</v>
      </c>
      <c r="N2505" s="1">
        <v>1.77927</v>
      </c>
      <c r="O2505" s="1">
        <f t="shared" si="78"/>
        <v>17792.7</v>
      </c>
      <c r="P2505" s="1">
        <v>1.12</v>
      </c>
      <c r="Q2505" s="1">
        <f t="shared" si="79"/>
        <v>19927.824</v>
      </c>
      <c r="R2505" s="1" t="s">
        <v>1046</v>
      </c>
      <c r="AF2505" s="3">
        <v>43070</v>
      </c>
      <c r="AG2505" s="3">
        <v>43435</v>
      </c>
    </row>
    <row r="2506" spans="1:33">
      <c r="A2506">
        <v>2508</v>
      </c>
      <c r="B2506" s="1" t="s">
        <v>2244</v>
      </c>
      <c r="C2506" s="1" t="s">
        <v>56</v>
      </c>
      <c r="D2506" s="1" t="s">
        <v>15</v>
      </c>
      <c r="E2506" s="1" t="s">
        <v>4305</v>
      </c>
      <c r="F2506" s="1" t="s">
        <v>196</v>
      </c>
      <c r="H2506" s="1" t="s">
        <v>64</v>
      </c>
      <c r="I2506" s="1">
        <v>0</v>
      </c>
      <c r="K2506" s="1" t="s">
        <v>4</v>
      </c>
      <c r="L2506" s="2">
        <v>42984</v>
      </c>
      <c r="M2506" s="3">
        <v>42984</v>
      </c>
      <c r="N2506" s="1">
        <v>0.29701</v>
      </c>
      <c r="O2506" s="1">
        <f t="shared" si="78"/>
        <v>2970.1</v>
      </c>
      <c r="P2506" s="1">
        <v>1</v>
      </c>
      <c r="Q2506" s="1">
        <f t="shared" si="79"/>
        <v>2970.1</v>
      </c>
      <c r="R2506" s="1" t="s">
        <v>197</v>
      </c>
      <c r="AF2506" s="3">
        <v>43026</v>
      </c>
      <c r="AG2506" s="3">
        <v>43390</v>
      </c>
    </row>
    <row r="2507" spans="1:33">
      <c r="A2507">
        <v>2509</v>
      </c>
      <c r="B2507" s="1" t="s">
        <v>2209</v>
      </c>
      <c r="C2507" s="1" t="s">
        <v>56</v>
      </c>
      <c r="D2507" s="1" t="s">
        <v>19</v>
      </c>
      <c r="E2507" s="1" t="s">
        <v>4306</v>
      </c>
      <c r="F2507" s="1" t="s">
        <v>4307</v>
      </c>
      <c r="G2507" s="1">
        <v>70</v>
      </c>
      <c r="H2507" s="1" t="s">
        <v>80</v>
      </c>
      <c r="I2507" s="1">
        <v>183.143</v>
      </c>
      <c r="K2507" s="1" t="s">
        <v>4</v>
      </c>
      <c r="L2507" s="2">
        <v>42983</v>
      </c>
      <c r="M2507" s="3">
        <v>42983</v>
      </c>
      <c r="N2507" s="1">
        <v>0.022634</v>
      </c>
      <c r="O2507" s="1">
        <f t="shared" si="78"/>
        <v>226.34</v>
      </c>
      <c r="P2507" s="1">
        <v>1</v>
      </c>
      <c r="Q2507" s="1">
        <f t="shared" si="79"/>
        <v>226.34</v>
      </c>
      <c r="R2507" s="1" t="s">
        <v>4306</v>
      </c>
      <c r="AF2507" s="3">
        <v>43022</v>
      </c>
      <c r="AG2507" s="3">
        <v>43022</v>
      </c>
    </row>
    <row r="2508" spans="1:33">
      <c r="A2508">
        <v>2510</v>
      </c>
      <c r="B2508" s="1" t="s">
        <v>2235</v>
      </c>
      <c r="C2508" s="1" t="s">
        <v>56</v>
      </c>
      <c r="D2508" s="1" t="s">
        <v>20</v>
      </c>
      <c r="E2508" s="1" t="s">
        <v>4308</v>
      </c>
      <c r="F2508" s="1" t="s">
        <v>2544</v>
      </c>
      <c r="H2508" s="1" t="s">
        <v>64</v>
      </c>
      <c r="I2508" s="1">
        <v>0</v>
      </c>
      <c r="K2508" s="1" t="s">
        <v>4</v>
      </c>
      <c r="L2508" s="2">
        <v>42981</v>
      </c>
      <c r="M2508" s="3">
        <v>42981</v>
      </c>
      <c r="N2508" s="1">
        <v>0.4773</v>
      </c>
      <c r="O2508" s="1">
        <f t="shared" si="78"/>
        <v>4773</v>
      </c>
      <c r="P2508" s="1">
        <v>0.4</v>
      </c>
      <c r="Q2508" s="1">
        <f t="shared" si="79"/>
        <v>1909.2</v>
      </c>
      <c r="R2508" s="1" t="s">
        <v>4309</v>
      </c>
      <c r="AF2508" s="3">
        <v>43070</v>
      </c>
      <c r="AG2508" s="3">
        <v>43435</v>
      </c>
    </row>
    <row r="2509" spans="1:33">
      <c r="A2509">
        <v>2511</v>
      </c>
      <c r="B2509" s="1" t="s">
        <v>2307</v>
      </c>
      <c r="C2509" s="1" t="s">
        <v>56</v>
      </c>
      <c r="D2509" s="1" t="s">
        <v>20</v>
      </c>
      <c r="E2509" s="1" t="s">
        <v>4310</v>
      </c>
      <c r="F2509" s="1" t="s">
        <v>244</v>
      </c>
      <c r="G2509" s="1">
        <v>70</v>
      </c>
      <c r="H2509" s="1" t="s">
        <v>64</v>
      </c>
      <c r="I2509" s="1">
        <v>0</v>
      </c>
      <c r="K2509" s="1" t="s">
        <v>4</v>
      </c>
      <c r="L2509" s="2">
        <v>42981</v>
      </c>
      <c r="M2509" s="3">
        <v>42981</v>
      </c>
      <c r="N2509" s="1">
        <v>0.5791</v>
      </c>
      <c r="O2509" s="1">
        <f t="shared" si="78"/>
        <v>5791</v>
      </c>
      <c r="P2509" s="1">
        <v>3.38</v>
      </c>
      <c r="Q2509" s="1">
        <f t="shared" si="79"/>
        <v>19573.58</v>
      </c>
      <c r="R2509" s="1" t="s">
        <v>1068</v>
      </c>
      <c r="AF2509" s="3">
        <v>43070</v>
      </c>
      <c r="AG2509" s="3">
        <v>43435</v>
      </c>
    </row>
    <row r="2510" spans="1:33">
      <c r="A2510">
        <v>2512</v>
      </c>
      <c r="B2510" s="1" t="s">
        <v>3522</v>
      </c>
      <c r="C2510" s="1" t="s">
        <v>56</v>
      </c>
      <c r="D2510" s="1" t="s">
        <v>20</v>
      </c>
      <c r="E2510" s="1" t="s">
        <v>192</v>
      </c>
      <c r="F2510" s="1" t="s">
        <v>4311</v>
      </c>
      <c r="G2510" s="1">
        <v>70</v>
      </c>
      <c r="H2510" s="1" t="s">
        <v>59</v>
      </c>
      <c r="I2510" s="1">
        <v>210560</v>
      </c>
      <c r="K2510" s="1" t="s">
        <v>4</v>
      </c>
      <c r="L2510" s="2">
        <v>42981</v>
      </c>
      <c r="M2510" s="3">
        <v>42981</v>
      </c>
      <c r="N2510" s="1">
        <v>12.20667</v>
      </c>
      <c r="O2510" s="1">
        <f t="shared" si="78"/>
        <v>122066.7</v>
      </c>
      <c r="P2510" s="1">
        <v>1</v>
      </c>
      <c r="Q2510" s="1">
        <f t="shared" si="79"/>
        <v>122066.7</v>
      </c>
      <c r="R2510" s="1" t="s">
        <v>4312</v>
      </c>
      <c r="AF2510" s="3">
        <v>43138</v>
      </c>
      <c r="AG2510" s="3">
        <v>44049</v>
      </c>
    </row>
    <row r="2511" spans="1:33">
      <c r="A2511">
        <v>2513</v>
      </c>
      <c r="B2511" s="1" t="s">
        <v>172</v>
      </c>
      <c r="C2511" s="1" t="s">
        <v>56</v>
      </c>
      <c r="D2511" s="1" t="s">
        <v>20</v>
      </c>
      <c r="E2511" s="1" t="s">
        <v>4313</v>
      </c>
      <c r="F2511" s="1" t="s">
        <v>193</v>
      </c>
      <c r="H2511" s="1" t="s">
        <v>64</v>
      </c>
      <c r="I2511" s="1">
        <v>0</v>
      </c>
      <c r="K2511" s="1" t="s">
        <v>4</v>
      </c>
      <c r="L2511" s="2">
        <v>42977</v>
      </c>
      <c r="M2511" s="3">
        <v>42977</v>
      </c>
      <c r="N2511" s="1">
        <v>12.8653</v>
      </c>
      <c r="O2511" s="1">
        <f t="shared" si="78"/>
        <v>128653</v>
      </c>
      <c r="P2511" s="1">
        <v>0</v>
      </c>
      <c r="Q2511" s="1">
        <f t="shared" si="79"/>
        <v>0</v>
      </c>
      <c r="R2511" s="1" t="s">
        <v>1046</v>
      </c>
      <c r="AF2511" s="3">
        <v>43070</v>
      </c>
      <c r="AG2511" s="3">
        <v>43435</v>
      </c>
    </row>
    <row r="2512" spans="1:33">
      <c r="A2512">
        <v>2514</v>
      </c>
      <c r="B2512" s="1" t="s">
        <v>69</v>
      </c>
      <c r="C2512" s="1" t="s">
        <v>56</v>
      </c>
      <c r="D2512" s="1" t="s">
        <v>14</v>
      </c>
      <c r="E2512" s="1" t="s">
        <v>4314</v>
      </c>
      <c r="F2512" s="1" t="s">
        <v>4315</v>
      </c>
      <c r="G2512" s="1">
        <v>40</v>
      </c>
      <c r="H2512" s="1" t="s">
        <v>72</v>
      </c>
      <c r="I2512" s="1">
        <v>3499.9125</v>
      </c>
      <c r="K2512" s="1" t="s">
        <v>4</v>
      </c>
      <c r="L2512" s="2">
        <v>42976</v>
      </c>
      <c r="M2512" s="3">
        <v>42976</v>
      </c>
      <c r="N2512" s="1">
        <v>1.3333</v>
      </c>
      <c r="O2512" s="1">
        <f t="shared" si="78"/>
        <v>13333</v>
      </c>
      <c r="P2512" s="1">
        <v>7.5</v>
      </c>
      <c r="Q2512" s="1">
        <f t="shared" si="79"/>
        <v>99997.5</v>
      </c>
      <c r="R2512" s="1" t="s">
        <v>1767</v>
      </c>
      <c r="AF2512" s="3">
        <v>43098</v>
      </c>
      <c r="AG2512" s="3">
        <v>43463</v>
      </c>
    </row>
    <row r="2513" spans="1:33">
      <c r="A2513">
        <v>2515</v>
      </c>
      <c r="B2513" s="1" t="s">
        <v>172</v>
      </c>
      <c r="C2513" s="1" t="s">
        <v>56</v>
      </c>
      <c r="D2513" s="1" t="s">
        <v>14</v>
      </c>
      <c r="E2513" s="1" t="s">
        <v>4316</v>
      </c>
      <c r="F2513" s="1" t="s">
        <v>4317</v>
      </c>
      <c r="H2513" s="1" t="s">
        <v>64</v>
      </c>
      <c r="I2513" s="1">
        <v>4579.4716</v>
      </c>
      <c r="K2513" s="1" t="s">
        <v>4</v>
      </c>
      <c r="L2513" s="2">
        <v>42976</v>
      </c>
      <c r="M2513" s="3">
        <v>42976</v>
      </c>
      <c r="N2513" s="1">
        <v>41.295</v>
      </c>
      <c r="O2513" s="1">
        <f t="shared" si="78"/>
        <v>412950</v>
      </c>
      <c r="P2513" s="1">
        <v>0</v>
      </c>
      <c r="Q2513" s="1">
        <f t="shared" si="79"/>
        <v>0</v>
      </c>
      <c r="R2513" s="1" t="s">
        <v>427</v>
      </c>
      <c r="AF2513" s="3">
        <v>43068</v>
      </c>
      <c r="AG2513" s="3">
        <v>43798</v>
      </c>
    </row>
    <row r="2514" spans="1:33">
      <c r="A2514">
        <v>2516</v>
      </c>
      <c r="B2514" s="1" t="s">
        <v>2244</v>
      </c>
      <c r="C2514" s="1" t="s">
        <v>56</v>
      </c>
      <c r="D2514" s="1" t="s">
        <v>14</v>
      </c>
      <c r="E2514" s="1" t="s">
        <v>4318</v>
      </c>
      <c r="F2514" s="1" t="s">
        <v>4319</v>
      </c>
      <c r="H2514" s="1" t="s">
        <v>64</v>
      </c>
      <c r="I2514" s="1">
        <v>78.0973</v>
      </c>
      <c r="K2514" s="1" t="s">
        <v>4</v>
      </c>
      <c r="L2514" s="2">
        <v>42976</v>
      </c>
      <c r="M2514" s="3">
        <v>42976</v>
      </c>
      <c r="N2514" s="1">
        <v>0.5639</v>
      </c>
      <c r="O2514" s="1">
        <f t="shared" si="78"/>
        <v>5639</v>
      </c>
      <c r="P2514" s="1">
        <v>1</v>
      </c>
      <c r="Q2514" s="1">
        <f t="shared" si="79"/>
        <v>5639</v>
      </c>
      <c r="R2514" s="1" t="s">
        <v>4320</v>
      </c>
      <c r="AF2514" s="3">
        <v>43068</v>
      </c>
      <c r="AG2514" s="3">
        <v>43798</v>
      </c>
    </row>
    <row r="2515" spans="1:33">
      <c r="A2515">
        <v>2517</v>
      </c>
      <c r="B2515" s="1" t="s">
        <v>172</v>
      </c>
      <c r="C2515" s="1" t="s">
        <v>56</v>
      </c>
      <c r="D2515" s="1" t="s">
        <v>14</v>
      </c>
      <c r="E2515" s="1" t="s">
        <v>4321</v>
      </c>
      <c r="F2515" s="1" t="s">
        <v>2562</v>
      </c>
      <c r="H2515" s="1" t="s">
        <v>64</v>
      </c>
      <c r="I2515" s="1">
        <v>212.4598</v>
      </c>
      <c r="K2515" s="1" t="s">
        <v>4</v>
      </c>
      <c r="L2515" s="2">
        <v>42976</v>
      </c>
      <c r="M2515" s="3">
        <v>42976</v>
      </c>
      <c r="N2515" s="1">
        <v>1.5425</v>
      </c>
      <c r="O2515" s="1">
        <f t="shared" si="78"/>
        <v>15425</v>
      </c>
      <c r="P2515" s="1">
        <v>0</v>
      </c>
      <c r="Q2515" s="1">
        <f t="shared" si="79"/>
        <v>0</v>
      </c>
      <c r="R2515" s="1" t="s">
        <v>427</v>
      </c>
      <c r="AF2515" s="3">
        <v>43068</v>
      </c>
      <c r="AG2515" s="3">
        <v>43798</v>
      </c>
    </row>
    <row r="2516" spans="1:33">
      <c r="A2516">
        <v>2518</v>
      </c>
      <c r="B2516" s="1" t="s">
        <v>3463</v>
      </c>
      <c r="C2516" s="1" t="s">
        <v>56</v>
      </c>
      <c r="D2516" s="1" t="s">
        <v>14</v>
      </c>
      <c r="E2516" s="1" t="s">
        <v>4322</v>
      </c>
      <c r="F2516" s="1" t="s">
        <v>4323</v>
      </c>
      <c r="G2516" s="1">
        <v>40</v>
      </c>
      <c r="H2516" s="1" t="s">
        <v>72</v>
      </c>
      <c r="I2516" s="1">
        <v>1754.145</v>
      </c>
      <c r="K2516" s="1" t="s">
        <v>4</v>
      </c>
      <c r="L2516" s="2">
        <v>42975</v>
      </c>
      <c r="M2516" s="3">
        <v>42975</v>
      </c>
      <c r="N2516" s="1">
        <v>0.6879</v>
      </c>
      <c r="O2516" s="1">
        <f t="shared" si="78"/>
        <v>6879</v>
      </c>
      <c r="P2516" s="1">
        <v>1</v>
      </c>
      <c r="Q2516" s="1">
        <f t="shared" si="79"/>
        <v>6879</v>
      </c>
      <c r="R2516" s="1" t="s">
        <v>3505</v>
      </c>
      <c r="AF2516" s="3">
        <v>43097</v>
      </c>
      <c r="AG2516" s="3">
        <v>43462</v>
      </c>
    </row>
    <row r="2517" spans="1:33">
      <c r="A2517">
        <v>2519</v>
      </c>
      <c r="B2517" s="1" t="s">
        <v>69</v>
      </c>
      <c r="C2517" s="1" t="s">
        <v>56</v>
      </c>
      <c r="D2517" s="1" t="s">
        <v>17</v>
      </c>
      <c r="E2517" s="1" t="s">
        <v>4324</v>
      </c>
      <c r="F2517" s="1" t="s">
        <v>4325</v>
      </c>
      <c r="G2517" s="1">
        <v>40</v>
      </c>
      <c r="H2517" s="1" t="s">
        <v>80</v>
      </c>
      <c r="I2517" s="1">
        <v>38.84</v>
      </c>
      <c r="K2517" s="1" t="s">
        <v>4</v>
      </c>
      <c r="L2517" s="2">
        <v>42972</v>
      </c>
      <c r="M2517" s="3">
        <v>42972</v>
      </c>
      <c r="N2517" s="1">
        <v>0.005227</v>
      </c>
      <c r="O2517" s="1">
        <f t="shared" si="78"/>
        <v>52.27</v>
      </c>
      <c r="P2517" s="1">
        <v>0</v>
      </c>
      <c r="Q2517" s="1">
        <f t="shared" si="79"/>
        <v>0</v>
      </c>
      <c r="R2517" s="1" t="s">
        <v>4326</v>
      </c>
      <c r="AF2517" s="3">
        <v>42972</v>
      </c>
      <c r="AG2517" s="3">
        <v>42972</v>
      </c>
    </row>
    <row r="2518" spans="1:33">
      <c r="A2518">
        <v>2520</v>
      </c>
      <c r="B2518" s="1" t="s">
        <v>2235</v>
      </c>
      <c r="C2518" s="1" t="s">
        <v>56</v>
      </c>
      <c r="D2518" s="1" t="s">
        <v>20</v>
      </c>
      <c r="E2518" s="1" t="s">
        <v>3285</v>
      </c>
      <c r="F2518" s="1" t="s">
        <v>974</v>
      </c>
      <c r="H2518" s="1" t="s">
        <v>64</v>
      </c>
      <c r="I2518" s="1">
        <v>353.55</v>
      </c>
      <c r="K2518" s="1" t="s">
        <v>4</v>
      </c>
      <c r="L2518" s="2">
        <v>42972</v>
      </c>
      <c r="M2518" s="3">
        <v>42972</v>
      </c>
      <c r="N2518" s="1">
        <v>1.1785</v>
      </c>
      <c r="O2518" s="1">
        <f t="shared" si="78"/>
        <v>11785</v>
      </c>
      <c r="P2518" s="1">
        <v>1.08</v>
      </c>
      <c r="Q2518" s="1">
        <f t="shared" si="79"/>
        <v>12727.8</v>
      </c>
      <c r="R2518" s="1" t="s">
        <v>3286</v>
      </c>
      <c r="AF2518" s="3">
        <v>43070</v>
      </c>
      <c r="AG2518" s="3">
        <v>43435</v>
      </c>
    </row>
    <row r="2519" spans="1:33">
      <c r="A2519">
        <v>2521</v>
      </c>
      <c r="B2519" s="1" t="s">
        <v>2244</v>
      </c>
      <c r="C2519" s="1" t="s">
        <v>56</v>
      </c>
      <c r="D2519" s="1" t="s">
        <v>14</v>
      </c>
      <c r="E2519" s="1" t="s">
        <v>4327</v>
      </c>
      <c r="F2519" s="1" t="s">
        <v>4328</v>
      </c>
      <c r="G2519" s="1">
        <v>50</v>
      </c>
      <c r="H2519" s="1" t="s">
        <v>72</v>
      </c>
      <c r="I2519" s="1">
        <v>103.74</v>
      </c>
      <c r="K2519" s="1" t="s">
        <v>4</v>
      </c>
      <c r="L2519" s="2">
        <v>42971</v>
      </c>
      <c r="M2519" s="3">
        <v>42971</v>
      </c>
      <c r="N2519" s="1">
        <v>0.42</v>
      </c>
      <c r="O2519" s="1">
        <f t="shared" si="78"/>
        <v>4200</v>
      </c>
      <c r="P2519" s="1">
        <v>1</v>
      </c>
      <c r="Q2519" s="1">
        <f t="shared" si="79"/>
        <v>4200</v>
      </c>
      <c r="R2519" s="1" t="s">
        <v>4329</v>
      </c>
      <c r="AF2519" s="3">
        <v>43032</v>
      </c>
      <c r="AG2519" s="3">
        <v>43397</v>
      </c>
    </row>
    <row r="2520" spans="1:33">
      <c r="A2520">
        <v>2522</v>
      </c>
      <c r="B2520" s="1" t="s">
        <v>69</v>
      </c>
      <c r="C2520" s="1" t="s">
        <v>56</v>
      </c>
      <c r="D2520" s="1" t="s">
        <v>18</v>
      </c>
      <c r="E2520" s="1" t="s">
        <v>4330</v>
      </c>
      <c r="F2520" s="1" t="s">
        <v>4331</v>
      </c>
      <c r="G2520" s="1">
        <v>40</v>
      </c>
      <c r="H2520" s="1" t="s">
        <v>80</v>
      </c>
      <c r="I2520" s="1">
        <v>6.13</v>
      </c>
      <c r="K2520" s="1" t="s">
        <v>4</v>
      </c>
      <c r="L2520" s="2">
        <v>42971</v>
      </c>
      <c r="M2520" s="3">
        <v>42971</v>
      </c>
      <c r="N2520" s="1">
        <v>0.000363</v>
      </c>
      <c r="O2520" s="1">
        <f t="shared" si="78"/>
        <v>3.63</v>
      </c>
      <c r="P2520" s="1">
        <v>1</v>
      </c>
      <c r="Q2520" s="1">
        <f t="shared" si="79"/>
        <v>3.63</v>
      </c>
      <c r="R2520" s="1" t="s">
        <v>4330</v>
      </c>
      <c r="AF2520" s="3">
        <v>43001</v>
      </c>
      <c r="AG2520" s="3">
        <v>43001</v>
      </c>
    </row>
    <row r="2521" spans="1:33">
      <c r="A2521">
        <v>2523</v>
      </c>
      <c r="B2521" s="1" t="s">
        <v>2253</v>
      </c>
      <c r="C2521" s="1" t="s">
        <v>56</v>
      </c>
      <c r="D2521" s="1" t="s">
        <v>19</v>
      </c>
      <c r="E2521" s="1" t="s">
        <v>4332</v>
      </c>
      <c r="F2521" s="1" t="s">
        <v>4333</v>
      </c>
      <c r="H2521" s="1" t="s">
        <v>64</v>
      </c>
      <c r="I2521" s="1">
        <v>0</v>
      </c>
      <c r="K2521" s="1" t="s">
        <v>4</v>
      </c>
      <c r="L2521" s="2">
        <v>42971</v>
      </c>
      <c r="M2521" s="3">
        <v>42971</v>
      </c>
      <c r="N2521" s="1">
        <v>6.5685</v>
      </c>
      <c r="O2521" s="1">
        <f t="shared" si="78"/>
        <v>65685</v>
      </c>
      <c r="P2521" s="1">
        <v>0</v>
      </c>
      <c r="Q2521" s="1">
        <f t="shared" si="79"/>
        <v>0</v>
      </c>
      <c r="R2521" s="1" t="s">
        <v>272</v>
      </c>
      <c r="AF2521" s="3">
        <v>43092</v>
      </c>
      <c r="AG2521" s="3">
        <v>43457</v>
      </c>
    </row>
    <row r="2522" spans="1:33">
      <c r="A2522">
        <v>2524</v>
      </c>
      <c r="B2522" s="1" t="s">
        <v>107</v>
      </c>
      <c r="C2522" s="1" t="s">
        <v>56</v>
      </c>
      <c r="D2522" s="1" t="s">
        <v>14</v>
      </c>
      <c r="E2522" s="1" t="s">
        <v>4334</v>
      </c>
      <c r="F2522" s="1" t="s">
        <v>4335</v>
      </c>
      <c r="G2522" s="1">
        <v>50</v>
      </c>
      <c r="H2522" s="1" t="s">
        <v>72</v>
      </c>
      <c r="I2522" s="1">
        <v>116.1891</v>
      </c>
      <c r="K2522" s="1" t="s">
        <v>4</v>
      </c>
      <c r="L2522" s="2">
        <v>42971</v>
      </c>
      <c r="M2522" s="3">
        <v>42971</v>
      </c>
      <c r="N2522" s="1">
        <v>0.5613</v>
      </c>
      <c r="O2522" s="1">
        <f t="shared" si="78"/>
        <v>5613</v>
      </c>
      <c r="P2522" s="1">
        <v>1</v>
      </c>
      <c r="Q2522" s="1">
        <f t="shared" si="79"/>
        <v>5613</v>
      </c>
      <c r="R2522" s="1" t="s">
        <v>4336</v>
      </c>
      <c r="AF2522" s="3">
        <v>43063</v>
      </c>
      <c r="AG2522" s="3">
        <v>43428</v>
      </c>
    </row>
    <row r="2523" spans="1:33">
      <c r="A2523">
        <v>2525</v>
      </c>
      <c r="B2523" s="1" t="s">
        <v>2253</v>
      </c>
      <c r="C2523" s="1" t="s">
        <v>56</v>
      </c>
      <c r="D2523" s="1" t="s">
        <v>16</v>
      </c>
      <c r="E2523" s="1" t="s">
        <v>4337</v>
      </c>
      <c r="F2523" s="1" t="s">
        <v>4338</v>
      </c>
      <c r="H2523" s="1" t="s">
        <v>64</v>
      </c>
      <c r="I2523" s="1">
        <v>0</v>
      </c>
      <c r="K2523" s="1" t="s">
        <v>4</v>
      </c>
      <c r="L2523" s="2">
        <v>42971</v>
      </c>
      <c r="M2523" s="3">
        <v>42971</v>
      </c>
      <c r="N2523" s="1">
        <v>12.865568</v>
      </c>
      <c r="O2523" s="1">
        <f t="shared" si="78"/>
        <v>128655.68</v>
      </c>
      <c r="P2523" s="1">
        <v>0</v>
      </c>
      <c r="Q2523" s="1">
        <f t="shared" si="79"/>
        <v>0</v>
      </c>
      <c r="R2523" s="1" t="s">
        <v>102</v>
      </c>
      <c r="AF2523" s="3">
        <v>43092</v>
      </c>
      <c r="AG2523" s="3">
        <v>43457</v>
      </c>
    </row>
    <row r="2524" spans="1:33">
      <c r="A2524">
        <v>2526</v>
      </c>
      <c r="B2524" s="1" t="s">
        <v>107</v>
      </c>
      <c r="C2524" s="1" t="s">
        <v>56</v>
      </c>
      <c r="D2524" s="1" t="s">
        <v>14</v>
      </c>
      <c r="E2524" s="1" t="s">
        <v>4339</v>
      </c>
      <c r="F2524" s="1" t="s">
        <v>3008</v>
      </c>
      <c r="G2524" s="1">
        <v>50</v>
      </c>
      <c r="H2524" s="1" t="s">
        <v>72</v>
      </c>
      <c r="I2524" s="1">
        <v>640.008</v>
      </c>
      <c r="K2524" s="1" t="s">
        <v>4</v>
      </c>
      <c r="L2524" s="2">
        <v>42971</v>
      </c>
      <c r="M2524" s="3">
        <v>42971</v>
      </c>
      <c r="N2524" s="1">
        <v>2.6667</v>
      </c>
      <c r="O2524" s="1">
        <f t="shared" si="78"/>
        <v>26667</v>
      </c>
      <c r="P2524" s="1">
        <v>1</v>
      </c>
      <c r="Q2524" s="1">
        <f t="shared" si="79"/>
        <v>26667</v>
      </c>
      <c r="R2524" s="1" t="s">
        <v>4340</v>
      </c>
      <c r="AF2524" s="3">
        <v>43063</v>
      </c>
      <c r="AG2524" s="3">
        <v>43428</v>
      </c>
    </row>
    <row r="2525" spans="1:33">
      <c r="A2525">
        <v>2527</v>
      </c>
      <c r="B2525" s="1" t="s">
        <v>107</v>
      </c>
      <c r="C2525" s="1" t="s">
        <v>56</v>
      </c>
      <c r="D2525" s="1" t="s">
        <v>14</v>
      </c>
      <c r="E2525" s="1" t="s">
        <v>4341</v>
      </c>
      <c r="F2525" s="1" t="s">
        <v>4342</v>
      </c>
      <c r="G2525" s="1">
        <v>50</v>
      </c>
      <c r="H2525" s="1" t="s">
        <v>72</v>
      </c>
      <c r="I2525" s="1">
        <v>370.9233</v>
      </c>
      <c r="K2525" s="1" t="s">
        <v>4</v>
      </c>
      <c r="L2525" s="2">
        <v>42971</v>
      </c>
      <c r="M2525" s="3">
        <v>42971</v>
      </c>
      <c r="N2525" s="1">
        <v>1.7919</v>
      </c>
      <c r="O2525" s="1">
        <f t="shared" si="78"/>
        <v>17919</v>
      </c>
      <c r="P2525" s="1">
        <v>1</v>
      </c>
      <c r="Q2525" s="1">
        <f t="shared" si="79"/>
        <v>17919</v>
      </c>
      <c r="R2525" s="1" t="s">
        <v>4343</v>
      </c>
      <c r="AF2525" s="3">
        <v>43063</v>
      </c>
      <c r="AG2525" s="3">
        <v>43428</v>
      </c>
    </row>
    <row r="2526" spans="1:33">
      <c r="A2526">
        <v>2528</v>
      </c>
      <c r="B2526" s="1" t="s">
        <v>69</v>
      </c>
      <c r="C2526" s="1" t="s">
        <v>56</v>
      </c>
      <c r="D2526" s="1" t="s">
        <v>18</v>
      </c>
      <c r="E2526" s="1" t="s">
        <v>4344</v>
      </c>
      <c r="F2526" s="1" t="s">
        <v>4345</v>
      </c>
      <c r="G2526" s="1">
        <v>40</v>
      </c>
      <c r="H2526" s="1" t="s">
        <v>80</v>
      </c>
      <c r="I2526" s="1">
        <v>9.87</v>
      </c>
      <c r="K2526" s="1" t="s">
        <v>4</v>
      </c>
      <c r="L2526" s="2">
        <v>42971</v>
      </c>
      <c r="M2526" s="3">
        <v>42971</v>
      </c>
      <c r="N2526" s="1">
        <v>0.000575</v>
      </c>
      <c r="O2526" s="1">
        <f t="shared" si="78"/>
        <v>5.75</v>
      </c>
      <c r="P2526" s="1">
        <v>1</v>
      </c>
      <c r="Q2526" s="1">
        <f t="shared" si="79"/>
        <v>5.75</v>
      </c>
      <c r="R2526" s="1" t="s">
        <v>4344</v>
      </c>
      <c r="AF2526" s="3">
        <v>43001</v>
      </c>
      <c r="AG2526" s="3">
        <v>43001</v>
      </c>
    </row>
    <row r="2527" spans="1:33">
      <c r="A2527">
        <v>2529</v>
      </c>
      <c r="B2527" s="1" t="s">
        <v>644</v>
      </c>
      <c r="C2527" s="1" t="s">
        <v>56</v>
      </c>
      <c r="D2527" s="1" t="s">
        <v>14</v>
      </c>
      <c r="E2527" s="1" t="s">
        <v>4346</v>
      </c>
      <c r="F2527" s="1" t="s">
        <v>4347</v>
      </c>
      <c r="G2527" s="1">
        <v>50</v>
      </c>
      <c r="H2527" s="1" t="s">
        <v>72</v>
      </c>
      <c r="I2527" s="1">
        <v>1116.4338</v>
      </c>
      <c r="K2527" s="1" t="s">
        <v>4</v>
      </c>
      <c r="L2527" s="2">
        <v>42971</v>
      </c>
      <c r="M2527" s="3">
        <v>42971</v>
      </c>
      <c r="N2527" s="1">
        <v>5.3934</v>
      </c>
      <c r="O2527" s="1">
        <f t="shared" si="78"/>
        <v>53934</v>
      </c>
      <c r="P2527" s="1">
        <v>1</v>
      </c>
      <c r="Q2527" s="1">
        <f t="shared" si="79"/>
        <v>53934</v>
      </c>
      <c r="R2527" s="1" t="s">
        <v>1442</v>
      </c>
      <c r="AF2527" s="3">
        <v>43063</v>
      </c>
      <c r="AG2527" s="3">
        <v>43793</v>
      </c>
    </row>
    <row r="2528" spans="1:33">
      <c r="A2528">
        <v>2530</v>
      </c>
      <c r="B2528" s="1" t="s">
        <v>107</v>
      </c>
      <c r="C2528" s="1" t="s">
        <v>56</v>
      </c>
      <c r="D2528" s="1" t="s">
        <v>14</v>
      </c>
      <c r="E2528" s="1" t="s">
        <v>4348</v>
      </c>
      <c r="F2528" s="1" t="s">
        <v>4349</v>
      </c>
      <c r="G2528" s="1">
        <v>50</v>
      </c>
      <c r="H2528" s="1" t="s">
        <v>72</v>
      </c>
      <c r="I2528" s="1">
        <v>55.0413</v>
      </c>
      <c r="K2528" s="1" t="s">
        <v>4</v>
      </c>
      <c r="L2528" s="2">
        <v>42971</v>
      </c>
      <c r="M2528" s="3">
        <v>42971</v>
      </c>
      <c r="N2528" s="1">
        <v>0.2659</v>
      </c>
      <c r="O2528" s="1">
        <f t="shared" si="78"/>
        <v>2659</v>
      </c>
      <c r="P2528" s="1">
        <v>1</v>
      </c>
      <c r="Q2528" s="1">
        <f t="shared" si="79"/>
        <v>2659</v>
      </c>
      <c r="R2528" s="1" t="s">
        <v>4350</v>
      </c>
      <c r="AF2528" s="3">
        <v>43063</v>
      </c>
      <c r="AG2528" s="3">
        <v>43428</v>
      </c>
    </row>
    <row r="2529" spans="1:33">
      <c r="A2529">
        <v>2531</v>
      </c>
      <c r="B2529" s="1" t="s">
        <v>259</v>
      </c>
      <c r="C2529" s="1" t="s">
        <v>56</v>
      </c>
      <c r="D2529" s="1" t="s">
        <v>14</v>
      </c>
      <c r="E2529" s="1" t="s">
        <v>4351</v>
      </c>
      <c r="F2529" s="1" t="s">
        <v>4352</v>
      </c>
      <c r="G2529" s="1">
        <v>50</v>
      </c>
      <c r="H2529" s="1" t="s">
        <v>72</v>
      </c>
      <c r="I2529" s="1">
        <v>907.9365</v>
      </c>
      <c r="K2529" s="1" t="s">
        <v>4</v>
      </c>
      <c r="L2529" s="2">
        <v>42971</v>
      </c>
      <c r="M2529" s="3">
        <v>42971</v>
      </c>
      <c r="N2529" s="1">
        <v>2.6317</v>
      </c>
      <c r="O2529" s="1">
        <f t="shared" si="78"/>
        <v>26317</v>
      </c>
      <c r="P2529" s="1">
        <v>1</v>
      </c>
      <c r="Q2529" s="1">
        <f t="shared" si="79"/>
        <v>26317</v>
      </c>
      <c r="R2529" s="1" t="s">
        <v>4353</v>
      </c>
      <c r="AF2529" s="3">
        <v>43063</v>
      </c>
      <c r="AG2529" s="3">
        <v>43428</v>
      </c>
    </row>
    <row r="2530" spans="1:33">
      <c r="A2530">
        <v>2532</v>
      </c>
      <c r="B2530" s="1" t="s">
        <v>2209</v>
      </c>
      <c r="C2530" s="1" t="s">
        <v>56</v>
      </c>
      <c r="D2530" s="1" t="s">
        <v>14</v>
      </c>
      <c r="E2530" s="1" t="s">
        <v>4354</v>
      </c>
      <c r="F2530" s="1" t="s">
        <v>4355</v>
      </c>
      <c r="G2530" s="1">
        <v>70</v>
      </c>
      <c r="H2530" s="1" t="s">
        <v>72</v>
      </c>
      <c r="I2530" s="1">
        <v>5741.87</v>
      </c>
      <c r="K2530" s="1" t="s">
        <v>4</v>
      </c>
      <c r="L2530" s="2">
        <v>42971</v>
      </c>
      <c r="M2530" s="3">
        <v>42971</v>
      </c>
      <c r="N2530" s="1">
        <v>0.602821</v>
      </c>
      <c r="O2530" s="1">
        <f t="shared" si="78"/>
        <v>6028.21</v>
      </c>
      <c r="P2530" s="1">
        <v>1</v>
      </c>
      <c r="Q2530" s="1">
        <f t="shared" si="79"/>
        <v>6028.21</v>
      </c>
      <c r="R2530" s="1" t="s">
        <v>4356</v>
      </c>
      <c r="AF2530" s="3">
        <v>43093</v>
      </c>
      <c r="AG2530" s="3">
        <v>43823</v>
      </c>
    </row>
    <row r="2531" spans="1:33">
      <c r="A2531">
        <v>2533</v>
      </c>
      <c r="B2531" s="1" t="s">
        <v>2253</v>
      </c>
      <c r="C2531" s="1" t="s">
        <v>56</v>
      </c>
      <c r="D2531" s="1" t="s">
        <v>13</v>
      </c>
      <c r="E2531" s="1" t="s">
        <v>4357</v>
      </c>
      <c r="F2531" s="1" t="s">
        <v>167</v>
      </c>
      <c r="H2531" s="1" t="s">
        <v>64</v>
      </c>
      <c r="I2531" s="1">
        <v>0</v>
      </c>
      <c r="K2531" s="1" t="s">
        <v>4</v>
      </c>
      <c r="L2531" s="2">
        <v>42971</v>
      </c>
      <c r="M2531" s="3">
        <v>42971</v>
      </c>
      <c r="N2531" s="1">
        <v>1.206514</v>
      </c>
      <c r="O2531" s="1">
        <f t="shared" si="78"/>
        <v>12065.14</v>
      </c>
      <c r="P2531" s="1">
        <v>0</v>
      </c>
      <c r="Q2531" s="1">
        <f t="shared" si="79"/>
        <v>0</v>
      </c>
      <c r="R2531" s="1" t="s">
        <v>733</v>
      </c>
      <c r="AF2531" s="3">
        <v>43092</v>
      </c>
      <c r="AG2531" s="3">
        <v>43457</v>
      </c>
    </row>
    <row r="2532" spans="1:33">
      <c r="A2532">
        <v>2534</v>
      </c>
      <c r="B2532" s="1" t="s">
        <v>2253</v>
      </c>
      <c r="C2532" s="1" t="s">
        <v>56</v>
      </c>
      <c r="D2532" s="1" t="s">
        <v>13</v>
      </c>
      <c r="E2532" s="1" t="s">
        <v>4358</v>
      </c>
      <c r="F2532" s="1" t="s">
        <v>3792</v>
      </c>
      <c r="H2532" s="1" t="s">
        <v>64</v>
      </c>
      <c r="I2532" s="1">
        <v>0</v>
      </c>
      <c r="K2532" s="1" t="s">
        <v>4</v>
      </c>
      <c r="L2532" s="2">
        <v>42971</v>
      </c>
      <c r="M2532" s="3">
        <v>42971</v>
      </c>
      <c r="N2532" s="1">
        <v>10.294676</v>
      </c>
      <c r="O2532" s="1">
        <f t="shared" si="78"/>
        <v>102946.76</v>
      </c>
      <c r="P2532" s="1">
        <v>0</v>
      </c>
      <c r="Q2532" s="1">
        <f t="shared" si="79"/>
        <v>0</v>
      </c>
      <c r="R2532" s="1" t="s">
        <v>733</v>
      </c>
      <c r="AF2532" s="3">
        <v>43092</v>
      </c>
      <c r="AG2532" s="3">
        <v>43639</v>
      </c>
    </row>
    <row r="2533" spans="1:33">
      <c r="A2533">
        <v>2535</v>
      </c>
      <c r="B2533" s="1" t="s">
        <v>2253</v>
      </c>
      <c r="C2533" s="1" t="s">
        <v>56</v>
      </c>
      <c r="D2533" s="1" t="s">
        <v>19</v>
      </c>
      <c r="E2533" s="1" t="s">
        <v>4359</v>
      </c>
      <c r="F2533" s="1" t="s">
        <v>4360</v>
      </c>
      <c r="H2533" s="1" t="s">
        <v>64</v>
      </c>
      <c r="I2533" s="1">
        <v>0</v>
      </c>
      <c r="K2533" s="1" t="s">
        <v>4</v>
      </c>
      <c r="L2533" s="2">
        <v>42971</v>
      </c>
      <c r="M2533" s="3">
        <v>42971</v>
      </c>
      <c r="N2533" s="1">
        <v>0.3034</v>
      </c>
      <c r="O2533" s="1">
        <f t="shared" si="78"/>
        <v>3034</v>
      </c>
      <c r="P2533" s="1">
        <v>0</v>
      </c>
      <c r="Q2533" s="1">
        <f t="shared" si="79"/>
        <v>0</v>
      </c>
      <c r="R2533" s="1" t="s">
        <v>272</v>
      </c>
      <c r="AF2533" s="3">
        <v>43092</v>
      </c>
      <c r="AG2533" s="3">
        <v>43457</v>
      </c>
    </row>
    <row r="2534" spans="1:33">
      <c r="A2534">
        <v>2536</v>
      </c>
      <c r="B2534" s="1" t="s">
        <v>2253</v>
      </c>
      <c r="C2534" s="1" t="s">
        <v>56</v>
      </c>
      <c r="D2534" s="1" t="s">
        <v>15</v>
      </c>
      <c r="E2534" s="1" t="s">
        <v>4361</v>
      </c>
      <c r="F2534" s="1" t="s">
        <v>196</v>
      </c>
      <c r="H2534" s="1" t="s">
        <v>64</v>
      </c>
      <c r="I2534" s="1">
        <v>0</v>
      </c>
      <c r="K2534" s="1" t="s">
        <v>4</v>
      </c>
      <c r="L2534" s="2">
        <v>42970</v>
      </c>
      <c r="M2534" s="3">
        <v>42970</v>
      </c>
      <c r="N2534" s="1">
        <v>6.9897</v>
      </c>
      <c r="O2534" s="1">
        <f t="shared" si="78"/>
        <v>69897</v>
      </c>
      <c r="P2534" s="1">
        <v>1</v>
      </c>
      <c r="Q2534" s="1">
        <f t="shared" si="79"/>
        <v>69897</v>
      </c>
      <c r="R2534" s="1" t="s">
        <v>197</v>
      </c>
      <c r="AF2534" s="3">
        <v>43006</v>
      </c>
      <c r="AG2534" s="3">
        <v>43370</v>
      </c>
    </row>
    <row r="2535" spans="1:33">
      <c r="A2535">
        <v>2537</v>
      </c>
      <c r="B2535" s="1" t="s">
        <v>2253</v>
      </c>
      <c r="C2535" s="1" t="s">
        <v>56</v>
      </c>
      <c r="D2535" s="1" t="s">
        <v>15</v>
      </c>
      <c r="E2535" s="1" t="s">
        <v>4362</v>
      </c>
      <c r="F2535" s="1" t="s">
        <v>196</v>
      </c>
      <c r="H2535" s="1" t="s">
        <v>64</v>
      </c>
      <c r="I2535" s="1">
        <v>0</v>
      </c>
      <c r="K2535" s="1" t="s">
        <v>4</v>
      </c>
      <c r="L2535" s="2">
        <v>42970</v>
      </c>
      <c r="M2535" s="3">
        <v>42970</v>
      </c>
      <c r="N2535" s="1">
        <v>6.7881</v>
      </c>
      <c r="O2535" s="1">
        <f t="shared" si="78"/>
        <v>67881</v>
      </c>
      <c r="P2535" s="1">
        <v>1</v>
      </c>
      <c r="Q2535" s="1">
        <f t="shared" si="79"/>
        <v>67881</v>
      </c>
      <c r="R2535" s="1" t="s">
        <v>197</v>
      </c>
      <c r="AF2535" s="3">
        <v>43006</v>
      </c>
      <c r="AG2535" s="3">
        <v>43370</v>
      </c>
    </row>
    <row r="2536" spans="1:33">
      <c r="A2536">
        <v>2538</v>
      </c>
      <c r="B2536" s="1" t="s">
        <v>2244</v>
      </c>
      <c r="C2536" s="1" t="s">
        <v>56</v>
      </c>
      <c r="D2536" s="1" t="s">
        <v>14</v>
      </c>
      <c r="E2536" s="1" t="s">
        <v>4363</v>
      </c>
      <c r="F2536" s="1" t="s">
        <v>4364</v>
      </c>
      <c r="G2536" s="1">
        <v>50</v>
      </c>
      <c r="H2536" s="1" t="s">
        <v>72</v>
      </c>
      <c r="I2536" s="1">
        <v>315.7362</v>
      </c>
      <c r="K2536" s="1" t="s">
        <v>4</v>
      </c>
      <c r="L2536" s="2">
        <v>42968</v>
      </c>
      <c r="M2536" s="3">
        <v>42968</v>
      </c>
      <c r="N2536" s="1">
        <v>1.2051</v>
      </c>
      <c r="O2536" s="1">
        <f t="shared" si="78"/>
        <v>12051</v>
      </c>
      <c r="P2536" s="1">
        <v>1</v>
      </c>
      <c r="Q2536" s="1">
        <f t="shared" si="79"/>
        <v>12051</v>
      </c>
      <c r="R2536" s="1" t="s">
        <v>4365</v>
      </c>
      <c r="AF2536" s="3">
        <v>43060</v>
      </c>
      <c r="AG2536" s="3">
        <v>43425</v>
      </c>
    </row>
    <row r="2537" spans="1:33">
      <c r="A2537">
        <v>2539</v>
      </c>
      <c r="B2537" s="1" t="s">
        <v>172</v>
      </c>
      <c r="C2537" s="1" t="s">
        <v>56</v>
      </c>
      <c r="D2537" s="1" t="s">
        <v>18</v>
      </c>
      <c r="E2537" s="1" t="s">
        <v>4366</v>
      </c>
      <c r="F2537" s="1" t="s">
        <v>4367</v>
      </c>
      <c r="H2537" s="1" t="s">
        <v>64</v>
      </c>
      <c r="K2537" s="1" t="s">
        <v>4</v>
      </c>
      <c r="L2537" s="2">
        <v>42968</v>
      </c>
      <c r="M2537" s="3">
        <v>42968</v>
      </c>
      <c r="N2537" s="1">
        <v>1.361</v>
      </c>
      <c r="O2537" s="1">
        <f t="shared" si="78"/>
        <v>13610</v>
      </c>
      <c r="P2537" s="1">
        <v>1</v>
      </c>
      <c r="Q2537" s="1">
        <f t="shared" si="79"/>
        <v>13610</v>
      </c>
      <c r="R2537" s="1" t="s">
        <v>3933</v>
      </c>
      <c r="AF2537" s="3">
        <v>43089</v>
      </c>
      <c r="AG2537" s="3">
        <v>43454</v>
      </c>
    </row>
    <row r="2538" spans="1:33">
      <c r="A2538">
        <v>2540</v>
      </c>
      <c r="B2538" s="1" t="s">
        <v>107</v>
      </c>
      <c r="C2538" s="1" t="s">
        <v>56</v>
      </c>
      <c r="D2538" s="1" t="s">
        <v>15</v>
      </c>
      <c r="E2538" s="1" t="s">
        <v>4368</v>
      </c>
      <c r="F2538" s="1" t="s">
        <v>1049</v>
      </c>
      <c r="G2538" s="1">
        <v>50</v>
      </c>
      <c r="H2538" s="1" t="s">
        <v>72</v>
      </c>
      <c r="I2538" s="1">
        <v>733.2455</v>
      </c>
      <c r="K2538" s="1" t="s">
        <v>4</v>
      </c>
      <c r="L2538" s="2">
        <v>42968</v>
      </c>
      <c r="M2538" s="3">
        <v>42968</v>
      </c>
      <c r="N2538" s="1">
        <v>4.006806</v>
      </c>
      <c r="O2538" s="1">
        <f t="shared" si="78"/>
        <v>40068.06</v>
      </c>
      <c r="P2538" s="1">
        <v>1</v>
      </c>
      <c r="Q2538" s="1">
        <f t="shared" si="79"/>
        <v>40068.06</v>
      </c>
      <c r="R2538" s="1" t="s">
        <v>4368</v>
      </c>
      <c r="AF2538" s="3">
        <v>43047</v>
      </c>
      <c r="AG2538" s="3">
        <v>43411</v>
      </c>
    </row>
    <row r="2539" spans="1:33">
      <c r="A2539">
        <v>2541</v>
      </c>
      <c r="B2539" s="1" t="s">
        <v>107</v>
      </c>
      <c r="C2539" s="1" t="s">
        <v>56</v>
      </c>
      <c r="D2539" s="1" t="s">
        <v>15</v>
      </c>
      <c r="E2539" s="1" t="s">
        <v>4369</v>
      </c>
      <c r="F2539" s="1" t="s">
        <v>160</v>
      </c>
      <c r="G2539" s="1">
        <v>50</v>
      </c>
      <c r="H2539" s="1" t="s">
        <v>72</v>
      </c>
      <c r="I2539" s="1">
        <v>366</v>
      </c>
      <c r="K2539" s="1" t="s">
        <v>4</v>
      </c>
      <c r="L2539" s="2">
        <v>42968</v>
      </c>
      <c r="M2539" s="3">
        <v>42968</v>
      </c>
      <c r="N2539" s="1">
        <v>2</v>
      </c>
      <c r="O2539" s="1">
        <f t="shared" si="78"/>
        <v>20000</v>
      </c>
      <c r="P2539" s="1">
        <v>1</v>
      </c>
      <c r="Q2539" s="1">
        <f t="shared" si="79"/>
        <v>20000</v>
      </c>
      <c r="R2539" s="1" t="s">
        <v>4369</v>
      </c>
      <c r="AF2539" s="3">
        <v>43047</v>
      </c>
      <c r="AG2539" s="3">
        <v>43411</v>
      </c>
    </row>
    <row r="2540" spans="1:33">
      <c r="A2540">
        <v>2542</v>
      </c>
      <c r="B2540" s="1" t="s">
        <v>2307</v>
      </c>
      <c r="C2540" s="1" t="s">
        <v>56</v>
      </c>
      <c r="D2540" s="1" t="s">
        <v>13</v>
      </c>
      <c r="E2540" s="1" t="s">
        <v>4370</v>
      </c>
      <c r="F2540" s="1" t="s">
        <v>4371</v>
      </c>
      <c r="G2540" s="1">
        <v>70</v>
      </c>
      <c r="H2540" s="1" t="s">
        <v>64</v>
      </c>
      <c r="I2540" s="1">
        <v>0</v>
      </c>
      <c r="K2540" s="1" t="s">
        <v>4</v>
      </c>
      <c r="L2540" s="2">
        <v>42968</v>
      </c>
      <c r="M2540" s="3">
        <v>42968</v>
      </c>
      <c r="N2540" s="1">
        <v>3.4576</v>
      </c>
      <c r="O2540" s="1">
        <f t="shared" si="78"/>
        <v>34576</v>
      </c>
      <c r="P2540" s="1">
        <v>1</v>
      </c>
      <c r="Q2540" s="1">
        <f t="shared" si="79"/>
        <v>34576</v>
      </c>
      <c r="R2540" s="1" t="s">
        <v>4372</v>
      </c>
      <c r="AF2540" s="3">
        <v>43089</v>
      </c>
      <c r="AG2540" s="3">
        <v>43454</v>
      </c>
    </row>
    <row r="2541" spans="1:33">
      <c r="A2541">
        <v>2543</v>
      </c>
      <c r="B2541" s="1" t="s">
        <v>69</v>
      </c>
      <c r="C2541" s="1" t="s">
        <v>56</v>
      </c>
      <c r="D2541" s="1" t="s">
        <v>17</v>
      </c>
      <c r="E2541" s="1" t="s">
        <v>4373</v>
      </c>
      <c r="F2541" s="1" t="s">
        <v>4374</v>
      </c>
      <c r="G2541" s="1">
        <v>40</v>
      </c>
      <c r="H2541" s="1" t="s">
        <v>80</v>
      </c>
      <c r="I2541" s="1">
        <v>23.54</v>
      </c>
      <c r="K2541" s="1" t="s">
        <v>4</v>
      </c>
      <c r="L2541" s="2">
        <v>42968</v>
      </c>
      <c r="M2541" s="3">
        <v>42968</v>
      </c>
      <c r="N2541" s="1">
        <v>0.001799</v>
      </c>
      <c r="O2541" s="1">
        <f t="shared" si="78"/>
        <v>17.99</v>
      </c>
      <c r="P2541" s="1">
        <v>1</v>
      </c>
      <c r="Q2541" s="1">
        <f t="shared" si="79"/>
        <v>17.99</v>
      </c>
      <c r="R2541" s="1" t="s">
        <v>4373</v>
      </c>
      <c r="AF2541" s="3">
        <v>43064</v>
      </c>
      <c r="AG2541" s="3">
        <v>43064</v>
      </c>
    </row>
    <row r="2542" spans="1:33">
      <c r="A2542">
        <v>2544</v>
      </c>
      <c r="B2542" s="1" t="s">
        <v>107</v>
      </c>
      <c r="C2542" s="1" t="s">
        <v>56</v>
      </c>
      <c r="D2542" s="1" t="s">
        <v>15</v>
      </c>
      <c r="E2542" s="1" t="s">
        <v>4375</v>
      </c>
      <c r="F2542" s="1" t="s">
        <v>390</v>
      </c>
      <c r="G2542" s="1">
        <v>50</v>
      </c>
      <c r="H2542" s="1" t="s">
        <v>72</v>
      </c>
      <c r="I2542" s="1">
        <v>411.0473</v>
      </c>
      <c r="K2542" s="1" t="s">
        <v>4</v>
      </c>
      <c r="L2542" s="2">
        <v>42964</v>
      </c>
      <c r="M2542" s="3">
        <v>42964</v>
      </c>
      <c r="N2542" s="1">
        <v>2.24616</v>
      </c>
      <c r="O2542" s="1">
        <f t="shared" si="78"/>
        <v>22461.6</v>
      </c>
      <c r="P2542" s="1">
        <v>1</v>
      </c>
      <c r="Q2542" s="1">
        <f t="shared" si="79"/>
        <v>22461.6</v>
      </c>
      <c r="R2542" s="1" t="s">
        <v>4375</v>
      </c>
      <c r="AF2542" s="3">
        <v>43047</v>
      </c>
      <c r="AG2542" s="3">
        <v>43411</v>
      </c>
    </row>
    <row r="2543" spans="1:33">
      <c r="A2543">
        <v>2545</v>
      </c>
      <c r="B2543" s="1" t="s">
        <v>572</v>
      </c>
      <c r="C2543" s="1" t="s">
        <v>56</v>
      </c>
      <c r="D2543" s="1" t="s">
        <v>13</v>
      </c>
      <c r="E2543" s="1" t="s">
        <v>4376</v>
      </c>
      <c r="F2543" s="1" t="s">
        <v>4377</v>
      </c>
      <c r="G2543" s="1">
        <v>40</v>
      </c>
      <c r="H2543" s="1" t="s">
        <v>80</v>
      </c>
      <c r="I2543" s="1">
        <v>13.0012</v>
      </c>
      <c r="K2543" s="1" t="s">
        <v>4</v>
      </c>
      <c r="L2543" s="2">
        <v>42963</v>
      </c>
      <c r="M2543" s="3">
        <v>42963</v>
      </c>
      <c r="N2543" s="1">
        <v>0.000672</v>
      </c>
      <c r="O2543" s="1">
        <f t="shared" si="78"/>
        <v>6.72</v>
      </c>
      <c r="P2543" s="1">
        <v>5</v>
      </c>
      <c r="Q2543" s="1">
        <f t="shared" si="79"/>
        <v>33.6</v>
      </c>
      <c r="R2543" s="1" t="s">
        <v>4376</v>
      </c>
      <c r="AF2543" s="3">
        <v>42993</v>
      </c>
      <c r="AG2543" s="3">
        <v>42993</v>
      </c>
    </row>
    <row r="2544" spans="1:33">
      <c r="A2544">
        <v>2546</v>
      </c>
      <c r="B2544" s="1" t="s">
        <v>107</v>
      </c>
      <c r="C2544" s="1" t="s">
        <v>56</v>
      </c>
      <c r="D2544" s="1" t="s">
        <v>15</v>
      </c>
      <c r="E2544" s="1" t="s">
        <v>4378</v>
      </c>
      <c r="F2544" s="1" t="s">
        <v>2075</v>
      </c>
      <c r="G2544" s="1">
        <v>50</v>
      </c>
      <c r="H2544" s="1" t="s">
        <v>72</v>
      </c>
      <c r="I2544" s="1">
        <v>566.771</v>
      </c>
      <c r="K2544" s="1" t="s">
        <v>4</v>
      </c>
      <c r="L2544" s="2">
        <v>42963</v>
      </c>
      <c r="M2544" s="3">
        <v>42963</v>
      </c>
      <c r="N2544" s="1">
        <v>3.097109</v>
      </c>
      <c r="O2544" s="1">
        <f t="shared" si="78"/>
        <v>30971.09</v>
      </c>
      <c r="P2544" s="1">
        <v>1</v>
      </c>
      <c r="Q2544" s="1">
        <f t="shared" si="79"/>
        <v>30971.09</v>
      </c>
      <c r="R2544" s="1" t="s">
        <v>4378</v>
      </c>
      <c r="AF2544" s="3">
        <v>43047</v>
      </c>
      <c r="AG2544" s="3">
        <v>43411</v>
      </c>
    </row>
    <row r="2545" spans="1:33">
      <c r="A2545">
        <v>2547</v>
      </c>
      <c r="B2545" s="1" t="s">
        <v>2235</v>
      </c>
      <c r="C2545" s="1" t="s">
        <v>56</v>
      </c>
      <c r="D2545" s="1" t="s">
        <v>20</v>
      </c>
      <c r="E2545" s="1" t="s">
        <v>4379</v>
      </c>
      <c r="F2545" s="1" t="s">
        <v>249</v>
      </c>
      <c r="H2545" s="1" t="s">
        <v>64</v>
      </c>
      <c r="I2545" s="1">
        <v>1657.7554</v>
      </c>
      <c r="K2545" s="1" t="s">
        <v>4</v>
      </c>
      <c r="L2545" s="2">
        <v>42963</v>
      </c>
      <c r="M2545" s="3">
        <v>42963</v>
      </c>
      <c r="N2545" s="1">
        <v>6.907314</v>
      </c>
      <c r="O2545" s="1">
        <f t="shared" si="78"/>
        <v>69073.14</v>
      </c>
      <c r="P2545" s="1">
        <v>0.61</v>
      </c>
      <c r="Q2545" s="1">
        <f t="shared" si="79"/>
        <v>42134.6154</v>
      </c>
      <c r="R2545" s="1" t="s">
        <v>293</v>
      </c>
      <c r="AF2545" s="3">
        <v>43070</v>
      </c>
      <c r="AG2545" s="3">
        <v>43435</v>
      </c>
    </row>
    <row r="2546" spans="1:33">
      <c r="A2546">
        <v>2548</v>
      </c>
      <c r="B2546" s="1" t="s">
        <v>2235</v>
      </c>
      <c r="C2546" s="1" t="s">
        <v>56</v>
      </c>
      <c r="D2546" s="1" t="s">
        <v>20</v>
      </c>
      <c r="E2546" s="1" t="s">
        <v>4380</v>
      </c>
      <c r="F2546" s="1" t="s">
        <v>4381</v>
      </c>
      <c r="G2546" s="1">
        <v>50</v>
      </c>
      <c r="H2546" s="1" t="s">
        <v>72</v>
      </c>
      <c r="I2546" s="1">
        <v>435.408</v>
      </c>
      <c r="K2546" s="1" t="s">
        <v>4</v>
      </c>
      <c r="L2546" s="2">
        <v>42962</v>
      </c>
      <c r="M2546" s="3">
        <v>42962</v>
      </c>
      <c r="N2546" s="1">
        <v>1.8142</v>
      </c>
      <c r="O2546" s="1">
        <f t="shared" si="78"/>
        <v>18142</v>
      </c>
      <c r="P2546" s="1">
        <v>1</v>
      </c>
      <c r="Q2546" s="1">
        <f t="shared" si="79"/>
        <v>18142</v>
      </c>
      <c r="R2546" s="1" t="s">
        <v>4382</v>
      </c>
      <c r="AF2546" s="3">
        <v>43040</v>
      </c>
      <c r="AG2546" s="3">
        <v>43405</v>
      </c>
    </row>
    <row r="2547" spans="1:33">
      <c r="A2547">
        <v>2549</v>
      </c>
      <c r="B2547" s="1" t="s">
        <v>107</v>
      </c>
      <c r="C2547" s="1" t="s">
        <v>56</v>
      </c>
      <c r="D2547" s="1" t="s">
        <v>20</v>
      </c>
      <c r="E2547" s="1" t="s">
        <v>4383</v>
      </c>
      <c r="F2547" s="1" t="s">
        <v>244</v>
      </c>
      <c r="G2547" s="1">
        <v>50</v>
      </c>
      <c r="H2547" s="1" t="s">
        <v>72</v>
      </c>
      <c r="I2547" s="1">
        <v>299.988</v>
      </c>
      <c r="K2547" s="1" t="s">
        <v>4</v>
      </c>
      <c r="L2547" s="2">
        <v>42958</v>
      </c>
      <c r="M2547" s="3">
        <v>42958</v>
      </c>
      <c r="N2547" s="1">
        <v>1.6666</v>
      </c>
      <c r="O2547" s="1">
        <f t="shared" si="78"/>
        <v>16666</v>
      </c>
      <c r="P2547" s="1">
        <v>1</v>
      </c>
      <c r="Q2547" s="1">
        <f t="shared" si="79"/>
        <v>16666</v>
      </c>
      <c r="R2547" s="1" t="s">
        <v>4384</v>
      </c>
      <c r="AF2547" s="3">
        <v>43040</v>
      </c>
      <c r="AG2547" s="3">
        <v>43405</v>
      </c>
    </row>
    <row r="2548" spans="1:33">
      <c r="A2548">
        <v>2550</v>
      </c>
      <c r="B2548" s="1" t="s">
        <v>2307</v>
      </c>
      <c r="C2548" s="1" t="s">
        <v>56</v>
      </c>
      <c r="D2548" s="1" t="s">
        <v>17</v>
      </c>
      <c r="E2548" s="1" t="s">
        <v>4385</v>
      </c>
      <c r="F2548" s="1" t="s">
        <v>4386</v>
      </c>
      <c r="G2548" s="1">
        <v>70</v>
      </c>
      <c r="H2548" s="1" t="s">
        <v>64</v>
      </c>
      <c r="I2548" s="1">
        <v>0</v>
      </c>
      <c r="K2548" s="1" t="s">
        <v>4</v>
      </c>
      <c r="L2548" s="2">
        <v>42958</v>
      </c>
      <c r="M2548" s="3">
        <v>42958</v>
      </c>
      <c r="N2548" s="1">
        <v>12.477126</v>
      </c>
      <c r="O2548" s="1">
        <f t="shared" si="78"/>
        <v>124771.26</v>
      </c>
      <c r="P2548" s="1">
        <v>1</v>
      </c>
      <c r="Q2548" s="1">
        <f t="shared" si="79"/>
        <v>124771.26</v>
      </c>
      <c r="R2548" s="1" t="s">
        <v>4387</v>
      </c>
      <c r="AF2548" s="3">
        <v>43079</v>
      </c>
      <c r="AG2548" s="3">
        <v>43809</v>
      </c>
    </row>
    <row r="2549" spans="1:33">
      <c r="A2549">
        <v>2551</v>
      </c>
      <c r="B2549" s="1" t="s">
        <v>107</v>
      </c>
      <c r="C2549" s="1" t="s">
        <v>56</v>
      </c>
      <c r="D2549" s="1" t="s">
        <v>20</v>
      </c>
      <c r="E2549" s="1" t="s">
        <v>4388</v>
      </c>
      <c r="F2549" s="1" t="s">
        <v>252</v>
      </c>
      <c r="G2549" s="1">
        <v>50</v>
      </c>
      <c r="H2549" s="1" t="s">
        <v>72</v>
      </c>
      <c r="I2549" s="1">
        <v>327.3223</v>
      </c>
      <c r="K2549" s="1" t="s">
        <v>4</v>
      </c>
      <c r="L2549" s="2">
        <v>42958</v>
      </c>
      <c r="M2549" s="3">
        <v>42958</v>
      </c>
      <c r="N2549" s="1">
        <v>2.058631</v>
      </c>
      <c r="O2549" s="1">
        <f t="shared" si="78"/>
        <v>20586.31</v>
      </c>
      <c r="P2549" s="1">
        <v>1</v>
      </c>
      <c r="Q2549" s="1">
        <f t="shared" si="79"/>
        <v>20586.31</v>
      </c>
      <c r="R2549" s="1" t="s">
        <v>4389</v>
      </c>
      <c r="AF2549" s="3">
        <v>43040</v>
      </c>
      <c r="AG2549" s="3">
        <v>43405</v>
      </c>
    </row>
    <row r="2550" spans="1:33">
      <c r="A2550">
        <v>2552</v>
      </c>
      <c r="B2550" s="1" t="s">
        <v>2235</v>
      </c>
      <c r="C2550" s="1" t="s">
        <v>56</v>
      </c>
      <c r="D2550" s="1" t="s">
        <v>20</v>
      </c>
      <c r="E2550" s="1" t="s">
        <v>4390</v>
      </c>
      <c r="F2550" s="1" t="s">
        <v>974</v>
      </c>
      <c r="G2550" s="1">
        <v>50</v>
      </c>
      <c r="H2550" s="1" t="s">
        <v>72</v>
      </c>
      <c r="I2550" s="1">
        <v>97.605</v>
      </c>
      <c r="K2550" s="1" t="s">
        <v>4</v>
      </c>
      <c r="L2550" s="2">
        <v>42957</v>
      </c>
      <c r="M2550" s="3">
        <v>42957</v>
      </c>
      <c r="N2550" s="1">
        <v>0.4338</v>
      </c>
      <c r="O2550" s="1">
        <f t="shared" si="78"/>
        <v>4338</v>
      </c>
      <c r="P2550" s="1">
        <v>1.8</v>
      </c>
      <c r="Q2550" s="1">
        <f t="shared" si="79"/>
        <v>7808.4</v>
      </c>
      <c r="R2550" s="1" t="s">
        <v>4391</v>
      </c>
      <c r="AF2550" s="3">
        <v>43040</v>
      </c>
      <c r="AG2550" s="3">
        <v>43405</v>
      </c>
    </row>
    <row r="2551" spans="1:33">
      <c r="A2551">
        <v>2553</v>
      </c>
      <c r="B2551" s="1" t="s">
        <v>2244</v>
      </c>
      <c r="C2551" s="1" t="s">
        <v>56</v>
      </c>
      <c r="D2551" s="1" t="s">
        <v>13</v>
      </c>
      <c r="E2551" s="1" t="s">
        <v>4392</v>
      </c>
      <c r="F2551" s="1" t="s">
        <v>4393</v>
      </c>
      <c r="H2551" s="1" t="s">
        <v>64</v>
      </c>
      <c r="I2551" s="1">
        <v>0</v>
      </c>
      <c r="K2551" s="1" t="s">
        <v>4</v>
      </c>
      <c r="L2551" s="2">
        <v>42955</v>
      </c>
      <c r="M2551" s="3">
        <v>42955</v>
      </c>
      <c r="N2551" s="1">
        <v>0.884608</v>
      </c>
      <c r="O2551" s="1">
        <f t="shared" si="78"/>
        <v>8846.08</v>
      </c>
      <c r="P2551" s="1">
        <v>1</v>
      </c>
      <c r="Q2551" s="1">
        <f t="shared" si="79"/>
        <v>8846.08</v>
      </c>
      <c r="R2551" s="1" t="s">
        <v>480</v>
      </c>
      <c r="AF2551" s="3">
        <v>43076</v>
      </c>
      <c r="AG2551" s="3">
        <v>43441</v>
      </c>
    </row>
    <row r="2552" spans="1:33">
      <c r="A2552">
        <v>2554</v>
      </c>
      <c r="B2552" s="1" t="s">
        <v>2244</v>
      </c>
      <c r="C2552" s="1" t="s">
        <v>56</v>
      </c>
      <c r="D2552" s="1" t="s">
        <v>20</v>
      </c>
      <c r="E2552" s="1" t="s">
        <v>4394</v>
      </c>
      <c r="F2552" s="1" t="s">
        <v>252</v>
      </c>
      <c r="H2552" s="1" t="s">
        <v>64</v>
      </c>
      <c r="I2552" s="1">
        <v>0</v>
      </c>
      <c r="K2552" s="1" t="s">
        <v>4</v>
      </c>
      <c r="L2552" s="2">
        <v>42955</v>
      </c>
      <c r="M2552" s="3">
        <v>42955</v>
      </c>
      <c r="N2552" s="1">
        <v>3.6479</v>
      </c>
      <c r="O2552" s="1">
        <f t="shared" si="78"/>
        <v>36479</v>
      </c>
      <c r="P2552" s="1">
        <v>0</v>
      </c>
      <c r="Q2552" s="1">
        <f t="shared" si="79"/>
        <v>0</v>
      </c>
      <c r="R2552" s="1" t="s">
        <v>3644</v>
      </c>
      <c r="AF2552" s="3">
        <v>43040</v>
      </c>
      <c r="AG2552" s="3">
        <v>43405</v>
      </c>
    </row>
    <row r="2553" spans="1:33">
      <c r="A2553">
        <v>2555</v>
      </c>
      <c r="B2553" s="1" t="s">
        <v>107</v>
      </c>
      <c r="C2553" s="1" t="s">
        <v>56</v>
      </c>
      <c r="D2553" s="1" t="s">
        <v>13</v>
      </c>
      <c r="E2553" s="1" t="s">
        <v>4395</v>
      </c>
      <c r="F2553" s="1" t="s">
        <v>4396</v>
      </c>
      <c r="G2553" s="1">
        <v>50</v>
      </c>
      <c r="H2553" s="1" t="s">
        <v>72</v>
      </c>
      <c r="I2553" s="1">
        <v>3197.3184</v>
      </c>
      <c r="K2553" s="1" t="s">
        <v>4</v>
      </c>
      <c r="L2553" s="2">
        <v>42951</v>
      </c>
      <c r="M2553" s="3">
        <v>42951</v>
      </c>
      <c r="N2553" s="1">
        <v>8.32635</v>
      </c>
      <c r="O2553" s="1">
        <f t="shared" si="78"/>
        <v>83263.5</v>
      </c>
      <c r="P2553" s="1">
        <v>1.5</v>
      </c>
      <c r="Q2553" s="1">
        <f t="shared" si="79"/>
        <v>124895.25</v>
      </c>
      <c r="R2553" s="1" t="s">
        <v>4395</v>
      </c>
      <c r="AF2553" s="3">
        <v>43043</v>
      </c>
      <c r="AG2553" s="3">
        <v>43773</v>
      </c>
    </row>
    <row r="2554" spans="1:33">
      <c r="A2554">
        <v>2556</v>
      </c>
      <c r="B2554" s="1" t="s">
        <v>2209</v>
      </c>
      <c r="C2554" s="1" t="s">
        <v>56</v>
      </c>
      <c r="D2554" s="1" t="s">
        <v>19</v>
      </c>
      <c r="E2554" s="1" t="s">
        <v>4397</v>
      </c>
      <c r="F2554" s="1" t="s">
        <v>4398</v>
      </c>
      <c r="G2554" s="1">
        <v>70</v>
      </c>
      <c r="H2554" s="1" t="s">
        <v>59</v>
      </c>
      <c r="I2554" s="1">
        <v>57770</v>
      </c>
      <c r="K2554" s="1" t="s">
        <v>4</v>
      </c>
      <c r="L2554" s="2">
        <v>42951</v>
      </c>
      <c r="M2554" s="3">
        <v>42951</v>
      </c>
      <c r="N2554" s="1">
        <v>3.828685</v>
      </c>
      <c r="O2554" s="1">
        <f t="shared" si="78"/>
        <v>38286.85</v>
      </c>
      <c r="P2554" s="1">
        <v>1</v>
      </c>
      <c r="Q2554" s="1">
        <f t="shared" si="79"/>
        <v>38286.85</v>
      </c>
      <c r="R2554" s="1" t="s">
        <v>4397</v>
      </c>
      <c r="AF2554" s="3">
        <v>43073</v>
      </c>
      <c r="AG2554" s="3">
        <v>43438</v>
      </c>
    </row>
    <row r="2555" spans="1:33">
      <c r="A2555">
        <v>2557</v>
      </c>
      <c r="B2555" s="1" t="s">
        <v>2209</v>
      </c>
      <c r="C2555" s="1" t="s">
        <v>56</v>
      </c>
      <c r="D2555" s="1" t="s">
        <v>15</v>
      </c>
      <c r="E2555" s="1" t="s">
        <v>2380</v>
      </c>
      <c r="F2555" s="1" t="s">
        <v>4399</v>
      </c>
      <c r="G2555" s="1">
        <v>70</v>
      </c>
      <c r="H2555" s="1" t="s">
        <v>59</v>
      </c>
      <c r="I2555" s="1">
        <v>134150</v>
      </c>
      <c r="K2555" s="1" t="s">
        <v>4</v>
      </c>
      <c r="L2555" s="2">
        <v>42951</v>
      </c>
      <c r="M2555" s="3">
        <v>42951</v>
      </c>
      <c r="N2555" s="1">
        <v>6.87965</v>
      </c>
      <c r="O2555" s="1">
        <f t="shared" si="78"/>
        <v>68796.5</v>
      </c>
      <c r="P2555" s="1">
        <v>1</v>
      </c>
      <c r="Q2555" s="1">
        <f t="shared" si="79"/>
        <v>68796.5</v>
      </c>
      <c r="R2555" s="1" t="s">
        <v>2380</v>
      </c>
      <c r="AF2555" s="3">
        <v>43073</v>
      </c>
      <c r="AG2555" s="3">
        <v>43802</v>
      </c>
    </row>
    <row r="2556" spans="1:33">
      <c r="A2556">
        <v>2558</v>
      </c>
      <c r="B2556" s="1" t="s">
        <v>2297</v>
      </c>
      <c r="C2556" s="1" t="s">
        <v>56</v>
      </c>
      <c r="D2556" s="1" t="s">
        <v>19</v>
      </c>
      <c r="E2556" s="1" t="s">
        <v>4400</v>
      </c>
      <c r="F2556" s="1" t="s">
        <v>4401</v>
      </c>
      <c r="G2556" s="1">
        <v>40</v>
      </c>
      <c r="H2556" s="1" t="s">
        <v>59</v>
      </c>
      <c r="I2556" s="1">
        <v>855.995</v>
      </c>
      <c r="K2556" s="1" t="s">
        <v>4</v>
      </c>
      <c r="L2556" s="2">
        <v>42951</v>
      </c>
      <c r="M2556" s="3">
        <v>42951</v>
      </c>
      <c r="N2556" s="1">
        <v>0.663562</v>
      </c>
      <c r="O2556" s="1">
        <f t="shared" si="78"/>
        <v>6635.62</v>
      </c>
      <c r="P2556" s="1">
        <v>1.2</v>
      </c>
      <c r="Q2556" s="1">
        <f t="shared" si="79"/>
        <v>7962.744</v>
      </c>
      <c r="R2556" s="1" t="s">
        <v>4400</v>
      </c>
      <c r="AF2556" s="3">
        <v>43073</v>
      </c>
      <c r="AG2556" s="3">
        <v>43438</v>
      </c>
    </row>
    <row r="2557" spans="1:33">
      <c r="A2557">
        <v>2559</v>
      </c>
      <c r="B2557" s="1" t="s">
        <v>2209</v>
      </c>
      <c r="C2557" s="1" t="s">
        <v>56</v>
      </c>
      <c r="D2557" s="1" t="s">
        <v>15</v>
      </c>
      <c r="E2557" s="1" t="s">
        <v>4402</v>
      </c>
      <c r="F2557" s="1" t="s">
        <v>4403</v>
      </c>
      <c r="G2557" s="1">
        <v>70</v>
      </c>
      <c r="H2557" s="1" t="s">
        <v>59</v>
      </c>
      <c r="I2557" s="1">
        <v>145100</v>
      </c>
      <c r="K2557" s="1" t="s">
        <v>4</v>
      </c>
      <c r="L2557" s="2">
        <v>42951</v>
      </c>
      <c r="M2557" s="3">
        <v>42951</v>
      </c>
      <c r="N2557" s="1">
        <v>7.43886</v>
      </c>
      <c r="O2557" s="1">
        <f t="shared" si="78"/>
        <v>74388.6</v>
      </c>
      <c r="P2557" s="1">
        <v>1</v>
      </c>
      <c r="Q2557" s="1">
        <f t="shared" si="79"/>
        <v>74388.6</v>
      </c>
      <c r="R2557" s="1" t="s">
        <v>4402</v>
      </c>
      <c r="AF2557" s="3">
        <v>43073</v>
      </c>
      <c r="AG2557" s="3">
        <v>43802</v>
      </c>
    </row>
    <row r="2558" spans="1:33">
      <c r="A2558">
        <v>2560</v>
      </c>
      <c r="B2558" s="1" t="s">
        <v>2209</v>
      </c>
      <c r="C2558" s="1" t="s">
        <v>56</v>
      </c>
      <c r="D2558" s="1" t="s">
        <v>13</v>
      </c>
      <c r="E2558" s="1" t="s">
        <v>4404</v>
      </c>
      <c r="F2558" s="1" t="s">
        <v>4405</v>
      </c>
      <c r="G2558" s="1">
        <v>70</v>
      </c>
      <c r="H2558" s="1" t="s">
        <v>59</v>
      </c>
      <c r="I2558" s="1">
        <v>79330</v>
      </c>
      <c r="K2558" s="1" t="s">
        <v>4</v>
      </c>
      <c r="L2558" s="2">
        <v>42951</v>
      </c>
      <c r="M2558" s="3">
        <v>42951</v>
      </c>
      <c r="N2558" s="1">
        <v>2.64424</v>
      </c>
      <c r="O2558" s="1">
        <f t="shared" si="78"/>
        <v>26442.4</v>
      </c>
      <c r="P2558" s="1">
        <v>1</v>
      </c>
      <c r="Q2558" s="1">
        <f t="shared" si="79"/>
        <v>26442.4</v>
      </c>
      <c r="R2558" s="1" t="s">
        <v>4404</v>
      </c>
      <c r="AF2558" s="3">
        <v>43073</v>
      </c>
      <c r="AG2558" s="3">
        <v>43438</v>
      </c>
    </row>
    <row r="2559" spans="1:33">
      <c r="A2559">
        <v>2561</v>
      </c>
      <c r="B2559" s="1" t="s">
        <v>2209</v>
      </c>
      <c r="C2559" s="1" t="s">
        <v>56</v>
      </c>
      <c r="D2559" s="1" t="s">
        <v>19</v>
      </c>
      <c r="E2559" s="1" t="s">
        <v>2380</v>
      </c>
      <c r="F2559" s="1" t="s">
        <v>4406</v>
      </c>
      <c r="G2559" s="1">
        <v>70</v>
      </c>
      <c r="H2559" s="1" t="s">
        <v>59</v>
      </c>
      <c r="I2559" s="1">
        <v>94600</v>
      </c>
      <c r="K2559" s="1" t="s">
        <v>4</v>
      </c>
      <c r="L2559" s="2">
        <v>42951</v>
      </c>
      <c r="M2559" s="3">
        <v>42951</v>
      </c>
      <c r="N2559" s="1">
        <v>4.563983</v>
      </c>
      <c r="O2559" s="1">
        <f t="shared" si="78"/>
        <v>45639.83</v>
      </c>
      <c r="P2559" s="1">
        <v>1</v>
      </c>
      <c r="Q2559" s="1">
        <f t="shared" si="79"/>
        <v>45639.83</v>
      </c>
      <c r="R2559" s="1" t="s">
        <v>2380</v>
      </c>
      <c r="AF2559" s="3">
        <v>43073</v>
      </c>
      <c r="AG2559" s="3">
        <v>43803</v>
      </c>
    </row>
    <row r="2560" spans="1:33">
      <c r="A2560">
        <v>2562</v>
      </c>
      <c r="B2560" s="1" t="s">
        <v>2253</v>
      </c>
      <c r="C2560" s="1" t="s">
        <v>56</v>
      </c>
      <c r="D2560" s="1" t="s">
        <v>13</v>
      </c>
      <c r="E2560" s="1" t="s">
        <v>4407</v>
      </c>
      <c r="F2560" s="1" t="s">
        <v>3792</v>
      </c>
      <c r="H2560" s="1" t="s">
        <v>64</v>
      </c>
      <c r="I2560" s="1">
        <v>0</v>
      </c>
      <c r="K2560" s="1" t="s">
        <v>4</v>
      </c>
      <c r="L2560" s="2">
        <v>42950</v>
      </c>
      <c r="M2560" s="3">
        <v>42950</v>
      </c>
      <c r="N2560" s="1">
        <v>18.899616</v>
      </c>
      <c r="O2560" s="1">
        <f t="shared" si="78"/>
        <v>188996.16</v>
      </c>
      <c r="P2560" s="1">
        <v>0</v>
      </c>
      <c r="Q2560" s="1">
        <f t="shared" si="79"/>
        <v>0</v>
      </c>
      <c r="R2560" s="1" t="s">
        <v>733</v>
      </c>
      <c r="AF2560" s="3">
        <v>43071</v>
      </c>
      <c r="AG2560" s="3">
        <v>43253</v>
      </c>
    </row>
    <row r="2561" spans="1:33">
      <c r="A2561">
        <v>2563</v>
      </c>
      <c r="B2561" s="1" t="s">
        <v>2235</v>
      </c>
      <c r="C2561" s="1" t="s">
        <v>56</v>
      </c>
      <c r="D2561" s="1" t="s">
        <v>19</v>
      </c>
      <c r="E2561" s="1" t="s">
        <v>4408</v>
      </c>
      <c r="F2561" s="1" t="s">
        <v>4409</v>
      </c>
      <c r="H2561" s="1" t="s">
        <v>64</v>
      </c>
      <c r="I2561" s="1">
        <v>0</v>
      </c>
      <c r="K2561" s="1" t="s">
        <v>4</v>
      </c>
      <c r="L2561" s="2">
        <v>42950</v>
      </c>
      <c r="M2561" s="3">
        <v>42950</v>
      </c>
      <c r="N2561" s="1">
        <v>7.707977</v>
      </c>
      <c r="O2561" s="1">
        <f t="shared" si="78"/>
        <v>77079.77</v>
      </c>
      <c r="P2561" s="1">
        <v>1.8</v>
      </c>
      <c r="Q2561" s="1">
        <f t="shared" si="79"/>
        <v>138743.586</v>
      </c>
      <c r="R2561" s="1" t="s">
        <v>4410</v>
      </c>
      <c r="AF2561" s="3">
        <v>43071</v>
      </c>
      <c r="AG2561" s="3">
        <v>43436</v>
      </c>
    </row>
    <row r="2562" spans="1:33">
      <c r="A2562">
        <v>2564</v>
      </c>
      <c r="B2562" s="1" t="s">
        <v>172</v>
      </c>
      <c r="C2562" s="1" t="s">
        <v>56</v>
      </c>
      <c r="D2562" s="1" t="s">
        <v>14</v>
      </c>
      <c r="E2562" s="1" t="s">
        <v>4411</v>
      </c>
      <c r="F2562" s="1" t="s">
        <v>4412</v>
      </c>
      <c r="H2562" s="1" t="s">
        <v>64</v>
      </c>
      <c r="I2562" s="1">
        <v>41.1476</v>
      </c>
      <c r="K2562" s="1" t="s">
        <v>4</v>
      </c>
      <c r="L2562" s="2">
        <v>42949</v>
      </c>
      <c r="M2562" s="3">
        <v>42949</v>
      </c>
      <c r="N2562" s="1">
        <v>0.5456</v>
      </c>
      <c r="O2562" s="1">
        <f t="shared" si="78"/>
        <v>5456</v>
      </c>
      <c r="P2562" s="1">
        <v>0</v>
      </c>
      <c r="Q2562" s="1">
        <f t="shared" si="79"/>
        <v>0</v>
      </c>
      <c r="R2562" s="1" t="s">
        <v>4413</v>
      </c>
      <c r="AF2562" s="3">
        <v>43071</v>
      </c>
      <c r="AG2562" s="3">
        <v>43436</v>
      </c>
    </row>
    <row r="2563" spans="1:33">
      <c r="A2563">
        <v>2565</v>
      </c>
      <c r="B2563" s="1" t="s">
        <v>2244</v>
      </c>
      <c r="C2563" s="1" t="s">
        <v>56</v>
      </c>
      <c r="D2563" s="1" t="s">
        <v>14</v>
      </c>
      <c r="E2563" s="1" t="s">
        <v>4414</v>
      </c>
      <c r="F2563" s="1" t="s">
        <v>4415</v>
      </c>
      <c r="H2563" s="1" t="s">
        <v>64</v>
      </c>
      <c r="I2563" s="1">
        <v>18.919</v>
      </c>
      <c r="K2563" s="1" t="s">
        <v>4</v>
      </c>
      <c r="L2563" s="2">
        <v>42949</v>
      </c>
      <c r="M2563" s="3">
        <v>42949</v>
      </c>
      <c r="N2563" s="1">
        <v>0.308</v>
      </c>
      <c r="O2563" s="1">
        <f t="shared" ref="O2563:O2626" si="80">N2563*10000</f>
        <v>3080</v>
      </c>
      <c r="P2563" s="1">
        <v>1</v>
      </c>
      <c r="Q2563" s="1">
        <f t="shared" ref="Q2563:Q2626" si="81">O2563*P2563</f>
        <v>3080</v>
      </c>
      <c r="R2563" s="1" t="s">
        <v>4416</v>
      </c>
      <c r="AF2563" s="3">
        <v>43071</v>
      </c>
      <c r="AG2563" s="3">
        <v>43436</v>
      </c>
    </row>
    <row r="2564" spans="1:33">
      <c r="A2564">
        <v>2566</v>
      </c>
      <c r="B2564" s="1" t="s">
        <v>4417</v>
      </c>
      <c r="C2564" s="1" t="s">
        <v>56</v>
      </c>
      <c r="D2564" s="1" t="s">
        <v>14</v>
      </c>
      <c r="E2564" s="1" t="s">
        <v>4418</v>
      </c>
      <c r="F2564" s="1" t="s">
        <v>4419</v>
      </c>
      <c r="H2564" s="1" t="s">
        <v>64</v>
      </c>
      <c r="I2564" s="1">
        <v>75</v>
      </c>
      <c r="K2564" s="1" t="s">
        <v>4</v>
      </c>
      <c r="L2564" s="2">
        <v>42949</v>
      </c>
      <c r="M2564" s="3">
        <v>42949</v>
      </c>
      <c r="N2564" s="1">
        <v>0.1</v>
      </c>
      <c r="O2564" s="1">
        <f t="shared" si="80"/>
        <v>1000</v>
      </c>
      <c r="P2564" s="1">
        <v>1</v>
      </c>
      <c r="Q2564" s="1">
        <f t="shared" si="81"/>
        <v>1000</v>
      </c>
      <c r="R2564" s="1" t="s">
        <v>4420</v>
      </c>
      <c r="AF2564" s="3">
        <v>43071</v>
      </c>
      <c r="AG2564" s="3">
        <v>43436</v>
      </c>
    </row>
    <row r="2565" spans="1:33">
      <c r="A2565">
        <v>2567</v>
      </c>
      <c r="B2565" s="1" t="s">
        <v>172</v>
      </c>
      <c r="C2565" s="1" t="s">
        <v>56</v>
      </c>
      <c r="D2565" s="1" t="s">
        <v>14</v>
      </c>
      <c r="E2565" s="1" t="s">
        <v>4421</v>
      </c>
      <c r="F2565" s="1" t="s">
        <v>1177</v>
      </c>
      <c r="H2565" s="1" t="s">
        <v>64</v>
      </c>
      <c r="I2565" s="1">
        <v>423.6388</v>
      </c>
      <c r="K2565" s="1" t="s">
        <v>4</v>
      </c>
      <c r="L2565" s="2">
        <v>42949</v>
      </c>
      <c r="M2565" s="3">
        <v>42949</v>
      </c>
      <c r="N2565" s="1">
        <v>2.9986</v>
      </c>
      <c r="O2565" s="1">
        <f t="shared" si="80"/>
        <v>29986</v>
      </c>
      <c r="P2565" s="1">
        <v>0</v>
      </c>
      <c r="Q2565" s="1">
        <f t="shared" si="81"/>
        <v>0</v>
      </c>
      <c r="R2565" s="1" t="s">
        <v>581</v>
      </c>
      <c r="AF2565" s="3">
        <v>43071</v>
      </c>
      <c r="AG2565" s="3">
        <v>43436</v>
      </c>
    </row>
    <row r="2566" spans="1:33">
      <c r="A2566">
        <v>2568</v>
      </c>
      <c r="B2566" s="1" t="s">
        <v>172</v>
      </c>
      <c r="C2566" s="1" t="s">
        <v>56</v>
      </c>
      <c r="D2566" s="1" t="s">
        <v>14</v>
      </c>
      <c r="E2566" s="1" t="s">
        <v>4422</v>
      </c>
      <c r="F2566" s="1" t="s">
        <v>1177</v>
      </c>
      <c r="H2566" s="1" t="s">
        <v>64</v>
      </c>
      <c r="I2566" s="1">
        <v>175.9997</v>
      </c>
      <c r="K2566" s="1" t="s">
        <v>4</v>
      </c>
      <c r="L2566" s="2">
        <v>42949</v>
      </c>
      <c r="M2566" s="3">
        <v>42949</v>
      </c>
      <c r="N2566" s="1">
        <v>1.2325</v>
      </c>
      <c r="O2566" s="1">
        <f t="shared" si="80"/>
        <v>12325</v>
      </c>
      <c r="P2566" s="1">
        <v>0</v>
      </c>
      <c r="Q2566" s="1">
        <f t="shared" si="81"/>
        <v>0</v>
      </c>
      <c r="R2566" s="1" t="s">
        <v>581</v>
      </c>
      <c r="AF2566" s="3">
        <v>43071</v>
      </c>
      <c r="AG2566" s="3">
        <v>43436</v>
      </c>
    </row>
    <row r="2567" spans="1:33">
      <c r="A2567">
        <v>2569</v>
      </c>
      <c r="B2567" s="1" t="s">
        <v>2388</v>
      </c>
      <c r="C2567" s="1" t="s">
        <v>56</v>
      </c>
      <c r="D2567" s="1" t="s">
        <v>14</v>
      </c>
      <c r="E2567" s="1" t="s">
        <v>4423</v>
      </c>
      <c r="F2567" s="1" t="s">
        <v>4424</v>
      </c>
      <c r="H2567" s="1" t="s">
        <v>64</v>
      </c>
      <c r="I2567" s="1">
        <v>52.0598</v>
      </c>
      <c r="K2567" s="1" t="s">
        <v>4</v>
      </c>
      <c r="L2567" s="2">
        <v>42949</v>
      </c>
      <c r="M2567" s="3">
        <v>42949</v>
      </c>
      <c r="N2567" s="1">
        <v>0.4562</v>
      </c>
      <c r="O2567" s="1">
        <f t="shared" si="80"/>
        <v>4562</v>
      </c>
      <c r="P2567" s="1">
        <v>1</v>
      </c>
      <c r="Q2567" s="1">
        <f t="shared" si="81"/>
        <v>4562</v>
      </c>
      <c r="R2567" s="1" t="s">
        <v>4425</v>
      </c>
      <c r="AF2567" s="3">
        <v>43071</v>
      </c>
      <c r="AG2567" s="3">
        <v>43436</v>
      </c>
    </row>
    <row r="2568" spans="1:33">
      <c r="A2568">
        <v>2570</v>
      </c>
      <c r="B2568" s="1" t="s">
        <v>2253</v>
      </c>
      <c r="C2568" s="1" t="s">
        <v>56</v>
      </c>
      <c r="D2568" s="1" t="s">
        <v>20</v>
      </c>
      <c r="E2568" s="1" t="s">
        <v>4426</v>
      </c>
      <c r="F2568" s="1" t="s">
        <v>974</v>
      </c>
      <c r="H2568" s="1" t="s">
        <v>64</v>
      </c>
      <c r="I2568" s="1">
        <v>0</v>
      </c>
      <c r="K2568" s="1" t="s">
        <v>4</v>
      </c>
      <c r="L2568" s="2">
        <v>42947</v>
      </c>
      <c r="M2568" s="3">
        <v>42947</v>
      </c>
      <c r="N2568" s="1">
        <v>0.770837</v>
      </c>
      <c r="O2568" s="1">
        <f t="shared" si="80"/>
        <v>7708.37</v>
      </c>
      <c r="P2568" s="1">
        <v>0</v>
      </c>
      <c r="Q2568" s="1">
        <f t="shared" si="81"/>
        <v>0</v>
      </c>
      <c r="R2568" s="1" t="s">
        <v>187</v>
      </c>
      <c r="AF2568" s="3">
        <v>43040</v>
      </c>
      <c r="AG2568" s="3">
        <v>43405</v>
      </c>
    </row>
    <row r="2569" spans="1:33">
      <c r="A2569">
        <v>2571</v>
      </c>
      <c r="B2569" s="1" t="s">
        <v>2253</v>
      </c>
      <c r="C2569" s="1" t="s">
        <v>56</v>
      </c>
      <c r="D2569" s="1" t="s">
        <v>20</v>
      </c>
      <c r="E2569" s="1" t="s">
        <v>4427</v>
      </c>
      <c r="F2569" s="1" t="s">
        <v>974</v>
      </c>
      <c r="H2569" s="1" t="s">
        <v>64</v>
      </c>
      <c r="I2569" s="1">
        <v>0</v>
      </c>
      <c r="K2569" s="1" t="s">
        <v>4</v>
      </c>
      <c r="L2569" s="2">
        <v>42947</v>
      </c>
      <c r="M2569" s="3">
        <v>42947</v>
      </c>
      <c r="N2569" s="1">
        <v>0.765403</v>
      </c>
      <c r="O2569" s="1">
        <f t="shared" si="80"/>
        <v>7654.03</v>
      </c>
      <c r="P2569" s="1">
        <v>0</v>
      </c>
      <c r="Q2569" s="1">
        <f t="shared" si="81"/>
        <v>0</v>
      </c>
      <c r="R2569" s="1" t="s">
        <v>187</v>
      </c>
      <c r="AF2569" s="3">
        <v>43040</v>
      </c>
      <c r="AG2569" s="3">
        <v>43405</v>
      </c>
    </row>
    <row r="2570" spans="1:33">
      <c r="A2570">
        <v>2572</v>
      </c>
      <c r="B2570" s="1" t="s">
        <v>2244</v>
      </c>
      <c r="C2570" s="1" t="s">
        <v>56</v>
      </c>
      <c r="D2570" s="1" t="s">
        <v>16</v>
      </c>
      <c r="E2570" s="1" t="s">
        <v>4428</v>
      </c>
      <c r="F2570" s="1" t="s">
        <v>4429</v>
      </c>
      <c r="H2570" s="1" t="s">
        <v>64</v>
      </c>
      <c r="I2570" s="1">
        <v>0</v>
      </c>
      <c r="K2570" s="1" t="s">
        <v>4</v>
      </c>
      <c r="L2570" s="2">
        <v>42944</v>
      </c>
      <c r="M2570" s="3">
        <v>42944</v>
      </c>
      <c r="N2570" s="1">
        <v>8.488653</v>
      </c>
      <c r="O2570" s="1">
        <f t="shared" si="80"/>
        <v>84886.53</v>
      </c>
      <c r="P2570" s="1">
        <v>0</v>
      </c>
      <c r="Q2570" s="1">
        <f t="shared" si="81"/>
        <v>0</v>
      </c>
      <c r="R2570" s="1" t="s">
        <v>99</v>
      </c>
      <c r="AF2570" s="3">
        <v>43066</v>
      </c>
      <c r="AG2570" s="3">
        <v>43431</v>
      </c>
    </row>
    <row r="2571" spans="1:33">
      <c r="A2571">
        <v>2573</v>
      </c>
      <c r="B2571" s="1" t="s">
        <v>2307</v>
      </c>
      <c r="C2571" s="1" t="s">
        <v>56</v>
      </c>
      <c r="D2571" s="1" t="s">
        <v>19</v>
      </c>
      <c r="E2571" s="1" t="s">
        <v>4430</v>
      </c>
      <c r="F2571" s="1" t="s">
        <v>4431</v>
      </c>
      <c r="G2571" s="1">
        <v>70</v>
      </c>
      <c r="H2571" s="1" t="s">
        <v>64</v>
      </c>
      <c r="I2571" s="1">
        <v>0</v>
      </c>
      <c r="K2571" s="1" t="s">
        <v>4</v>
      </c>
      <c r="L2571" s="2">
        <v>42944</v>
      </c>
      <c r="M2571" s="3">
        <v>42944</v>
      </c>
      <c r="N2571" s="1">
        <v>4.15088</v>
      </c>
      <c r="O2571" s="1">
        <f t="shared" si="80"/>
        <v>41508.8</v>
      </c>
      <c r="P2571" s="1">
        <v>1</v>
      </c>
      <c r="Q2571" s="1">
        <f t="shared" si="81"/>
        <v>41508.8</v>
      </c>
      <c r="R2571" s="1" t="s">
        <v>604</v>
      </c>
      <c r="AF2571" s="3">
        <v>43066</v>
      </c>
      <c r="AG2571" s="3">
        <v>43796</v>
      </c>
    </row>
    <row r="2572" spans="1:33">
      <c r="A2572">
        <v>2574</v>
      </c>
      <c r="B2572" s="1" t="s">
        <v>69</v>
      </c>
      <c r="C2572" s="1" t="s">
        <v>56</v>
      </c>
      <c r="D2572" s="1" t="s">
        <v>18</v>
      </c>
      <c r="E2572" s="1" t="s">
        <v>4432</v>
      </c>
      <c r="F2572" s="1" t="s">
        <v>4433</v>
      </c>
      <c r="G2572" s="1">
        <v>40</v>
      </c>
      <c r="H2572" s="1" t="s">
        <v>72</v>
      </c>
      <c r="I2572" s="1">
        <v>321000</v>
      </c>
      <c r="K2572" s="1" t="s">
        <v>4</v>
      </c>
      <c r="L2572" s="2">
        <v>42943</v>
      </c>
      <c r="M2572" s="3">
        <v>42943</v>
      </c>
      <c r="N2572" s="1">
        <v>32.5445</v>
      </c>
      <c r="O2572" s="1">
        <f t="shared" si="80"/>
        <v>325445</v>
      </c>
      <c r="P2572" s="1">
        <v>1</v>
      </c>
      <c r="Q2572" s="1">
        <f t="shared" si="81"/>
        <v>325445</v>
      </c>
      <c r="R2572" s="1" t="s">
        <v>4432</v>
      </c>
      <c r="AF2572" s="3">
        <v>43066</v>
      </c>
      <c r="AG2572" s="3">
        <v>44161</v>
      </c>
    </row>
    <row r="2573" spans="1:33">
      <c r="A2573">
        <v>2575</v>
      </c>
      <c r="B2573" s="1" t="s">
        <v>2253</v>
      </c>
      <c r="C2573" s="1" t="s">
        <v>56</v>
      </c>
      <c r="D2573" s="1" t="s">
        <v>13</v>
      </c>
      <c r="E2573" s="1" t="s">
        <v>4434</v>
      </c>
      <c r="F2573" s="1" t="s">
        <v>167</v>
      </c>
      <c r="H2573" s="1" t="s">
        <v>64</v>
      </c>
      <c r="I2573" s="1">
        <v>0</v>
      </c>
      <c r="K2573" s="1" t="s">
        <v>4</v>
      </c>
      <c r="L2573" s="2">
        <v>42942</v>
      </c>
      <c r="M2573" s="3">
        <v>42942</v>
      </c>
      <c r="N2573" s="1">
        <v>0.907888</v>
      </c>
      <c r="O2573" s="1">
        <f t="shared" si="80"/>
        <v>9078.88</v>
      </c>
      <c r="P2573" s="1">
        <v>0</v>
      </c>
      <c r="Q2573" s="1">
        <f t="shared" si="81"/>
        <v>0</v>
      </c>
      <c r="R2573" s="1" t="s">
        <v>733</v>
      </c>
      <c r="AF2573" s="3">
        <v>43064</v>
      </c>
      <c r="AG2573" s="3">
        <v>43429</v>
      </c>
    </row>
    <row r="2574" spans="1:33">
      <c r="A2574">
        <v>2576</v>
      </c>
      <c r="B2574" s="1" t="s">
        <v>2253</v>
      </c>
      <c r="C2574" s="1" t="s">
        <v>56</v>
      </c>
      <c r="D2574" s="1" t="s">
        <v>13</v>
      </c>
      <c r="E2574" s="1" t="s">
        <v>4435</v>
      </c>
      <c r="F2574" s="1" t="s">
        <v>167</v>
      </c>
      <c r="H2574" s="1" t="s">
        <v>64</v>
      </c>
      <c r="I2574" s="1">
        <v>0</v>
      </c>
      <c r="K2574" s="1" t="s">
        <v>4</v>
      </c>
      <c r="L2574" s="2">
        <v>42942</v>
      </c>
      <c r="M2574" s="3">
        <v>42942</v>
      </c>
      <c r="N2574" s="1">
        <v>1.131646</v>
      </c>
      <c r="O2574" s="1">
        <f t="shared" si="80"/>
        <v>11316.46</v>
      </c>
      <c r="P2574" s="1">
        <v>0</v>
      </c>
      <c r="Q2574" s="1">
        <f t="shared" si="81"/>
        <v>0</v>
      </c>
      <c r="R2574" s="1" t="s">
        <v>733</v>
      </c>
      <c r="AF2574" s="3">
        <v>43064</v>
      </c>
      <c r="AG2574" s="3">
        <v>43429</v>
      </c>
    </row>
    <row r="2575" spans="1:33">
      <c r="A2575">
        <v>2577</v>
      </c>
      <c r="B2575" s="1" t="s">
        <v>2253</v>
      </c>
      <c r="C2575" s="1" t="s">
        <v>56</v>
      </c>
      <c r="D2575" s="1" t="s">
        <v>13</v>
      </c>
      <c r="E2575" s="1" t="s">
        <v>4436</v>
      </c>
      <c r="F2575" s="1" t="s">
        <v>167</v>
      </c>
      <c r="H2575" s="1" t="s">
        <v>64</v>
      </c>
      <c r="I2575" s="1">
        <v>0</v>
      </c>
      <c r="K2575" s="1" t="s">
        <v>4</v>
      </c>
      <c r="L2575" s="2">
        <v>42942</v>
      </c>
      <c r="M2575" s="3">
        <v>42942</v>
      </c>
      <c r="N2575" s="1">
        <v>0.874383</v>
      </c>
      <c r="O2575" s="1">
        <f t="shared" si="80"/>
        <v>8743.83</v>
      </c>
      <c r="P2575" s="1">
        <v>0</v>
      </c>
      <c r="Q2575" s="1">
        <f t="shared" si="81"/>
        <v>0</v>
      </c>
      <c r="R2575" s="1" t="s">
        <v>733</v>
      </c>
      <c r="AF2575" s="3">
        <v>43064</v>
      </c>
      <c r="AG2575" s="3">
        <v>43429</v>
      </c>
    </row>
    <row r="2576" spans="1:33">
      <c r="A2576">
        <v>2578</v>
      </c>
      <c r="B2576" s="1" t="s">
        <v>2253</v>
      </c>
      <c r="C2576" s="1" t="s">
        <v>56</v>
      </c>
      <c r="D2576" s="1" t="s">
        <v>13</v>
      </c>
      <c r="E2576" s="1" t="s">
        <v>4437</v>
      </c>
      <c r="F2576" s="1" t="s">
        <v>167</v>
      </c>
      <c r="H2576" s="1" t="s">
        <v>64</v>
      </c>
      <c r="I2576" s="1">
        <v>0</v>
      </c>
      <c r="K2576" s="1" t="s">
        <v>4</v>
      </c>
      <c r="L2576" s="2">
        <v>42942</v>
      </c>
      <c r="M2576" s="3">
        <v>42942</v>
      </c>
      <c r="N2576" s="1">
        <v>0.661685</v>
      </c>
      <c r="O2576" s="1">
        <f t="shared" si="80"/>
        <v>6616.85</v>
      </c>
      <c r="P2576" s="1">
        <v>0</v>
      </c>
      <c r="Q2576" s="1">
        <f t="shared" si="81"/>
        <v>0</v>
      </c>
      <c r="R2576" s="1" t="s">
        <v>733</v>
      </c>
      <c r="AF2576" s="3">
        <v>43064</v>
      </c>
      <c r="AG2576" s="3">
        <v>43429</v>
      </c>
    </row>
    <row r="2577" spans="1:33">
      <c r="A2577">
        <v>2579</v>
      </c>
      <c r="B2577" s="1" t="s">
        <v>172</v>
      </c>
      <c r="C2577" s="1" t="s">
        <v>56</v>
      </c>
      <c r="D2577" s="1" t="s">
        <v>17</v>
      </c>
      <c r="E2577" s="1" t="s">
        <v>4438</v>
      </c>
      <c r="F2577" s="1" t="s">
        <v>3496</v>
      </c>
      <c r="H2577" s="1" t="s">
        <v>64</v>
      </c>
      <c r="I2577" s="1">
        <v>0</v>
      </c>
      <c r="K2577" s="1" t="s">
        <v>4</v>
      </c>
      <c r="L2577" s="2">
        <v>42941</v>
      </c>
      <c r="M2577" s="3">
        <v>42941</v>
      </c>
      <c r="N2577" s="1">
        <v>73.8726</v>
      </c>
      <c r="O2577" s="1">
        <f t="shared" si="80"/>
        <v>738726</v>
      </c>
      <c r="P2577" s="1">
        <v>0</v>
      </c>
      <c r="Q2577" s="1">
        <f t="shared" si="81"/>
        <v>0</v>
      </c>
      <c r="R2577" s="1" t="s">
        <v>283</v>
      </c>
      <c r="AF2577" s="3">
        <v>43063</v>
      </c>
      <c r="AG2577" s="3">
        <v>43428</v>
      </c>
    </row>
    <row r="2578" spans="1:33">
      <c r="A2578">
        <v>2580</v>
      </c>
      <c r="B2578" s="1" t="s">
        <v>2209</v>
      </c>
      <c r="C2578" s="1" t="s">
        <v>56</v>
      </c>
      <c r="D2578" s="1" t="s">
        <v>17</v>
      </c>
      <c r="E2578" s="1" t="s">
        <v>4267</v>
      </c>
      <c r="F2578" s="1" t="s">
        <v>4439</v>
      </c>
      <c r="G2578" s="1">
        <v>70</v>
      </c>
      <c r="H2578" s="1" t="s">
        <v>80</v>
      </c>
      <c r="I2578" s="1">
        <v>51.765</v>
      </c>
      <c r="K2578" s="1" t="s">
        <v>4</v>
      </c>
      <c r="L2578" s="2">
        <v>42941</v>
      </c>
      <c r="M2578" s="3">
        <v>42941</v>
      </c>
      <c r="N2578" s="1">
        <v>0.003514</v>
      </c>
      <c r="O2578" s="1">
        <f t="shared" si="80"/>
        <v>35.14</v>
      </c>
      <c r="P2578" s="1">
        <v>0</v>
      </c>
      <c r="Q2578" s="1">
        <f t="shared" si="81"/>
        <v>0</v>
      </c>
      <c r="R2578" s="1" t="s">
        <v>4267</v>
      </c>
      <c r="AF2578" s="3">
        <v>42941</v>
      </c>
      <c r="AG2578" s="3">
        <v>42941</v>
      </c>
    </row>
    <row r="2579" spans="1:33">
      <c r="A2579">
        <v>2581</v>
      </c>
      <c r="B2579" s="1" t="s">
        <v>2253</v>
      </c>
      <c r="C2579" s="1" t="s">
        <v>56</v>
      </c>
      <c r="D2579" s="1" t="s">
        <v>13</v>
      </c>
      <c r="E2579" s="1" t="s">
        <v>4440</v>
      </c>
      <c r="F2579" s="1" t="s">
        <v>4441</v>
      </c>
      <c r="H2579" s="1" t="s">
        <v>64</v>
      </c>
      <c r="I2579" s="1">
        <v>0</v>
      </c>
      <c r="K2579" s="1" t="s">
        <v>4</v>
      </c>
      <c r="L2579" s="2">
        <v>42941</v>
      </c>
      <c r="M2579" s="3">
        <v>42941</v>
      </c>
      <c r="N2579" s="1">
        <v>2.8409</v>
      </c>
      <c r="O2579" s="1">
        <f t="shared" si="80"/>
        <v>28409</v>
      </c>
      <c r="P2579" s="1">
        <v>0</v>
      </c>
      <c r="Q2579" s="1">
        <f t="shared" si="81"/>
        <v>0</v>
      </c>
      <c r="R2579" s="1" t="s">
        <v>93</v>
      </c>
      <c r="AF2579" s="3">
        <v>43063</v>
      </c>
      <c r="AG2579" s="3">
        <v>43428</v>
      </c>
    </row>
    <row r="2580" spans="1:33">
      <c r="A2580">
        <v>2582</v>
      </c>
      <c r="B2580" s="1" t="s">
        <v>200</v>
      </c>
      <c r="C2580" s="1" t="s">
        <v>56</v>
      </c>
      <c r="D2580" s="1" t="s">
        <v>13</v>
      </c>
      <c r="E2580" s="1" t="s">
        <v>4442</v>
      </c>
      <c r="F2580" s="1" t="s">
        <v>4443</v>
      </c>
      <c r="H2580" s="1" t="s">
        <v>64</v>
      </c>
      <c r="I2580" s="1">
        <v>0</v>
      </c>
      <c r="K2580" s="1" t="s">
        <v>4</v>
      </c>
      <c r="L2580" s="2">
        <v>42941</v>
      </c>
      <c r="M2580" s="3">
        <v>42941</v>
      </c>
      <c r="N2580" s="1">
        <v>2.570171</v>
      </c>
      <c r="O2580" s="1">
        <f t="shared" si="80"/>
        <v>25701.71</v>
      </c>
      <c r="P2580" s="1">
        <v>1</v>
      </c>
      <c r="Q2580" s="1">
        <f t="shared" si="81"/>
        <v>25701.71</v>
      </c>
      <c r="R2580" s="1" t="s">
        <v>4444</v>
      </c>
      <c r="AF2580" s="3">
        <v>43063</v>
      </c>
      <c r="AG2580" s="3">
        <v>43428</v>
      </c>
    </row>
    <row r="2581" spans="1:33">
      <c r="A2581">
        <v>2583</v>
      </c>
      <c r="B2581" s="1" t="s">
        <v>172</v>
      </c>
      <c r="C2581" s="1" t="s">
        <v>56</v>
      </c>
      <c r="D2581" s="1" t="s">
        <v>17</v>
      </c>
      <c r="E2581" s="1" t="s">
        <v>4445</v>
      </c>
      <c r="F2581" s="1" t="s">
        <v>3496</v>
      </c>
      <c r="H2581" s="1" t="s">
        <v>64</v>
      </c>
      <c r="I2581" s="1">
        <v>0</v>
      </c>
      <c r="K2581" s="1" t="s">
        <v>4</v>
      </c>
      <c r="L2581" s="2">
        <v>42941</v>
      </c>
      <c r="M2581" s="3">
        <v>42941</v>
      </c>
      <c r="N2581" s="1">
        <v>1.5857</v>
      </c>
      <c r="O2581" s="1">
        <f t="shared" si="80"/>
        <v>15857</v>
      </c>
      <c r="P2581" s="1">
        <v>0</v>
      </c>
      <c r="Q2581" s="1">
        <f t="shared" si="81"/>
        <v>0</v>
      </c>
      <c r="R2581" s="1" t="s">
        <v>283</v>
      </c>
      <c r="AF2581" s="3">
        <v>43063</v>
      </c>
      <c r="AG2581" s="3">
        <v>43428</v>
      </c>
    </row>
    <row r="2582" spans="1:33">
      <c r="A2582">
        <v>2584</v>
      </c>
      <c r="B2582" s="1" t="s">
        <v>2253</v>
      </c>
      <c r="C2582" s="1" t="s">
        <v>56</v>
      </c>
      <c r="D2582" s="1" t="s">
        <v>13</v>
      </c>
      <c r="E2582" s="1" t="s">
        <v>4446</v>
      </c>
      <c r="F2582" s="1" t="s">
        <v>92</v>
      </c>
      <c r="H2582" s="1" t="s">
        <v>64</v>
      </c>
      <c r="I2582" s="1">
        <v>0</v>
      </c>
      <c r="K2582" s="1" t="s">
        <v>4</v>
      </c>
      <c r="L2582" s="2">
        <v>42941</v>
      </c>
      <c r="M2582" s="3">
        <v>42941</v>
      </c>
      <c r="N2582" s="1">
        <v>2.094</v>
      </c>
      <c r="O2582" s="1">
        <f t="shared" si="80"/>
        <v>20940</v>
      </c>
      <c r="P2582" s="1">
        <v>0</v>
      </c>
      <c r="Q2582" s="1">
        <f t="shared" si="81"/>
        <v>0</v>
      </c>
      <c r="R2582" s="1" t="s">
        <v>468</v>
      </c>
      <c r="AF2582" s="3">
        <v>43063</v>
      </c>
      <c r="AG2582" s="3">
        <v>43428</v>
      </c>
    </row>
    <row r="2583" spans="1:33">
      <c r="A2583">
        <v>2585</v>
      </c>
      <c r="B2583" s="1" t="s">
        <v>2253</v>
      </c>
      <c r="C2583" s="1" t="s">
        <v>56</v>
      </c>
      <c r="D2583" s="1" t="s">
        <v>13</v>
      </c>
      <c r="E2583" s="1" t="s">
        <v>4447</v>
      </c>
      <c r="F2583" s="1" t="s">
        <v>614</v>
      </c>
      <c r="H2583" s="1" t="s">
        <v>64</v>
      </c>
      <c r="I2583" s="1">
        <v>0</v>
      </c>
      <c r="K2583" s="1" t="s">
        <v>4</v>
      </c>
      <c r="L2583" s="2">
        <v>42941</v>
      </c>
      <c r="M2583" s="3">
        <v>42941</v>
      </c>
      <c r="N2583" s="1">
        <v>1.1895</v>
      </c>
      <c r="O2583" s="1">
        <f t="shared" si="80"/>
        <v>11895</v>
      </c>
      <c r="P2583" s="1">
        <v>0</v>
      </c>
      <c r="Q2583" s="1">
        <f t="shared" si="81"/>
        <v>0</v>
      </c>
      <c r="R2583" s="1" t="s">
        <v>93</v>
      </c>
      <c r="AF2583" s="3">
        <v>43063</v>
      </c>
      <c r="AG2583" s="3">
        <v>43428</v>
      </c>
    </row>
    <row r="2584" spans="1:33">
      <c r="A2584">
        <v>2586</v>
      </c>
      <c r="B2584" s="1" t="s">
        <v>69</v>
      </c>
      <c r="C2584" s="1" t="s">
        <v>56</v>
      </c>
      <c r="D2584" s="1" t="s">
        <v>14</v>
      </c>
      <c r="E2584" s="1" t="s">
        <v>4448</v>
      </c>
      <c r="F2584" s="1" t="s">
        <v>4449</v>
      </c>
      <c r="G2584" s="1" t="s">
        <v>4450</v>
      </c>
      <c r="H2584" s="1" t="s">
        <v>72</v>
      </c>
      <c r="I2584" s="1">
        <v>350000</v>
      </c>
      <c r="K2584" s="1" t="s">
        <v>4</v>
      </c>
      <c r="L2584" s="2">
        <v>42941</v>
      </c>
      <c r="M2584" s="3">
        <v>42941</v>
      </c>
      <c r="N2584" s="1">
        <v>17.59415</v>
      </c>
      <c r="O2584" s="1">
        <f t="shared" si="80"/>
        <v>175941.5</v>
      </c>
      <c r="P2584" s="1">
        <v>1</v>
      </c>
      <c r="Q2584" s="1">
        <f t="shared" si="81"/>
        <v>175941.5</v>
      </c>
      <c r="R2584" s="1" t="s">
        <v>4451</v>
      </c>
      <c r="AF2584" s="3">
        <v>43064</v>
      </c>
      <c r="AG2584" s="3">
        <v>43976</v>
      </c>
    </row>
    <row r="2585" spans="1:33">
      <c r="A2585">
        <v>2587</v>
      </c>
      <c r="B2585" s="1" t="s">
        <v>2307</v>
      </c>
      <c r="C2585" s="1" t="s">
        <v>56</v>
      </c>
      <c r="D2585" s="1" t="s">
        <v>13</v>
      </c>
      <c r="E2585" s="1" t="s">
        <v>4452</v>
      </c>
      <c r="F2585" s="1" t="s">
        <v>4453</v>
      </c>
      <c r="G2585" s="1">
        <v>70</v>
      </c>
      <c r="H2585" s="1" t="s">
        <v>64</v>
      </c>
      <c r="I2585" s="1">
        <v>0</v>
      </c>
      <c r="K2585" s="1" t="s">
        <v>4</v>
      </c>
      <c r="L2585" s="2">
        <v>42941</v>
      </c>
      <c r="M2585" s="3">
        <v>42941</v>
      </c>
      <c r="N2585" s="1">
        <v>4.828613</v>
      </c>
      <c r="O2585" s="1">
        <f t="shared" si="80"/>
        <v>48286.13</v>
      </c>
      <c r="P2585" s="1">
        <v>1</v>
      </c>
      <c r="Q2585" s="1">
        <f t="shared" si="81"/>
        <v>48286.13</v>
      </c>
      <c r="R2585" s="1" t="s">
        <v>342</v>
      </c>
      <c r="AF2585" s="3">
        <v>43032</v>
      </c>
      <c r="AG2585" s="3">
        <v>43397</v>
      </c>
    </row>
    <row r="2586" spans="1:33">
      <c r="A2586">
        <v>2588</v>
      </c>
      <c r="B2586" s="1" t="s">
        <v>2253</v>
      </c>
      <c r="C2586" s="1" t="s">
        <v>56</v>
      </c>
      <c r="D2586" s="1" t="s">
        <v>13</v>
      </c>
      <c r="E2586" s="1" t="s">
        <v>4454</v>
      </c>
      <c r="F2586" s="1" t="s">
        <v>2557</v>
      </c>
      <c r="H2586" s="1" t="s">
        <v>64</v>
      </c>
      <c r="I2586" s="1">
        <v>0</v>
      </c>
      <c r="K2586" s="1" t="s">
        <v>4</v>
      </c>
      <c r="L2586" s="2">
        <v>42941</v>
      </c>
      <c r="M2586" s="3">
        <v>42941</v>
      </c>
      <c r="N2586" s="1">
        <v>4.3173</v>
      </c>
      <c r="O2586" s="1">
        <f t="shared" si="80"/>
        <v>43173</v>
      </c>
      <c r="P2586" s="1">
        <v>0</v>
      </c>
      <c r="Q2586" s="1">
        <f t="shared" si="81"/>
        <v>0</v>
      </c>
      <c r="R2586" s="1" t="s">
        <v>93</v>
      </c>
      <c r="AF2586" s="3">
        <v>43063</v>
      </c>
      <c r="AG2586" s="3">
        <v>43428</v>
      </c>
    </row>
    <row r="2587" spans="1:33">
      <c r="A2587">
        <v>2589</v>
      </c>
      <c r="B2587" s="1" t="s">
        <v>2253</v>
      </c>
      <c r="C2587" s="1" t="s">
        <v>56</v>
      </c>
      <c r="D2587" s="1" t="s">
        <v>18</v>
      </c>
      <c r="E2587" s="1" t="s">
        <v>4455</v>
      </c>
      <c r="F2587" s="1" t="s">
        <v>116</v>
      </c>
      <c r="H2587" s="1" t="s">
        <v>64</v>
      </c>
      <c r="I2587" s="1">
        <v>0</v>
      </c>
      <c r="K2587" s="1" t="s">
        <v>4</v>
      </c>
      <c r="L2587" s="2">
        <v>42940</v>
      </c>
      <c r="M2587" s="3">
        <v>42940</v>
      </c>
      <c r="N2587" s="1">
        <v>2.518981</v>
      </c>
      <c r="O2587" s="1">
        <f t="shared" si="80"/>
        <v>25189.81</v>
      </c>
      <c r="P2587" s="1">
        <v>0</v>
      </c>
      <c r="Q2587" s="1">
        <f t="shared" si="81"/>
        <v>0</v>
      </c>
      <c r="R2587" s="1" t="s">
        <v>165</v>
      </c>
      <c r="AF2587" s="3">
        <v>43062</v>
      </c>
      <c r="AG2587" s="3">
        <v>43427</v>
      </c>
    </row>
    <row r="2588" spans="1:33">
      <c r="A2588">
        <v>2590</v>
      </c>
      <c r="B2588" s="1" t="s">
        <v>172</v>
      </c>
      <c r="C2588" s="1" t="s">
        <v>56</v>
      </c>
      <c r="D2588" s="1" t="s">
        <v>20</v>
      </c>
      <c r="E2588" s="1" t="s">
        <v>4456</v>
      </c>
      <c r="F2588" s="1" t="s">
        <v>193</v>
      </c>
      <c r="H2588" s="1" t="s">
        <v>64</v>
      </c>
      <c r="I2588" s="1">
        <v>0</v>
      </c>
      <c r="K2588" s="1" t="s">
        <v>4</v>
      </c>
      <c r="L2588" s="2">
        <v>42940</v>
      </c>
      <c r="M2588" s="3">
        <v>42940</v>
      </c>
      <c r="N2588" s="1">
        <v>3.1891</v>
      </c>
      <c r="O2588" s="1">
        <f t="shared" si="80"/>
        <v>31891</v>
      </c>
      <c r="P2588" s="1">
        <v>0</v>
      </c>
      <c r="Q2588" s="1">
        <f t="shared" si="81"/>
        <v>0</v>
      </c>
      <c r="R2588" s="1" t="s">
        <v>946</v>
      </c>
      <c r="AF2588" s="3">
        <v>43009</v>
      </c>
      <c r="AG2588" s="3">
        <v>43374</v>
      </c>
    </row>
    <row r="2589" spans="1:33">
      <c r="A2589">
        <v>2591</v>
      </c>
      <c r="B2589" s="1" t="s">
        <v>2209</v>
      </c>
      <c r="C2589" s="1" t="s">
        <v>56</v>
      </c>
      <c r="D2589" s="1" t="s">
        <v>18</v>
      </c>
      <c r="E2589" s="1" t="s">
        <v>4457</v>
      </c>
      <c r="F2589" s="1" t="s">
        <v>4458</v>
      </c>
      <c r="G2589" s="1">
        <v>70</v>
      </c>
      <c r="H2589" s="1" t="s">
        <v>80</v>
      </c>
      <c r="I2589" s="1">
        <v>41.91</v>
      </c>
      <c r="K2589" s="1" t="s">
        <v>4</v>
      </c>
      <c r="L2589" s="2">
        <v>42940</v>
      </c>
      <c r="M2589" s="3">
        <v>42940</v>
      </c>
      <c r="N2589" s="1">
        <v>0.002564</v>
      </c>
      <c r="O2589" s="1">
        <f t="shared" si="80"/>
        <v>25.64</v>
      </c>
      <c r="P2589" s="1">
        <v>1</v>
      </c>
      <c r="Q2589" s="1">
        <f t="shared" si="81"/>
        <v>25.64</v>
      </c>
      <c r="R2589" s="1" t="s">
        <v>4457</v>
      </c>
      <c r="AF2589" s="3">
        <v>42940</v>
      </c>
      <c r="AG2589" s="3">
        <v>42940</v>
      </c>
    </row>
    <row r="2590" spans="1:33">
      <c r="A2590">
        <v>2592</v>
      </c>
      <c r="B2590" s="1" t="s">
        <v>2244</v>
      </c>
      <c r="C2590" s="1" t="s">
        <v>56</v>
      </c>
      <c r="D2590" s="1" t="s">
        <v>16</v>
      </c>
      <c r="E2590" s="1" t="s">
        <v>4459</v>
      </c>
      <c r="F2590" s="1" t="s">
        <v>4460</v>
      </c>
      <c r="H2590" s="1" t="s">
        <v>64</v>
      </c>
      <c r="I2590" s="1">
        <v>0</v>
      </c>
      <c r="K2590" s="1" t="s">
        <v>4</v>
      </c>
      <c r="L2590" s="2">
        <v>42940</v>
      </c>
      <c r="M2590" s="3">
        <v>42940</v>
      </c>
      <c r="N2590" s="1">
        <v>0.66758</v>
      </c>
      <c r="O2590" s="1">
        <f t="shared" si="80"/>
        <v>6675.8</v>
      </c>
      <c r="P2590" s="1">
        <v>1</v>
      </c>
      <c r="Q2590" s="1">
        <f t="shared" si="81"/>
        <v>6675.8</v>
      </c>
      <c r="R2590" s="1" t="s">
        <v>99</v>
      </c>
      <c r="AF2590" s="3">
        <v>43062</v>
      </c>
      <c r="AG2590" s="3">
        <v>43427</v>
      </c>
    </row>
    <row r="2591" spans="1:33">
      <c r="A2591">
        <v>2593</v>
      </c>
      <c r="B2591" s="1" t="s">
        <v>2235</v>
      </c>
      <c r="C2591" s="1" t="s">
        <v>56</v>
      </c>
      <c r="D2591" s="1" t="s">
        <v>13</v>
      </c>
      <c r="E2591" s="1" t="s">
        <v>4461</v>
      </c>
      <c r="F2591" s="1" t="s">
        <v>4462</v>
      </c>
      <c r="G2591" s="1">
        <v>50</v>
      </c>
      <c r="H2591" s="1" t="s">
        <v>59</v>
      </c>
      <c r="I2591" s="1">
        <v>10860.5393</v>
      </c>
      <c r="K2591" s="1" t="s">
        <v>4</v>
      </c>
      <c r="L2591" s="2">
        <v>42937</v>
      </c>
      <c r="M2591" s="3">
        <v>42937</v>
      </c>
      <c r="N2591" s="1">
        <v>8.51807</v>
      </c>
      <c r="O2591" s="1">
        <f t="shared" si="80"/>
        <v>85180.7</v>
      </c>
      <c r="P2591" s="1">
        <v>1.6</v>
      </c>
      <c r="Q2591" s="1">
        <f t="shared" si="81"/>
        <v>136289.12</v>
      </c>
      <c r="R2591" s="1" t="s">
        <v>4461</v>
      </c>
      <c r="AF2591" s="3">
        <v>43060</v>
      </c>
      <c r="AG2591" s="3">
        <v>43790</v>
      </c>
    </row>
    <row r="2592" spans="1:33">
      <c r="A2592">
        <v>2594</v>
      </c>
      <c r="B2592" s="1" t="s">
        <v>69</v>
      </c>
      <c r="C2592" s="1" t="s">
        <v>56</v>
      </c>
      <c r="D2592" s="1" t="s">
        <v>19</v>
      </c>
      <c r="E2592" s="1" t="s">
        <v>4463</v>
      </c>
      <c r="F2592" s="1" t="s">
        <v>4464</v>
      </c>
      <c r="G2592" s="1">
        <v>40</v>
      </c>
      <c r="H2592" s="1" t="s">
        <v>72</v>
      </c>
      <c r="I2592" s="1">
        <v>4339.999</v>
      </c>
      <c r="K2592" s="1" t="s">
        <v>4</v>
      </c>
      <c r="L2592" s="2">
        <v>42937</v>
      </c>
      <c r="M2592" s="3">
        <v>42937</v>
      </c>
      <c r="N2592" s="1">
        <v>1.333333</v>
      </c>
      <c r="O2592" s="1">
        <f t="shared" si="80"/>
        <v>13333.33</v>
      </c>
      <c r="P2592" s="1">
        <v>4.5</v>
      </c>
      <c r="Q2592" s="1">
        <f t="shared" si="81"/>
        <v>59999.985</v>
      </c>
      <c r="R2592" s="1" t="s">
        <v>4463</v>
      </c>
      <c r="AF2592" s="3">
        <v>43060</v>
      </c>
      <c r="AG2592" s="3">
        <v>43425</v>
      </c>
    </row>
    <row r="2593" spans="1:33">
      <c r="A2593">
        <v>2595</v>
      </c>
      <c r="B2593" s="1" t="s">
        <v>2235</v>
      </c>
      <c r="C2593" s="1" t="s">
        <v>56</v>
      </c>
      <c r="D2593" s="1" t="s">
        <v>13</v>
      </c>
      <c r="E2593" s="1" t="s">
        <v>2548</v>
      </c>
      <c r="F2593" s="1" t="s">
        <v>2547</v>
      </c>
      <c r="G2593" s="1">
        <v>50</v>
      </c>
      <c r="H2593" s="1" t="s">
        <v>59</v>
      </c>
      <c r="I2593" s="1">
        <v>10128.09</v>
      </c>
      <c r="K2593" s="1" t="s">
        <v>4</v>
      </c>
      <c r="L2593" s="2">
        <v>42937</v>
      </c>
      <c r="M2593" s="3">
        <v>42937</v>
      </c>
      <c r="N2593" s="1">
        <v>7.9436</v>
      </c>
      <c r="O2593" s="1">
        <f t="shared" si="80"/>
        <v>79436</v>
      </c>
      <c r="P2593" s="1">
        <v>0.9</v>
      </c>
      <c r="Q2593" s="1">
        <f t="shared" si="81"/>
        <v>71492.4</v>
      </c>
      <c r="R2593" s="1" t="s">
        <v>2548</v>
      </c>
      <c r="AF2593" s="3">
        <v>43060</v>
      </c>
      <c r="AG2593" s="3">
        <v>43790</v>
      </c>
    </row>
    <row r="2594" spans="1:33">
      <c r="A2594">
        <v>2596</v>
      </c>
      <c r="B2594" s="1" t="s">
        <v>2253</v>
      </c>
      <c r="C2594" s="1" t="s">
        <v>56</v>
      </c>
      <c r="D2594" s="1" t="s">
        <v>15</v>
      </c>
      <c r="E2594" s="1" t="s">
        <v>3675</v>
      </c>
      <c r="F2594" s="1" t="s">
        <v>196</v>
      </c>
      <c r="H2594" s="1" t="s">
        <v>64</v>
      </c>
      <c r="I2594" s="1">
        <v>0</v>
      </c>
      <c r="K2594" s="1" t="s">
        <v>4</v>
      </c>
      <c r="L2594" s="2">
        <v>42936</v>
      </c>
      <c r="M2594" s="3">
        <v>42936</v>
      </c>
      <c r="N2594" s="1">
        <v>2.59294</v>
      </c>
      <c r="O2594" s="1">
        <f t="shared" si="80"/>
        <v>25929.4</v>
      </c>
      <c r="P2594" s="1">
        <v>1</v>
      </c>
      <c r="Q2594" s="1">
        <f t="shared" si="81"/>
        <v>25929.4</v>
      </c>
      <c r="R2594" s="1" t="s">
        <v>197</v>
      </c>
      <c r="AF2594" s="3">
        <v>42976</v>
      </c>
      <c r="AG2594" s="3">
        <v>43340</v>
      </c>
    </row>
    <row r="2595" spans="1:33">
      <c r="A2595">
        <v>2597</v>
      </c>
      <c r="B2595" s="1" t="s">
        <v>2253</v>
      </c>
      <c r="C2595" s="1" t="s">
        <v>56</v>
      </c>
      <c r="D2595" s="1" t="s">
        <v>15</v>
      </c>
      <c r="E2595" s="1" t="s">
        <v>3974</v>
      </c>
      <c r="F2595" s="1" t="s">
        <v>218</v>
      </c>
      <c r="H2595" s="1" t="s">
        <v>64</v>
      </c>
      <c r="I2595" s="1">
        <v>0</v>
      </c>
      <c r="K2595" s="1" t="s">
        <v>4</v>
      </c>
      <c r="L2595" s="2">
        <v>42936</v>
      </c>
      <c r="M2595" s="3">
        <v>42936</v>
      </c>
      <c r="N2595" s="1">
        <v>13.3513</v>
      </c>
      <c r="O2595" s="1">
        <f t="shared" si="80"/>
        <v>133513</v>
      </c>
      <c r="P2595" s="1">
        <v>1</v>
      </c>
      <c r="Q2595" s="1">
        <f t="shared" si="81"/>
        <v>133513</v>
      </c>
      <c r="R2595" s="1" t="s">
        <v>197</v>
      </c>
      <c r="AF2595" s="3">
        <v>42976</v>
      </c>
      <c r="AG2595" s="3">
        <v>43340</v>
      </c>
    </row>
    <row r="2596" spans="1:33">
      <c r="A2596">
        <v>2598</v>
      </c>
      <c r="B2596" s="1" t="s">
        <v>107</v>
      </c>
      <c r="C2596" s="1" t="s">
        <v>56</v>
      </c>
      <c r="D2596" s="1" t="s">
        <v>19</v>
      </c>
      <c r="E2596" s="1" t="s">
        <v>4465</v>
      </c>
      <c r="F2596" s="1" t="s">
        <v>4466</v>
      </c>
      <c r="G2596" s="1">
        <v>50</v>
      </c>
      <c r="H2596" s="1" t="s">
        <v>72</v>
      </c>
      <c r="I2596" s="1">
        <v>2560.0002</v>
      </c>
      <c r="K2596" s="1" t="s">
        <v>4</v>
      </c>
      <c r="L2596" s="2">
        <v>42934</v>
      </c>
      <c r="M2596" s="3">
        <v>42934</v>
      </c>
      <c r="N2596" s="1">
        <v>6.666667</v>
      </c>
      <c r="O2596" s="1">
        <f t="shared" si="80"/>
        <v>66666.67</v>
      </c>
      <c r="P2596" s="1">
        <v>1.2</v>
      </c>
      <c r="Q2596" s="1">
        <f t="shared" si="81"/>
        <v>80000.004</v>
      </c>
      <c r="R2596" s="1" t="s">
        <v>4465</v>
      </c>
      <c r="AF2596" s="3">
        <v>43026</v>
      </c>
      <c r="AG2596" s="3">
        <v>43391</v>
      </c>
    </row>
    <row r="2597" spans="1:33">
      <c r="A2597">
        <v>2599</v>
      </c>
      <c r="B2597" s="1" t="s">
        <v>259</v>
      </c>
      <c r="C2597" s="1" t="s">
        <v>56</v>
      </c>
      <c r="D2597" s="1" t="s">
        <v>13</v>
      </c>
      <c r="E2597" s="1" t="s">
        <v>4467</v>
      </c>
      <c r="F2597" s="1" t="s">
        <v>4468</v>
      </c>
      <c r="G2597" s="1">
        <v>50</v>
      </c>
      <c r="H2597" s="1" t="s">
        <v>72</v>
      </c>
      <c r="I2597" s="1">
        <v>777.1538</v>
      </c>
      <c r="K2597" s="1" t="s">
        <v>4</v>
      </c>
      <c r="L2597" s="2">
        <v>42934</v>
      </c>
      <c r="M2597" s="3">
        <v>42934</v>
      </c>
      <c r="N2597" s="1">
        <v>2.023838</v>
      </c>
      <c r="O2597" s="1">
        <f t="shared" si="80"/>
        <v>20238.38</v>
      </c>
      <c r="P2597" s="1">
        <v>1.2</v>
      </c>
      <c r="Q2597" s="1">
        <f t="shared" si="81"/>
        <v>24286.056</v>
      </c>
      <c r="R2597" s="1" t="s">
        <v>4467</v>
      </c>
      <c r="AF2597" s="3">
        <v>43026</v>
      </c>
      <c r="AG2597" s="3">
        <v>43391</v>
      </c>
    </row>
    <row r="2598" spans="1:33">
      <c r="A2598">
        <v>2600</v>
      </c>
      <c r="B2598" s="1" t="s">
        <v>107</v>
      </c>
      <c r="C2598" s="1" t="s">
        <v>56</v>
      </c>
      <c r="D2598" s="1" t="s">
        <v>19</v>
      </c>
      <c r="E2598" s="1" t="s">
        <v>4469</v>
      </c>
      <c r="F2598" s="1" t="s">
        <v>4470</v>
      </c>
      <c r="G2598" s="1">
        <v>50</v>
      </c>
      <c r="H2598" s="1" t="s">
        <v>72</v>
      </c>
      <c r="I2598" s="1">
        <v>2560.0002</v>
      </c>
      <c r="K2598" s="1" t="s">
        <v>4</v>
      </c>
      <c r="L2598" s="2">
        <v>42934</v>
      </c>
      <c r="M2598" s="3">
        <v>42934</v>
      </c>
      <c r="N2598" s="1">
        <v>6.666667</v>
      </c>
      <c r="O2598" s="1">
        <f t="shared" si="80"/>
        <v>66666.67</v>
      </c>
      <c r="P2598" s="1">
        <v>1.2</v>
      </c>
      <c r="Q2598" s="1">
        <f t="shared" si="81"/>
        <v>80000.004</v>
      </c>
      <c r="R2598" s="1" t="s">
        <v>4469</v>
      </c>
      <c r="AF2598" s="3">
        <v>43026</v>
      </c>
      <c r="AG2598" s="3">
        <v>43756</v>
      </c>
    </row>
    <row r="2599" spans="1:33">
      <c r="A2599">
        <v>2601</v>
      </c>
      <c r="B2599" s="1" t="s">
        <v>107</v>
      </c>
      <c r="C2599" s="1" t="s">
        <v>56</v>
      </c>
      <c r="D2599" s="1" t="s">
        <v>19</v>
      </c>
      <c r="E2599" s="1" t="s">
        <v>4471</v>
      </c>
      <c r="F2599" s="1" t="s">
        <v>4472</v>
      </c>
      <c r="G2599" s="1">
        <v>50</v>
      </c>
      <c r="H2599" s="1" t="s">
        <v>72</v>
      </c>
      <c r="I2599" s="1">
        <v>2560.0002</v>
      </c>
      <c r="K2599" s="1" t="s">
        <v>4</v>
      </c>
      <c r="L2599" s="2">
        <v>42934</v>
      </c>
      <c r="M2599" s="3">
        <v>42934</v>
      </c>
      <c r="N2599" s="1">
        <v>6.666667</v>
      </c>
      <c r="O2599" s="1">
        <f t="shared" si="80"/>
        <v>66666.67</v>
      </c>
      <c r="P2599" s="1">
        <v>1.2</v>
      </c>
      <c r="Q2599" s="1">
        <f t="shared" si="81"/>
        <v>80000.004</v>
      </c>
      <c r="R2599" s="1" t="s">
        <v>4471</v>
      </c>
      <c r="AF2599" s="3">
        <v>43026</v>
      </c>
      <c r="AG2599" s="3">
        <v>43391</v>
      </c>
    </row>
    <row r="2600" spans="1:33">
      <c r="A2600">
        <v>2602</v>
      </c>
      <c r="B2600" s="1" t="s">
        <v>107</v>
      </c>
      <c r="C2600" s="1" t="s">
        <v>56</v>
      </c>
      <c r="D2600" s="1" t="s">
        <v>19</v>
      </c>
      <c r="E2600" s="1" t="s">
        <v>4473</v>
      </c>
      <c r="F2600" s="1" t="s">
        <v>4474</v>
      </c>
      <c r="G2600" s="1">
        <v>50</v>
      </c>
      <c r="H2600" s="1" t="s">
        <v>72</v>
      </c>
      <c r="I2600" s="1">
        <v>576.2662</v>
      </c>
      <c r="K2600" s="1" t="s">
        <v>4</v>
      </c>
      <c r="L2600" s="2">
        <v>42934</v>
      </c>
      <c r="M2600" s="3">
        <v>42934</v>
      </c>
      <c r="N2600" s="1">
        <v>1.500693</v>
      </c>
      <c r="O2600" s="1">
        <f t="shared" si="80"/>
        <v>15006.93</v>
      </c>
      <c r="P2600" s="1">
        <v>1.2</v>
      </c>
      <c r="Q2600" s="1">
        <f t="shared" si="81"/>
        <v>18008.316</v>
      </c>
      <c r="R2600" s="1" t="s">
        <v>4473</v>
      </c>
      <c r="AF2600" s="3">
        <v>43026</v>
      </c>
      <c r="AG2600" s="3">
        <v>43756</v>
      </c>
    </row>
    <row r="2601" spans="1:33">
      <c r="A2601">
        <v>2603</v>
      </c>
      <c r="B2601" s="1" t="s">
        <v>107</v>
      </c>
      <c r="C2601" s="1" t="s">
        <v>56</v>
      </c>
      <c r="D2601" s="1" t="s">
        <v>16</v>
      </c>
      <c r="E2601" s="1" t="s">
        <v>4475</v>
      </c>
      <c r="F2601" s="1" t="s">
        <v>4476</v>
      </c>
      <c r="G2601" s="1">
        <v>50</v>
      </c>
      <c r="H2601" s="1" t="s">
        <v>72</v>
      </c>
      <c r="I2601" s="1">
        <v>775.5456</v>
      </c>
      <c r="K2601" s="1" t="s">
        <v>4</v>
      </c>
      <c r="L2601" s="2">
        <v>42933</v>
      </c>
      <c r="M2601" s="3">
        <v>42933</v>
      </c>
      <c r="N2601" s="1">
        <v>2.01965</v>
      </c>
      <c r="O2601" s="1">
        <f t="shared" si="80"/>
        <v>20196.5</v>
      </c>
      <c r="P2601" s="1">
        <v>1.2</v>
      </c>
      <c r="Q2601" s="1">
        <f t="shared" si="81"/>
        <v>24235.8</v>
      </c>
      <c r="R2601" s="1" t="s">
        <v>4475</v>
      </c>
      <c r="AF2601" s="3">
        <v>43025</v>
      </c>
      <c r="AG2601" s="3">
        <v>43390</v>
      </c>
    </row>
    <row r="2602" spans="1:33">
      <c r="A2602">
        <v>2604</v>
      </c>
      <c r="B2602" s="1" t="s">
        <v>2307</v>
      </c>
      <c r="C2602" s="1" t="s">
        <v>56</v>
      </c>
      <c r="D2602" s="1" t="s">
        <v>19</v>
      </c>
      <c r="E2602" s="1" t="s">
        <v>4477</v>
      </c>
      <c r="F2602" s="1" t="s">
        <v>4478</v>
      </c>
      <c r="G2602" s="1">
        <v>70</v>
      </c>
      <c r="H2602" s="1" t="s">
        <v>64</v>
      </c>
      <c r="I2602" s="1">
        <v>0</v>
      </c>
      <c r="K2602" s="1" t="s">
        <v>4</v>
      </c>
      <c r="L2602" s="2">
        <v>42933</v>
      </c>
      <c r="M2602" s="3">
        <v>42933</v>
      </c>
      <c r="N2602" s="1">
        <v>4.67496</v>
      </c>
      <c r="O2602" s="1">
        <f t="shared" si="80"/>
        <v>46749.6</v>
      </c>
      <c r="P2602" s="1">
        <v>1</v>
      </c>
      <c r="Q2602" s="1">
        <f t="shared" si="81"/>
        <v>46749.6</v>
      </c>
      <c r="R2602" s="1" t="s">
        <v>272</v>
      </c>
      <c r="AF2602" s="3">
        <v>43024</v>
      </c>
      <c r="AG2602" s="3">
        <v>43389</v>
      </c>
    </row>
    <row r="2603" spans="1:33">
      <c r="A2603">
        <v>2605</v>
      </c>
      <c r="B2603" s="1" t="s">
        <v>2307</v>
      </c>
      <c r="C2603" s="1" t="s">
        <v>56</v>
      </c>
      <c r="D2603" s="1" t="s">
        <v>18</v>
      </c>
      <c r="E2603" s="1" t="s">
        <v>4479</v>
      </c>
      <c r="F2603" s="1" t="s">
        <v>4480</v>
      </c>
      <c r="G2603" s="1">
        <v>70</v>
      </c>
      <c r="H2603" s="1" t="s">
        <v>64</v>
      </c>
      <c r="K2603" s="1" t="s">
        <v>4</v>
      </c>
      <c r="L2603" s="2">
        <v>42933</v>
      </c>
      <c r="M2603" s="3">
        <v>42933</v>
      </c>
      <c r="N2603" s="1">
        <v>0.084886</v>
      </c>
      <c r="O2603" s="1">
        <f t="shared" si="80"/>
        <v>848.86</v>
      </c>
      <c r="P2603" s="1">
        <v>1</v>
      </c>
      <c r="Q2603" s="1">
        <f t="shared" si="81"/>
        <v>848.86</v>
      </c>
      <c r="R2603" s="1" t="s">
        <v>3837</v>
      </c>
      <c r="AF2603" s="3">
        <v>43055</v>
      </c>
      <c r="AG2603" s="3">
        <v>43420</v>
      </c>
    </row>
    <row r="2604" spans="1:33">
      <c r="A2604">
        <v>2606</v>
      </c>
      <c r="B2604" s="1" t="s">
        <v>200</v>
      </c>
      <c r="C2604" s="1" t="s">
        <v>56</v>
      </c>
      <c r="D2604" s="1" t="s">
        <v>13</v>
      </c>
      <c r="E2604" s="1" t="s">
        <v>4481</v>
      </c>
      <c r="F2604" s="1" t="s">
        <v>4482</v>
      </c>
      <c r="H2604" s="1" t="s">
        <v>64</v>
      </c>
      <c r="I2604" s="1">
        <v>0</v>
      </c>
      <c r="K2604" s="1" t="s">
        <v>4</v>
      </c>
      <c r="L2604" s="2">
        <v>42930</v>
      </c>
      <c r="M2604" s="3">
        <v>42930</v>
      </c>
      <c r="N2604" s="1">
        <v>1.133333</v>
      </c>
      <c r="O2604" s="1">
        <f t="shared" si="80"/>
        <v>11333.33</v>
      </c>
      <c r="P2604" s="1">
        <v>1.39</v>
      </c>
      <c r="Q2604" s="1">
        <f t="shared" si="81"/>
        <v>15753.3287</v>
      </c>
      <c r="R2604" s="1" t="s">
        <v>4483</v>
      </c>
      <c r="AF2604" s="3">
        <v>43052</v>
      </c>
      <c r="AG2604" s="3">
        <v>43417</v>
      </c>
    </row>
    <row r="2605" spans="1:33">
      <c r="A2605">
        <v>2607</v>
      </c>
      <c r="B2605" s="1" t="s">
        <v>2253</v>
      </c>
      <c r="C2605" s="1" t="s">
        <v>56</v>
      </c>
      <c r="D2605" s="1" t="s">
        <v>13</v>
      </c>
      <c r="E2605" s="1" t="s">
        <v>4484</v>
      </c>
      <c r="F2605" s="1" t="s">
        <v>614</v>
      </c>
      <c r="H2605" s="1" t="s">
        <v>64</v>
      </c>
      <c r="I2605" s="1">
        <v>0</v>
      </c>
      <c r="K2605" s="1" t="s">
        <v>4</v>
      </c>
      <c r="L2605" s="2">
        <v>42930</v>
      </c>
      <c r="M2605" s="3">
        <v>42930</v>
      </c>
      <c r="N2605" s="1">
        <v>4.5815</v>
      </c>
      <c r="O2605" s="1">
        <f t="shared" si="80"/>
        <v>45815</v>
      </c>
      <c r="P2605" s="1">
        <v>0</v>
      </c>
      <c r="Q2605" s="1">
        <f t="shared" si="81"/>
        <v>0</v>
      </c>
      <c r="R2605" s="1" t="s">
        <v>93</v>
      </c>
      <c r="AF2605" s="3">
        <v>43052</v>
      </c>
      <c r="AG2605" s="3">
        <v>43417</v>
      </c>
    </row>
    <row r="2606" spans="1:33">
      <c r="A2606">
        <v>2608</v>
      </c>
      <c r="B2606" s="1" t="s">
        <v>2253</v>
      </c>
      <c r="C2606" s="1" t="s">
        <v>56</v>
      </c>
      <c r="D2606" s="1" t="s">
        <v>13</v>
      </c>
      <c r="E2606" s="1" t="s">
        <v>4485</v>
      </c>
      <c r="F2606" s="1" t="s">
        <v>3278</v>
      </c>
      <c r="H2606" s="1" t="s">
        <v>64</v>
      </c>
      <c r="I2606" s="1">
        <v>0</v>
      </c>
      <c r="K2606" s="1" t="s">
        <v>4</v>
      </c>
      <c r="L2606" s="2">
        <v>42930</v>
      </c>
      <c r="M2606" s="3">
        <v>42930</v>
      </c>
      <c r="N2606" s="1">
        <v>1.2787</v>
      </c>
      <c r="O2606" s="1">
        <f t="shared" si="80"/>
        <v>12787</v>
      </c>
      <c r="P2606" s="1">
        <v>0</v>
      </c>
      <c r="Q2606" s="1">
        <f t="shared" si="81"/>
        <v>0</v>
      </c>
      <c r="R2606" s="1" t="s">
        <v>93</v>
      </c>
      <c r="AF2606" s="3">
        <v>43052</v>
      </c>
      <c r="AG2606" s="3">
        <v>43417</v>
      </c>
    </row>
    <row r="2607" spans="1:33">
      <c r="A2607">
        <v>2609</v>
      </c>
      <c r="B2607" s="1" t="s">
        <v>3522</v>
      </c>
      <c r="C2607" s="1" t="s">
        <v>56</v>
      </c>
      <c r="D2607" s="1" t="s">
        <v>20</v>
      </c>
      <c r="E2607" s="1" t="s">
        <v>4486</v>
      </c>
      <c r="F2607" s="1" t="s">
        <v>4487</v>
      </c>
      <c r="G2607" s="1">
        <v>70</v>
      </c>
      <c r="H2607" s="1" t="s">
        <v>59</v>
      </c>
      <c r="I2607" s="1">
        <v>22425</v>
      </c>
      <c r="K2607" s="1" t="s">
        <v>4</v>
      </c>
      <c r="L2607" s="2">
        <v>42930</v>
      </c>
      <c r="M2607" s="3">
        <v>42930</v>
      </c>
      <c r="N2607" s="1">
        <v>5.98</v>
      </c>
      <c r="O2607" s="1">
        <f t="shared" si="80"/>
        <v>59800</v>
      </c>
      <c r="P2607" s="1">
        <v>1</v>
      </c>
      <c r="Q2607" s="1">
        <f t="shared" si="81"/>
        <v>59800</v>
      </c>
      <c r="R2607" s="1" t="s">
        <v>4488</v>
      </c>
      <c r="AF2607" s="3">
        <v>43053</v>
      </c>
      <c r="AG2607" s="3">
        <v>43782</v>
      </c>
    </row>
    <row r="2608" spans="1:33">
      <c r="A2608">
        <v>2610</v>
      </c>
      <c r="B2608" s="1" t="s">
        <v>2253</v>
      </c>
      <c r="C2608" s="1" t="s">
        <v>56</v>
      </c>
      <c r="D2608" s="1" t="s">
        <v>13</v>
      </c>
      <c r="E2608" s="1" t="s">
        <v>4489</v>
      </c>
      <c r="F2608" s="1" t="s">
        <v>92</v>
      </c>
      <c r="H2608" s="1" t="s">
        <v>64</v>
      </c>
      <c r="I2608" s="1">
        <v>0</v>
      </c>
      <c r="K2608" s="1" t="s">
        <v>4</v>
      </c>
      <c r="L2608" s="2">
        <v>42926</v>
      </c>
      <c r="M2608" s="3">
        <v>42926</v>
      </c>
      <c r="N2608" s="1">
        <v>36.8137</v>
      </c>
      <c r="O2608" s="1">
        <f t="shared" si="80"/>
        <v>368137</v>
      </c>
      <c r="P2608" s="1">
        <v>0</v>
      </c>
      <c r="Q2608" s="1">
        <f t="shared" si="81"/>
        <v>0</v>
      </c>
      <c r="R2608" s="1" t="s">
        <v>283</v>
      </c>
      <c r="AF2608" s="3">
        <v>43048</v>
      </c>
      <c r="AG2608" s="3">
        <v>43413</v>
      </c>
    </row>
    <row r="2609" spans="1:33">
      <c r="A2609">
        <v>2611</v>
      </c>
      <c r="B2609" s="1" t="s">
        <v>3522</v>
      </c>
      <c r="C2609" s="1" t="s">
        <v>56</v>
      </c>
      <c r="D2609" s="1" t="s">
        <v>20</v>
      </c>
      <c r="E2609" s="1" t="s">
        <v>4490</v>
      </c>
      <c r="F2609" s="1" t="s">
        <v>4491</v>
      </c>
      <c r="G2609" s="1">
        <v>70</v>
      </c>
      <c r="H2609" s="1" t="s">
        <v>59</v>
      </c>
      <c r="I2609" s="1">
        <v>70700</v>
      </c>
      <c r="K2609" s="1" t="s">
        <v>4</v>
      </c>
      <c r="L2609" s="2">
        <v>42926</v>
      </c>
      <c r="M2609" s="3">
        <v>42926</v>
      </c>
      <c r="N2609" s="1">
        <v>6.996</v>
      </c>
      <c r="O2609" s="1">
        <f t="shared" si="80"/>
        <v>69960</v>
      </c>
      <c r="P2609" s="1">
        <v>1</v>
      </c>
      <c r="Q2609" s="1">
        <f t="shared" si="81"/>
        <v>69960</v>
      </c>
      <c r="R2609" s="1" t="s">
        <v>4492</v>
      </c>
      <c r="AF2609" s="3">
        <v>43049</v>
      </c>
      <c r="AG2609" s="3">
        <v>43778</v>
      </c>
    </row>
    <row r="2610" spans="1:33">
      <c r="A2610">
        <v>2612</v>
      </c>
      <c r="B2610" s="1" t="s">
        <v>3522</v>
      </c>
      <c r="C2610" s="1" t="s">
        <v>56</v>
      </c>
      <c r="D2610" s="1" t="s">
        <v>20</v>
      </c>
      <c r="E2610" s="1" t="s">
        <v>4493</v>
      </c>
      <c r="F2610" s="1" t="s">
        <v>4494</v>
      </c>
      <c r="G2610" s="1" t="s">
        <v>4495</v>
      </c>
      <c r="H2610" s="1" t="s">
        <v>59</v>
      </c>
      <c r="I2610" s="1">
        <v>80570</v>
      </c>
      <c r="K2610" s="1" t="s">
        <v>4</v>
      </c>
      <c r="L2610" s="2">
        <v>42926</v>
      </c>
      <c r="M2610" s="3">
        <v>42926</v>
      </c>
      <c r="N2610" s="1">
        <v>6.458</v>
      </c>
      <c r="O2610" s="1">
        <f t="shared" si="80"/>
        <v>64580</v>
      </c>
      <c r="P2610" s="1">
        <v>1</v>
      </c>
      <c r="Q2610" s="1">
        <f t="shared" si="81"/>
        <v>64580</v>
      </c>
      <c r="R2610" s="1" t="s">
        <v>4496</v>
      </c>
      <c r="AF2610" s="3">
        <v>43049</v>
      </c>
      <c r="AG2610" s="3">
        <v>43778</v>
      </c>
    </row>
    <row r="2611" spans="1:33">
      <c r="A2611">
        <v>2613</v>
      </c>
      <c r="B2611" s="1" t="s">
        <v>3522</v>
      </c>
      <c r="C2611" s="1" t="s">
        <v>56</v>
      </c>
      <c r="D2611" s="1" t="s">
        <v>20</v>
      </c>
      <c r="E2611" s="1" t="s">
        <v>4497</v>
      </c>
      <c r="F2611" s="1" t="s">
        <v>4498</v>
      </c>
      <c r="G2611" s="1">
        <v>70</v>
      </c>
      <c r="H2611" s="1" t="s">
        <v>59</v>
      </c>
      <c r="I2611" s="1">
        <v>26710</v>
      </c>
      <c r="K2611" s="1" t="s">
        <v>4</v>
      </c>
      <c r="L2611" s="2">
        <v>42926</v>
      </c>
      <c r="M2611" s="3">
        <v>42926</v>
      </c>
      <c r="N2611" s="1">
        <v>6.336</v>
      </c>
      <c r="O2611" s="1">
        <f t="shared" si="80"/>
        <v>63360</v>
      </c>
      <c r="P2611" s="1">
        <v>1</v>
      </c>
      <c r="Q2611" s="1">
        <f t="shared" si="81"/>
        <v>63360</v>
      </c>
      <c r="R2611" s="1" t="s">
        <v>4499</v>
      </c>
      <c r="AF2611" s="3">
        <v>43049</v>
      </c>
      <c r="AG2611" s="3">
        <v>43778</v>
      </c>
    </row>
    <row r="2612" spans="1:33">
      <c r="A2612">
        <v>2614</v>
      </c>
      <c r="B2612" s="1" t="s">
        <v>2307</v>
      </c>
      <c r="C2612" s="1" t="s">
        <v>56</v>
      </c>
      <c r="D2612" s="1" t="s">
        <v>16</v>
      </c>
      <c r="E2612" s="1" t="s">
        <v>2875</v>
      </c>
      <c r="F2612" s="1" t="s">
        <v>4500</v>
      </c>
      <c r="G2612" s="1">
        <v>70</v>
      </c>
      <c r="H2612" s="1" t="s">
        <v>72</v>
      </c>
      <c r="I2612" s="1">
        <v>15100.47</v>
      </c>
      <c r="K2612" s="1" t="s">
        <v>4</v>
      </c>
      <c r="L2612" s="2">
        <v>42923</v>
      </c>
      <c r="M2612" s="3">
        <v>42923</v>
      </c>
      <c r="N2612" s="1">
        <v>2.3969</v>
      </c>
      <c r="O2612" s="1">
        <f t="shared" si="80"/>
        <v>23969</v>
      </c>
      <c r="P2612" s="1">
        <v>1</v>
      </c>
      <c r="Q2612" s="1">
        <f t="shared" si="81"/>
        <v>23969</v>
      </c>
      <c r="R2612" s="1" t="s">
        <v>2875</v>
      </c>
      <c r="AF2612" s="3">
        <v>43046</v>
      </c>
      <c r="AG2612" s="3">
        <v>43411</v>
      </c>
    </row>
    <row r="2613" spans="1:33">
      <c r="A2613">
        <v>2615</v>
      </c>
      <c r="B2613" s="1" t="s">
        <v>259</v>
      </c>
      <c r="C2613" s="1" t="s">
        <v>56</v>
      </c>
      <c r="D2613" s="1" t="s">
        <v>15</v>
      </c>
      <c r="E2613" s="1" t="s">
        <v>4501</v>
      </c>
      <c r="F2613" s="1" t="s">
        <v>2075</v>
      </c>
      <c r="G2613" s="1">
        <v>50</v>
      </c>
      <c r="H2613" s="1" t="s">
        <v>72</v>
      </c>
      <c r="I2613" s="1">
        <v>7201.3062</v>
      </c>
      <c r="K2613" s="1" t="s">
        <v>4</v>
      </c>
      <c r="L2613" s="2">
        <v>42923</v>
      </c>
      <c r="M2613" s="3">
        <v>42923</v>
      </c>
      <c r="N2613" s="1">
        <v>21.82214</v>
      </c>
      <c r="O2613" s="1">
        <f t="shared" si="80"/>
        <v>218221.4</v>
      </c>
      <c r="P2613" s="1">
        <v>1</v>
      </c>
      <c r="Q2613" s="1">
        <f t="shared" si="81"/>
        <v>218221.4</v>
      </c>
      <c r="R2613" s="1" t="s">
        <v>4501</v>
      </c>
      <c r="AF2613" s="3">
        <v>42994</v>
      </c>
      <c r="AG2613" s="3">
        <v>43723</v>
      </c>
    </row>
    <row r="2614" spans="1:33">
      <c r="A2614">
        <v>2616</v>
      </c>
      <c r="B2614" s="1" t="s">
        <v>69</v>
      </c>
      <c r="C2614" s="1" t="s">
        <v>56</v>
      </c>
      <c r="D2614" s="1" t="s">
        <v>16</v>
      </c>
      <c r="E2614" s="1" t="s">
        <v>4502</v>
      </c>
      <c r="F2614" s="1" t="s">
        <v>4503</v>
      </c>
      <c r="G2614" s="1">
        <v>40</v>
      </c>
      <c r="H2614" s="1" t="s">
        <v>59</v>
      </c>
      <c r="I2614" s="1">
        <v>6569.3187</v>
      </c>
      <c r="K2614" s="1" t="s">
        <v>4</v>
      </c>
      <c r="L2614" s="2">
        <v>42923</v>
      </c>
      <c r="M2614" s="3">
        <v>42923</v>
      </c>
      <c r="N2614" s="1">
        <v>1.15861</v>
      </c>
      <c r="O2614" s="1">
        <f t="shared" si="80"/>
        <v>11586.1</v>
      </c>
      <c r="P2614" s="1">
        <v>1</v>
      </c>
      <c r="Q2614" s="1">
        <f t="shared" si="81"/>
        <v>11586.1</v>
      </c>
      <c r="R2614" s="1" t="s">
        <v>4502</v>
      </c>
      <c r="AF2614" s="3">
        <v>43046</v>
      </c>
      <c r="AG2614" s="3">
        <v>43411</v>
      </c>
    </row>
    <row r="2615" spans="1:33">
      <c r="A2615">
        <v>2617</v>
      </c>
      <c r="B2615" s="1" t="s">
        <v>2235</v>
      </c>
      <c r="C2615" s="1" t="s">
        <v>56</v>
      </c>
      <c r="D2615" s="1" t="s">
        <v>20</v>
      </c>
      <c r="E2615" s="1" t="s">
        <v>4504</v>
      </c>
      <c r="F2615" s="1" t="s">
        <v>974</v>
      </c>
      <c r="H2615" s="1" t="s">
        <v>64</v>
      </c>
      <c r="I2615" s="1">
        <v>1488.0927</v>
      </c>
      <c r="K2615" s="1" t="s">
        <v>4</v>
      </c>
      <c r="L2615" s="2">
        <v>42921</v>
      </c>
      <c r="M2615" s="3">
        <v>42921</v>
      </c>
      <c r="N2615" s="1">
        <v>4.960309</v>
      </c>
      <c r="O2615" s="1">
        <f t="shared" si="80"/>
        <v>49603.09</v>
      </c>
      <c r="P2615" s="1">
        <v>1.08</v>
      </c>
      <c r="Q2615" s="1">
        <f t="shared" si="81"/>
        <v>53571.3372</v>
      </c>
      <c r="R2615" s="1" t="s">
        <v>3286</v>
      </c>
      <c r="AF2615" s="3">
        <v>43009</v>
      </c>
      <c r="AG2615" s="3">
        <v>43374</v>
      </c>
    </row>
    <row r="2616" spans="1:33">
      <c r="A2616">
        <v>2618</v>
      </c>
      <c r="B2616" s="1" t="s">
        <v>107</v>
      </c>
      <c r="C2616" s="1" t="s">
        <v>56</v>
      </c>
      <c r="D2616" s="1" t="s">
        <v>15</v>
      </c>
      <c r="E2616" s="1" t="s">
        <v>2423</v>
      </c>
      <c r="F2616" s="1" t="s">
        <v>2424</v>
      </c>
      <c r="G2616" s="1">
        <v>50</v>
      </c>
      <c r="H2616" s="1" t="s">
        <v>72</v>
      </c>
      <c r="I2616" s="1">
        <v>898.3852</v>
      </c>
      <c r="K2616" s="1" t="s">
        <v>4</v>
      </c>
      <c r="L2616" s="2">
        <v>42920</v>
      </c>
      <c r="M2616" s="3">
        <v>42920</v>
      </c>
      <c r="N2616" s="1">
        <v>4.909209</v>
      </c>
      <c r="O2616" s="1">
        <f t="shared" si="80"/>
        <v>49092.09</v>
      </c>
      <c r="P2616" s="1">
        <v>1.2</v>
      </c>
      <c r="Q2616" s="1">
        <f t="shared" si="81"/>
        <v>58910.508</v>
      </c>
      <c r="R2616" s="1" t="s">
        <v>2423</v>
      </c>
      <c r="AF2616" s="3">
        <v>42994</v>
      </c>
      <c r="AG2616" s="3">
        <v>43358</v>
      </c>
    </row>
    <row r="2617" spans="1:33">
      <c r="A2617">
        <v>2619</v>
      </c>
      <c r="B2617" s="1" t="s">
        <v>107</v>
      </c>
      <c r="C2617" s="1" t="s">
        <v>56</v>
      </c>
      <c r="D2617" s="1" t="s">
        <v>15</v>
      </c>
      <c r="E2617" s="1" t="s">
        <v>4505</v>
      </c>
      <c r="F2617" s="1" t="s">
        <v>2075</v>
      </c>
      <c r="G2617" s="1">
        <v>50</v>
      </c>
      <c r="H2617" s="1" t="s">
        <v>72</v>
      </c>
      <c r="I2617" s="1">
        <v>335.1552</v>
      </c>
      <c r="K2617" s="1" t="s">
        <v>4</v>
      </c>
      <c r="L2617" s="2">
        <v>42920</v>
      </c>
      <c r="M2617" s="3">
        <v>42920</v>
      </c>
      <c r="N2617" s="1">
        <v>0.8728</v>
      </c>
      <c r="O2617" s="1">
        <f t="shared" si="80"/>
        <v>8728</v>
      </c>
      <c r="P2617" s="1">
        <v>1.2</v>
      </c>
      <c r="Q2617" s="1">
        <f t="shared" si="81"/>
        <v>10473.6</v>
      </c>
      <c r="R2617" s="1" t="s">
        <v>4505</v>
      </c>
      <c r="AF2617" s="3">
        <v>42994</v>
      </c>
      <c r="AG2617" s="3">
        <v>43358</v>
      </c>
    </row>
    <row r="2618" spans="1:18">
      <c r="A2618">
        <v>2620</v>
      </c>
      <c r="B2618" s="1" t="s">
        <v>3522</v>
      </c>
      <c r="C2618" s="1" t="s">
        <v>56</v>
      </c>
      <c r="D2618" s="1" t="s">
        <v>20</v>
      </c>
      <c r="E2618" s="1" t="s">
        <v>4506</v>
      </c>
      <c r="F2618" s="1" t="s">
        <v>249</v>
      </c>
      <c r="G2618" s="1">
        <v>70</v>
      </c>
      <c r="H2618" s="1" t="s">
        <v>80</v>
      </c>
      <c r="I2618" s="1">
        <v>125.3398</v>
      </c>
      <c r="K2618" s="1" t="s">
        <v>4</v>
      </c>
      <c r="L2618" s="2">
        <v>42919</v>
      </c>
      <c r="M2618" s="3">
        <v>42919</v>
      </c>
      <c r="N2618" s="1">
        <v>0.012854</v>
      </c>
      <c r="O2618" s="1">
        <f t="shared" si="80"/>
        <v>128.54</v>
      </c>
      <c r="P2618" s="1">
        <v>1</v>
      </c>
      <c r="Q2618" s="1">
        <f t="shared" si="81"/>
        <v>128.54</v>
      </c>
      <c r="R2618" s="1" t="s">
        <v>635</v>
      </c>
    </row>
    <row r="2619" spans="1:33">
      <c r="A2619">
        <v>2621</v>
      </c>
      <c r="B2619" s="1" t="s">
        <v>107</v>
      </c>
      <c r="C2619" s="1" t="s">
        <v>56</v>
      </c>
      <c r="D2619" s="1" t="s">
        <v>15</v>
      </c>
      <c r="E2619" s="1" t="s">
        <v>3866</v>
      </c>
      <c r="F2619" s="1" t="s">
        <v>174</v>
      </c>
      <c r="G2619" s="1">
        <v>50</v>
      </c>
      <c r="H2619" s="1" t="s">
        <v>72</v>
      </c>
      <c r="I2619" s="1">
        <v>547.9745</v>
      </c>
      <c r="K2619" s="1" t="s">
        <v>4</v>
      </c>
      <c r="L2619" s="2">
        <v>42919</v>
      </c>
      <c r="M2619" s="3">
        <v>42919</v>
      </c>
      <c r="N2619" s="1">
        <v>1.427017</v>
      </c>
      <c r="O2619" s="1">
        <f t="shared" si="80"/>
        <v>14270.17</v>
      </c>
      <c r="P2619" s="1">
        <v>1.2</v>
      </c>
      <c r="Q2619" s="1">
        <f t="shared" si="81"/>
        <v>17124.204</v>
      </c>
      <c r="R2619" s="1" t="s">
        <v>3866</v>
      </c>
      <c r="AF2619" s="3">
        <v>42994</v>
      </c>
      <c r="AG2619" s="3">
        <v>43358</v>
      </c>
    </row>
    <row r="2620" spans="1:33">
      <c r="A2620">
        <v>2622</v>
      </c>
      <c r="B2620" s="1" t="s">
        <v>2235</v>
      </c>
      <c r="C2620" s="1" t="s">
        <v>56</v>
      </c>
      <c r="D2620" s="1" t="s">
        <v>18</v>
      </c>
      <c r="E2620" s="1" t="s">
        <v>4507</v>
      </c>
      <c r="F2620" s="1" t="s">
        <v>4508</v>
      </c>
      <c r="H2620" s="1" t="s">
        <v>64</v>
      </c>
      <c r="I2620" s="1">
        <v>0</v>
      </c>
      <c r="K2620" s="1" t="s">
        <v>4</v>
      </c>
      <c r="L2620" s="2">
        <v>42916</v>
      </c>
      <c r="M2620" s="3">
        <v>42916</v>
      </c>
      <c r="N2620" s="1">
        <v>0.995475</v>
      </c>
      <c r="O2620" s="1">
        <f t="shared" si="80"/>
        <v>9954.75</v>
      </c>
      <c r="P2620" s="1">
        <v>1</v>
      </c>
      <c r="Q2620" s="1">
        <f t="shared" si="81"/>
        <v>9954.75</v>
      </c>
      <c r="R2620" s="1" t="s">
        <v>4509</v>
      </c>
      <c r="AF2620" s="3">
        <v>43007</v>
      </c>
      <c r="AG2620" s="3">
        <v>43372</v>
      </c>
    </row>
    <row r="2621" spans="1:33">
      <c r="A2621">
        <v>2623</v>
      </c>
      <c r="B2621" s="1" t="s">
        <v>2388</v>
      </c>
      <c r="C2621" s="1" t="s">
        <v>56</v>
      </c>
      <c r="D2621" s="1" t="s">
        <v>14</v>
      </c>
      <c r="E2621" s="1" t="s">
        <v>4510</v>
      </c>
      <c r="F2621" s="1" t="s">
        <v>4511</v>
      </c>
      <c r="G2621" s="1">
        <v>50</v>
      </c>
      <c r="H2621" s="1" t="s">
        <v>72</v>
      </c>
      <c r="I2621" s="1">
        <v>2718.48</v>
      </c>
      <c r="K2621" s="1" t="s">
        <v>4</v>
      </c>
      <c r="L2621" s="2">
        <v>42916</v>
      </c>
      <c r="M2621" s="3">
        <v>42916</v>
      </c>
      <c r="N2621" s="1">
        <v>2.2654</v>
      </c>
      <c r="O2621" s="1">
        <f t="shared" si="80"/>
        <v>22654</v>
      </c>
      <c r="P2621" s="1">
        <v>1.52</v>
      </c>
      <c r="Q2621" s="1">
        <f t="shared" si="81"/>
        <v>34434.08</v>
      </c>
      <c r="R2621" s="1" t="s">
        <v>4512</v>
      </c>
      <c r="AF2621" s="3">
        <v>43038</v>
      </c>
      <c r="AG2621" s="3">
        <v>43403</v>
      </c>
    </row>
    <row r="2622" spans="1:33">
      <c r="A2622">
        <v>2624</v>
      </c>
      <c r="B2622" s="1" t="s">
        <v>4513</v>
      </c>
      <c r="C2622" s="1" t="s">
        <v>56</v>
      </c>
      <c r="D2622" s="1" t="s">
        <v>18</v>
      </c>
      <c r="E2622" s="1" t="s">
        <v>4514</v>
      </c>
      <c r="F2622" s="1" t="s">
        <v>4515</v>
      </c>
      <c r="H2622" s="1" t="s">
        <v>64</v>
      </c>
      <c r="K2622" s="1" t="s">
        <v>4</v>
      </c>
      <c r="L2622" s="2">
        <v>42916</v>
      </c>
      <c r="M2622" s="3">
        <v>42916</v>
      </c>
      <c r="N2622" s="1">
        <v>5.390605</v>
      </c>
      <c r="O2622" s="1">
        <f t="shared" si="80"/>
        <v>53906.05</v>
      </c>
      <c r="P2622" s="1">
        <v>1</v>
      </c>
      <c r="Q2622" s="1">
        <f t="shared" si="81"/>
        <v>53906.05</v>
      </c>
      <c r="R2622" s="1" t="s">
        <v>4516</v>
      </c>
      <c r="AF2622" s="3">
        <v>43007</v>
      </c>
      <c r="AG2622" s="3">
        <v>43372</v>
      </c>
    </row>
    <row r="2623" spans="1:33">
      <c r="A2623">
        <v>2625</v>
      </c>
      <c r="B2623" s="1" t="s">
        <v>259</v>
      </c>
      <c r="C2623" s="1" t="s">
        <v>56</v>
      </c>
      <c r="D2623" s="1" t="s">
        <v>20</v>
      </c>
      <c r="E2623" s="1" t="s">
        <v>4517</v>
      </c>
      <c r="F2623" s="1" t="s">
        <v>974</v>
      </c>
      <c r="G2623" s="1">
        <v>50</v>
      </c>
      <c r="H2623" s="1" t="s">
        <v>72</v>
      </c>
      <c r="I2623" s="1">
        <v>4800.33</v>
      </c>
      <c r="K2623" s="1" t="s">
        <v>4</v>
      </c>
      <c r="L2623" s="2">
        <v>42915</v>
      </c>
      <c r="M2623" s="3">
        <v>42915</v>
      </c>
      <c r="N2623" s="1">
        <v>26.6685</v>
      </c>
      <c r="O2623" s="1">
        <f t="shared" si="80"/>
        <v>266685</v>
      </c>
      <c r="P2623" s="1">
        <v>1</v>
      </c>
      <c r="Q2623" s="1">
        <f t="shared" si="81"/>
        <v>266685</v>
      </c>
      <c r="R2623" s="1" t="s">
        <v>4518</v>
      </c>
      <c r="AF2623" s="3">
        <v>43040</v>
      </c>
      <c r="AG2623" s="3">
        <v>43405</v>
      </c>
    </row>
    <row r="2624" spans="1:33">
      <c r="A2624">
        <v>2626</v>
      </c>
      <c r="B2624" s="1" t="s">
        <v>107</v>
      </c>
      <c r="C2624" s="1" t="s">
        <v>56</v>
      </c>
      <c r="D2624" s="1" t="s">
        <v>15</v>
      </c>
      <c r="E2624" s="1" t="s">
        <v>558</v>
      </c>
      <c r="F2624" s="1" t="s">
        <v>2424</v>
      </c>
      <c r="G2624" s="1">
        <v>50</v>
      </c>
      <c r="H2624" s="1" t="s">
        <v>72</v>
      </c>
      <c r="I2624" s="1">
        <v>6786.1469</v>
      </c>
      <c r="K2624" s="1" t="s">
        <v>4</v>
      </c>
      <c r="L2624" s="2">
        <v>42913</v>
      </c>
      <c r="M2624" s="3">
        <v>42913</v>
      </c>
      <c r="N2624" s="1">
        <v>37.08277</v>
      </c>
      <c r="O2624" s="1">
        <f t="shared" si="80"/>
        <v>370827.7</v>
      </c>
      <c r="P2624" s="1">
        <v>1</v>
      </c>
      <c r="Q2624" s="1">
        <f t="shared" si="81"/>
        <v>370827.7</v>
      </c>
      <c r="R2624" s="1" t="s">
        <v>558</v>
      </c>
      <c r="AF2624" s="3">
        <v>42994</v>
      </c>
      <c r="AG2624" s="3">
        <v>43723</v>
      </c>
    </row>
    <row r="2625" spans="1:33">
      <c r="A2625">
        <v>2627</v>
      </c>
      <c r="B2625" s="1" t="s">
        <v>107</v>
      </c>
      <c r="C2625" s="1" t="s">
        <v>56</v>
      </c>
      <c r="D2625" s="1" t="s">
        <v>15</v>
      </c>
      <c r="E2625" s="1" t="s">
        <v>4519</v>
      </c>
      <c r="F2625" s="1" t="s">
        <v>1049</v>
      </c>
      <c r="G2625" s="1">
        <v>50</v>
      </c>
      <c r="H2625" s="1" t="s">
        <v>72</v>
      </c>
      <c r="I2625" s="1">
        <v>244</v>
      </c>
      <c r="K2625" s="1" t="s">
        <v>4</v>
      </c>
      <c r="L2625" s="2">
        <v>42912</v>
      </c>
      <c r="M2625" s="3">
        <v>42912</v>
      </c>
      <c r="N2625" s="1">
        <v>1.333333</v>
      </c>
      <c r="O2625" s="1">
        <f t="shared" si="80"/>
        <v>13333.33</v>
      </c>
      <c r="P2625" s="1">
        <v>1</v>
      </c>
      <c r="Q2625" s="1">
        <f t="shared" si="81"/>
        <v>13333.33</v>
      </c>
      <c r="R2625" s="1" t="s">
        <v>4519</v>
      </c>
      <c r="AF2625" s="3">
        <v>42984</v>
      </c>
      <c r="AG2625" s="3">
        <v>43348</v>
      </c>
    </row>
    <row r="2626" spans="1:33">
      <c r="A2626">
        <v>2628</v>
      </c>
      <c r="B2626" s="1" t="s">
        <v>107</v>
      </c>
      <c r="C2626" s="1" t="s">
        <v>56</v>
      </c>
      <c r="D2626" s="1" t="s">
        <v>18</v>
      </c>
      <c r="E2626" s="1" t="s">
        <v>4520</v>
      </c>
      <c r="F2626" s="1" t="s">
        <v>4521</v>
      </c>
      <c r="G2626" s="1">
        <v>50</v>
      </c>
      <c r="H2626" s="1" t="s">
        <v>72</v>
      </c>
      <c r="I2626" s="1">
        <v>383.977</v>
      </c>
      <c r="K2626" s="1" t="s">
        <v>4</v>
      </c>
      <c r="L2626" s="2">
        <v>42912</v>
      </c>
      <c r="M2626" s="3">
        <v>42912</v>
      </c>
      <c r="N2626" s="1">
        <v>0.99994</v>
      </c>
      <c r="O2626" s="1">
        <f t="shared" si="80"/>
        <v>9999.4</v>
      </c>
      <c r="P2626" s="1">
        <v>1.2</v>
      </c>
      <c r="Q2626" s="1">
        <f t="shared" si="81"/>
        <v>11999.28</v>
      </c>
      <c r="R2626" s="1" t="s">
        <v>4520</v>
      </c>
      <c r="AF2626" s="3">
        <v>43004</v>
      </c>
      <c r="AG2626" s="3">
        <v>43368</v>
      </c>
    </row>
    <row r="2627" spans="1:33">
      <c r="A2627">
        <v>2629</v>
      </c>
      <c r="B2627" s="1" t="s">
        <v>107</v>
      </c>
      <c r="C2627" s="1" t="s">
        <v>56</v>
      </c>
      <c r="D2627" s="1" t="s">
        <v>15</v>
      </c>
      <c r="E2627" s="1" t="s">
        <v>4522</v>
      </c>
      <c r="F2627" s="1" t="s">
        <v>390</v>
      </c>
      <c r="G2627" s="1">
        <v>50</v>
      </c>
      <c r="H2627" s="1" t="s">
        <v>72</v>
      </c>
      <c r="I2627" s="1">
        <v>3305.1304</v>
      </c>
      <c r="K2627" s="1" t="s">
        <v>4</v>
      </c>
      <c r="L2627" s="2">
        <v>42912</v>
      </c>
      <c r="M2627" s="3">
        <v>42912</v>
      </c>
      <c r="N2627" s="1">
        <v>10.26438</v>
      </c>
      <c r="O2627" s="1">
        <f t="shared" ref="O2627:O2690" si="82">N2627*10000</f>
        <v>102643.8</v>
      </c>
      <c r="P2627" s="1">
        <v>1.2</v>
      </c>
      <c r="Q2627" s="1">
        <f t="shared" ref="Q2627:Q2690" si="83">O2627*P2627</f>
        <v>123172.56</v>
      </c>
      <c r="R2627" s="1" t="s">
        <v>4522</v>
      </c>
      <c r="AF2627" s="3">
        <v>42984</v>
      </c>
      <c r="AG2627" s="3">
        <v>43713</v>
      </c>
    </row>
    <row r="2628" spans="1:33">
      <c r="A2628">
        <v>2630</v>
      </c>
      <c r="B2628" s="1" t="s">
        <v>2235</v>
      </c>
      <c r="C2628" s="1" t="s">
        <v>56</v>
      </c>
      <c r="D2628" s="1" t="s">
        <v>17</v>
      </c>
      <c r="E2628" s="1" t="s">
        <v>4523</v>
      </c>
      <c r="F2628" s="1" t="s">
        <v>4524</v>
      </c>
      <c r="H2628" s="1" t="s">
        <v>64</v>
      </c>
      <c r="I2628" s="1">
        <v>0</v>
      </c>
      <c r="K2628" s="1" t="s">
        <v>4</v>
      </c>
      <c r="L2628" s="2">
        <v>42909</v>
      </c>
      <c r="M2628" s="3">
        <v>42909</v>
      </c>
      <c r="N2628" s="1">
        <v>1.616024</v>
      </c>
      <c r="O2628" s="1">
        <f t="shared" si="82"/>
        <v>16160.24</v>
      </c>
      <c r="P2628" s="1">
        <v>1</v>
      </c>
      <c r="Q2628" s="1">
        <f t="shared" si="83"/>
        <v>16160.24</v>
      </c>
      <c r="R2628" s="1" t="s">
        <v>4525</v>
      </c>
      <c r="AF2628" s="3">
        <v>43030</v>
      </c>
      <c r="AG2628" s="3">
        <v>43395</v>
      </c>
    </row>
    <row r="2629" spans="1:33">
      <c r="A2629">
        <v>2631</v>
      </c>
      <c r="B2629" s="1" t="s">
        <v>2307</v>
      </c>
      <c r="C2629" s="1" t="s">
        <v>56</v>
      </c>
      <c r="D2629" s="1" t="s">
        <v>17</v>
      </c>
      <c r="E2629" s="1" t="s">
        <v>4526</v>
      </c>
      <c r="F2629" s="1" t="s">
        <v>4527</v>
      </c>
      <c r="G2629" s="1">
        <v>70</v>
      </c>
      <c r="H2629" s="1" t="s">
        <v>64</v>
      </c>
      <c r="I2629" s="1">
        <v>0</v>
      </c>
      <c r="K2629" s="1" t="s">
        <v>4</v>
      </c>
      <c r="L2629" s="2">
        <v>42909</v>
      </c>
      <c r="M2629" s="3">
        <v>42909</v>
      </c>
      <c r="N2629" s="1">
        <v>0.073182</v>
      </c>
      <c r="O2629" s="1">
        <f t="shared" si="82"/>
        <v>731.82</v>
      </c>
      <c r="P2629" s="1">
        <v>1</v>
      </c>
      <c r="Q2629" s="1">
        <f t="shared" si="83"/>
        <v>731.82</v>
      </c>
      <c r="R2629" s="1" t="s">
        <v>4387</v>
      </c>
      <c r="AF2629" s="3">
        <v>43030</v>
      </c>
      <c r="AG2629" s="3">
        <v>43395</v>
      </c>
    </row>
    <row r="2630" spans="1:33">
      <c r="A2630">
        <v>2632</v>
      </c>
      <c r="B2630" s="1" t="s">
        <v>2253</v>
      </c>
      <c r="C2630" s="1" t="s">
        <v>56</v>
      </c>
      <c r="D2630" s="1" t="s">
        <v>17</v>
      </c>
      <c r="E2630" s="1" t="s">
        <v>4528</v>
      </c>
      <c r="F2630" s="1" t="s">
        <v>3496</v>
      </c>
      <c r="H2630" s="1" t="s">
        <v>64</v>
      </c>
      <c r="I2630" s="1">
        <v>0</v>
      </c>
      <c r="K2630" s="1" t="s">
        <v>4</v>
      </c>
      <c r="L2630" s="2">
        <v>42909</v>
      </c>
      <c r="M2630" s="3">
        <v>42909</v>
      </c>
      <c r="N2630" s="1">
        <v>45.6376</v>
      </c>
      <c r="O2630" s="1">
        <f t="shared" si="82"/>
        <v>456376</v>
      </c>
      <c r="P2630" s="1">
        <v>0</v>
      </c>
      <c r="Q2630" s="1">
        <f t="shared" si="83"/>
        <v>0</v>
      </c>
      <c r="R2630" s="1" t="s">
        <v>4387</v>
      </c>
      <c r="AF2630" s="3">
        <v>43030</v>
      </c>
      <c r="AG2630" s="3">
        <v>43395</v>
      </c>
    </row>
    <row r="2631" spans="1:33">
      <c r="A2631">
        <v>2633</v>
      </c>
      <c r="B2631" s="1" t="s">
        <v>2388</v>
      </c>
      <c r="C2631" s="1" t="s">
        <v>56</v>
      </c>
      <c r="D2631" s="1" t="s">
        <v>13</v>
      </c>
      <c r="E2631" s="1" t="s">
        <v>4529</v>
      </c>
      <c r="F2631" s="1" t="s">
        <v>4530</v>
      </c>
      <c r="G2631" s="1">
        <v>50</v>
      </c>
      <c r="H2631" s="1" t="s">
        <v>59</v>
      </c>
      <c r="I2631" s="1">
        <v>8421.2018</v>
      </c>
      <c r="K2631" s="1" t="s">
        <v>4</v>
      </c>
      <c r="L2631" s="2">
        <v>42909</v>
      </c>
      <c r="M2631" s="3">
        <v>42909</v>
      </c>
      <c r="N2631" s="1">
        <v>4.318565</v>
      </c>
      <c r="O2631" s="1">
        <f t="shared" si="82"/>
        <v>43185.65</v>
      </c>
      <c r="P2631" s="1">
        <v>2.6</v>
      </c>
      <c r="Q2631" s="1">
        <f t="shared" si="83"/>
        <v>112282.69</v>
      </c>
      <c r="R2631" s="1" t="s">
        <v>4529</v>
      </c>
      <c r="AF2631" s="3">
        <v>43031</v>
      </c>
      <c r="AG2631" s="3">
        <v>43396</v>
      </c>
    </row>
    <row r="2632" spans="1:18">
      <c r="A2632">
        <v>2634</v>
      </c>
      <c r="B2632" s="1" t="s">
        <v>378</v>
      </c>
      <c r="C2632" s="1" t="s">
        <v>56</v>
      </c>
      <c r="D2632" s="1" t="s">
        <v>20</v>
      </c>
      <c r="E2632" s="1" t="s">
        <v>4531</v>
      </c>
      <c r="F2632" s="1" t="s">
        <v>974</v>
      </c>
      <c r="H2632" s="1" t="s">
        <v>64</v>
      </c>
      <c r="K2632" s="1" t="s">
        <v>4</v>
      </c>
      <c r="L2632" s="2">
        <v>42907</v>
      </c>
      <c r="M2632" s="3">
        <v>42907</v>
      </c>
      <c r="N2632" s="1">
        <v>0.0038</v>
      </c>
      <c r="O2632" s="1">
        <f t="shared" si="82"/>
        <v>38</v>
      </c>
      <c r="P2632" s="1">
        <v>1</v>
      </c>
      <c r="Q2632" s="1">
        <f t="shared" si="83"/>
        <v>38</v>
      </c>
      <c r="R2632" s="1" t="s">
        <v>4532</v>
      </c>
    </row>
    <row r="2633" spans="1:18">
      <c r="A2633">
        <v>2635</v>
      </c>
      <c r="B2633" s="1" t="s">
        <v>378</v>
      </c>
      <c r="C2633" s="1" t="s">
        <v>56</v>
      </c>
      <c r="D2633" s="1" t="s">
        <v>20</v>
      </c>
      <c r="E2633" s="1" t="s">
        <v>4533</v>
      </c>
      <c r="F2633" s="1" t="s">
        <v>974</v>
      </c>
      <c r="H2633" s="1" t="s">
        <v>64</v>
      </c>
      <c r="K2633" s="1" t="s">
        <v>4</v>
      </c>
      <c r="L2633" s="2">
        <v>42907</v>
      </c>
      <c r="M2633" s="3">
        <v>42907</v>
      </c>
      <c r="N2633" s="1">
        <v>0.0062</v>
      </c>
      <c r="O2633" s="1">
        <f t="shared" si="82"/>
        <v>62</v>
      </c>
      <c r="P2633" s="1">
        <v>1</v>
      </c>
      <c r="Q2633" s="1">
        <f t="shared" si="83"/>
        <v>62</v>
      </c>
      <c r="R2633" s="1" t="s">
        <v>4532</v>
      </c>
    </row>
    <row r="2634" spans="1:18">
      <c r="A2634">
        <v>2636</v>
      </c>
      <c r="B2634" s="1" t="s">
        <v>378</v>
      </c>
      <c r="C2634" s="1" t="s">
        <v>56</v>
      </c>
      <c r="D2634" s="1" t="s">
        <v>20</v>
      </c>
      <c r="E2634" s="1" t="s">
        <v>4534</v>
      </c>
      <c r="F2634" s="1" t="s">
        <v>974</v>
      </c>
      <c r="H2634" s="1" t="s">
        <v>64</v>
      </c>
      <c r="K2634" s="1" t="s">
        <v>4</v>
      </c>
      <c r="L2634" s="2">
        <v>42907</v>
      </c>
      <c r="M2634" s="3">
        <v>42907</v>
      </c>
      <c r="N2634" s="1">
        <v>0.1441</v>
      </c>
      <c r="O2634" s="1">
        <f t="shared" si="82"/>
        <v>1441</v>
      </c>
      <c r="P2634" s="1">
        <v>1</v>
      </c>
      <c r="Q2634" s="1">
        <f t="shared" si="83"/>
        <v>1441</v>
      </c>
      <c r="R2634" s="1" t="s">
        <v>4532</v>
      </c>
    </row>
    <row r="2635" spans="1:18">
      <c r="A2635">
        <v>2637</v>
      </c>
      <c r="B2635" s="1" t="s">
        <v>378</v>
      </c>
      <c r="C2635" s="1" t="s">
        <v>56</v>
      </c>
      <c r="D2635" s="1" t="s">
        <v>20</v>
      </c>
      <c r="E2635" s="1" t="s">
        <v>4535</v>
      </c>
      <c r="F2635" s="1" t="s">
        <v>974</v>
      </c>
      <c r="H2635" s="1" t="s">
        <v>64</v>
      </c>
      <c r="K2635" s="1" t="s">
        <v>4</v>
      </c>
      <c r="L2635" s="2">
        <v>42907</v>
      </c>
      <c r="M2635" s="3">
        <v>42907</v>
      </c>
      <c r="N2635" s="1">
        <v>0.25209</v>
      </c>
      <c r="O2635" s="1">
        <f t="shared" si="82"/>
        <v>2520.9</v>
      </c>
      <c r="P2635" s="1">
        <v>1</v>
      </c>
      <c r="Q2635" s="1">
        <f t="shared" si="83"/>
        <v>2520.9</v>
      </c>
      <c r="R2635" s="1" t="s">
        <v>4532</v>
      </c>
    </row>
    <row r="2636" spans="1:18">
      <c r="A2636">
        <v>2638</v>
      </c>
      <c r="B2636" s="1" t="s">
        <v>378</v>
      </c>
      <c r="C2636" s="1" t="s">
        <v>56</v>
      </c>
      <c r="D2636" s="1" t="s">
        <v>20</v>
      </c>
      <c r="E2636" s="1" t="s">
        <v>4536</v>
      </c>
      <c r="F2636" s="1" t="s">
        <v>974</v>
      </c>
      <c r="H2636" s="1" t="s">
        <v>64</v>
      </c>
      <c r="K2636" s="1" t="s">
        <v>4</v>
      </c>
      <c r="L2636" s="2">
        <v>42907</v>
      </c>
      <c r="M2636" s="3">
        <v>42907</v>
      </c>
      <c r="N2636" s="1">
        <v>0.0156</v>
      </c>
      <c r="O2636" s="1">
        <f t="shared" si="82"/>
        <v>156</v>
      </c>
      <c r="P2636" s="1">
        <v>1</v>
      </c>
      <c r="Q2636" s="1">
        <f t="shared" si="83"/>
        <v>156</v>
      </c>
      <c r="R2636" s="1" t="s">
        <v>4532</v>
      </c>
    </row>
    <row r="2637" spans="1:18">
      <c r="A2637">
        <v>2639</v>
      </c>
      <c r="B2637" s="1" t="s">
        <v>378</v>
      </c>
      <c r="C2637" s="1" t="s">
        <v>56</v>
      </c>
      <c r="D2637" s="1" t="s">
        <v>20</v>
      </c>
      <c r="E2637" s="1" t="s">
        <v>4537</v>
      </c>
      <c r="F2637" s="1" t="s">
        <v>974</v>
      </c>
      <c r="H2637" s="1" t="s">
        <v>64</v>
      </c>
      <c r="K2637" s="1" t="s">
        <v>4</v>
      </c>
      <c r="L2637" s="2">
        <v>42907</v>
      </c>
      <c r="M2637" s="3">
        <v>42907</v>
      </c>
      <c r="N2637" s="1">
        <v>0.5377</v>
      </c>
      <c r="O2637" s="1">
        <f t="shared" si="82"/>
        <v>5377</v>
      </c>
      <c r="P2637" s="1">
        <v>1</v>
      </c>
      <c r="Q2637" s="1">
        <f t="shared" si="83"/>
        <v>5377</v>
      </c>
      <c r="R2637" s="1" t="s">
        <v>4532</v>
      </c>
    </row>
    <row r="2638" spans="1:18">
      <c r="A2638">
        <v>2640</v>
      </c>
      <c r="B2638" s="1" t="s">
        <v>378</v>
      </c>
      <c r="C2638" s="1" t="s">
        <v>56</v>
      </c>
      <c r="D2638" s="1" t="s">
        <v>20</v>
      </c>
      <c r="E2638" s="1" t="s">
        <v>4538</v>
      </c>
      <c r="F2638" s="1" t="s">
        <v>974</v>
      </c>
      <c r="H2638" s="1" t="s">
        <v>64</v>
      </c>
      <c r="K2638" s="1" t="s">
        <v>4</v>
      </c>
      <c r="L2638" s="2">
        <v>42907</v>
      </c>
      <c r="M2638" s="3">
        <v>42907</v>
      </c>
      <c r="N2638" s="1">
        <v>0.811</v>
      </c>
      <c r="O2638" s="1">
        <f t="shared" si="82"/>
        <v>8110</v>
      </c>
      <c r="P2638" s="1">
        <v>1</v>
      </c>
      <c r="Q2638" s="1">
        <f t="shared" si="83"/>
        <v>8110</v>
      </c>
      <c r="R2638" s="1" t="s">
        <v>4532</v>
      </c>
    </row>
    <row r="2639" spans="1:18">
      <c r="A2639">
        <v>2641</v>
      </c>
      <c r="B2639" s="1" t="s">
        <v>378</v>
      </c>
      <c r="C2639" s="1" t="s">
        <v>56</v>
      </c>
      <c r="D2639" s="1" t="s">
        <v>20</v>
      </c>
      <c r="E2639" s="1" t="s">
        <v>4539</v>
      </c>
      <c r="F2639" s="1" t="s">
        <v>974</v>
      </c>
      <c r="H2639" s="1" t="s">
        <v>64</v>
      </c>
      <c r="K2639" s="1" t="s">
        <v>4</v>
      </c>
      <c r="L2639" s="2">
        <v>42907</v>
      </c>
      <c r="M2639" s="3">
        <v>42907</v>
      </c>
      <c r="N2639" s="1">
        <v>1.0762</v>
      </c>
      <c r="O2639" s="1">
        <f t="shared" si="82"/>
        <v>10762</v>
      </c>
      <c r="P2639" s="1">
        <v>1</v>
      </c>
      <c r="Q2639" s="1">
        <f t="shared" si="83"/>
        <v>10762</v>
      </c>
      <c r="R2639" s="1" t="s">
        <v>4532</v>
      </c>
    </row>
    <row r="2640" spans="1:18">
      <c r="A2640">
        <v>2642</v>
      </c>
      <c r="B2640" s="1" t="s">
        <v>378</v>
      </c>
      <c r="C2640" s="1" t="s">
        <v>56</v>
      </c>
      <c r="D2640" s="1" t="s">
        <v>20</v>
      </c>
      <c r="E2640" s="1" t="s">
        <v>4540</v>
      </c>
      <c r="F2640" s="1" t="s">
        <v>974</v>
      </c>
      <c r="H2640" s="1" t="s">
        <v>64</v>
      </c>
      <c r="K2640" s="1" t="s">
        <v>4</v>
      </c>
      <c r="L2640" s="2">
        <v>42907</v>
      </c>
      <c r="M2640" s="3">
        <v>42907</v>
      </c>
      <c r="N2640" s="1">
        <v>1.0617</v>
      </c>
      <c r="O2640" s="1">
        <f t="shared" si="82"/>
        <v>10617</v>
      </c>
      <c r="P2640" s="1">
        <v>1</v>
      </c>
      <c r="Q2640" s="1">
        <f t="shared" si="83"/>
        <v>10617</v>
      </c>
      <c r="R2640" s="1" t="s">
        <v>4532</v>
      </c>
    </row>
    <row r="2641" spans="1:18">
      <c r="A2641">
        <v>2643</v>
      </c>
      <c r="B2641" s="1" t="s">
        <v>378</v>
      </c>
      <c r="C2641" s="1" t="s">
        <v>56</v>
      </c>
      <c r="D2641" s="1" t="s">
        <v>20</v>
      </c>
      <c r="E2641" s="1" t="s">
        <v>4541</v>
      </c>
      <c r="F2641" s="1" t="s">
        <v>974</v>
      </c>
      <c r="H2641" s="1" t="s">
        <v>64</v>
      </c>
      <c r="K2641" s="1" t="s">
        <v>4</v>
      </c>
      <c r="L2641" s="2">
        <v>42907</v>
      </c>
      <c r="M2641" s="3">
        <v>42907</v>
      </c>
      <c r="N2641" s="1">
        <v>0.477</v>
      </c>
      <c r="O2641" s="1">
        <f t="shared" si="82"/>
        <v>4770</v>
      </c>
      <c r="P2641" s="1">
        <v>1</v>
      </c>
      <c r="Q2641" s="1">
        <f t="shared" si="83"/>
        <v>4770</v>
      </c>
      <c r="R2641" s="1" t="s">
        <v>4532</v>
      </c>
    </row>
    <row r="2642" spans="1:33">
      <c r="A2642">
        <v>2644</v>
      </c>
      <c r="B2642" s="1" t="s">
        <v>2244</v>
      </c>
      <c r="C2642" s="1" t="s">
        <v>56</v>
      </c>
      <c r="D2642" s="1" t="s">
        <v>18</v>
      </c>
      <c r="E2642" s="1" t="s">
        <v>4542</v>
      </c>
      <c r="F2642" s="1" t="s">
        <v>116</v>
      </c>
      <c r="H2642" s="1" t="s">
        <v>64</v>
      </c>
      <c r="I2642" s="1">
        <v>0</v>
      </c>
      <c r="K2642" s="1" t="s">
        <v>4</v>
      </c>
      <c r="L2642" s="2">
        <v>42906</v>
      </c>
      <c r="M2642" s="3">
        <v>42906</v>
      </c>
      <c r="N2642" s="1">
        <v>0.097829</v>
      </c>
      <c r="O2642" s="1">
        <f t="shared" si="82"/>
        <v>978.29</v>
      </c>
      <c r="P2642" s="1">
        <v>1</v>
      </c>
      <c r="Q2642" s="1">
        <f t="shared" si="83"/>
        <v>978.29</v>
      </c>
      <c r="R2642" s="1" t="s">
        <v>165</v>
      </c>
      <c r="AF2642" s="3">
        <v>43027</v>
      </c>
      <c r="AG2642" s="3">
        <v>43392</v>
      </c>
    </row>
    <row r="2643" spans="1:33">
      <c r="A2643">
        <v>2645</v>
      </c>
      <c r="B2643" s="1" t="s">
        <v>2244</v>
      </c>
      <c r="C2643" s="1" t="s">
        <v>56</v>
      </c>
      <c r="D2643" s="1" t="s">
        <v>18</v>
      </c>
      <c r="E2643" s="1" t="s">
        <v>4543</v>
      </c>
      <c r="F2643" s="1" t="s">
        <v>116</v>
      </c>
      <c r="H2643" s="1" t="s">
        <v>64</v>
      </c>
      <c r="I2643" s="1">
        <v>0</v>
      </c>
      <c r="K2643" s="1" t="s">
        <v>4</v>
      </c>
      <c r="L2643" s="2">
        <v>42906</v>
      </c>
      <c r="M2643" s="3">
        <v>42906</v>
      </c>
      <c r="N2643" s="1">
        <v>0.11433</v>
      </c>
      <c r="O2643" s="1">
        <f t="shared" si="82"/>
        <v>1143.3</v>
      </c>
      <c r="P2643" s="1">
        <v>1</v>
      </c>
      <c r="Q2643" s="1">
        <f t="shared" si="83"/>
        <v>1143.3</v>
      </c>
      <c r="R2643" s="1" t="s">
        <v>83</v>
      </c>
      <c r="AF2643" s="3">
        <v>43027</v>
      </c>
      <c r="AG2643" s="3">
        <v>43392</v>
      </c>
    </row>
    <row r="2644" spans="1:33">
      <c r="A2644">
        <v>2646</v>
      </c>
      <c r="B2644" s="1" t="s">
        <v>3463</v>
      </c>
      <c r="C2644" s="1" t="s">
        <v>56</v>
      </c>
      <c r="D2644" s="1" t="s">
        <v>14</v>
      </c>
      <c r="E2644" s="1" t="s">
        <v>4544</v>
      </c>
      <c r="F2644" s="1" t="s">
        <v>3502</v>
      </c>
      <c r="G2644" s="1">
        <v>40</v>
      </c>
      <c r="H2644" s="1" t="s">
        <v>72</v>
      </c>
      <c r="I2644" s="1">
        <v>1328.0415</v>
      </c>
      <c r="K2644" s="1" t="s">
        <v>4</v>
      </c>
      <c r="L2644" s="2">
        <v>42906</v>
      </c>
      <c r="M2644" s="3">
        <v>42906</v>
      </c>
      <c r="N2644" s="1">
        <v>1.0667</v>
      </c>
      <c r="O2644" s="1">
        <f t="shared" si="82"/>
        <v>10667</v>
      </c>
      <c r="P2644" s="1">
        <v>1.1</v>
      </c>
      <c r="Q2644" s="1">
        <f t="shared" si="83"/>
        <v>11733.7</v>
      </c>
      <c r="R2644" s="1" t="s">
        <v>4545</v>
      </c>
      <c r="AF2644" s="3">
        <v>43028</v>
      </c>
      <c r="AG2644" s="3">
        <v>43393</v>
      </c>
    </row>
    <row r="2645" spans="1:33">
      <c r="A2645">
        <v>2647</v>
      </c>
      <c r="B2645" s="1" t="s">
        <v>2253</v>
      </c>
      <c r="C2645" s="1" t="s">
        <v>56</v>
      </c>
      <c r="D2645" s="1" t="s">
        <v>13</v>
      </c>
      <c r="E2645" s="1" t="s">
        <v>4546</v>
      </c>
      <c r="F2645" s="1" t="s">
        <v>92</v>
      </c>
      <c r="H2645" s="1" t="s">
        <v>64</v>
      </c>
      <c r="I2645" s="1">
        <v>0</v>
      </c>
      <c r="K2645" s="1" t="s">
        <v>4</v>
      </c>
      <c r="L2645" s="2">
        <v>42906</v>
      </c>
      <c r="M2645" s="3">
        <v>42906</v>
      </c>
      <c r="N2645" s="1">
        <v>21.5464</v>
      </c>
      <c r="O2645" s="1">
        <f t="shared" si="82"/>
        <v>215464</v>
      </c>
      <c r="P2645" s="1">
        <v>0</v>
      </c>
      <c r="Q2645" s="1">
        <f t="shared" si="83"/>
        <v>0</v>
      </c>
      <c r="R2645" s="1" t="s">
        <v>283</v>
      </c>
      <c r="AF2645" s="3">
        <v>43027</v>
      </c>
      <c r="AG2645" s="3">
        <v>43757</v>
      </c>
    </row>
    <row r="2646" spans="1:33">
      <c r="A2646">
        <v>2648</v>
      </c>
      <c r="B2646" s="1" t="s">
        <v>3463</v>
      </c>
      <c r="C2646" s="1" t="s">
        <v>56</v>
      </c>
      <c r="D2646" s="1" t="s">
        <v>14</v>
      </c>
      <c r="E2646" s="1" t="s">
        <v>4547</v>
      </c>
      <c r="F2646" s="1" t="s">
        <v>3502</v>
      </c>
      <c r="G2646" s="1">
        <v>40</v>
      </c>
      <c r="H2646" s="1" t="s">
        <v>72</v>
      </c>
      <c r="I2646" s="1">
        <v>1260</v>
      </c>
      <c r="K2646" s="1" t="s">
        <v>4</v>
      </c>
      <c r="L2646" s="2">
        <v>42906</v>
      </c>
      <c r="M2646" s="3">
        <v>42906</v>
      </c>
      <c r="N2646" s="1">
        <v>1</v>
      </c>
      <c r="O2646" s="1">
        <f t="shared" si="82"/>
        <v>10000</v>
      </c>
      <c r="P2646" s="1">
        <v>1.1</v>
      </c>
      <c r="Q2646" s="1">
        <f t="shared" si="83"/>
        <v>11000</v>
      </c>
      <c r="R2646" s="1" t="s">
        <v>4548</v>
      </c>
      <c r="AF2646" s="3">
        <v>43028</v>
      </c>
      <c r="AG2646" s="3">
        <v>43393</v>
      </c>
    </row>
    <row r="2647" spans="1:33">
      <c r="A2647">
        <v>2649</v>
      </c>
      <c r="B2647" s="1" t="s">
        <v>3463</v>
      </c>
      <c r="C2647" s="1" t="s">
        <v>56</v>
      </c>
      <c r="D2647" s="1" t="s">
        <v>14</v>
      </c>
      <c r="E2647" s="1" t="s">
        <v>4549</v>
      </c>
      <c r="F2647" s="1" t="s">
        <v>3502</v>
      </c>
      <c r="G2647" s="1">
        <v>40</v>
      </c>
      <c r="H2647" s="1" t="s">
        <v>72</v>
      </c>
      <c r="I2647" s="1">
        <v>1260</v>
      </c>
      <c r="K2647" s="1" t="s">
        <v>4</v>
      </c>
      <c r="L2647" s="2">
        <v>42906</v>
      </c>
      <c r="M2647" s="3">
        <v>42906</v>
      </c>
      <c r="N2647" s="1">
        <v>1</v>
      </c>
      <c r="O2647" s="1">
        <f t="shared" si="82"/>
        <v>10000</v>
      </c>
      <c r="P2647" s="1">
        <v>1.1</v>
      </c>
      <c r="Q2647" s="1">
        <f t="shared" si="83"/>
        <v>11000</v>
      </c>
      <c r="R2647" s="1" t="s">
        <v>4550</v>
      </c>
      <c r="AF2647" s="3">
        <v>43028</v>
      </c>
      <c r="AG2647" s="3">
        <v>43393</v>
      </c>
    </row>
    <row r="2648" spans="1:33">
      <c r="A2648">
        <v>2650</v>
      </c>
      <c r="B2648" s="1" t="s">
        <v>3463</v>
      </c>
      <c r="C2648" s="1" t="s">
        <v>56</v>
      </c>
      <c r="D2648" s="1" t="s">
        <v>14</v>
      </c>
      <c r="E2648" s="1" t="s">
        <v>4551</v>
      </c>
      <c r="F2648" s="1" t="s">
        <v>3502</v>
      </c>
      <c r="G2648" s="1">
        <v>40</v>
      </c>
      <c r="H2648" s="1" t="s">
        <v>72</v>
      </c>
      <c r="I2648" s="1">
        <v>1328.0415</v>
      </c>
      <c r="K2648" s="1" t="s">
        <v>4</v>
      </c>
      <c r="L2648" s="2">
        <v>42906</v>
      </c>
      <c r="M2648" s="3">
        <v>42906</v>
      </c>
      <c r="N2648" s="1">
        <v>1.0667</v>
      </c>
      <c r="O2648" s="1">
        <f t="shared" si="82"/>
        <v>10667</v>
      </c>
      <c r="P2648" s="1">
        <v>1.1</v>
      </c>
      <c r="Q2648" s="1">
        <f t="shared" si="83"/>
        <v>11733.7</v>
      </c>
      <c r="R2648" s="1" t="s">
        <v>4552</v>
      </c>
      <c r="AF2648" s="3">
        <v>43028</v>
      </c>
      <c r="AG2648" s="3">
        <v>43393</v>
      </c>
    </row>
    <row r="2649" spans="1:33">
      <c r="A2649">
        <v>2651</v>
      </c>
      <c r="B2649" s="1" t="s">
        <v>2253</v>
      </c>
      <c r="C2649" s="1" t="s">
        <v>56</v>
      </c>
      <c r="D2649" s="1" t="s">
        <v>16</v>
      </c>
      <c r="E2649" s="1" t="s">
        <v>4553</v>
      </c>
      <c r="F2649" s="1" t="s">
        <v>4554</v>
      </c>
      <c r="H2649" s="1" t="s">
        <v>64</v>
      </c>
      <c r="I2649" s="1">
        <v>0</v>
      </c>
      <c r="K2649" s="1" t="s">
        <v>4</v>
      </c>
      <c r="L2649" s="2">
        <v>42903</v>
      </c>
      <c r="M2649" s="3">
        <v>42903</v>
      </c>
      <c r="N2649" s="1">
        <v>1.033674</v>
      </c>
      <c r="O2649" s="1">
        <f t="shared" si="82"/>
        <v>10336.74</v>
      </c>
      <c r="P2649" s="1">
        <v>0</v>
      </c>
      <c r="Q2649" s="1">
        <f t="shared" si="83"/>
        <v>0</v>
      </c>
      <c r="R2649" s="1" t="s">
        <v>102</v>
      </c>
      <c r="AF2649" s="3">
        <v>43024</v>
      </c>
      <c r="AG2649" s="3">
        <v>43389</v>
      </c>
    </row>
    <row r="2650" spans="1:33">
      <c r="A2650">
        <v>2652</v>
      </c>
      <c r="B2650" s="1" t="s">
        <v>2244</v>
      </c>
      <c r="C2650" s="1" t="s">
        <v>56</v>
      </c>
      <c r="D2650" s="1" t="s">
        <v>15</v>
      </c>
      <c r="E2650" s="1" t="s">
        <v>4555</v>
      </c>
      <c r="F2650" s="1" t="s">
        <v>160</v>
      </c>
      <c r="H2650" s="1" t="s">
        <v>64</v>
      </c>
      <c r="I2650" s="1">
        <v>0</v>
      </c>
      <c r="K2650" s="1" t="s">
        <v>4</v>
      </c>
      <c r="L2650" s="2">
        <v>42899</v>
      </c>
      <c r="M2650" s="3">
        <v>42899</v>
      </c>
      <c r="N2650" s="1">
        <v>0.550099</v>
      </c>
      <c r="O2650" s="1">
        <f t="shared" si="82"/>
        <v>5500.99</v>
      </c>
      <c r="P2650" s="1">
        <v>1</v>
      </c>
      <c r="Q2650" s="1">
        <f t="shared" si="83"/>
        <v>5500.99</v>
      </c>
      <c r="R2650" s="1" t="s">
        <v>96</v>
      </c>
      <c r="AF2650" s="3">
        <v>42943</v>
      </c>
      <c r="AG2650" s="3">
        <v>43308</v>
      </c>
    </row>
    <row r="2651" spans="1:33">
      <c r="A2651">
        <v>2653</v>
      </c>
      <c r="B2651" s="1" t="s">
        <v>311</v>
      </c>
      <c r="C2651" s="1" t="s">
        <v>56</v>
      </c>
      <c r="D2651" s="1" t="s">
        <v>15</v>
      </c>
      <c r="E2651" s="1" t="s">
        <v>4556</v>
      </c>
      <c r="F2651" s="1" t="s">
        <v>206</v>
      </c>
      <c r="H2651" s="1" t="s">
        <v>64</v>
      </c>
      <c r="I2651" s="1">
        <v>0</v>
      </c>
      <c r="K2651" s="1" t="s">
        <v>4</v>
      </c>
      <c r="L2651" s="2">
        <v>42899</v>
      </c>
      <c r="M2651" s="3">
        <v>42899</v>
      </c>
      <c r="N2651" s="1">
        <v>0.154077</v>
      </c>
      <c r="O2651" s="1">
        <f t="shared" si="82"/>
        <v>1540.77</v>
      </c>
      <c r="P2651" s="1">
        <v>1</v>
      </c>
      <c r="Q2651" s="1">
        <f t="shared" si="83"/>
        <v>1540.77</v>
      </c>
      <c r="R2651" s="1" t="s">
        <v>207</v>
      </c>
      <c r="AF2651" s="3">
        <v>42935</v>
      </c>
      <c r="AG2651" s="3">
        <v>43299</v>
      </c>
    </row>
    <row r="2652" spans="1:33">
      <c r="A2652">
        <v>2654</v>
      </c>
      <c r="B2652" s="1" t="s">
        <v>2235</v>
      </c>
      <c r="C2652" s="1" t="s">
        <v>56</v>
      </c>
      <c r="D2652" s="1" t="s">
        <v>15</v>
      </c>
      <c r="E2652" s="1" t="s">
        <v>4557</v>
      </c>
      <c r="F2652" s="1" t="s">
        <v>1049</v>
      </c>
      <c r="H2652" s="1" t="s">
        <v>64</v>
      </c>
      <c r="I2652" s="1">
        <v>0</v>
      </c>
      <c r="K2652" s="1" t="s">
        <v>4</v>
      </c>
      <c r="L2652" s="2">
        <v>42899</v>
      </c>
      <c r="M2652" s="3">
        <v>42899</v>
      </c>
      <c r="N2652" s="1">
        <v>2.42985</v>
      </c>
      <c r="O2652" s="1">
        <f t="shared" si="82"/>
        <v>24298.5</v>
      </c>
      <c r="P2652" s="1">
        <v>1</v>
      </c>
      <c r="Q2652" s="1">
        <f t="shared" si="83"/>
        <v>24298.5</v>
      </c>
      <c r="R2652" s="1" t="s">
        <v>2593</v>
      </c>
      <c r="AF2652" s="3">
        <v>42934</v>
      </c>
      <c r="AG2652" s="3">
        <v>43298</v>
      </c>
    </row>
    <row r="2653" spans="1:33">
      <c r="A2653">
        <v>2655</v>
      </c>
      <c r="B2653" s="1" t="s">
        <v>107</v>
      </c>
      <c r="C2653" s="1" t="s">
        <v>56</v>
      </c>
      <c r="D2653" s="1" t="s">
        <v>14</v>
      </c>
      <c r="E2653" s="1" t="s">
        <v>4558</v>
      </c>
      <c r="F2653" s="1" t="s">
        <v>4559</v>
      </c>
      <c r="G2653" s="1">
        <v>50</v>
      </c>
      <c r="H2653" s="1" t="s">
        <v>72</v>
      </c>
      <c r="I2653" s="1">
        <v>146.674</v>
      </c>
      <c r="K2653" s="1" t="s">
        <v>4</v>
      </c>
      <c r="L2653" s="2">
        <v>42898</v>
      </c>
      <c r="M2653" s="3">
        <v>42898</v>
      </c>
      <c r="N2653" s="1">
        <v>0.6667</v>
      </c>
      <c r="O2653" s="1">
        <f t="shared" si="82"/>
        <v>6667</v>
      </c>
      <c r="P2653" s="1">
        <v>1</v>
      </c>
      <c r="Q2653" s="1">
        <f t="shared" si="83"/>
        <v>6667</v>
      </c>
      <c r="R2653" s="1" t="s">
        <v>4560</v>
      </c>
      <c r="AF2653" s="3">
        <v>42990</v>
      </c>
      <c r="AG2653" s="3">
        <v>43355</v>
      </c>
    </row>
    <row r="2654" spans="1:33">
      <c r="A2654">
        <v>2656</v>
      </c>
      <c r="B2654" s="1" t="s">
        <v>259</v>
      </c>
      <c r="C2654" s="1" t="s">
        <v>56</v>
      </c>
      <c r="D2654" s="1" t="s">
        <v>14</v>
      </c>
      <c r="E2654" s="1" t="s">
        <v>4561</v>
      </c>
      <c r="F2654" s="1" t="s">
        <v>4562</v>
      </c>
      <c r="G2654" s="1">
        <v>50</v>
      </c>
      <c r="H2654" s="1" t="s">
        <v>72</v>
      </c>
      <c r="I2654" s="1">
        <v>145.1889</v>
      </c>
      <c r="K2654" s="1" t="s">
        <v>4</v>
      </c>
      <c r="L2654" s="2">
        <v>42898</v>
      </c>
      <c r="M2654" s="3">
        <v>42898</v>
      </c>
      <c r="N2654" s="1">
        <v>0.4113</v>
      </c>
      <c r="O2654" s="1">
        <f t="shared" si="82"/>
        <v>4113</v>
      </c>
      <c r="P2654" s="1">
        <v>1</v>
      </c>
      <c r="Q2654" s="1">
        <f t="shared" si="83"/>
        <v>4113</v>
      </c>
      <c r="R2654" s="1" t="s">
        <v>4563</v>
      </c>
      <c r="AF2654" s="3">
        <v>42990</v>
      </c>
      <c r="AG2654" s="3">
        <v>43355</v>
      </c>
    </row>
    <row r="2655" spans="1:33">
      <c r="A2655">
        <v>2657</v>
      </c>
      <c r="B2655" s="1" t="s">
        <v>2253</v>
      </c>
      <c r="C2655" s="1" t="s">
        <v>56</v>
      </c>
      <c r="D2655" s="1" t="s">
        <v>14</v>
      </c>
      <c r="E2655" s="1" t="s">
        <v>4564</v>
      </c>
      <c r="F2655" s="1" t="s">
        <v>4565</v>
      </c>
      <c r="G2655" s="1">
        <v>50</v>
      </c>
      <c r="H2655" s="1" t="s">
        <v>72</v>
      </c>
      <c r="I2655" s="1">
        <v>292.0806</v>
      </c>
      <c r="K2655" s="1" t="s">
        <v>4</v>
      </c>
      <c r="L2655" s="2">
        <v>42898</v>
      </c>
      <c r="M2655" s="3">
        <v>42898</v>
      </c>
      <c r="N2655" s="1">
        <v>0.7727</v>
      </c>
      <c r="O2655" s="1">
        <f t="shared" si="82"/>
        <v>7727</v>
      </c>
      <c r="P2655" s="1">
        <v>1</v>
      </c>
      <c r="Q2655" s="1">
        <f t="shared" si="83"/>
        <v>7727</v>
      </c>
      <c r="R2655" s="1" t="s">
        <v>4566</v>
      </c>
      <c r="AF2655" s="3">
        <v>42959</v>
      </c>
      <c r="AG2655" s="3">
        <v>43355</v>
      </c>
    </row>
    <row r="2656" spans="1:33">
      <c r="A2656">
        <v>2658</v>
      </c>
      <c r="B2656" s="1" t="s">
        <v>107</v>
      </c>
      <c r="C2656" s="1" t="s">
        <v>56</v>
      </c>
      <c r="D2656" s="1" t="s">
        <v>14</v>
      </c>
      <c r="E2656" s="1" t="s">
        <v>4567</v>
      </c>
      <c r="F2656" s="1" t="s">
        <v>4568</v>
      </c>
      <c r="G2656" s="1">
        <v>50</v>
      </c>
      <c r="H2656" s="1" t="s">
        <v>72</v>
      </c>
      <c r="I2656" s="1">
        <v>567.9858</v>
      </c>
      <c r="K2656" s="1" t="s">
        <v>4</v>
      </c>
      <c r="L2656" s="2">
        <v>42898</v>
      </c>
      <c r="M2656" s="3">
        <v>42898</v>
      </c>
      <c r="N2656" s="1">
        <v>2.6666</v>
      </c>
      <c r="O2656" s="1">
        <f t="shared" si="82"/>
        <v>26666</v>
      </c>
      <c r="P2656" s="1">
        <v>1</v>
      </c>
      <c r="Q2656" s="1">
        <f t="shared" si="83"/>
        <v>26666</v>
      </c>
      <c r="R2656" s="1" t="s">
        <v>4569</v>
      </c>
      <c r="AF2656" s="3">
        <v>42990</v>
      </c>
      <c r="AG2656" s="3">
        <v>43355</v>
      </c>
    </row>
    <row r="2657" spans="1:33">
      <c r="A2657">
        <v>2659</v>
      </c>
      <c r="B2657" s="1" t="s">
        <v>107</v>
      </c>
      <c r="C2657" s="1" t="s">
        <v>56</v>
      </c>
      <c r="D2657" s="1" t="s">
        <v>14</v>
      </c>
      <c r="E2657" s="1" t="s">
        <v>4570</v>
      </c>
      <c r="F2657" s="1" t="s">
        <v>4571</v>
      </c>
      <c r="G2657" s="1">
        <v>50</v>
      </c>
      <c r="H2657" s="1" t="s">
        <v>72</v>
      </c>
      <c r="I2657" s="1">
        <v>296.424</v>
      </c>
      <c r="K2657" s="1" t="s">
        <v>4</v>
      </c>
      <c r="L2657" s="2">
        <v>42898</v>
      </c>
      <c r="M2657" s="3">
        <v>42898</v>
      </c>
      <c r="N2657" s="1">
        <v>1.432</v>
      </c>
      <c r="O2657" s="1">
        <f t="shared" si="82"/>
        <v>14320</v>
      </c>
      <c r="P2657" s="1">
        <v>1</v>
      </c>
      <c r="Q2657" s="1">
        <f t="shared" si="83"/>
        <v>14320</v>
      </c>
      <c r="R2657" s="1" t="s">
        <v>4572</v>
      </c>
      <c r="AF2657" s="3">
        <v>42990</v>
      </c>
      <c r="AG2657" s="3">
        <v>43355</v>
      </c>
    </row>
    <row r="2658" spans="1:33">
      <c r="A2658">
        <v>2660</v>
      </c>
      <c r="B2658" s="1" t="s">
        <v>107</v>
      </c>
      <c r="C2658" s="1" t="s">
        <v>56</v>
      </c>
      <c r="D2658" s="1" t="s">
        <v>14</v>
      </c>
      <c r="E2658" s="1" t="s">
        <v>4573</v>
      </c>
      <c r="F2658" s="1" t="s">
        <v>4574</v>
      </c>
      <c r="G2658" s="1">
        <v>50</v>
      </c>
      <c r="H2658" s="1" t="s">
        <v>72</v>
      </c>
      <c r="I2658" s="1">
        <v>207</v>
      </c>
      <c r="K2658" s="1" t="s">
        <v>4</v>
      </c>
      <c r="L2658" s="2">
        <v>42898</v>
      </c>
      <c r="M2658" s="3">
        <v>42898</v>
      </c>
      <c r="N2658" s="1">
        <v>1</v>
      </c>
      <c r="O2658" s="1">
        <f t="shared" si="82"/>
        <v>10000</v>
      </c>
      <c r="P2658" s="1">
        <v>1</v>
      </c>
      <c r="Q2658" s="1">
        <f t="shared" si="83"/>
        <v>10000</v>
      </c>
      <c r="R2658" s="1" t="s">
        <v>4575</v>
      </c>
      <c r="AF2658" s="3">
        <v>42990</v>
      </c>
      <c r="AG2658" s="3">
        <v>43355</v>
      </c>
    </row>
    <row r="2659" spans="1:33">
      <c r="A2659">
        <v>2661</v>
      </c>
      <c r="B2659" s="1" t="s">
        <v>2235</v>
      </c>
      <c r="C2659" s="1" t="s">
        <v>56</v>
      </c>
      <c r="D2659" s="1" t="s">
        <v>18</v>
      </c>
      <c r="E2659" s="1" t="s">
        <v>4576</v>
      </c>
      <c r="F2659" s="1" t="s">
        <v>4577</v>
      </c>
      <c r="G2659" s="1">
        <v>50</v>
      </c>
      <c r="H2659" s="1" t="s">
        <v>59</v>
      </c>
      <c r="I2659" s="1">
        <v>7209.5815</v>
      </c>
      <c r="K2659" s="1" t="s">
        <v>4</v>
      </c>
      <c r="L2659" s="2">
        <v>42898</v>
      </c>
      <c r="M2659" s="3">
        <v>42898</v>
      </c>
      <c r="N2659" s="1">
        <v>4.534328</v>
      </c>
      <c r="O2659" s="1">
        <f t="shared" si="82"/>
        <v>45343.28</v>
      </c>
      <c r="P2659" s="1">
        <v>1</v>
      </c>
      <c r="Q2659" s="1">
        <f t="shared" si="83"/>
        <v>45343.28</v>
      </c>
      <c r="R2659" s="1" t="s">
        <v>4576</v>
      </c>
      <c r="AF2659" s="3">
        <v>43020</v>
      </c>
      <c r="AG2659" s="3">
        <v>43384</v>
      </c>
    </row>
    <row r="2660" spans="1:33">
      <c r="A2660">
        <v>2662</v>
      </c>
      <c r="B2660" s="1" t="s">
        <v>2253</v>
      </c>
      <c r="C2660" s="1" t="s">
        <v>56</v>
      </c>
      <c r="D2660" s="1" t="s">
        <v>16</v>
      </c>
      <c r="E2660" s="1" t="s">
        <v>4578</v>
      </c>
      <c r="F2660" s="1" t="s">
        <v>4579</v>
      </c>
      <c r="H2660" s="1" t="s">
        <v>64</v>
      </c>
      <c r="I2660" s="1">
        <v>0</v>
      </c>
      <c r="K2660" s="1" t="s">
        <v>4</v>
      </c>
      <c r="L2660" s="2">
        <v>42896</v>
      </c>
      <c r="M2660" s="3">
        <v>42896</v>
      </c>
      <c r="N2660" s="1">
        <v>1.92857</v>
      </c>
      <c r="O2660" s="1">
        <f t="shared" si="82"/>
        <v>19285.7</v>
      </c>
      <c r="P2660" s="1">
        <v>0</v>
      </c>
      <c r="Q2660" s="1">
        <f t="shared" si="83"/>
        <v>0</v>
      </c>
      <c r="R2660" s="1" t="s">
        <v>102</v>
      </c>
      <c r="AF2660" s="3">
        <v>43017</v>
      </c>
      <c r="AG2660" s="3">
        <v>43382</v>
      </c>
    </row>
    <row r="2661" spans="1:33">
      <c r="A2661">
        <v>2663</v>
      </c>
      <c r="B2661" s="1" t="s">
        <v>378</v>
      </c>
      <c r="C2661" s="1" t="s">
        <v>56</v>
      </c>
      <c r="D2661" s="1" t="s">
        <v>18</v>
      </c>
      <c r="E2661" s="1" t="s">
        <v>4580</v>
      </c>
      <c r="F2661" s="1" t="s">
        <v>4581</v>
      </c>
      <c r="H2661" s="1" t="s">
        <v>64</v>
      </c>
      <c r="K2661" s="1" t="s">
        <v>4</v>
      </c>
      <c r="L2661" s="2">
        <v>42893</v>
      </c>
      <c r="M2661" s="3">
        <v>42893</v>
      </c>
      <c r="N2661" s="1">
        <v>6.891003</v>
      </c>
      <c r="O2661" s="1">
        <f t="shared" si="82"/>
        <v>68910.03</v>
      </c>
      <c r="P2661" s="1">
        <v>1</v>
      </c>
      <c r="Q2661" s="1">
        <f t="shared" si="83"/>
        <v>68910.03</v>
      </c>
      <c r="R2661" s="1" t="s">
        <v>4509</v>
      </c>
      <c r="AF2661" s="3">
        <v>43014</v>
      </c>
      <c r="AG2661" s="3">
        <v>43379</v>
      </c>
    </row>
    <row r="2662" spans="1:33">
      <c r="A2662">
        <v>2664</v>
      </c>
      <c r="B2662" s="1" t="s">
        <v>2253</v>
      </c>
      <c r="C2662" s="1" t="s">
        <v>56</v>
      </c>
      <c r="D2662" s="1" t="s">
        <v>16</v>
      </c>
      <c r="E2662" s="1" t="s">
        <v>4582</v>
      </c>
      <c r="F2662" s="1" t="s">
        <v>4583</v>
      </c>
      <c r="H2662" s="1" t="s">
        <v>64</v>
      </c>
      <c r="I2662" s="1">
        <v>0</v>
      </c>
      <c r="K2662" s="1" t="s">
        <v>4</v>
      </c>
      <c r="L2662" s="2">
        <v>42893</v>
      </c>
      <c r="M2662" s="3">
        <v>42893</v>
      </c>
      <c r="N2662" s="1">
        <v>15.435632</v>
      </c>
      <c r="O2662" s="1">
        <f t="shared" si="82"/>
        <v>154356.32</v>
      </c>
      <c r="P2662" s="1">
        <v>0</v>
      </c>
      <c r="Q2662" s="1">
        <f t="shared" si="83"/>
        <v>0</v>
      </c>
      <c r="R2662" s="1" t="s">
        <v>102</v>
      </c>
      <c r="AF2662" s="3">
        <v>43014</v>
      </c>
      <c r="AG2662" s="3">
        <v>43379</v>
      </c>
    </row>
    <row r="2663" spans="1:33">
      <c r="A2663">
        <v>2665</v>
      </c>
      <c r="B2663" s="1" t="s">
        <v>2253</v>
      </c>
      <c r="C2663" s="1" t="s">
        <v>56</v>
      </c>
      <c r="D2663" s="1" t="s">
        <v>19</v>
      </c>
      <c r="E2663" s="1" t="s">
        <v>4584</v>
      </c>
      <c r="F2663" s="1" t="s">
        <v>4585</v>
      </c>
      <c r="H2663" s="1" t="s">
        <v>64</v>
      </c>
      <c r="I2663" s="1">
        <v>0</v>
      </c>
      <c r="K2663" s="1" t="s">
        <v>4</v>
      </c>
      <c r="L2663" s="2">
        <v>42893</v>
      </c>
      <c r="M2663" s="3">
        <v>42893</v>
      </c>
      <c r="N2663" s="1">
        <v>0.319959</v>
      </c>
      <c r="O2663" s="1">
        <f t="shared" si="82"/>
        <v>3199.59</v>
      </c>
      <c r="P2663" s="1">
        <v>0</v>
      </c>
      <c r="Q2663" s="1">
        <f t="shared" si="83"/>
        <v>0</v>
      </c>
      <c r="R2663" s="1" t="s">
        <v>272</v>
      </c>
      <c r="AF2663" s="3">
        <v>43014</v>
      </c>
      <c r="AG2663" s="3">
        <v>43379</v>
      </c>
    </row>
    <row r="2664" spans="1:33">
      <c r="A2664">
        <v>2666</v>
      </c>
      <c r="B2664" s="1" t="s">
        <v>69</v>
      </c>
      <c r="C2664" s="1" t="s">
        <v>56</v>
      </c>
      <c r="D2664" s="1" t="s">
        <v>19</v>
      </c>
      <c r="E2664" s="1" t="s">
        <v>4586</v>
      </c>
      <c r="F2664" s="1" t="s">
        <v>4587</v>
      </c>
      <c r="G2664" s="1">
        <v>40</v>
      </c>
      <c r="H2664" s="1" t="s">
        <v>80</v>
      </c>
      <c r="I2664" s="1">
        <v>12.0062</v>
      </c>
      <c r="K2664" s="1" t="s">
        <v>4</v>
      </c>
      <c r="L2664" s="2">
        <v>42892</v>
      </c>
      <c r="M2664" s="3">
        <v>42892</v>
      </c>
      <c r="N2664" s="1">
        <v>0.000409</v>
      </c>
      <c r="O2664" s="1">
        <f t="shared" si="82"/>
        <v>4.09</v>
      </c>
      <c r="P2664" s="1">
        <v>0</v>
      </c>
      <c r="Q2664" s="1">
        <f t="shared" si="83"/>
        <v>0</v>
      </c>
      <c r="R2664" s="1" t="s">
        <v>4586</v>
      </c>
      <c r="AF2664" s="3">
        <v>42892</v>
      </c>
      <c r="AG2664" s="3">
        <v>42892</v>
      </c>
    </row>
    <row r="2665" spans="1:33">
      <c r="A2665">
        <v>2667</v>
      </c>
      <c r="B2665" s="1" t="s">
        <v>2253</v>
      </c>
      <c r="C2665" s="1" t="s">
        <v>56</v>
      </c>
      <c r="D2665" s="1" t="s">
        <v>18</v>
      </c>
      <c r="E2665" s="1" t="s">
        <v>4588</v>
      </c>
      <c r="F2665" s="1" t="s">
        <v>1893</v>
      </c>
      <c r="H2665" s="1" t="s">
        <v>64</v>
      </c>
      <c r="I2665" s="1">
        <v>0</v>
      </c>
      <c r="K2665" s="1" t="s">
        <v>4</v>
      </c>
      <c r="L2665" s="2">
        <v>42891</v>
      </c>
      <c r="M2665" s="3">
        <v>42891</v>
      </c>
      <c r="N2665" s="1">
        <v>1.149613</v>
      </c>
      <c r="O2665" s="1">
        <f t="shared" si="82"/>
        <v>11496.13</v>
      </c>
      <c r="P2665" s="1">
        <v>0</v>
      </c>
      <c r="Q2665" s="1">
        <f t="shared" si="83"/>
        <v>0</v>
      </c>
      <c r="R2665" s="1" t="s">
        <v>165</v>
      </c>
      <c r="AF2665" s="3">
        <v>43012</v>
      </c>
      <c r="AG2665" s="3">
        <v>43377</v>
      </c>
    </row>
    <row r="2666" spans="1:33">
      <c r="A2666">
        <v>2668</v>
      </c>
      <c r="B2666" s="1" t="s">
        <v>2307</v>
      </c>
      <c r="C2666" s="1" t="s">
        <v>56</v>
      </c>
      <c r="D2666" s="1" t="s">
        <v>15</v>
      </c>
      <c r="E2666" s="1" t="s">
        <v>4589</v>
      </c>
      <c r="F2666" s="1" t="s">
        <v>1049</v>
      </c>
      <c r="G2666" s="1">
        <v>70</v>
      </c>
      <c r="H2666" s="1" t="s">
        <v>64</v>
      </c>
      <c r="I2666" s="1">
        <v>0</v>
      </c>
      <c r="K2666" s="1" t="s">
        <v>4</v>
      </c>
      <c r="L2666" s="2">
        <v>42889</v>
      </c>
      <c r="M2666" s="3">
        <v>42889</v>
      </c>
      <c r="N2666" s="1">
        <v>1.50878</v>
      </c>
      <c r="O2666" s="1">
        <f t="shared" si="82"/>
        <v>15087.8</v>
      </c>
      <c r="P2666" s="1">
        <v>1</v>
      </c>
      <c r="Q2666" s="1">
        <f t="shared" si="83"/>
        <v>15087.8</v>
      </c>
      <c r="R2666" s="1" t="s">
        <v>2593</v>
      </c>
      <c r="AF2666" s="3">
        <v>42927</v>
      </c>
      <c r="AG2666" s="3">
        <v>43291</v>
      </c>
    </row>
    <row r="2667" spans="1:33">
      <c r="A2667">
        <v>2669</v>
      </c>
      <c r="B2667" s="1" t="s">
        <v>2307</v>
      </c>
      <c r="C2667" s="1" t="s">
        <v>56</v>
      </c>
      <c r="D2667" s="1" t="s">
        <v>15</v>
      </c>
      <c r="E2667" s="1" t="s">
        <v>4590</v>
      </c>
      <c r="F2667" s="1" t="s">
        <v>160</v>
      </c>
      <c r="G2667" s="1">
        <v>70</v>
      </c>
      <c r="H2667" s="1" t="s">
        <v>64</v>
      </c>
      <c r="I2667" s="1">
        <v>0</v>
      </c>
      <c r="K2667" s="1" t="s">
        <v>4</v>
      </c>
      <c r="L2667" s="2">
        <v>42889</v>
      </c>
      <c r="M2667" s="3">
        <v>42889</v>
      </c>
      <c r="N2667" s="1">
        <v>6.13366</v>
      </c>
      <c r="O2667" s="1">
        <f t="shared" si="82"/>
        <v>61336.6</v>
      </c>
      <c r="P2667" s="1">
        <v>1</v>
      </c>
      <c r="Q2667" s="1">
        <f t="shared" si="83"/>
        <v>61336.6</v>
      </c>
      <c r="R2667" s="1" t="s">
        <v>197</v>
      </c>
      <c r="AF2667" s="3">
        <v>42929</v>
      </c>
      <c r="AG2667" s="3">
        <v>43293</v>
      </c>
    </row>
    <row r="2668" spans="1:33">
      <c r="A2668">
        <v>2670</v>
      </c>
      <c r="B2668" s="1" t="s">
        <v>2253</v>
      </c>
      <c r="C2668" s="1" t="s">
        <v>56</v>
      </c>
      <c r="D2668" s="1" t="s">
        <v>16</v>
      </c>
      <c r="E2668" s="1" t="s">
        <v>4591</v>
      </c>
      <c r="F2668" s="1" t="s">
        <v>4592</v>
      </c>
      <c r="H2668" s="1" t="s">
        <v>64</v>
      </c>
      <c r="I2668" s="1">
        <v>0</v>
      </c>
      <c r="K2668" s="1" t="s">
        <v>4</v>
      </c>
      <c r="L2668" s="2">
        <v>42889</v>
      </c>
      <c r="M2668" s="3">
        <v>42889</v>
      </c>
      <c r="N2668" s="1">
        <v>13.9203</v>
      </c>
      <c r="O2668" s="1">
        <f t="shared" si="82"/>
        <v>139203</v>
      </c>
      <c r="P2668" s="1">
        <v>0</v>
      </c>
      <c r="Q2668" s="1">
        <f t="shared" si="83"/>
        <v>0</v>
      </c>
      <c r="R2668" s="1" t="s">
        <v>102</v>
      </c>
      <c r="AF2668" s="3">
        <v>43010</v>
      </c>
      <c r="AG2668" s="3">
        <v>43375</v>
      </c>
    </row>
    <row r="2669" spans="1:33">
      <c r="A2669">
        <v>2671</v>
      </c>
      <c r="B2669" s="1" t="s">
        <v>2253</v>
      </c>
      <c r="C2669" s="1" t="s">
        <v>56</v>
      </c>
      <c r="D2669" s="1" t="s">
        <v>15</v>
      </c>
      <c r="E2669" s="1" t="s">
        <v>4593</v>
      </c>
      <c r="F2669" s="1" t="s">
        <v>196</v>
      </c>
      <c r="H2669" s="1" t="s">
        <v>64</v>
      </c>
      <c r="I2669" s="1">
        <v>0</v>
      </c>
      <c r="K2669" s="1" t="s">
        <v>4</v>
      </c>
      <c r="L2669" s="2">
        <v>42889</v>
      </c>
      <c r="M2669" s="3">
        <v>42889</v>
      </c>
      <c r="N2669" s="1">
        <v>1.4065</v>
      </c>
      <c r="O2669" s="1">
        <f t="shared" si="82"/>
        <v>14065</v>
      </c>
      <c r="P2669" s="1">
        <v>1</v>
      </c>
      <c r="Q2669" s="1">
        <f t="shared" si="83"/>
        <v>14065</v>
      </c>
      <c r="R2669" s="1" t="s">
        <v>197</v>
      </c>
      <c r="AF2669" s="3">
        <v>42929</v>
      </c>
      <c r="AG2669" s="3">
        <v>43293</v>
      </c>
    </row>
    <row r="2670" spans="1:33">
      <c r="A2670">
        <v>2672</v>
      </c>
      <c r="B2670" s="1" t="s">
        <v>2244</v>
      </c>
      <c r="C2670" s="1" t="s">
        <v>56</v>
      </c>
      <c r="D2670" s="1" t="s">
        <v>15</v>
      </c>
      <c r="E2670" s="1" t="s">
        <v>4594</v>
      </c>
      <c r="F2670" s="1" t="s">
        <v>918</v>
      </c>
      <c r="H2670" s="1" t="s">
        <v>64</v>
      </c>
      <c r="I2670" s="1">
        <v>0</v>
      </c>
      <c r="K2670" s="1" t="s">
        <v>4</v>
      </c>
      <c r="L2670" s="2">
        <v>42889</v>
      </c>
      <c r="M2670" s="3">
        <v>42889</v>
      </c>
      <c r="N2670" s="1">
        <v>0.119253</v>
      </c>
      <c r="O2670" s="1">
        <f t="shared" si="82"/>
        <v>1192.53</v>
      </c>
      <c r="P2670" s="1">
        <v>1</v>
      </c>
      <c r="Q2670" s="1">
        <f t="shared" si="83"/>
        <v>1192.53</v>
      </c>
      <c r="R2670" s="1" t="s">
        <v>2249</v>
      </c>
      <c r="AF2670" s="3">
        <v>42929</v>
      </c>
      <c r="AG2670" s="3">
        <v>43294</v>
      </c>
    </row>
    <row r="2671" spans="1:33">
      <c r="A2671">
        <v>2673</v>
      </c>
      <c r="B2671" s="1" t="s">
        <v>2253</v>
      </c>
      <c r="C2671" s="1" t="s">
        <v>56</v>
      </c>
      <c r="D2671" s="1" t="s">
        <v>15</v>
      </c>
      <c r="E2671" s="1" t="s">
        <v>4595</v>
      </c>
      <c r="F2671" s="1" t="s">
        <v>196</v>
      </c>
      <c r="H2671" s="1" t="s">
        <v>64</v>
      </c>
      <c r="I2671" s="1">
        <v>0</v>
      </c>
      <c r="K2671" s="1" t="s">
        <v>4</v>
      </c>
      <c r="L2671" s="2">
        <v>42889</v>
      </c>
      <c r="M2671" s="3">
        <v>42889</v>
      </c>
      <c r="N2671" s="1">
        <v>1.2688</v>
      </c>
      <c r="O2671" s="1">
        <f t="shared" si="82"/>
        <v>12688</v>
      </c>
      <c r="P2671" s="1">
        <v>1</v>
      </c>
      <c r="Q2671" s="1">
        <f t="shared" si="83"/>
        <v>12688</v>
      </c>
      <c r="R2671" s="1" t="s">
        <v>197</v>
      </c>
      <c r="AF2671" s="3">
        <v>42929</v>
      </c>
      <c r="AG2671" s="3">
        <v>43293</v>
      </c>
    </row>
    <row r="2672" spans="1:33">
      <c r="A2672">
        <v>2674</v>
      </c>
      <c r="B2672" s="1" t="s">
        <v>2307</v>
      </c>
      <c r="C2672" s="1" t="s">
        <v>56</v>
      </c>
      <c r="D2672" s="1" t="s">
        <v>15</v>
      </c>
      <c r="E2672" s="1" t="s">
        <v>4596</v>
      </c>
      <c r="F2672" s="1" t="s">
        <v>394</v>
      </c>
      <c r="G2672" s="1">
        <v>70</v>
      </c>
      <c r="H2672" s="1" t="s">
        <v>64</v>
      </c>
      <c r="I2672" s="1">
        <v>0</v>
      </c>
      <c r="K2672" s="1" t="s">
        <v>4</v>
      </c>
      <c r="L2672" s="2">
        <v>42889</v>
      </c>
      <c r="M2672" s="3">
        <v>42889</v>
      </c>
      <c r="N2672" s="1">
        <v>9.297439</v>
      </c>
      <c r="O2672" s="1">
        <f t="shared" si="82"/>
        <v>92974.39</v>
      </c>
      <c r="P2672" s="1">
        <v>1</v>
      </c>
      <c r="Q2672" s="1">
        <f t="shared" si="83"/>
        <v>92974.39</v>
      </c>
      <c r="R2672" s="1" t="s">
        <v>395</v>
      </c>
      <c r="AF2672" s="3">
        <v>42929</v>
      </c>
      <c r="AG2672" s="3">
        <v>43293</v>
      </c>
    </row>
    <row r="2673" spans="1:18">
      <c r="A2673">
        <v>2675</v>
      </c>
      <c r="B2673" s="1" t="s">
        <v>378</v>
      </c>
      <c r="C2673" s="1" t="s">
        <v>56</v>
      </c>
      <c r="D2673" s="1" t="s">
        <v>20</v>
      </c>
      <c r="E2673" s="1" t="s">
        <v>4597</v>
      </c>
      <c r="F2673" s="1" t="s">
        <v>2109</v>
      </c>
      <c r="H2673" s="1" t="s">
        <v>64</v>
      </c>
      <c r="K2673" s="1" t="s">
        <v>4</v>
      </c>
      <c r="L2673" s="2">
        <v>42888</v>
      </c>
      <c r="M2673" s="3">
        <v>42888</v>
      </c>
      <c r="N2673" s="1">
        <v>1.54</v>
      </c>
      <c r="O2673" s="1">
        <f t="shared" si="82"/>
        <v>15400</v>
      </c>
      <c r="P2673" s="1">
        <v>1</v>
      </c>
      <c r="Q2673" s="1">
        <f t="shared" si="83"/>
        <v>15400</v>
      </c>
      <c r="R2673" s="1" t="s">
        <v>3251</v>
      </c>
    </row>
    <row r="2674" spans="1:33">
      <c r="A2674">
        <v>2676</v>
      </c>
      <c r="B2674" s="1" t="s">
        <v>2244</v>
      </c>
      <c r="C2674" s="1" t="s">
        <v>56</v>
      </c>
      <c r="D2674" s="1" t="s">
        <v>15</v>
      </c>
      <c r="E2674" s="1" t="s">
        <v>4598</v>
      </c>
      <c r="F2674" s="1" t="s">
        <v>160</v>
      </c>
      <c r="H2674" s="1" t="s">
        <v>64</v>
      </c>
      <c r="I2674" s="1">
        <v>0</v>
      </c>
      <c r="K2674" s="1" t="s">
        <v>4</v>
      </c>
      <c r="L2674" s="2">
        <v>42888</v>
      </c>
      <c r="M2674" s="3">
        <v>42888</v>
      </c>
      <c r="N2674" s="1">
        <v>0.20144</v>
      </c>
      <c r="O2674" s="1">
        <f t="shared" si="82"/>
        <v>2014.4</v>
      </c>
      <c r="P2674" s="1">
        <v>1</v>
      </c>
      <c r="Q2674" s="1">
        <f t="shared" si="83"/>
        <v>2014.4</v>
      </c>
      <c r="R2674" s="1" t="s">
        <v>2619</v>
      </c>
      <c r="AF2674" s="3">
        <v>42929</v>
      </c>
      <c r="AG2674" s="3">
        <v>43293</v>
      </c>
    </row>
    <row r="2675" spans="1:18">
      <c r="A2675">
        <v>2677</v>
      </c>
      <c r="B2675" s="1" t="s">
        <v>378</v>
      </c>
      <c r="C2675" s="1" t="s">
        <v>56</v>
      </c>
      <c r="D2675" s="1" t="s">
        <v>20</v>
      </c>
      <c r="E2675" s="1" t="s">
        <v>4599</v>
      </c>
      <c r="F2675" s="1" t="s">
        <v>2109</v>
      </c>
      <c r="H2675" s="1" t="s">
        <v>64</v>
      </c>
      <c r="K2675" s="1" t="s">
        <v>4</v>
      </c>
      <c r="L2675" s="2">
        <v>42888</v>
      </c>
      <c r="M2675" s="3">
        <v>42888</v>
      </c>
      <c r="N2675" s="1">
        <v>0.36093</v>
      </c>
      <c r="O2675" s="1">
        <f t="shared" si="82"/>
        <v>3609.3</v>
      </c>
      <c r="P2675" s="1">
        <v>1</v>
      </c>
      <c r="Q2675" s="1">
        <f t="shared" si="83"/>
        <v>3609.3</v>
      </c>
      <c r="R2675" s="1" t="s">
        <v>3251</v>
      </c>
    </row>
    <row r="2676" spans="1:33">
      <c r="A2676">
        <v>2678</v>
      </c>
      <c r="B2676" s="1" t="s">
        <v>2244</v>
      </c>
      <c r="C2676" s="1" t="s">
        <v>56</v>
      </c>
      <c r="D2676" s="1" t="s">
        <v>15</v>
      </c>
      <c r="E2676" s="1" t="s">
        <v>4600</v>
      </c>
      <c r="F2676" s="1" t="s">
        <v>160</v>
      </c>
      <c r="H2676" s="1" t="s">
        <v>64</v>
      </c>
      <c r="I2676" s="1">
        <v>0</v>
      </c>
      <c r="K2676" s="1" t="s">
        <v>4</v>
      </c>
      <c r="L2676" s="2">
        <v>42888</v>
      </c>
      <c r="M2676" s="3">
        <v>42888</v>
      </c>
      <c r="N2676" s="1">
        <v>0.11831</v>
      </c>
      <c r="O2676" s="1">
        <f t="shared" si="82"/>
        <v>1183.1</v>
      </c>
      <c r="P2676" s="1">
        <v>1</v>
      </c>
      <c r="Q2676" s="1">
        <f t="shared" si="83"/>
        <v>1183.1</v>
      </c>
      <c r="R2676" s="1" t="s">
        <v>2619</v>
      </c>
      <c r="AF2676" s="3">
        <v>42927</v>
      </c>
      <c r="AG2676" s="3">
        <v>43291</v>
      </c>
    </row>
    <row r="2677" spans="1:18">
      <c r="A2677">
        <v>2679</v>
      </c>
      <c r="B2677" s="1" t="s">
        <v>378</v>
      </c>
      <c r="C2677" s="1" t="s">
        <v>56</v>
      </c>
      <c r="D2677" s="1" t="s">
        <v>20</v>
      </c>
      <c r="E2677" s="1" t="s">
        <v>4601</v>
      </c>
      <c r="F2677" s="1" t="s">
        <v>2109</v>
      </c>
      <c r="H2677" s="1" t="s">
        <v>64</v>
      </c>
      <c r="K2677" s="1" t="s">
        <v>4</v>
      </c>
      <c r="L2677" s="2">
        <v>42888</v>
      </c>
      <c r="M2677" s="3">
        <v>42888</v>
      </c>
      <c r="N2677" s="1">
        <v>0.0075</v>
      </c>
      <c r="O2677" s="1">
        <f t="shared" si="82"/>
        <v>75</v>
      </c>
      <c r="P2677" s="1">
        <v>1</v>
      </c>
      <c r="Q2677" s="1">
        <f t="shared" si="83"/>
        <v>75</v>
      </c>
      <c r="R2677" s="1" t="s">
        <v>3251</v>
      </c>
    </row>
    <row r="2678" spans="1:33">
      <c r="A2678">
        <v>2680</v>
      </c>
      <c r="B2678" s="1" t="s">
        <v>69</v>
      </c>
      <c r="C2678" s="1" t="s">
        <v>56</v>
      </c>
      <c r="D2678" s="1" t="s">
        <v>17</v>
      </c>
      <c r="E2678" s="1" t="s">
        <v>4602</v>
      </c>
      <c r="F2678" s="1" t="s">
        <v>4603</v>
      </c>
      <c r="G2678" s="1">
        <v>40</v>
      </c>
      <c r="H2678" s="1" t="s">
        <v>80</v>
      </c>
      <c r="I2678" s="1">
        <v>36.21</v>
      </c>
      <c r="K2678" s="1" t="s">
        <v>4</v>
      </c>
      <c r="L2678" s="2">
        <v>42886</v>
      </c>
      <c r="M2678" s="3">
        <v>42886</v>
      </c>
      <c r="N2678" s="1">
        <v>0.001673</v>
      </c>
      <c r="O2678" s="1">
        <f t="shared" si="82"/>
        <v>16.73</v>
      </c>
      <c r="P2678" s="1">
        <v>0</v>
      </c>
      <c r="Q2678" s="1">
        <f t="shared" si="83"/>
        <v>0</v>
      </c>
      <c r="R2678" s="1" t="s">
        <v>4602</v>
      </c>
      <c r="AF2678" s="3">
        <v>42916</v>
      </c>
      <c r="AG2678" s="3">
        <v>42916</v>
      </c>
    </row>
    <row r="2679" spans="1:33">
      <c r="A2679">
        <v>2681</v>
      </c>
      <c r="B2679" s="1" t="s">
        <v>2253</v>
      </c>
      <c r="C2679" s="1" t="s">
        <v>56</v>
      </c>
      <c r="D2679" s="1" t="s">
        <v>19</v>
      </c>
      <c r="E2679" s="1" t="s">
        <v>4604</v>
      </c>
      <c r="F2679" s="1" t="s">
        <v>4276</v>
      </c>
      <c r="H2679" s="1" t="s">
        <v>64</v>
      </c>
      <c r="I2679" s="1">
        <v>0</v>
      </c>
      <c r="K2679" s="1" t="s">
        <v>4</v>
      </c>
      <c r="L2679" s="2">
        <v>42886</v>
      </c>
      <c r="M2679" s="3">
        <v>42886</v>
      </c>
      <c r="N2679" s="1">
        <v>1.8539</v>
      </c>
      <c r="O2679" s="1">
        <f t="shared" si="82"/>
        <v>18539</v>
      </c>
      <c r="P2679" s="1">
        <v>0</v>
      </c>
      <c r="Q2679" s="1">
        <f t="shared" si="83"/>
        <v>0</v>
      </c>
      <c r="R2679" s="1" t="s">
        <v>283</v>
      </c>
      <c r="AF2679" s="3">
        <v>43008</v>
      </c>
      <c r="AG2679" s="3">
        <v>43373</v>
      </c>
    </row>
    <row r="2680" spans="1:33">
      <c r="A2680">
        <v>2682</v>
      </c>
      <c r="B2680" s="1" t="s">
        <v>2307</v>
      </c>
      <c r="C2680" s="1" t="s">
        <v>56</v>
      </c>
      <c r="D2680" s="1" t="s">
        <v>19</v>
      </c>
      <c r="E2680" s="1" t="s">
        <v>4605</v>
      </c>
      <c r="F2680" s="1" t="s">
        <v>4606</v>
      </c>
      <c r="G2680" s="1">
        <v>70</v>
      </c>
      <c r="H2680" s="1" t="s">
        <v>64</v>
      </c>
      <c r="I2680" s="1">
        <v>0</v>
      </c>
      <c r="K2680" s="1" t="s">
        <v>4</v>
      </c>
      <c r="L2680" s="2">
        <v>42886</v>
      </c>
      <c r="M2680" s="3">
        <v>42886</v>
      </c>
      <c r="N2680" s="1">
        <v>3.715909</v>
      </c>
      <c r="O2680" s="1">
        <f t="shared" si="82"/>
        <v>37159.09</v>
      </c>
      <c r="P2680" s="1">
        <v>1</v>
      </c>
      <c r="Q2680" s="1">
        <f t="shared" si="83"/>
        <v>37159.09</v>
      </c>
      <c r="R2680" s="1" t="s">
        <v>3404</v>
      </c>
      <c r="AF2680" s="3">
        <v>43008</v>
      </c>
      <c r="AG2680" s="3">
        <v>43373</v>
      </c>
    </row>
    <row r="2681" spans="1:33">
      <c r="A2681">
        <v>2683</v>
      </c>
      <c r="B2681" s="1" t="s">
        <v>2307</v>
      </c>
      <c r="C2681" s="1" t="s">
        <v>56</v>
      </c>
      <c r="D2681" s="1" t="s">
        <v>17</v>
      </c>
      <c r="E2681" s="1" t="s">
        <v>4607</v>
      </c>
      <c r="F2681" s="1" t="s">
        <v>4608</v>
      </c>
      <c r="G2681" s="1">
        <v>70</v>
      </c>
      <c r="H2681" s="1" t="s">
        <v>64</v>
      </c>
      <c r="I2681" s="1">
        <v>0</v>
      </c>
      <c r="K2681" s="1" t="s">
        <v>4</v>
      </c>
      <c r="L2681" s="2">
        <v>42886</v>
      </c>
      <c r="M2681" s="3">
        <v>42886</v>
      </c>
      <c r="N2681" s="1">
        <v>3.4418</v>
      </c>
      <c r="O2681" s="1">
        <f t="shared" si="82"/>
        <v>34418</v>
      </c>
      <c r="P2681" s="1">
        <v>1</v>
      </c>
      <c r="Q2681" s="1">
        <f t="shared" si="83"/>
        <v>34418</v>
      </c>
      <c r="R2681" s="1" t="s">
        <v>4191</v>
      </c>
      <c r="AF2681" s="3">
        <v>43008</v>
      </c>
      <c r="AG2681" s="3">
        <v>43373</v>
      </c>
    </row>
    <row r="2682" spans="1:33">
      <c r="A2682">
        <v>2684</v>
      </c>
      <c r="B2682" s="1" t="s">
        <v>2307</v>
      </c>
      <c r="C2682" s="1" t="s">
        <v>56</v>
      </c>
      <c r="D2682" s="1" t="s">
        <v>19</v>
      </c>
      <c r="E2682" s="1" t="s">
        <v>4609</v>
      </c>
      <c r="F2682" s="1" t="s">
        <v>4610</v>
      </c>
      <c r="G2682" s="1">
        <v>70</v>
      </c>
      <c r="H2682" s="1" t="s">
        <v>64</v>
      </c>
      <c r="I2682" s="1">
        <v>0</v>
      </c>
      <c r="K2682" s="1" t="s">
        <v>4</v>
      </c>
      <c r="L2682" s="2">
        <v>42886</v>
      </c>
      <c r="M2682" s="3">
        <v>42886</v>
      </c>
      <c r="N2682" s="1">
        <v>0.4798</v>
      </c>
      <c r="O2682" s="1">
        <f t="shared" si="82"/>
        <v>4798</v>
      </c>
      <c r="P2682" s="1">
        <v>3.15</v>
      </c>
      <c r="Q2682" s="1">
        <f t="shared" si="83"/>
        <v>15113.7</v>
      </c>
      <c r="R2682" s="1" t="s">
        <v>1293</v>
      </c>
      <c r="AF2682" s="3">
        <v>43008</v>
      </c>
      <c r="AG2682" s="3">
        <v>43373</v>
      </c>
    </row>
    <row r="2683" spans="1:33">
      <c r="A2683">
        <v>2685</v>
      </c>
      <c r="B2683" s="1" t="s">
        <v>69</v>
      </c>
      <c r="C2683" s="1" t="s">
        <v>56</v>
      </c>
      <c r="D2683" s="1" t="s">
        <v>17</v>
      </c>
      <c r="E2683" s="1" t="s">
        <v>4611</v>
      </c>
      <c r="F2683" s="1" t="s">
        <v>4612</v>
      </c>
      <c r="G2683" s="1">
        <v>40</v>
      </c>
      <c r="H2683" s="1" t="s">
        <v>80</v>
      </c>
      <c r="I2683" s="1">
        <v>9.37</v>
      </c>
      <c r="K2683" s="1" t="s">
        <v>4</v>
      </c>
      <c r="L2683" s="2">
        <v>42886</v>
      </c>
      <c r="M2683" s="3">
        <v>42886</v>
      </c>
      <c r="N2683" s="1">
        <v>0.001097</v>
      </c>
      <c r="O2683" s="1">
        <f t="shared" si="82"/>
        <v>10.97</v>
      </c>
      <c r="P2683" s="1">
        <v>0</v>
      </c>
      <c r="Q2683" s="1">
        <f t="shared" si="83"/>
        <v>0</v>
      </c>
      <c r="R2683" s="1" t="s">
        <v>4611</v>
      </c>
      <c r="AF2683" s="3">
        <v>42916</v>
      </c>
      <c r="AG2683" s="3">
        <v>42916</v>
      </c>
    </row>
    <row r="2684" spans="1:33">
      <c r="A2684">
        <v>2686</v>
      </c>
      <c r="B2684" s="1" t="s">
        <v>2235</v>
      </c>
      <c r="C2684" s="1" t="s">
        <v>56</v>
      </c>
      <c r="D2684" s="1" t="s">
        <v>13</v>
      </c>
      <c r="E2684" s="1" t="s">
        <v>4613</v>
      </c>
      <c r="F2684" s="1" t="s">
        <v>4614</v>
      </c>
      <c r="H2684" s="1" t="s">
        <v>64</v>
      </c>
      <c r="I2684" s="1">
        <v>0</v>
      </c>
      <c r="K2684" s="1" t="s">
        <v>4</v>
      </c>
      <c r="L2684" s="2">
        <v>42886</v>
      </c>
      <c r="M2684" s="3">
        <v>42886</v>
      </c>
      <c r="N2684" s="1">
        <v>0.841527</v>
      </c>
      <c r="O2684" s="1">
        <f t="shared" si="82"/>
        <v>8415.27</v>
      </c>
      <c r="P2684" s="1">
        <v>1</v>
      </c>
      <c r="Q2684" s="1">
        <f t="shared" si="83"/>
        <v>8415.27</v>
      </c>
      <c r="R2684" s="1" t="s">
        <v>733</v>
      </c>
      <c r="AF2684" s="3">
        <v>43008</v>
      </c>
      <c r="AG2684" s="3">
        <v>43373</v>
      </c>
    </row>
    <row r="2685" spans="1:33">
      <c r="A2685">
        <v>2687</v>
      </c>
      <c r="B2685" s="1" t="s">
        <v>2235</v>
      </c>
      <c r="C2685" s="1" t="s">
        <v>56</v>
      </c>
      <c r="D2685" s="1" t="s">
        <v>13</v>
      </c>
      <c r="E2685" s="1" t="s">
        <v>4615</v>
      </c>
      <c r="F2685" s="1" t="s">
        <v>4616</v>
      </c>
      <c r="H2685" s="1" t="s">
        <v>64</v>
      </c>
      <c r="I2685" s="1">
        <v>0</v>
      </c>
      <c r="K2685" s="1" t="s">
        <v>4</v>
      </c>
      <c r="L2685" s="2">
        <v>42886</v>
      </c>
      <c r="M2685" s="3">
        <v>42886</v>
      </c>
      <c r="N2685" s="1">
        <v>3.803785</v>
      </c>
      <c r="O2685" s="1">
        <f t="shared" si="82"/>
        <v>38037.85</v>
      </c>
      <c r="P2685" s="1">
        <v>1</v>
      </c>
      <c r="Q2685" s="1">
        <f t="shared" si="83"/>
        <v>38037.85</v>
      </c>
      <c r="R2685" s="1" t="s">
        <v>733</v>
      </c>
      <c r="AF2685" s="3">
        <v>43008</v>
      </c>
      <c r="AG2685" s="3">
        <v>43373</v>
      </c>
    </row>
    <row r="2686" spans="1:33">
      <c r="A2686">
        <v>2688</v>
      </c>
      <c r="B2686" s="1" t="s">
        <v>2307</v>
      </c>
      <c r="C2686" s="1" t="s">
        <v>56</v>
      </c>
      <c r="D2686" s="1" t="s">
        <v>13</v>
      </c>
      <c r="E2686" s="1" t="s">
        <v>4617</v>
      </c>
      <c r="F2686" s="1" t="s">
        <v>2952</v>
      </c>
      <c r="G2686" s="1">
        <v>70</v>
      </c>
      <c r="H2686" s="1" t="s">
        <v>64</v>
      </c>
      <c r="I2686" s="1">
        <v>0</v>
      </c>
      <c r="K2686" s="1" t="s">
        <v>4</v>
      </c>
      <c r="L2686" s="2">
        <v>42886</v>
      </c>
      <c r="M2686" s="3">
        <v>42886</v>
      </c>
      <c r="N2686" s="1">
        <v>4.958378</v>
      </c>
      <c r="O2686" s="1">
        <f t="shared" si="82"/>
        <v>49583.78</v>
      </c>
      <c r="P2686" s="1">
        <v>1</v>
      </c>
      <c r="Q2686" s="1">
        <f t="shared" si="83"/>
        <v>49583.78</v>
      </c>
      <c r="R2686" s="1" t="s">
        <v>3278</v>
      </c>
      <c r="AF2686" s="3">
        <v>43008</v>
      </c>
      <c r="AG2686" s="3">
        <v>43373</v>
      </c>
    </row>
    <row r="2687" spans="1:33">
      <c r="A2687">
        <v>2689</v>
      </c>
      <c r="B2687" s="1" t="s">
        <v>2235</v>
      </c>
      <c r="C2687" s="1" t="s">
        <v>56</v>
      </c>
      <c r="D2687" s="1" t="s">
        <v>13</v>
      </c>
      <c r="E2687" s="1" t="s">
        <v>4618</v>
      </c>
      <c r="F2687" s="1" t="s">
        <v>4619</v>
      </c>
      <c r="H2687" s="1" t="s">
        <v>64</v>
      </c>
      <c r="I2687" s="1">
        <v>0</v>
      </c>
      <c r="K2687" s="1" t="s">
        <v>4</v>
      </c>
      <c r="L2687" s="2">
        <v>42886</v>
      </c>
      <c r="M2687" s="3">
        <v>42886</v>
      </c>
      <c r="N2687" s="1">
        <v>1.48983</v>
      </c>
      <c r="O2687" s="1">
        <f t="shared" si="82"/>
        <v>14898.3</v>
      </c>
      <c r="P2687" s="1">
        <v>1</v>
      </c>
      <c r="Q2687" s="1">
        <f t="shared" si="83"/>
        <v>14898.3</v>
      </c>
      <c r="R2687" s="1" t="s">
        <v>733</v>
      </c>
      <c r="AF2687" s="3">
        <v>43008</v>
      </c>
      <c r="AG2687" s="3">
        <v>43738</v>
      </c>
    </row>
    <row r="2688" spans="1:33">
      <c r="A2688">
        <v>2690</v>
      </c>
      <c r="B2688" s="1" t="s">
        <v>2235</v>
      </c>
      <c r="C2688" s="1" t="s">
        <v>56</v>
      </c>
      <c r="D2688" s="1" t="s">
        <v>13</v>
      </c>
      <c r="E2688" s="1" t="s">
        <v>4620</v>
      </c>
      <c r="F2688" s="1" t="s">
        <v>4621</v>
      </c>
      <c r="H2688" s="1" t="s">
        <v>64</v>
      </c>
      <c r="I2688" s="1">
        <v>0</v>
      </c>
      <c r="K2688" s="1" t="s">
        <v>4</v>
      </c>
      <c r="L2688" s="2">
        <v>42886</v>
      </c>
      <c r="M2688" s="3">
        <v>42886</v>
      </c>
      <c r="N2688" s="1">
        <v>0.4</v>
      </c>
      <c r="O2688" s="1">
        <f t="shared" si="82"/>
        <v>4000</v>
      </c>
      <c r="P2688" s="1">
        <v>1</v>
      </c>
      <c r="Q2688" s="1">
        <f t="shared" si="83"/>
        <v>4000</v>
      </c>
      <c r="R2688" s="1" t="s">
        <v>733</v>
      </c>
      <c r="AF2688" s="3">
        <v>43008</v>
      </c>
      <c r="AG2688" s="3">
        <v>43373</v>
      </c>
    </row>
    <row r="2689" spans="1:33">
      <c r="A2689">
        <v>2691</v>
      </c>
      <c r="B2689" s="1" t="s">
        <v>2235</v>
      </c>
      <c r="C2689" s="1" t="s">
        <v>56</v>
      </c>
      <c r="D2689" s="1" t="s">
        <v>13</v>
      </c>
      <c r="E2689" s="1" t="s">
        <v>4622</v>
      </c>
      <c r="F2689" s="1" t="s">
        <v>4623</v>
      </c>
      <c r="H2689" s="1" t="s">
        <v>64</v>
      </c>
      <c r="I2689" s="1">
        <v>0</v>
      </c>
      <c r="K2689" s="1" t="s">
        <v>4</v>
      </c>
      <c r="L2689" s="2">
        <v>42886</v>
      </c>
      <c r="M2689" s="3">
        <v>42886</v>
      </c>
      <c r="N2689" s="1">
        <v>3.22721</v>
      </c>
      <c r="O2689" s="1">
        <f t="shared" si="82"/>
        <v>32272.1</v>
      </c>
      <c r="P2689" s="1">
        <v>1</v>
      </c>
      <c r="Q2689" s="1">
        <f t="shared" si="83"/>
        <v>32272.1</v>
      </c>
      <c r="R2689" s="1" t="s">
        <v>733</v>
      </c>
      <c r="AF2689" s="3">
        <v>43008</v>
      </c>
      <c r="AG2689" s="3">
        <v>43738</v>
      </c>
    </row>
    <row r="2690" spans="1:33">
      <c r="A2690">
        <v>2692</v>
      </c>
      <c r="B2690" s="1" t="s">
        <v>2244</v>
      </c>
      <c r="C2690" s="1" t="s">
        <v>56</v>
      </c>
      <c r="D2690" s="1" t="s">
        <v>13</v>
      </c>
      <c r="E2690" s="1" t="s">
        <v>4624</v>
      </c>
      <c r="F2690" s="1" t="s">
        <v>4625</v>
      </c>
      <c r="H2690" s="1" t="s">
        <v>64</v>
      </c>
      <c r="I2690" s="1">
        <v>0</v>
      </c>
      <c r="K2690" s="1" t="s">
        <v>4</v>
      </c>
      <c r="L2690" s="2">
        <v>42886</v>
      </c>
      <c r="M2690" s="3">
        <v>42886</v>
      </c>
      <c r="N2690" s="1">
        <v>0.176712</v>
      </c>
      <c r="O2690" s="1">
        <f t="shared" si="82"/>
        <v>1767.12</v>
      </c>
      <c r="P2690" s="1">
        <v>1</v>
      </c>
      <c r="Q2690" s="1">
        <f t="shared" si="83"/>
        <v>1767.12</v>
      </c>
      <c r="R2690" s="1" t="s">
        <v>4626</v>
      </c>
      <c r="AF2690" s="3">
        <v>43008</v>
      </c>
      <c r="AG2690" s="3">
        <v>43373</v>
      </c>
    </row>
    <row r="2691" spans="1:33">
      <c r="A2691">
        <v>2693</v>
      </c>
      <c r="B2691" s="1" t="s">
        <v>3463</v>
      </c>
      <c r="C2691" s="1" t="s">
        <v>56</v>
      </c>
      <c r="D2691" s="1" t="s">
        <v>15</v>
      </c>
      <c r="E2691" s="1" t="s">
        <v>4627</v>
      </c>
      <c r="F2691" s="1" t="s">
        <v>4628</v>
      </c>
      <c r="G2691" s="1">
        <v>40</v>
      </c>
      <c r="H2691" s="1" t="s">
        <v>72</v>
      </c>
      <c r="I2691" s="1">
        <v>5740.9</v>
      </c>
      <c r="K2691" s="1" t="s">
        <v>4</v>
      </c>
      <c r="L2691" s="2">
        <v>42881</v>
      </c>
      <c r="M2691" s="3">
        <v>42881</v>
      </c>
      <c r="N2691" s="1">
        <v>6.959157</v>
      </c>
      <c r="O2691" s="1">
        <f t="shared" ref="O2691:O2754" si="84">N2691*10000</f>
        <v>69591.57</v>
      </c>
      <c r="P2691" s="1">
        <v>1.6</v>
      </c>
      <c r="Q2691" s="1">
        <f t="shared" ref="Q2691:Q2754" si="85">O2691*P2691</f>
        <v>111346.512</v>
      </c>
      <c r="R2691" s="1" t="s">
        <v>4627</v>
      </c>
      <c r="AF2691" s="3">
        <v>43003</v>
      </c>
      <c r="AG2691" s="3">
        <v>43732</v>
      </c>
    </row>
    <row r="2692" spans="1:33">
      <c r="A2692">
        <v>2694</v>
      </c>
      <c r="B2692" s="1" t="s">
        <v>172</v>
      </c>
      <c r="C2692" s="1" t="s">
        <v>56</v>
      </c>
      <c r="D2692" s="1" t="s">
        <v>20</v>
      </c>
      <c r="E2692" s="1" t="s">
        <v>4629</v>
      </c>
      <c r="F2692" s="1" t="s">
        <v>4630</v>
      </c>
      <c r="H2692" s="1" t="s">
        <v>64</v>
      </c>
      <c r="I2692" s="1">
        <v>0</v>
      </c>
      <c r="K2692" s="1" t="s">
        <v>4</v>
      </c>
      <c r="L2692" s="2">
        <v>42880</v>
      </c>
      <c r="M2692" s="3">
        <v>42880</v>
      </c>
      <c r="N2692" s="1">
        <v>55.6623</v>
      </c>
      <c r="O2692" s="1">
        <f t="shared" si="84"/>
        <v>556623</v>
      </c>
      <c r="P2692" s="1">
        <v>0</v>
      </c>
      <c r="Q2692" s="1">
        <f t="shared" si="85"/>
        <v>0</v>
      </c>
      <c r="R2692" s="1" t="s">
        <v>1406</v>
      </c>
      <c r="AF2692" s="3">
        <v>42979</v>
      </c>
      <c r="AG2692" s="3">
        <v>43344</v>
      </c>
    </row>
    <row r="2693" spans="1:33">
      <c r="A2693">
        <v>2695</v>
      </c>
      <c r="B2693" s="1" t="s">
        <v>2307</v>
      </c>
      <c r="C2693" s="1" t="s">
        <v>56</v>
      </c>
      <c r="D2693" s="1" t="s">
        <v>15</v>
      </c>
      <c r="E2693" s="1" t="s">
        <v>4631</v>
      </c>
      <c r="F2693" s="1" t="s">
        <v>196</v>
      </c>
      <c r="G2693" s="1">
        <v>70</v>
      </c>
      <c r="H2693" s="1" t="s">
        <v>64</v>
      </c>
      <c r="I2693" s="1">
        <v>0</v>
      </c>
      <c r="K2693" s="1" t="s">
        <v>4</v>
      </c>
      <c r="L2693" s="2">
        <v>42880</v>
      </c>
      <c r="M2693" s="3">
        <v>42880</v>
      </c>
      <c r="N2693" s="1">
        <v>14.3362</v>
      </c>
      <c r="O2693" s="1">
        <f t="shared" si="84"/>
        <v>143362</v>
      </c>
      <c r="P2693" s="1">
        <v>1</v>
      </c>
      <c r="Q2693" s="1">
        <f t="shared" si="85"/>
        <v>143362</v>
      </c>
      <c r="R2693" s="1" t="s">
        <v>197</v>
      </c>
      <c r="AF2693" s="3">
        <v>42915</v>
      </c>
      <c r="AG2693" s="3">
        <v>43280</v>
      </c>
    </row>
    <row r="2694" spans="1:33">
      <c r="A2694">
        <v>2696</v>
      </c>
      <c r="B2694" s="1" t="s">
        <v>2244</v>
      </c>
      <c r="C2694" s="1" t="s">
        <v>56</v>
      </c>
      <c r="D2694" s="1" t="s">
        <v>15</v>
      </c>
      <c r="E2694" s="1" t="s">
        <v>4632</v>
      </c>
      <c r="F2694" s="1" t="s">
        <v>196</v>
      </c>
      <c r="H2694" s="1" t="s">
        <v>64</v>
      </c>
      <c r="I2694" s="1">
        <v>0</v>
      </c>
      <c r="K2694" s="1" t="s">
        <v>4</v>
      </c>
      <c r="L2694" s="2">
        <v>42880</v>
      </c>
      <c r="M2694" s="3">
        <v>42880</v>
      </c>
      <c r="N2694" s="1">
        <v>0.8271</v>
      </c>
      <c r="O2694" s="1">
        <f t="shared" si="84"/>
        <v>8271</v>
      </c>
      <c r="P2694" s="1">
        <v>1</v>
      </c>
      <c r="Q2694" s="1">
        <f t="shared" si="85"/>
        <v>8271</v>
      </c>
      <c r="R2694" s="1" t="s">
        <v>197</v>
      </c>
      <c r="AF2694" s="3">
        <v>42915</v>
      </c>
      <c r="AG2694" s="3">
        <v>43279</v>
      </c>
    </row>
    <row r="2695" spans="1:33">
      <c r="A2695">
        <v>2697</v>
      </c>
      <c r="B2695" s="1" t="s">
        <v>172</v>
      </c>
      <c r="C2695" s="1" t="s">
        <v>56</v>
      </c>
      <c r="D2695" s="1" t="s">
        <v>20</v>
      </c>
      <c r="E2695" s="1" t="s">
        <v>4633</v>
      </c>
      <c r="F2695" s="1" t="s">
        <v>4634</v>
      </c>
      <c r="H2695" s="1" t="s">
        <v>64</v>
      </c>
      <c r="I2695" s="1">
        <v>0</v>
      </c>
      <c r="K2695" s="1" t="s">
        <v>4</v>
      </c>
      <c r="L2695" s="2">
        <v>42880</v>
      </c>
      <c r="M2695" s="3">
        <v>42880</v>
      </c>
      <c r="N2695" s="1">
        <v>35.5065</v>
      </c>
      <c r="O2695" s="1">
        <f t="shared" si="84"/>
        <v>355065</v>
      </c>
      <c r="P2695" s="1">
        <v>0</v>
      </c>
      <c r="Q2695" s="1">
        <f t="shared" si="85"/>
        <v>0</v>
      </c>
      <c r="R2695" s="1" t="s">
        <v>1406</v>
      </c>
      <c r="AF2695" s="3">
        <v>42979</v>
      </c>
      <c r="AG2695" s="3">
        <v>43344</v>
      </c>
    </row>
    <row r="2696" spans="1:33">
      <c r="A2696">
        <v>2698</v>
      </c>
      <c r="B2696" s="1" t="s">
        <v>2235</v>
      </c>
      <c r="C2696" s="1" t="s">
        <v>56</v>
      </c>
      <c r="D2696" s="1" t="s">
        <v>18</v>
      </c>
      <c r="E2696" s="1" t="s">
        <v>4635</v>
      </c>
      <c r="F2696" s="1" t="s">
        <v>4636</v>
      </c>
      <c r="G2696" s="1">
        <v>50</v>
      </c>
      <c r="H2696" s="1" t="s">
        <v>59</v>
      </c>
      <c r="I2696" s="1">
        <v>2399.7082</v>
      </c>
      <c r="K2696" s="1" t="s">
        <v>4</v>
      </c>
      <c r="L2696" s="2">
        <v>42880</v>
      </c>
      <c r="M2696" s="3">
        <v>42880</v>
      </c>
      <c r="N2696" s="1">
        <v>1.666464</v>
      </c>
      <c r="O2696" s="1">
        <f t="shared" si="84"/>
        <v>16664.64</v>
      </c>
      <c r="P2696" s="1">
        <v>1</v>
      </c>
      <c r="Q2696" s="1">
        <f t="shared" si="85"/>
        <v>16664.64</v>
      </c>
      <c r="R2696" s="1" t="s">
        <v>4635</v>
      </c>
      <c r="AF2696" s="3">
        <v>43003</v>
      </c>
      <c r="AG2696" s="3">
        <v>43367</v>
      </c>
    </row>
    <row r="2697" spans="1:33">
      <c r="A2697">
        <v>2699</v>
      </c>
      <c r="B2697" s="1" t="s">
        <v>107</v>
      </c>
      <c r="C2697" s="1" t="s">
        <v>56</v>
      </c>
      <c r="D2697" s="1" t="s">
        <v>18</v>
      </c>
      <c r="E2697" s="1" t="s">
        <v>1930</v>
      </c>
      <c r="F2697" s="1" t="s">
        <v>4637</v>
      </c>
      <c r="G2697" s="1">
        <v>50</v>
      </c>
      <c r="H2697" s="1" t="s">
        <v>72</v>
      </c>
      <c r="I2697" s="1">
        <v>5498.112</v>
      </c>
      <c r="K2697" s="1" t="s">
        <v>4</v>
      </c>
      <c r="L2697" s="2">
        <v>42879</v>
      </c>
      <c r="M2697" s="3">
        <v>42879</v>
      </c>
      <c r="N2697" s="1">
        <v>14.318</v>
      </c>
      <c r="O2697" s="1">
        <f t="shared" si="84"/>
        <v>143180</v>
      </c>
      <c r="P2697" s="1">
        <v>1.2</v>
      </c>
      <c r="Q2697" s="1">
        <f t="shared" si="85"/>
        <v>171816</v>
      </c>
      <c r="R2697" s="1" t="s">
        <v>1930</v>
      </c>
      <c r="AF2697" s="3">
        <v>42971</v>
      </c>
      <c r="AG2697" s="3">
        <v>43335</v>
      </c>
    </row>
    <row r="2698" spans="1:33">
      <c r="A2698">
        <v>2700</v>
      </c>
      <c r="B2698" s="1" t="s">
        <v>2388</v>
      </c>
      <c r="C2698" s="1" t="s">
        <v>56</v>
      </c>
      <c r="D2698" s="1" t="s">
        <v>13</v>
      </c>
      <c r="E2698" s="1" t="s">
        <v>4638</v>
      </c>
      <c r="F2698" s="1" t="s">
        <v>4639</v>
      </c>
      <c r="H2698" s="1" t="s">
        <v>64</v>
      </c>
      <c r="I2698" s="1">
        <v>0</v>
      </c>
      <c r="K2698" s="1" t="s">
        <v>4</v>
      </c>
      <c r="L2698" s="2">
        <v>42873</v>
      </c>
      <c r="M2698" s="3">
        <v>42873</v>
      </c>
      <c r="N2698" s="1">
        <v>3.4</v>
      </c>
      <c r="O2698" s="1">
        <f t="shared" si="84"/>
        <v>34000</v>
      </c>
      <c r="P2698" s="1">
        <v>1</v>
      </c>
      <c r="Q2698" s="1">
        <f t="shared" si="85"/>
        <v>34000</v>
      </c>
      <c r="R2698" s="1" t="s">
        <v>4640</v>
      </c>
      <c r="AF2698" s="3">
        <v>42995</v>
      </c>
      <c r="AG2698" s="3">
        <v>43360</v>
      </c>
    </row>
    <row r="2699" spans="1:33">
      <c r="A2699">
        <v>2701</v>
      </c>
      <c r="B2699" s="1" t="s">
        <v>69</v>
      </c>
      <c r="C2699" s="1" t="s">
        <v>56</v>
      </c>
      <c r="D2699" s="1" t="s">
        <v>19</v>
      </c>
      <c r="E2699" s="1" t="s">
        <v>4641</v>
      </c>
      <c r="F2699" s="1" t="s">
        <v>4642</v>
      </c>
      <c r="G2699" s="1">
        <v>40</v>
      </c>
      <c r="H2699" s="1" t="s">
        <v>80</v>
      </c>
      <c r="I2699" s="1">
        <v>7.1986</v>
      </c>
      <c r="K2699" s="1" t="s">
        <v>4</v>
      </c>
      <c r="L2699" s="2">
        <v>42872</v>
      </c>
      <c r="M2699" s="3">
        <v>42872</v>
      </c>
      <c r="N2699" s="1">
        <v>0.001162</v>
      </c>
      <c r="O2699" s="1">
        <f t="shared" si="84"/>
        <v>11.62</v>
      </c>
      <c r="P2699" s="1">
        <v>1</v>
      </c>
      <c r="Q2699" s="1">
        <f t="shared" si="85"/>
        <v>11.62</v>
      </c>
      <c r="R2699" s="1" t="s">
        <v>4641</v>
      </c>
      <c r="AF2699" s="3">
        <v>42902</v>
      </c>
      <c r="AG2699" s="3">
        <v>42902</v>
      </c>
    </row>
    <row r="2700" spans="1:33">
      <c r="A2700">
        <v>2702</v>
      </c>
      <c r="B2700" s="1" t="s">
        <v>69</v>
      </c>
      <c r="C2700" s="1" t="s">
        <v>56</v>
      </c>
      <c r="D2700" s="1" t="s">
        <v>19</v>
      </c>
      <c r="E2700" s="1" t="s">
        <v>4643</v>
      </c>
      <c r="F2700" s="1" t="s">
        <v>4644</v>
      </c>
      <c r="G2700" s="1">
        <v>40</v>
      </c>
      <c r="H2700" s="1" t="s">
        <v>80</v>
      </c>
      <c r="I2700" s="1">
        <v>29.5154</v>
      </c>
      <c r="K2700" s="1" t="s">
        <v>4</v>
      </c>
      <c r="L2700" s="2">
        <v>42872</v>
      </c>
      <c r="M2700" s="3">
        <v>42872</v>
      </c>
      <c r="N2700" s="1">
        <v>0.00221</v>
      </c>
      <c r="O2700" s="1">
        <f t="shared" si="84"/>
        <v>22.1</v>
      </c>
      <c r="P2700" s="1">
        <v>1</v>
      </c>
      <c r="Q2700" s="1">
        <f t="shared" si="85"/>
        <v>22.1</v>
      </c>
      <c r="R2700" s="1" t="s">
        <v>4643</v>
      </c>
      <c r="AF2700" s="3">
        <v>42902</v>
      </c>
      <c r="AG2700" s="3">
        <v>42902</v>
      </c>
    </row>
    <row r="2701" spans="1:33">
      <c r="A2701">
        <v>2703</v>
      </c>
      <c r="B2701" s="1" t="s">
        <v>107</v>
      </c>
      <c r="C2701" s="1" t="s">
        <v>56</v>
      </c>
      <c r="D2701" s="1" t="s">
        <v>13</v>
      </c>
      <c r="E2701" s="1" t="s">
        <v>4645</v>
      </c>
      <c r="F2701" s="1" t="s">
        <v>4646</v>
      </c>
      <c r="G2701" s="1">
        <v>50</v>
      </c>
      <c r="H2701" s="1" t="s">
        <v>72</v>
      </c>
      <c r="I2701" s="1">
        <v>519.1381</v>
      </c>
      <c r="K2701" s="1" t="s">
        <v>4</v>
      </c>
      <c r="L2701" s="2">
        <v>42872</v>
      </c>
      <c r="M2701" s="3">
        <v>42872</v>
      </c>
      <c r="N2701" s="1">
        <v>1.351922</v>
      </c>
      <c r="O2701" s="1">
        <f t="shared" si="84"/>
        <v>13519.22</v>
      </c>
      <c r="P2701" s="1">
        <v>1.2</v>
      </c>
      <c r="Q2701" s="1">
        <f t="shared" si="85"/>
        <v>16223.064</v>
      </c>
      <c r="R2701" s="1" t="s">
        <v>4645</v>
      </c>
      <c r="AF2701" s="3">
        <v>42964</v>
      </c>
      <c r="AG2701" s="3">
        <v>43329</v>
      </c>
    </row>
    <row r="2702" spans="1:33">
      <c r="A2702">
        <v>2704</v>
      </c>
      <c r="B2702" s="1" t="s">
        <v>107</v>
      </c>
      <c r="C2702" s="1" t="s">
        <v>56</v>
      </c>
      <c r="D2702" s="1" t="s">
        <v>13</v>
      </c>
      <c r="E2702" s="1" t="s">
        <v>4647</v>
      </c>
      <c r="F2702" s="1" t="s">
        <v>4648</v>
      </c>
      <c r="G2702" s="1">
        <v>50</v>
      </c>
      <c r="H2702" s="1" t="s">
        <v>72</v>
      </c>
      <c r="I2702" s="1">
        <v>570.336</v>
      </c>
      <c r="K2702" s="1" t="s">
        <v>4</v>
      </c>
      <c r="L2702" s="2">
        <v>42872</v>
      </c>
      <c r="M2702" s="3">
        <v>42872</v>
      </c>
      <c r="N2702" s="1">
        <v>1.48525</v>
      </c>
      <c r="O2702" s="1">
        <f t="shared" si="84"/>
        <v>14852.5</v>
      </c>
      <c r="P2702" s="1">
        <v>1.2</v>
      </c>
      <c r="Q2702" s="1">
        <f t="shared" si="85"/>
        <v>17823</v>
      </c>
      <c r="R2702" s="1" t="s">
        <v>4647</v>
      </c>
      <c r="AF2702" s="3">
        <v>42964</v>
      </c>
      <c r="AG2702" s="3">
        <v>43329</v>
      </c>
    </row>
    <row r="2703" spans="1:33">
      <c r="A2703">
        <v>2705</v>
      </c>
      <c r="B2703" s="1" t="s">
        <v>2235</v>
      </c>
      <c r="C2703" s="1" t="s">
        <v>56</v>
      </c>
      <c r="D2703" s="1" t="s">
        <v>20</v>
      </c>
      <c r="E2703" s="1" t="s">
        <v>4649</v>
      </c>
      <c r="F2703" s="1" t="s">
        <v>974</v>
      </c>
      <c r="G2703" s="1">
        <v>50</v>
      </c>
      <c r="H2703" s="1" t="s">
        <v>72</v>
      </c>
      <c r="I2703" s="1">
        <v>189.5303</v>
      </c>
      <c r="K2703" s="1" t="s">
        <v>4</v>
      </c>
      <c r="L2703" s="2">
        <v>42871</v>
      </c>
      <c r="M2703" s="3">
        <v>42871</v>
      </c>
      <c r="N2703" s="1">
        <v>0.831273</v>
      </c>
      <c r="O2703" s="1">
        <f t="shared" si="84"/>
        <v>8312.73</v>
      </c>
      <c r="P2703" s="1">
        <v>1.2</v>
      </c>
      <c r="Q2703" s="1">
        <f t="shared" si="85"/>
        <v>9975.276</v>
      </c>
      <c r="R2703" s="1" t="s">
        <v>4650</v>
      </c>
      <c r="AF2703" s="3">
        <v>42979</v>
      </c>
      <c r="AG2703" s="3">
        <v>42979</v>
      </c>
    </row>
    <row r="2704" spans="1:33">
      <c r="A2704">
        <v>2706</v>
      </c>
      <c r="B2704" s="1" t="s">
        <v>107</v>
      </c>
      <c r="C2704" s="1" t="s">
        <v>56</v>
      </c>
      <c r="D2704" s="1" t="s">
        <v>20</v>
      </c>
      <c r="E2704" s="1" t="s">
        <v>4651</v>
      </c>
      <c r="F2704" s="1" t="s">
        <v>252</v>
      </c>
      <c r="G2704" s="1">
        <v>50</v>
      </c>
      <c r="H2704" s="1" t="s">
        <v>72</v>
      </c>
      <c r="I2704" s="1">
        <v>322.6404</v>
      </c>
      <c r="K2704" s="1" t="s">
        <v>4</v>
      </c>
      <c r="L2704" s="2">
        <v>42871</v>
      </c>
      <c r="M2704" s="3">
        <v>42871</v>
      </c>
      <c r="N2704" s="1">
        <v>2.029185</v>
      </c>
      <c r="O2704" s="1">
        <f t="shared" si="84"/>
        <v>20291.85</v>
      </c>
      <c r="P2704" s="1">
        <v>1</v>
      </c>
      <c r="Q2704" s="1">
        <f t="shared" si="85"/>
        <v>20291.85</v>
      </c>
      <c r="R2704" s="1" t="s">
        <v>4652</v>
      </c>
      <c r="AF2704" s="3">
        <v>42979</v>
      </c>
      <c r="AG2704" s="3">
        <v>43344</v>
      </c>
    </row>
    <row r="2705" spans="1:33">
      <c r="A2705">
        <v>2707</v>
      </c>
      <c r="B2705" s="1" t="s">
        <v>107</v>
      </c>
      <c r="C2705" s="1" t="s">
        <v>56</v>
      </c>
      <c r="D2705" s="1" t="s">
        <v>20</v>
      </c>
      <c r="E2705" s="1" t="s">
        <v>4653</v>
      </c>
      <c r="F2705" s="1" t="s">
        <v>249</v>
      </c>
      <c r="G2705" s="1">
        <v>50</v>
      </c>
      <c r="H2705" s="1" t="s">
        <v>72</v>
      </c>
      <c r="I2705" s="1">
        <v>182.9898</v>
      </c>
      <c r="K2705" s="1" t="s">
        <v>4</v>
      </c>
      <c r="L2705" s="2">
        <v>42871</v>
      </c>
      <c r="M2705" s="3">
        <v>42871</v>
      </c>
      <c r="N2705" s="1">
        <v>1.150879</v>
      </c>
      <c r="O2705" s="1">
        <f t="shared" si="84"/>
        <v>11508.79</v>
      </c>
      <c r="P2705" s="1">
        <v>1</v>
      </c>
      <c r="Q2705" s="1">
        <f t="shared" si="85"/>
        <v>11508.79</v>
      </c>
      <c r="R2705" s="1" t="s">
        <v>4654</v>
      </c>
      <c r="AF2705" s="3">
        <v>42979</v>
      </c>
      <c r="AG2705" s="3">
        <v>43344</v>
      </c>
    </row>
    <row r="2706" spans="1:33">
      <c r="A2706">
        <v>2708</v>
      </c>
      <c r="B2706" s="1" t="s">
        <v>107</v>
      </c>
      <c r="C2706" s="1" t="s">
        <v>56</v>
      </c>
      <c r="D2706" s="1" t="s">
        <v>20</v>
      </c>
      <c r="E2706" s="1" t="s">
        <v>4655</v>
      </c>
      <c r="F2706" s="1" t="s">
        <v>974</v>
      </c>
      <c r="G2706" s="1">
        <v>50</v>
      </c>
      <c r="H2706" s="1" t="s">
        <v>72</v>
      </c>
      <c r="I2706" s="1">
        <v>176.0533</v>
      </c>
      <c r="K2706" s="1" t="s">
        <v>4</v>
      </c>
      <c r="L2706" s="2">
        <v>42871</v>
      </c>
      <c r="M2706" s="3">
        <v>42871</v>
      </c>
      <c r="N2706" s="1">
        <v>0.978074</v>
      </c>
      <c r="O2706" s="1">
        <f t="shared" si="84"/>
        <v>9780.74</v>
      </c>
      <c r="P2706" s="1">
        <v>1</v>
      </c>
      <c r="Q2706" s="1">
        <f t="shared" si="85"/>
        <v>9780.74</v>
      </c>
      <c r="R2706" s="1" t="s">
        <v>4656</v>
      </c>
      <c r="AF2706" s="3">
        <v>42979</v>
      </c>
      <c r="AG2706" s="3">
        <v>43344</v>
      </c>
    </row>
    <row r="2707" spans="1:33">
      <c r="A2707">
        <v>2709</v>
      </c>
      <c r="B2707" s="1" t="s">
        <v>107</v>
      </c>
      <c r="C2707" s="1" t="s">
        <v>56</v>
      </c>
      <c r="D2707" s="1" t="s">
        <v>20</v>
      </c>
      <c r="E2707" s="1" t="s">
        <v>4657</v>
      </c>
      <c r="F2707" s="1" t="s">
        <v>974</v>
      </c>
      <c r="G2707" s="1">
        <v>50</v>
      </c>
      <c r="H2707" s="1" t="s">
        <v>72</v>
      </c>
      <c r="I2707" s="1">
        <v>2368.2642</v>
      </c>
      <c r="K2707" s="1" t="s">
        <v>4</v>
      </c>
      <c r="L2707" s="2">
        <v>42871</v>
      </c>
      <c r="M2707" s="3">
        <v>42871</v>
      </c>
      <c r="N2707" s="1">
        <v>13.157023</v>
      </c>
      <c r="O2707" s="1">
        <f t="shared" si="84"/>
        <v>131570.23</v>
      </c>
      <c r="P2707" s="1">
        <v>1</v>
      </c>
      <c r="Q2707" s="1">
        <f t="shared" si="85"/>
        <v>131570.23</v>
      </c>
      <c r="R2707" s="1" t="s">
        <v>1495</v>
      </c>
      <c r="AF2707" s="3">
        <v>42979</v>
      </c>
      <c r="AG2707" s="3">
        <v>43344</v>
      </c>
    </row>
    <row r="2708" spans="1:33">
      <c r="A2708">
        <v>2710</v>
      </c>
      <c r="B2708" s="1" t="s">
        <v>107</v>
      </c>
      <c r="C2708" s="1" t="s">
        <v>56</v>
      </c>
      <c r="D2708" s="1" t="s">
        <v>16</v>
      </c>
      <c r="E2708" s="1" t="s">
        <v>4658</v>
      </c>
      <c r="F2708" s="1" t="s">
        <v>4659</v>
      </c>
      <c r="G2708" s="1">
        <v>50</v>
      </c>
      <c r="H2708" s="1" t="s">
        <v>72</v>
      </c>
      <c r="I2708" s="1">
        <v>431.2282</v>
      </c>
      <c r="K2708" s="1" t="s">
        <v>4</v>
      </c>
      <c r="L2708" s="2">
        <v>42870</v>
      </c>
      <c r="M2708" s="3">
        <v>42870</v>
      </c>
      <c r="N2708" s="1">
        <v>1.12299</v>
      </c>
      <c r="O2708" s="1">
        <f t="shared" si="84"/>
        <v>11229.9</v>
      </c>
      <c r="P2708" s="1">
        <v>1.2</v>
      </c>
      <c r="Q2708" s="1">
        <f t="shared" si="85"/>
        <v>13475.88</v>
      </c>
      <c r="R2708" s="1" t="s">
        <v>4658</v>
      </c>
      <c r="AF2708" s="3">
        <v>42961</v>
      </c>
      <c r="AG2708" s="3">
        <v>43326</v>
      </c>
    </row>
    <row r="2709" spans="1:33">
      <c r="A2709">
        <v>2711</v>
      </c>
      <c r="B2709" s="1" t="s">
        <v>69</v>
      </c>
      <c r="C2709" s="1" t="s">
        <v>56</v>
      </c>
      <c r="D2709" s="1" t="s">
        <v>20</v>
      </c>
      <c r="E2709" s="1" t="s">
        <v>4660</v>
      </c>
      <c r="F2709" s="1" t="s">
        <v>4661</v>
      </c>
      <c r="G2709" s="1">
        <v>40</v>
      </c>
      <c r="H2709" s="1" t="s">
        <v>72</v>
      </c>
      <c r="I2709" s="1">
        <v>19227.5</v>
      </c>
      <c r="K2709" s="1" t="s">
        <v>4</v>
      </c>
      <c r="L2709" s="2">
        <v>42870</v>
      </c>
      <c r="M2709" s="3">
        <v>42870</v>
      </c>
      <c r="N2709" s="1">
        <v>10.2544</v>
      </c>
      <c r="O2709" s="1">
        <f t="shared" si="84"/>
        <v>102544</v>
      </c>
      <c r="P2709" s="1">
        <v>1.3</v>
      </c>
      <c r="Q2709" s="1">
        <f t="shared" si="85"/>
        <v>133307.2</v>
      </c>
      <c r="R2709" s="1" t="s">
        <v>2220</v>
      </c>
      <c r="AF2709" s="3">
        <v>42993</v>
      </c>
      <c r="AG2709" s="3">
        <v>43722</v>
      </c>
    </row>
    <row r="2710" spans="1:33">
      <c r="A2710">
        <v>2712</v>
      </c>
      <c r="B2710" s="1" t="s">
        <v>69</v>
      </c>
      <c r="C2710" s="1" t="s">
        <v>56</v>
      </c>
      <c r="D2710" s="1" t="s">
        <v>14</v>
      </c>
      <c r="E2710" s="1" t="s">
        <v>4662</v>
      </c>
      <c r="F2710" s="1" t="s">
        <v>4663</v>
      </c>
      <c r="G2710" s="1">
        <v>40</v>
      </c>
      <c r="H2710" s="1" t="s">
        <v>72</v>
      </c>
      <c r="I2710" s="1">
        <v>577.125</v>
      </c>
      <c r="K2710" s="1" t="s">
        <v>4</v>
      </c>
      <c r="L2710" s="2">
        <v>42867</v>
      </c>
      <c r="M2710" s="3">
        <v>42867</v>
      </c>
      <c r="N2710" s="1">
        <v>0.2565</v>
      </c>
      <c r="O2710" s="1">
        <f t="shared" si="84"/>
        <v>2565</v>
      </c>
      <c r="P2710" s="1">
        <v>1</v>
      </c>
      <c r="Q2710" s="1">
        <f t="shared" si="85"/>
        <v>2565</v>
      </c>
      <c r="R2710" s="1" t="s">
        <v>4664</v>
      </c>
      <c r="AF2710" s="3">
        <v>42990</v>
      </c>
      <c r="AG2710" s="3">
        <v>43355</v>
      </c>
    </row>
    <row r="2711" spans="1:18">
      <c r="A2711">
        <v>2713</v>
      </c>
      <c r="B2711" s="1" t="s">
        <v>378</v>
      </c>
      <c r="C2711" s="1" t="s">
        <v>56</v>
      </c>
      <c r="D2711" s="1" t="s">
        <v>20</v>
      </c>
      <c r="E2711" s="1" t="s">
        <v>4665</v>
      </c>
      <c r="F2711" s="1" t="s">
        <v>322</v>
      </c>
      <c r="H2711" s="1" t="s">
        <v>64</v>
      </c>
      <c r="K2711" s="1" t="s">
        <v>4</v>
      </c>
      <c r="L2711" s="2">
        <v>42866</v>
      </c>
      <c r="M2711" s="3">
        <v>42866</v>
      </c>
      <c r="N2711" s="1">
        <v>0.0001</v>
      </c>
      <c r="O2711" s="1">
        <f t="shared" si="84"/>
        <v>1</v>
      </c>
      <c r="P2711" s="1">
        <v>1</v>
      </c>
      <c r="Q2711" s="1">
        <f t="shared" si="85"/>
        <v>1</v>
      </c>
      <c r="R2711" s="1" t="s">
        <v>494</v>
      </c>
    </row>
    <row r="2712" spans="1:18">
      <c r="A2712">
        <v>2714</v>
      </c>
      <c r="B2712" s="1" t="s">
        <v>378</v>
      </c>
      <c r="C2712" s="1" t="s">
        <v>56</v>
      </c>
      <c r="D2712" s="1" t="s">
        <v>20</v>
      </c>
      <c r="E2712" s="1" t="s">
        <v>4666</v>
      </c>
      <c r="F2712" s="1" t="s">
        <v>322</v>
      </c>
      <c r="H2712" s="1" t="s">
        <v>64</v>
      </c>
      <c r="K2712" s="1" t="s">
        <v>4</v>
      </c>
      <c r="L2712" s="2">
        <v>42866</v>
      </c>
      <c r="M2712" s="3">
        <v>42866</v>
      </c>
      <c r="N2712" s="1">
        <v>0.00234</v>
      </c>
      <c r="O2712" s="1">
        <f t="shared" si="84"/>
        <v>23.4</v>
      </c>
      <c r="P2712" s="1">
        <v>1</v>
      </c>
      <c r="Q2712" s="1">
        <f t="shared" si="85"/>
        <v>23.4</v>
      </c>
      <c r="R2712" s="1" t="s">
        <v>1861</v>
      </c>
    </row>
    <row r="2713" spans="1:18">
      <c r="A2713">
        <v>2715</v>
      </c>
      <c r="B2713" s="1" t="s">
        <v>378</v>
      </c>
      <c r="C2713" s="1" t="s">
        <v>56</v>
      </c>
      <c r="D2713" s="1" t="s">
        <v>20</v>
      </c>
      <c r="E2713" s="1" t="s">
        <v>4667</v>
      </c>
      <c r="F2713" s="1" t="s">
        <v>322</v>
      </c>
      <c r="H2713" s="1" t="s">
        <v>64</v>
      </c>
      <c r="K2713" s="1" t="s">
        <v>4</v>
      </c>
      <c r="L2713" s="2">
        <v>42866</v>
      </c>
      <c r="M2713" s="3">
        <v>42866</v>
      </c>
      <c r="N2713" s="1">
        <v>0.1821</v>
      </c>
      <c r="O2713" s="1">
        <f t="shared" si="84"/>
        <v>1821</v>
      </c>
      <c r="P2713" s="1">
        <v>1</v>
      </c>
      <c r="Q2713" s="1">
        <f t="shared" si="85"/>
        <v>1821</v>
      </c>
      <c r="R2713" s="1" t="s">
        <v>494</v>
      </c>
    </row>
    <row r="2714" spans="1:18">
      <c r="A2714">
        <v>2716</v>
      </c>
      <c r="B2714" s="1" t="s">
        <v>378</v>
      </c>
      <c r="C2714" s="1" t="s">
        <v>56</v>
      </c>
      <c r="D2714" s="1" t="s">
        <v>20</v>
      </c>
      <c r="E2714" s="1" t="s">
        <v>4668</v>
      </c>
      <c r="F2714" s="1" t="s">
        <v>322</v>
      </c>
      <c r="H2714" s="1" t="s">
        <v>64</v>
      </c>
      <c r="K2714" s="1" t="s">
        <v>4</v>
      </c>
      <c r="L2714" s="2">
        <v>42866</v>
      </c>
      <c r="M2714" s="3">
        <v>42866</v>
      </c>
      <c r="N2714" s="1">
        <v>0.0307</v>
      </c>
      <c r="O2714" s="1">
        <f t="shared" si="84"/>
        <v>307</v>
      </c>
      <c r="P2714" s="1">
        <v>1</v>
      </c>
      <c r="Q2714" s="1">
        <f t="shared" si="85"/>
        <v>307</v>
      </c>
      <c r="R2714" s="1" t="s">
        <v>1861</v>
      </c>
    </row>
    <row r="2715" spans="1:18">
      <c r="A2715">
        <v>2717</v>
      </c>
      <c r="B2715" s="1" t="s">
        <v>378</v>
      </c>
      <c r="C2715" s="1" t="s">
        <v>56</v>
      </c>
      <c r="D2715" s="1" t="s">
        <v>20</v>
      </c>
      <c r="E2715" s="1" t="s">
        <v>4669</v>
      </c>
      <c r="F2715" s="1" t="s">
        <v>322</v>
      </c>
      <c r="H2715" s="1" t="s">
        <v>64</v>
      </c>
      <c r="K2715" s="1" t="s">
        <v>4</v>
      </c>
      <c r="L2715" s="2">
        <v>42866</v>
      </c>
      <c r="M2715" s="3">
        <v>42866</v>
      </c>
      <c r="N2715" s="1">
        <v>0.0043</v>
      </c>
      <c r="O2715" s="1">
        <f t="shared" si="84"/>
        <v>43</v>
      </c>
      <c r="P2715" s="1">
        <v>1</v>
      </c>
      <c r="Q2715" s="1">
        <f t="shared" si="85"/>
        <v>43</v>
      </c>
      <c r="R2715" s="1" t="s">
        <v>494</v>
      </c>
    </row>
    <row r="2716" spans="1:18">
      <c r="A2716">
        <v>2718</v>
      </c>
      <c r="B2716" s="1" t="s">
        <v>378</v>
      </c>
      <c r="C2716" s="1" t="s">
        <v>56</v>
      </c>
      <c r="D2716" s="1" t="s">
        <v>20</v>
      </c>
      <c r="E2716" s="1" t="s">
        <v>4670</v>
      </c>
      <c r="F2716" s="1" t="s">
        <v>322</v>
      </c>
      <c r="H2716" s="1" t="s">
        <v>64</v>
      </c>
      <c r="K2716" s="1" t="s">
        <v>4</v>
      </c>
      <c r="L2716" s="2">
        <v>42866</v>
      </c>
      <c r="M2716" s="3">
        <v>42866</v>
      </c>
      <c r="N2716" s="1">
        <v>0.41584</v>
      </c>
      <c r="O2716" s="1">
        <f t="shared" si="84"/>
        <v>4158.4</v>
      </c>
      <c r="P2716" s="1">
        <v>1</v>
      </c>
      <c r="Q2716" s="1">
        <f t="shared" si="85"/>
        <v>4158.4</v>
      </c>
      <c r="R2716" s="1" t="s">
        <v>494</v>
      </c>
    </row>
    <row r="2717" spans="1:18">
      <c r="A2717">
        <v>2719</v>
      </c>
      <c r="B2717" s="1" t="s">
        <v>378</v>
      </c>
      <c r="C2717" s="1" t="s">
        <v>56</v>
      </c>
      <c r="D2717" s="1" t="s">
        <v>20</v>
      </c>
      <c r="E2717" s="1" t="s">
        <v>4671</v>
      </c>
      <c r="F2717" s="1" t="s">
        <v>322</v>
      </c>
      <c r="H2717" s="1" t="s">
        <v>64</v>
      </c>
      <c r="K2717" s="1" t="s">
        <v>4</v>
      </c>
      <c r="L2717" s="2">
        <v>42866</v>
      </c>
      <c r="M2717" s="3">
        <v>42866</v>
      </c>
      <c r="N2717" s="1">
        <v>0.012</v>
      </c>
      <c r="O2717" s="1">
        <f t="shared" si="84"/>
        <v>120</v>
      </c>
      <c r="P2717" s="1">
        <v>1</v>
      </c>
      <c r="Q2717" s="1">
        <f t="shared" si="85"/>
        <v>120</v>
      </c>
      <c r="R2717" s="1" t="s">
        <v>494</v>
      </c>
    </row>
    <row r="2718" spans="1:18">
      <c r="A2718">
        <v>2720</v>
      </c>
      <c r="B2718" s="1" t="s">
        <v>69</v>
      </c>
      <c r="C2718" s="1" t="s">
        <v>56</v>
      </c>
      <c r="D2718" s="1" t="s">
        <v>14</v>
      </c>
      <c r="E2718" s="1" t="s">
        <v>4672</v>
      </c>
      <c r="F2718" s="1" t="s">
        <v>4673</v>
      </c>
      <c r="G2718" s="1">
        <v>40</v>
      </c>
      <c r="H2718" s="1" t="s">
        <v>80</v>
      </c>
      <c r="I2718" s="1">
        <v>681.0102</v>
      </c>
      <c r="K2718" s="1" t="s">
        <v>4</v>
      </c>
      <c r="L2718" s="2">
        <v>42865</v>
      </c>
      <c r="M2718" s="3">
        <v>42865</v>
      </c>
      <c r="N2718" s="1">
        <v>0.9701</v>
      </c>
      <c r="O2718" s="1">
        <f t="shared" si="84"/>
        <v>9701</v>
      </c>
      <c r="P2718" s="1">
        <v>0</v>
      </c>
      <c r="Q2718" s="1">
        <f t="shared" si="85"/>
        <v>0</v>
      </c>
      <c r="R2718" s="1" t="s">
        <v>427</v>
      </c>
    </row>
    <row r="2719" spans="1:18">
      <c r="A2719">
        <v>2721</v>
      </c>
      <c r="B2719" s="1" t="s">
        <v>69</v>
      </c>
      <c r="C2719" s="1" t="s">
        <v>56</v>
      </c>
      <c r="D2719" s="1" t="s">
        <v>14</v>
      </c>
      <c r="E2719" s="1" t="s">
        <v>4674</v>
      </c>
      <c r="F2719" s="1" t="s">
        <v>4675</v>
      </c>
      <c r="G2719" s="1">
        <v>40</v>
      </c>
      <c r="H2719" s="1" t="s">
        <v>80</v>
      </c>
      <c r="I2719" s="1">
        <v>26.644</v>
      </c>
      <c r="K2719" s="1" t="s">
        <v>4</v>
      </c>
      <c r="L2719" s="2">
        <v>42865</v>
      </c>
      <c r="M2719" s="3">
        <v>42865</v>
      </c>
      <c r="N2719" s="1">
        <v>0.019291</v>
      </c>
      <c r="O2719" s="1">
        <f t="shared" si="84"/>
        <v>192.91</v>
      </c>
      <c r="P2719" s="1">
        <v>0</v>
      </c>
      <c r="Q2719" s="1">
        <f t="shared" si="85"/>
        <v>0</v>
      </c>
      <c r="R2719" s="1" t="s">
        <v>571</v>
      </c>
    </row>
    <row r="2720" spans="1:18">
      <c r="A2720">
        <v>2722</v>
      </c>
      <c r="B2720" s="1" t="s">
        <v>69</v>
      </c>
      <c r="C2720" s="1" t="s">
        <v>56</v>
      </c>
      <c r="D2720" s="1" t="s">
        <v>14</v>
      </c>
      <c r="E2720" s="1" t="s">
        <v>4676</v>
      </c>
      <c r="F2720" s="1" t="s">
        <v>4677</v>
      </c>
      <c r="G2720" s="1">
        <v>40</v>
      </c>
      <c r="H2720" s="1" t="s">
        <v>80</v>
      </c>
      <c r="I2720" s="1">
        <v>59.185</v>
      </c>
      <c r="K2720" s="1" t="s">
        <v>4</v>
      </c>
      <c r="L2720" s="2">
        <v>42865</v>
      </c>
      <c r="M2720" s="3">
        <v>42865</v>
      </c>
      <c r="N2720" s="1">
        <v>0.049247</v>
      </c>
      <c r="O2720" s="1">
        <f t="shared" si="84"/>
        <v>492.47</v>
      </c>
      <c r="P2720" s="1">
        <v>0</v>
      </c>
      <c r="Q2720" s="1">
        <f t="shared" si="85"/>
        <v>0</v>
      </c>
      <c r="R2720" s="1" t="s">
        <v>427</v>
      </c>
    </row>
    <row r="2721" spans="1:18">
      <c r="A2721">
        <v>2723</v>
      </c>
      <c r="B2721" s="1" t="s">
        <v>69</v>
      </c>
      <c r="C2721" s="1" t="s">
        <v>56</v>
      </c>
      <c r="D2721" s="1" t="s">
        <v>14</v>
      </c>
      <c r="E2721" s="1" t="s">
        <v>4678</v>
      </c>
      <c r="F2721" s="1" t="s">
        <v>4677</v>
      </c>
      <c r="G2721" s="1">
        <v>40</v>
      </c>
      <c r="H2721" s="1" t="s">
        <v>80</v>
      </c>
      <c r="I2721" s="1">
        <v>225.027</v>
      </c>
      <c r="K2721" s="1" t="s">
        <v>4</v>
      </c>
      <c r="L2721" s="2">
        <v>42865</v>
      </c>
      <c r="M2721" s="3">
        <v>42865</v>
      </c>
      <c r="N2721" s="1">
        <v>0.17141</v>
      </c>
      <c r="O2721" s="1">
        <f t="shared" si="84"/>
        <v>1714.1</v>
      </c>
      <c r="P2721" s="1">
        <v>0</v>
      </c>
      <c r="Q2721" s="1">
        <f t="shared" si="85"/>
        <v>0</v>
      </c>
      <c r="R2721" s="1" t="s">
        <v>427</v>
      </c>
    </row>
    <row r="2722" spans="1:33">
      <c r="A2722">
        <v>2724</v>
      </c>
      <c r="B2722" s="1" t="s">
        <v>2253</v>
      </c>
      <c r="C2722" s="1" t="s">
        <v>56</v>
      </c>
      <c r="D2722" s="1" t="s">
        <v>19</v>
      </c>
      <c r="E2722" s="1" t="s">
        <v>4679</v>
      </c>
      <c r="F2722" s="1" t="s">
        <v>4679</v>
      </c>
      <c r="H2722" s="1" t="s">
        <v>64</v>
      </c>
      <c r="I2722" s="1">
        <v>0</v>
      </c>
      <c r="K2722" s="1" t="s">
        <v>4</v>
      </c>
      <c r="L2722" s="2">
        <v>42865</v>
      </c>
      <c r="M2722" s="3">
        <v>42865</v>
      </c>
      <c r="N2722" s="1">
        <v>4.7611</v>
      </c>
      <c r="O2722" s="1">
        <f t="shared" si="84"/>
        <v>47611</v>
      </c>
      <c r="P2722" s="1">
        <v>0</v>
      </c>
      <c r="Q2722" s="1">
        <f t="shared" si="85"/>
        <v>0</v>
      </c>
      <c r="R2722" s="1" t="s">
        <v>283</v>
      </c>
      <c r="AF2722" s="3">
        <v>42987</v>
      </c>
      <c r="AG2722" s="3">
        <v>43352</v>
      </c>
    </row>
    <row r="2723" spans="1:18">
      <c r="A2723">
        <v>2725</v>
      </c>
      <c r="B2723" s="1" t="s">
        <v>69</v>
      </c>
      <c r="C2723" s="1" t="s">
        <v>56</v>
      </c>
      <c r="D2723" s="1" t="s">
        <v>14</v>
      </c>
      <c r="E2723" s="1" t="s">
        <v>4680</v>
      </c>
      <c r="F2723" s="1" t="s">
        <v>4675</v>
      </c>
      <c r="G2723" s="1">
        <v>40</v>
      </c>
      <c r="H2723" s="1" t="s">
        <v>80</v>
      </c>
      <c r="I2723" s="1">
        <v>23.7776</v>
      </c>
      <c r="K2723" s="1" t="s">
        <v>4</v>
      </c>
      <c r="L2723" s="2">
        <v>42865</v>
      </c>
      <c r="M2723" s="3">
        <v>42865</v>
      </c>
      <c r="N2723" s="1">
        <v>0.019016</v>
      </c>
      <c r="O2723" s="1">
        <f t="shared" si="84"/>
        <v>190.16</v>
      </c>
      <c r="P2723" s="1">
        <v>0</v>
      </c>
      <c r="Q2723" s="1">
        <f t="shared" si="85"/>
        <v>0</v>
      </c>
      <c r="R2723" s="1" t="s">
        <v>571</v>
      </c>
    </row>
    <row r="2724" spans="1:33">
      <c r="A2724">
        <v>2726</v>
      </c>
      <c r="B2724" s="1" t="s">
        <v>2253</v>
      </c>
      <c r="C2724" s="1" t="s">
        <v>56</v>
      </c>
      <c r="D2724" s="1" t="s">
        <v>19</v>
      </c>
      <c r="E2724" s="1" t="s">
        <v>4681</v>
      </c>
      <c r="F2724" s="1" t="s">
        <v>4682</v>
      </c>
      <c r="H2724" s="1" t="s">
        <v>64</v>
      </c>
      <c r="I2724" s="1">
        <v>0</v>
      </c>
      <c r="K2724" s="1" t="s">
        <v>4</v>
      </c>
      <c r="L2724" s="2">
        <v>42865</v>
      </c>
      <c r="M2724" s="3">
        <v>42865</v>
      </c>
      <c r="N2724" s="1">
        <v>45.211606</v>
      </c>
      <c r="O2724" s="1">
        <f t="shared" si="84"/>
        <v>452116.06</v>
      </c>
      <c r="P2724" s="1">
        <v>0</v>
      </c>
      <c r="Q2724" s="1">
        <f t="shared" si="85"/>
        <v>0</v>
      </c>
      <c r="R2724" s="1" t="s">
        <v>283</v>
      </c>
      <c r="AF2724" s="3">
        <v>42987</v>
      </c>
      <c r="AG2724" s="3">
        <v>43717</v>
      </c>
    </row>
    <row r="2725" spans="1:33">
      <c r="A2725">
        <v>2727</v>
      </c>
      <c r="B2725" s="1" t="s">
        <v>2388</v>
      </c>
      <c r="C2725" s="1" t="s">
        <v>56</v>
      </c>
      <c r="D2725" s="1" t="s">
        <v>15</v>
      </c>
      <c r="E2725" s="1" t="s">
        <v>4683</v>
      </c>
      <c r="F2725" s="1" t="s">
        <v>196</v>
      </c>
      <c r="H2725" s="1" t="s">
        <v>64</v>
      </c>
      <c r="I2725" s="1">
        <v>0</v>
      </c>
      <c r="K2725" s="1" t="s">
        <v>4</v>
      </c>
      <c r="L2725" s="2">
        <v>42860</v>
      </c>
      <c r="M2725" s="3">
        <v>42860</v>
      </c>
      <c r="N2725" s="1">
        <v>1.3356</v>
      </c>
      <c r="O2725" s="1">
        <f t="shared" si="84"/>
        <v>13356</v>
      </c>
      <c r="P2725" s="1">
        <v>1</v>
      </c>
      <c r="Q2725" s="1">
        <f t="shared" si="85"/>
        <v>13356</v>
      </c>
      <c r="R2725" s="1" t="s">
        <v>4684</v>
      </c>
      <c r="AF2725" s="3">
        <v>42895</v>
      </c>
      <c r="AG2725" s="3">
        <v>43259</v>
      </c>
    </row>
    <row r="2726" spans="1:33">
      <c r="A2726">
        <v>2728</v>
      </c>
      <c r="B2726" s="1" t="s">
        <v>107</v>
      </c>
      <c r="C2726" s="1" t="s">
        <v>56</v>
      </c>
      <c r="D2726" s="1" t="s">
        <v>15</v>
      </c>
      <c r="E2726" s="1" t="s">
        <v>4685</v>
      </c>
      <c r="F2726" s="1" t="s">
        <v>174</v>
      </c>
      <c r="G2726" s="1">
        <v>50</v>
      </c>
      <c r="H2726" s="1" t="s">
        <v>72</v>
      </c>
      <c r="I2726" s="1">
        <v>1023.9974</v>
      </c>
      <c r="K2726" s="1" t="s">
        <v>4</v>
      </c>
      <c r="L2726" s="2">
        <v>42858</v>
      </c>
      <c r="M2726" s="3">
        <v>42858</v>
      </c>
      <c r="N2726" s="1">
        <v>2.66666</v>
      </c>
      <c r="O2726" s="1">
        <f t="shared" si="84"/>
        <v>26666.6</v>
      </c>
      <c r="P2726" s="1">
        <v>1.2</v>
      </c>
      <c r="Q2726" s="1">
        <f t="shared" si="85"/>
        <v>31999.92</v>
      </c>
      <c r="R2726" s="1" t="s">
        <v>4685</v>
      </c>
      <c r="AF2726" s="3">
        <v>42936</v>
      </c>
      <c r="AG2726" s="3">
        <v>43300</v>
      </c>
    </row>
    <row r="2727" spans="1:33">
      <c r="A2727">
        <v>2729</v>
      </c>
      <c r="B2727" s="1" t="s">
        <v>69</v>
      </c>
      <c r="C2727" s="1" t="s">
        <v>56</v>
      </c>
      <c r="D2727" s="1" t="s">
        <v>13</v>
      </c>
      <c r="E2727" s="1" t="s">
        <v>4686</v>
      </c>
      <c r="F2727" s="1" t="s">
        <v>4687</v>
      </c>
      <c r="G2727" s="1">
        <v>40</v>
      </c>
      <c r="H2727" s="1" t="s">
        <v>59</v>
      </c>
      <c r="I2727" s="1">
        <v>10978.9862</v>
      </c>
      <c r="K2727" s="1" t="s">
        <v>4</v>
      </c>
      <c r="L2727" s="2">
        <v>42857</v>
      </c>
      <c r="M2727" s="3">
        <v>42857</v>
      </c>
      <c r="N2727" s="1">
        <v>2.690928</v>
      </c>
      <c r="O2727" s="1">
        <f t="shared" si="84"/>
        <v>26909.28</v>
      </c>
      <c r="P2727" s="1">
        <v>2.5</v>
      </c>
      <c r="Q2727" s="1">
        <f t="shared" si="85"/>
        <v>67273.2</v>
      </c>
      <c r="R2727" s="1" t="s">
        <v>4686</v>
      </c>
      <c r="AF2727" s="3">
        <v>42980</v>
      </c>
      <c r="AG2727" s="3">
        <v>43710</v>
      </c>
    </row>
    <row r="2728" spans="1:33">
      <c r="A2728">
        <v>2730</v>
      </c>
      <c r="B2728" s="1" t="s">
        <v>107</v>
      </c>
      <c r="C2728" s="1" t="s">
        <v>56</v>
      </c>
      <c r="D2728" s="1" t="s">
        <v>15</v>
      </c>
      <c r="E2728" s="1" t="s">
        <v>4688</v>
      </c>
      <c r="F2728" s="1" t="s">
        <v>174</v>
      </c>
      <c r="G2728" s="1">
        <v>50</v>
      </c>
      <c r="H2728" s="1" t="s">
        <v>72</v>
      </c>
      <c r="I2728" s="1">
        <v>755.5776</v>
      </c>
      <c r="K2728" s="1" t="s">
        <v>4</v>
      </c>
      <c r="L2728" s="2">
        <v>42857</v>
      </c>
      <c r="M2728" s="3">
        <v>42857</v>
      </c>
      <c r="N2728" s="1">
        <v>1.96765</v>
      </c>
      <c r="O2728" s="1">
        <f t="shared" si="84"/>
        <v>19676.5</v>
      </c>
      <c r="P2728" s="1">
        <v>1.2</v>
      </c>
      <c r="Q2728" s="1">
        <f t="shared" si="85"/>
        <v>23611.8</v>
      </c>
      <c r="R2728" s="1" t="s">
        <v>4688</v>
      </c>
      <c r="AF2728" s="3">
        <v>42936</v>
      </c>
      <c r="AG2728" s="3">
        <v>43300</v>
      </c>
    </row>
    <row r="2729" spans="1:33">
      <c r="A2729">
        <v>2731</v>
      </c>
      <c r="B2729" s="1" t="s">
        <v>107</v>
      </c>
      <c r="C2729" s="1" t="s">
        <v>56</v>
      </c>
      <c r="D2729" s="1" t="s">
        <v>15</v>
      </c>
      <c r="E2729" s="1" t="s">
        <v>4689</v>
      </c>
      <c r="F2729" s="1" t="s">
        <v>174</v>
      </c>
      <c r="G2729" s="1">
        <v>50</v>
      </c>
      <c r="H2729" s="1" t="s">
        <v>72</v>
      </c>
      <c r="I2729" s="1">
        <v>567.5251</v>
      </c>
      <c r="K2729" s="1" t="s">
        <v>4</v>
      </c>
      <c r="L2729" s="2">
        <v>42857</v>
      </c>
      <c r="M2729" s="3">
        <v>42857</v>
      </c>
      <c r="N2729" s="1">
        <v>1.47793</v>
      </c>
      <c r="O2729" s="1">
        <f t="shared" si="84"/>
        <v>14779.3</v>
      </c>
      <c r="P2729" s="1">
        <v>1.2</v>
      </c>
      <c r="Q2729" s="1">
        <f t="shared" si="85"/>
        <v>17735.16</v>
      </c>
      <c r="R2729" s="1" t="s">
        <v>4689</v>
      </c>
      <c r="AF2729" s="3">
        <v>42936</v>
      </c>
      <c r="AG2729" s="3">
        <v>43300</v>
      </c>
    </row>
    <row r="2730" spans="1:33">
      <c r="A2730">
        <v>2732</v>
      </c>
      <c r="B2730" s="1" t="s">
        <v>2388</v>
      </c>
      <c r="C2730" s="1" t="s">
        <v>56</v>
      </c>
      <c r="D2730" s="1" t="s">
        <v>15</v>
      </c>
      <c r="E2730" s="1" t="s">
        <v>4690</v>
      </c>
      <c r="F2730" s="1" t="s">
        <v>309</v>
      </c>
      <c r="H2730" s="1" t="s">
        <v>64</v>
      </c>
      <c r="I2730" s="1">
        <v>0</v>
      </c>
      <c r="K2730" s="1" t="s">
        <v>4</v>
      </c>
      <c r="L2730" s="2">
        <v>42852</v>
      </c>
      <c r="M2730" s="3">
        <v>42852</v>
      </c>
      <c r="N2730" s="1">
        <v>1.0005</v>
      </c>
      <c r="O2730" s="1">
        <f t="shared" si="84"/>
        <v>10005</v>
      </c>
      <c r="P2730" s="1">
        <v>1</v>
      </c>
      <c r="Q2730" s="1">
        <f t="shared" si="85"/>
        <v>10005</v>
      </c>
      <c r="R2730" s="1" t="s">
        <v>4691</v>
      </c>
      <c r="AF2730" s="3">
        <v>42886</v>
      </c>
      <c r="AG2730" s="3">
        <v>43250</v>
      </c>
    </row>
    <row r="2731" spans="1:33">
      <c r="A2731">
        <v>2733</v>
      </c>
      <c r="B2731" s="1" t="s">
        <v>107</v>
      </c>
      <c r="C2731" s="1" t="s">
        <v>56</v>
      </c>
      <c r="D2731" s="1" t="s">
        <v>15</v>
      </c>
      <c r="E2731" s="1" t="s">
        <v>4692</v>
      </c>
      <c r="F2731" s="1" t="s">
        <v>2075</v>
      </c>
      <c r="G2731" s="1">
        <v>50</v>
      </c>
      <c r="H2731" s="1" t="s">
        <v>72</v>
      </c>
      <c r="I2731" s="1">
        <v>511.9941</v>
      </c>
      <c r="K2731" s="1" t="s">
        <v>4</v>
      </c>
      <c r="L2731" s="2">
        <v>42852</v>
      </c>
      <c r="M2731" s="3">
        <v>42852</v>
      </c>
      <c r="N2731" s="1">
        <v>1.333318</v>
      </c>
      <c r="O2731" s="1">
        <f t="shared" si="84"/>
        <v>13333.18</v>
      </c>
      <c r="P2731" s="1">
        <v>1</v>
      </c>
      <c r="Q2731" s="1">
        <f t="shared" si="85"/>
        <v>13333.18</v>
      </c>
      <c r="R2731" s="1" t="s">
        <v>4692</v>
      </c>
      <c r="AF2731" s="3">
        <v>42936</v>
      </c>
      <c r="AG2731" s="3">
        <v>43300</v>
      </c>
    </row>
    <row r="2732" spans="1:33">
      <c r="A2732">
        <v>2734</v>
      </c>
      <c r="B2732" s="1" t="s">
        <v>200</v>
      </c>
      <c r="C2732" s="1" t="s">
        <v>56</v>
      </c>
      <c r="D2732" s="1" t="s">
        <v>15</v>
      </c>
      <c r="E2732" s="1" t="s">
        <v>4693</v>
      </c>
      <c r="F2732" s="1" t="s">
        <v>313</v>
      </c>
      <c r="H2732" s="1" t="s">
        <v>64</v>
      </c>
      <c r="I2732" s="1">
        <v>0</v>
      </c>
      <c r="K2732" s="1" t="s">
        <v>4</v>
      </c>
      <c r="L2732" s="2">
        <v>42851</v>
      </c>
      <c r="M2732" s="3">
        <v>42851</v>
      </c>
      <c r="N2732" s="1">
        <v>0.445215</v>
      </c>
      <c r="O2732" s="1">
        <f t="shared" si="84"/>
        <v>4452.15</v>
      </c>
      <c r="P2732" s="1">
        <v>1</v>
      </c>
      <c r="Q2732" s="1">
        <f t="shared" si="85"/>
        <v>4452.15</v>
      </c>
      <c r="R2732" s="1" t="s">
        <v>4694</v>
      </c>
      <c r="AF2732" s="3">
        <v>42886</v>
      </c>
      <c r="AG2732" s="3">
        <v>43250</v>
      </c>
    </row>
    <row r="2733" spans="1:33">
      <c r="A2733">
        <v>2735</v>
      </c>
      <c r="B2733" s="1" t="s">
        <v>107</v>
      </c>
      <c r="C2733" s="1" t="s">
        <v>56</v>
      </c>
      <c r="D2733" s="1" t="s">
        <v>18</v>
      </c>
      <c r="E2733" s="1" t="s">
        <v>4695</v>
      </c>
      <c r="F2733" s="1" t="s">
        <v>4696</v>
      </c>
      <c r="G2733" s="1">
        <v>50</v>
      </c>
      <c r="H2733" s="1" t="s">
        <v>72</v>
      </c>
      <c r="I2733" s="1">
        <v>612.6071</v>
      </c>
      <c r="K2733" s="1" t="s">
        <v>4</v>
      </c>
      <c r="L2733" s="2">
        <v>42851</v>
      </c>
      <c r="M2733" s="3">
        <v>42851</v>
      </c>
      <c r="N2733" s="1">
        <v>1.595331</v>
      </c>
      <c r="O2733" s="1">
        <f t="shared" si="84"/>
        <v>15953.31</v>
      </c>
      <c r="P2733" s="1">
        <v>1.2</v>
      </c>
      <c r="Q2733" s="1">
        <f t="shared" si="85"/>
        <v>19143.972</v>
      </c>
      <c r="R2733" s="1" t="s">
        <v>4695</v>
      </c>
      <c r="AF2733" s="3">
        <v>42942</v>
      </c>
      <c r="AG2733" s="3">
        <v>43306</v>
      </c>
    </row>
    <row r="2734" spans="1:33">
      <c r="A2734">
        <v>2736</v>
      </c>
      <c r="B2734" s="1" t="s">
        <v>107</v>
      </c>
      <c r="C2734" s="1" t="s">
        <v>56</v>
      </c>
      <c r="D2734" s="1" t="s">
        <v>18</v>
      </c>
      <c r="E2734" s="1" t="s">
        <v>4697</v>
      </c>
      <c r="F2734" s="1" t="s">
        <v>4698</v>
      </c>
      <c r="G2734" s="1">
        <v>50</v>
      </c>
      <c r="H2734" s="1" t="s">
        <v>72</v>
      </c>
      <c r="I2734" s="1">
        <v>6589.6474</v>
      </c>
      <c r="K2734" s="1" t="s">
        <v>4</v>
      </c>
      <c r="L2734" s="2">
        <v>42851</v>
      </c>
      <c r="M2734" s="3">
        <v>42851</v>
      </c>
      <c r="N2734" s="1">
        <v>17.160545</v>
      </c>
      <c r="O2734" s="1">
        <f t="shared" si="84"/>
        <v>171605.45</v>
      </c>
      <c r="P2734" s="1">
        <v>1.2</v>
      </c>
      <c r="Q2734" s="1">
        <f t="shared" si="85"/>
        <v>205926.54</v>
      </c>
      <c r="R2734" s="1" t="s">
        <v>4697</v>
      </c>
      <c r="AF2734" s="3">
        <v>42942</v>
      </c>
      <c r="AG2734" s="3">
        <v>43671</v>
      </c>
    </row>
    <row r="2735" spans="1:33">
      <c r="A2735">
        <v>2737</v>
      </c>
      <c r="B2735" s="1" t="s">
        <v>107</v>
      </c>
      <c r="C2735" s="1" t="s">
        <v>56</v>
      </c>
      <c r="D2735" s="1" t="s">
        <v>15</v>
      </c>
      <c r="E2735" s="1" t="s">
        <v>4699</v>
      </c>
      <c r="F2735" s="1" t="s">
        <v>390</v>
      </c>
      <c r="G2735" s="1">
        <v>50</v>
      </c>
      <c r="H2735" s="1" t="s">
        <v>72</v>
      </c>
      <c r="I2735" s="1">
        <v>503.8827</v>
      </c>
      <c r="K2735" s="1" t="s">
        <v>4</v>
      </c>
      <c r="L2735" s="2">
        <v>42850</v>
      </c>
      <c r="M2735" s="3">
        <v>42850</v>
      </c>
      <c r="N2735" s="1">
        <v>2.666046</v>
      </c>
      <c r="O2735" s="1">
        <f t="shared" si="84"/>
        <v>26660.46</v>
      </c>
      <c r="P2735" s="1">
        <v>1.2</v>
      </c>
      <c r="Q2735" s="1">
        <f t="shared" si="85"/>
        <v>31992.552</v>
      </c>
      <c r="R2735" s="1" t="s">
        <v>4699</v>
      </c>
      <c r="AF2735" s="3">
        <v>42936</v>
      </c>
      <c r="AG2735" s="3">
        <v>43300</v>
      </c>
    </row>
    <row r="2736" spans="1:33">
      <c r="A2736">
        <v>2738</v>
      </c>
      <c r="B2736" s="1" t="s">
        <v>2244</v>
      </c>
      <c r="C2736" s="1" t="s">
        <v>56</v>
      </c>
      <c r="D2736" s="1" t="s">
        <v>13</v>
      </c>
      <c r="E2736" s="1" t="s">
        <v>4700</v>
      </c>
      <c r="F2736" s="1" t="s">
        <v>92</v>
      </c>
      <c r="H2736" s="1" t="s">
        <v>64</v>
      </c>
      <c r="I2736" s="1">
        <v>0</v>
      </c>
      <c r="K2736" s="1" t="s">
        <v>4</v>
      </c>
      <c r="L2736" s="2">
        <v>42850</v>
      </c>
      <c r="M2736" s="3">
        <v>42850</v>
      </c>
      <c r="N2736" s="1">
        <v>1.4777</v>
      </c>
      <c r="O2736" s="1">
        <f t="shared" si="84"/>
        <v>14777</v>
      </c>
      <c r="P2736" s="1">
        <v>0</v>
      </c>
      <c r="Q2736" s="1">
        <f t="shared" si="85"/>
        <v>0</v>
      </c>
      <c r="R2736" s="1" t="s">
        <v>375</v>
      </c>
      <c r="AF2736" s="3">
        <v>42971</v>
      </c>
      <c r="AG2736" s="3">
        <v>43336</v>
      </c>
    </row>
    <row r="2737" spans="1:33">
      <c r="A2737">
        <v>2739</v>
      </c>
      <c r="B2737" s="1" t="s">
        <v>2244</v>
      </c>
      <c r="C2737" s="1" t="s">
        <v>56</v>
      </c>
      <c r="D2737" s="1" t="s">
        <v>13</v>
      </c>
      <c r="E2737" s="1" t="s">
        <v>4701</v>
      </c>
      <c r="F2737" s="1" t="s">
        <v>92</v>
      </c>
      <c r="H2737" s="1" t="s">
        <v>64</v>
      </c>
      <c r="I2737" s="1">
        <v>0</v>
      </c>
      <c r="K2737" s="1" t="s">
        <v>4</v>
      </c>
      <c r="L2737" s="2">
        <v>42850</v>
      </c>
      <c r="M2737" s="3">
        <v>42850</v>
      </c>
      <c r="N2737" s="1">
        <v>1.3321</v>
      </c>
      <c r="O2737" s="1">
        <f t="shared" si="84"/>
        <v>13321</v>
      </c>
      <c r="P2737" s="1">
        <v>0</v>
      </c>
      <c r="Q2737" s="1">
        <f t="shared" si="85"/>
        <v>0</v>
      </c>
      <c r="R2737" s="1" t="s">
        <v>375</v>
      </c>
      <c r="AF2737" s="3">
        <v>42971</v>
      </c>
      <c r="AG2737" s="3">
        <v>43336</v>
      </c>
    </row>
    <row r="2738" spans="1:33">
      <c r="A2738">
        <v>2740</v>
      </c>
      <c r="B2738" s="1" t="s">
        <v>378</v>
      </c>
      <c r="C2738" s="1" t="s">
        <v>56</v>
      </c>
      <c r="D2738" s="1" t="s">
        <v>19</v>
      </c>
      <c r="E2738" s="1" t="s">
        <v>4702</v>
      </c>
      <c r="F2738" s="1" t="s">
        <v>4703</v>
      </c>
      <c r="H2738" s="1" t="s">
        <v>64</v>
      </c>
      <c r="I2738" s="1">
        <v>0</v>
      </c>
      <c r="K2738" s="1" t="s">
        <v>4</v>
      </c>
      <c r="L2738" s="2">
        <v>42850</v>
      </c>
      <c r="M2738" s="3">
        <v>42850</v>
      </c>
      <c r="N2738" s="1">
        <v>3.009954</v>
      </c>
      <c r="O2738" s="1">
        <f t="shared" si="84"/>
        <v>30099.54</v>
      </c>
      <c r="P2738" s="1">
        <v>0</v>
      </c>
      <c r="Q2738" s="1">
        <f t="shared" si="85"/>
        <v>0</v>
      </c>
      <c r="R2738" s="1" t="s">
        <v>2533</v>
      </c>
      <c r="AF2738" s="3">
        <v>42971</v>
      </c>
      <c r="AG2738" s="3">
        <v>43336</v>
      </c>
    </row>
    <row r="2739" spans="1:33">
      <c r="A2739">
        <v>2741</v>
      </c>
      <c r="B2739" s="1" t="s">
        <v>2244</v>
      </c>
      <c r="C2739" s="1" t="s">
        <v>56</v>
      </c>
      <c r="D2739" s="1" t="s">
        <v>17</v>
      </c>
      <c r="E2739" s="1" t="s">
        <v>4704</v>
      </c>
      <c r="F2739" s="1" t="s">
        <v>4705</v>
      </c>
      <c r="H2739" s="1" t="s">
        <v>64</v>
      </c>
      <c r="I2739" s="1">
        <v>0</v>
      </c>
      <c r="K2739" s="1" t="s">
        <v>4</v>
      </c>
      <c r="L2739" s="2">
        <v>42850</v>
      </c>
      <c r="M2739" s="3">
        <v>42850</v>
      </c>
      <c r="N2739" s="1">
        <v>0.883389</v>
      </c>
      <c r="O2739" s="1">
        <f t="shared" si="84"/>
        <v>8833.89</v>
      </c>
      <c r="P2739" s="1">
        <v>0</v>
      </c>
      <c r="Q2739" s="1">
        <f t="shared" si="85"/>
        <v>0</v>
      </c>
      <c r="R2739" s="1" t="s">
        <v>781</v>
      </c>
      <c r="AF2739" s="3">
        <v>42971</v>
      </c>
      <c r="AG2739" s="3">
        <v>43336</v>
      </c>
    </row>
    <row r="2740" spans="1:33">
      <c r="A2740">
        <v>2742</v>
      </c>
      <c r="B2740" s="1" t="s">
        <v>2662</v>
      </c>
      <c r="C2740" s="1" t="s">
        <v>56</v>
      </c>
      <c r="D2740" s="1" t="s">
        <v>17</v>
      </c>
      <c r="E2740" s="1" t="s">
        <v>4706</v>
      </c>
      <c r="F2740" s="1" t="s">
        <v>4707</v>
      </c>
      <c r="H2740" s="1" t="s">
        <v>64</v>
      </c>
      <c r="I2740" s="1">
        <v>0</v>
      </c>
      <c r="K2740" s="1" t="s">
        <v>4</v>
      </c>
      <c r="L2740" s="2">
        <v>42850</v>
      </c>
      <c r="M2740" s="3">
        <v>42850</v>
      </c>
      <c r="N2740" s="1">
        <v>78.0131</v>
      </c>
      <c r="O2740" s="1">
        <f t="shared" si="84"/>
        <v>780131</v>
      </c>
      <c r="P2740" s="1">
        <v>0</v>
      </c>
      <c r="Q2740" s="1">
        <f t="shared" si="85"/>
        <v>0</v>
      </c>
      <c r="R2740" s="1" t="s">
        <v>4708</v>
      </c>
      <c r="AF2740" s="3">
        <v>42940</v>
      </c>
      <c r="AG2740" s="3">
        <v>43305</v>
      </c>
    </row>
    <row r="2741" spans="1:33">
      <c r="A2741">
        <v>2743</v>
      </c>
      <c r="B2741" s="1" t="s">
        <v>2235</v>
      </c>
      <c r="C2741" s="1" t="s">
        <v>56</v>
      </c>
      <c r="D2741" s="1" t="s">
        <v>18</v>
      </c>
      <c r="E2741" s="1" t="s">
        <v>4709</v>
      </c>
      <c r="F2741" s="1" t="s">
        <v>4710</v>
      </c>
      <c r="H2741" s="1" t="s">
        <v>64</v>
      </c>
      <c r="I2741" s="1">
        <v>0</v>
      </c>
      <c r="K2741" s="1" t="s">
        <v>4</v>
      </c>
      <c r="L2741" s="2">
        <v>42850</v>
      </c>
      <c r="M2741" s="3">
        <v>42850</v>
      </c>
      <c r="N2741" s="1">
        <v>8.854831</v>
      </c>
      <c r="O2741" s="1">
        <f t="shared" si="84"/>
        <v>88548.31</v>
      </c>
      <c r="P2741" s="1">
        <v>1</v>
      </c>
      <c r="Q2741" s="1">
        <f t="shared" si="85"/>
        <v>88548.31</v>
      </c>
      <c r="R2741" s="1" t="s">
        <v>812</v>
      </c>
      <c r="AF2741" s="3">
        <v>42940</v>
      </c>
      <c r="AG2741" s="3">
        <v>43305</v>
      </c>
    </row>
    <row r="2742" spans="1:33">
      <c r="A2742">
        <v>2744</v>
      </c>
      <c r="B2742" s="1" t="s">
        <v>2235</v>
      </c>
      <c r="C2742" s="1" t="s">
        <v>56</v>
      </c>
      <c r="D2742" s="1" t="s">
        <v>18</v>
      </c>
      <c r="E2742" s="1" t="s">
        <v>4711</v>
      </c>
      <c r="F2742" s="1" t="s">
        <v>4712</v>
      </c>
      <c r="G2742" s="1">
        <v>50</v>
      </c>
      <c r="H2742" s="1" t="s">
        <v>80</v>
      </c>
      <c r="I2742" s="1">
        <v>2098.52</v>
      </c>
      <c r="K2742" s="1" t="s">
        <v>4</v>
      </c>
      <c r="L2742" s="2">
        <v>42849</v>
      </c>
      <c r="M2742" s="3">
        <v>42849</v>
      </c>
      <c r="N2742" s="1">
        <v>3.985966</v>
      </c>
      <c r="O2742" s="1">
        <f t="shared" si="84"/>
        <v>39859.66</v>
      </c>
      <c r="P2742" s="1">
        <v>1</v>
      </c>
      <c r="Q2742" s="1">
        <f t="shared" si="85"/>
        <v>39859.66</v>
      </c>
      <c r="R2742" s="1" t="s">
        <v>4711</v>
      </c>
      <c r="AF2742" s="3">
        <v>42939</v>
      </c>
      <c r="AG2742" s="3">
        <v>42939</v>
      </c>
    </row>
    <row r="2743" spans="1:33">
      <c r="A2743">
        <v>2745</v>
      </c>
      <c r="B2743" s="1" t="s">
        <v>2209</v>
      </c>
      <c r="C2743" s="1" t="s">
        <v>56</v>
      </c>
      <c r="D2743" s="1" t="s">
        <v>13</v>
      </c>
      <c r="E2743" s="1" t="s">
        <v>4713</v>
      </c>
      <c r="F2743" s="1" t="s">
        <v>4714</v>
      </c>
      <c r="G2743" s="1">
        <v>70</v>
      </c>
      <c r="H2743" s="1" t="s">
        <v>80</v>
      </c>
      <c r="I2743" s="1">
        <v>21.927</v>
      </c>
      <c r="K2743" s="1" t="s">
        <v>4</v>
      </c>
      <c r="L2743" s="2">
        <v>42846</v>
      </c>
      <c r="M2743" s="3">
        <v>42846</v>
      </c>
      <c r="N2743" s="1">
        <v>0.001411</v>
      </c>
      <c r="O2743" s="1">
        <f t="shared" si="84"/>
        <v>14.11</v>
      </c>
      <c r="P2743" s="1">
        <v>1</v>
      </c>
      <c r="Q2743" s="1">
        <f t="shared" si="85"/>
        <v>14.11</v>
      </c>
      <c r="R2743" s="1" t="s">
        <v>4713</v>
      </c>
      <c r="AF2743" s="3">
        <v>42481</v>
      </c>
      <c r="AG2743" s="3">
        <v>42846</v>
      </c>
    </row>
    <row r="2744" spans="1:33">
      <c r="A2744">
        <v>2746</v>
      </c>
      <c r="B2744" s="1" t="s">
        <v>2209</v>
      </c>
      <c r="C2744" s="1" t="s">
        <v>56</v>
      </c>
      <c r="D2744" s="1" t="s">
        <v>13</v>
      </c>
      <c r="E2744" s="1" t="s">
        <v>4715</v>
      </c>
      <c r="F2744" s="1" t="s">
        <v>4716</v>
      </c>
      <c r="G2744" s="1">
        <v>70</v>
      </c>
      <c r="H2744" s="1" t="s">
        <v>80</v>
      </c>
      <c r="I2744" s="1">
        <v>44.7269</v>
      </c>
      <c r="K2744" s="1" t="s">
        <v>4</v>
      </c>
      <c r="L2744" s="2">
        <v>42846</v>
      </c>
      <c r="M2744" s="3">
        <v>42846</v>
      </c>
      <c r="N2744" s="1">
        <v>0.00333</v>
      </c>
      <c r="O2744" s="1">
        <f t="shared" si="84"/>
        <v>33.3</v>
      </c>
      <c r="P2744" s="1">
        <v>1</v>
      </c>
      <c r="Q2744" s="1">
        <f t="shared" si="85"/>
        <v>33.3</v>
      </c>
      <c r="R2744" s="1" t="s">
        <v>4715</v>
      </c>
      <c r="AF2744" s="3">
        <v>42846</v>
      </c>
      <c r="AG2744" s="3">
        <v>42846</v>
      </c>
    </row>
    <row r="2745" spans="1:33">
      <c r="A2745">
        <v>2747</v>
      </c>
      <c r="B2745" s="1" t="s">
        <v>2235</v>
      </c>
      <c r="C2745" s="1" t="s">
        <v>56</v>
      </c>
      <c r="D2745" s="1" t="s">
        <v>14</v>
      </c>
      <c r="E2745" s="1" t="s">
        <v>4717</v>
      </c>
      <c r="F2745" s="1" t="s">
        <v>4718</v>
      </c>
      <c r="H2745" s="1" t="s">
        <v>64</v>
      </c>
      <c r="I2745" s="1">
        <v>950.7599</v>
      </c>
      <c r="K2745" s="1" t="s">
        <v>4</v>
      </c>
      <c r="L2745" s="2">
        <v>42846</v>
      </c>
      <c r="M2745" s="3">
        <v>42846</v>
      </c>
      <c r="N2745" s="1">
        <v>7.2353</v>
      </c>
      <c r="O2745" s="1">
        <f t="shared" si="84"/>
        <v>72353</v>
      </c>
      <c r="P2745" s="1">
        <v>1</v>
      </c>
      <c r="Q2745" s="1">
        <f t="shared" si="85"/>
        <v>72353</v>
      </c>
      <c r="R2745" s="1" t="s">
        <v>427</v>
      </c>
      <c r="AF2745" s="3">
        <v>42968</v>
      </c>
      <c r="AG2745" s="3">
        <v>43698</v>
      </c>
    </row>
    <row r="2746" spans="1:33">
      <c r="A2746">
        <v>2748</v>
      </c>
      <c r="B2746" s="1" t="s">
        <v>2244</v>
      </c>
      <c r="C2746" s="1" t="s">
        <v>56</v>
      </c>
      <c r="D2746" s="1" t="s">
        <v>19</v>
      </c>
      <c r="E2746" s="1" t="s">
        <v>2880</v>
      </c>
      <c r="F2746" s="1" t="s">
        <v>4719</v>
      </c>
      <c r="G2746" s="1">
        <v>29</v>
      </c>
      <c r="H2746" s="1" t="s">
        <v>286</v>
      </c>
      <c r="I2746" s="1">
        <v>6023.5608</v>
      </c>
      <c r="K2746" s="1" t="s">
        <v>4</v>
      </c>
      <c r="L2746" s="2">
        <v>42846</v>
      </c>
      <c r="M2746" s="3">
        <v>42846</v>
      </c>
      <c r="N2746" s="1">
        <v>5.019634</v>
      </c>
      <c r="O2746" s="1">
        <f t="shared" si="84"/>
        <v>50196.34</v>
      </c>
      <c r="P2746" s="1">
        <v>0</v>
      </c>
      <c r="Q2746" s="1">
        <f t="shared" si="85"/>
        <v>0</v>
      </c>
      <c r="R2746" s="1" t="s">
        <v>2880</v>
      </c>
      <c r="AF2746" s="3">
        <v>42892</v>
      </c>
      <c r="AG2746" s="3">
        <v>43530</v>
      </c>
    </row>
    <row r="2747" spans="1:33">
      <c r="A2747">
        <v>2749</v>
      </c>
      <c r="B2747" s="1" t="s">
        <v>2209</v>
      </c>
      <c r="C2747" s="1" t="s">
        <v>56</v>
      </c>
      <c r="D2747" s="1" t="s">
        <v>19</v>
      </c>
      <c r="E2747" s="1" t="s">
        <v>1547</v>
      </c>
      <c r="F2747" s="1" t="s">
        <v>4720</v>
      </c>
      <c r="G2747" s="1">
        <v>70</v>
      </c>
      <c r="H2747" s="1" t="s">
        <v>72</v>
      </c>
      <c r="I2747" s="1">
        <v>52032.3552</v>
      </c>
      <c r="K2747" s="1" t="s">
        <v>4</v>
      </c>
      <c r="L2747" s="2">
        <v>42846</v>
      </c>
      <c r="M2747" s="3">
        <v>42846</v>
      </c>
      <c r="N2747" s="1">
        <v>8.259104</v>
      </c>
      <c r="O2747" s="1">
        <f t="shared" si="84"/>
        <v>82591.04</v>
      </c>
      <c r="P2747" s="1">
        <v>1</v>
      </c>
      <c r="Q2747" s="1">
        <f t="shared" si="85"/>
        <v>82591.04</v>
      </c>
      <c r="R2747" s="1" t="s">
        <v>1547</v>
      </c>
      <c r="AF2747" s="3">
        <v>42967</v>
      </c>
      <c r="AG2747" s="3">
        <v>43332</v>
      </c>
    </row>
    <row r="2748" spans="1:33">
      <c r="A2748">
        <v>2750</v>
      </c>
      <c r="B2748" s="1" t="s">
        <v>69</v>
      </c>
      <c r="C2748" s="1" t="s">
        <v>56</v>
      </c>
      <c r="D2748" s="1" t="s">
        <v>17</v>
      </c>
      <c r="E2748" s="1" t="s">
        <v>4721</v>
      </c>
      <c r="F2748" s="1" t="s">
        <v>4722</v>
      </c>
      <c r="G2748" s="1">
        <v>40</v>
      </c>
      <c r="H2748" s="1" t="s">
        <v>80</v>
      </c>
      <c r="I2748" s="1">
        <v>19.85</v>
      </c>
      <c r="K2748" s="1" t="s">
        <v>4</v>
      </c>
      <c r="L2748" s="2">
        <v>42843</v>
      </c>
      <c r="M2748" s="3">
        <v>42843</v>
      </c>
      <c r="N2748" s="1">
        <v>0.001671</v>
      </c>
      <c r="O2748" s="1">
        <f t="shared" si="84"/>
        <v>16.71</v>
      </c>
      <c r="P2748" s="1">
        <v>1</v>
      </c>
      <c r="Q2748" s="1">
        <f t="shared" si="85"/>
        <v>16.71</v>
      </c>
      <c r="R2748" s="1" t="s">
        <v>4721</v>
      </c>
      <c r="AF2748" s="3">
        <v>42872</v>
      </c>
      <c r="AG2748" s="3">
        <v>42872</v>
      </c>
    </row>
    <row r="2749" spans="1:33">
      <c r="A2749">
        <v>2751</v>
      </c>
      <c r="B2749" s="1" t="s">
        <v>172</v>
      </c>
      <c r="C2749" s="1" t="s">
        <v>56</v>
      </c>
      <c r="D2749" s="1" t="s">
        <v>14</v>
      </c>
      <c r="E2749" s="1" t="s">
        <v>4723</v>
      </c>
      <c r="F2749" s="1" t="s">
        <v>2562</v>
      </c>
      <c r="H2749" s="1" t="s">
        <v>64</v>
      </c>
      <c r="I2749" s="1">
        <v>3046.0575</v>
      </c>
      <c r="K2749" s="1" t="s">
        <v>4</v>
      </c>
      <c r="L2749" s="2">
        <v>42843</v>
      </c>
      <c r="M2749" s="3">
        <v>42843</v>
      </c>
      <c r="N2749" s="1">
        <v>25.1754</v>
      </c>
      <c r="O2749" s="1">
        <f t="shared" si="84"/>
        <v>251754</v>
      </c>
      <c r="P2749" s="1">
        <v>1</v>
      </c>
      <c r="Q2749" s="1">
        <f t="shared" si="85"/>
        <v>251754</v>
      </c>
      <c r="R2749" s="1" t="s">
        <v>96</v>
      </c>
      <c r="AF2749" s="3">
        <v>42965</v>
      </c>
      <c r="AG2749" s="3">
        <v>43330</v>
      </c>
    </row>
    <row r="2750" spans="1:33">
      <c r="A2750">
        <v>2752</v>
      </c>
      <c r="B2750" s="1" t="s">
        <v>69</v>
      </c>
      <c r="C2750" s="1" t="s">
        <v>56</v>
      </c>
      <c r="D2750" s="1" t="s">
        <v>17</v>
      </c>
      <c r="E2750" s="1" t="s">
        <v>4724</v>
      </c>
      <c r="F2750" s="1" t="s">
        <v>4725</v>
      </c>
      <c r="G2750" s="1">
        <v>40</v>
      </c>
      <c r="H2750" s="1" t="s">
        <v>80</v>
      </c>
      <c r="I2750" s="1">
        <v>8.14</v>
      </c>
      <c r="K2750" s="1" t="s">
        <v>4</v>
      </c>
      <c r="L2750" s="2">
        <v>42842</v>
      </c>
      <c r="M2750" s="3">
        <v>42842</v>
      </c>
      <c r="N2750" s="1">
        <v>0.000518</v>
      </c>
      <c r="O2750" s="1">
        <f t="shared" si="84"/>
        <v>5.18</v>
      </c>
      <c r="P2750" s="1">
        <v>1</v>
      </c>
      <c r="Q2750" s="1">
        <f t="shared" si="85"/>
        <v>5.18</v>
      </c>
      <c r="R2750" s="1" t="s">
        <v>4724</v>
      </c>
      <c r="AF2750" s="3">
        <v>42871</v>
      </c>
      <c r="AG2750" s="3">
        <v>42871</v>
      </c>
    </row>
    <row r="2751" spans="1:33">
      <c r="A2751">
        <v>2753</v>
      </c>
      <c r="B2751" s="1" t="s">
        <v>3463</v>
      </c>
      <c r="C2751" s="1" t="s">
        <v>56</v>
      </c>
      <c r="D2751" s="1" t="s">
        <v>14</v>
      </c>
      <c r="E2751" s="1" t="s">
        <v>4726</v>
      </c>
      <c r="F2751" s="1" t="s">
        <v>4727</v>
      </c>
      <c r="G2751" s="1">
        <v>40</v>
      </c>
      <c r="H2751" s="1" t="s">
        <v>72</v>
      </c>
      <c r="I2751" s="1">
        <v>860.625</v>
      </c>
      <c r="K2751" s="1" t="s">
        <v>4</v>
      </c>
      <c r="L2751" s="2">
        <v>42840</v>
      </c>
      <c r="M2751" s="3">
        <v>42840</v>
      </c>
      <c r="N2751" s="1">
        <v>0.3375</v>
      </c>
      <c r="O2751" s="1">
        <f t="shared" si="84"/>
        <v>3375</v>
      </c>
      <c r="P2751" s="1">
        <v>1</v>
      </c>
      <c r="Q2751" s="1">
        <f t="shared" si="85"/>
        <v>3375</v>
      </c>
      <c r="R2751" s="1" t="s">
        <v>4728</v>
      </c>
      <c r="AF2751" s="3">
        <v>42962</v>
      </c>
      <c r="AG2751" s="3">
        <v>43327</v>
      </c>
    </row>
    <row r="2752" spans="1:33">
      <c r="A2752">
        <v>2754</v>
      </c>
      <c r="B2752" s="1" t="s">
        <v>2235</v>
      </c>
      <c r="C2752" s="1" t="s">
        <v>56</v>
      </c>
      <c r="D2752" s="1" t="s">
        <v>18</v>
      </c>
      <c r="E2752" s="1" t="s">
        <v>4729</v>
      </c>
      <c r="F2752" s="1" t="s">
        <v>4730</v>
      </c>
      <c r="H2752" s="1" t="s">
        <v>64</v>
      </c>
      <c r="I2752" s="1">
        <v>0</v>
      </c>
      <c r="K2752" s="1" t="s">
        <v>4</v>
      </c>
      <c r="L2752" s="2">
        <v>42837</v>
      </c>
      <c r="M2752" s="3">
        <v>42837</v>
      </c>
      <c r="N2752" s="1">
        <v>3.13947</v>
      </c>
      <c r="O2752" s="1">
        <f t="shared" si="84"/>
        <v>31394.7</v>
      </c>
      <c r="P2752" s="1">
        <v>0.64</v>
      </c>
      <c r="Q2752" s="1">
        <f t="shared" si="85"/>
        <v>20092.608</v>
      </c>
      <c r="R2752" s="1" t="s">
        <v>456</v>
      </c>
      <c r="AF2752" s="3">
        <v>42927</v>
      </c>
      <c r="AG2752" s="3">
        <v>43292</v>
      </c>
    </row>
    <row r="2753" spans="1:33">
      <c r="A2753">
        <v>2755</v>
      </c>
      <c r="B2753" s="1" t="s">
        <v>2307</v>
      </c>
      <c r="C2753" s="1" t="s">
        <v>56</v>
      </c>
      <c r="D2753" s="1" t="s">
        <v>19</v>
      </c>
      <c r="E2753" s="1" t="s">
        <v>4731</v>
      </c>
      <c r="F2753" s="1" t="s">
        <v>4732</v>
      </c>
      <c r="G2753" s="1">
        <v>70</v>
      </c>
      <c r="H2753" s="1" t="s">
        <v>64</v>
      </c>
      <c r="I2753" s="1">
        <v>0</v>
      </c>
      <c r="K2753" s="1" t="s">
        <v>4</v>
      </c>
      <c r="L2753" s="2">
        <v>42837</v>
      </c>
      <c r="M2753" s="3">
        <v>42837</v>
      </c>
      <c r="N2753" s="1">
        <v>8.73396</v>
      </c>
      <c r="O2753" s="1">
        <f t="shared" si="84"/>
        <v>87339.6</v>
      </c>
      <c r="P2753" s="1">
        <v>1</v>
      </c>
      <c r="Q2753" s="1">
        <f t="shared" si="85"/>
        <v>87339.6</v>
      </c>
      <c r="R2753" s="1" t="s">
        <v>4733</v>
      </c>
      <c r="AF2753" s="3">
        <v>42927</v>
      </c>
      <c r="AG2753" s="3">
        <v>43292</v>
      </c>
    </row>
    <row r="2754" spans="1:33">
      <c r="A2754">
        <v>2756</v>
      </c>
      <c r="B2754" s="1" t="s">
        <v>2253</v>
      </c>
      <c r="C2754" s="1" t="s">
        <v>56</v>
      </c>
      <c r="D2754" s="1" t="s">
        <v>16</v>
      </c>
      <c r="E2754" s="1" t="s">
        <v>4734</v>
      </c>
      <c r="F2754" s="1" t="s">
        <v>4735</v>
      </c>
      <c r="H2754" s="1" t="s">
        <v>64</v>
      </c>
      <c r="I2754" s="1">
        <v>0</v>
      </c>
      <c r="K2754" s="1" t="s">
        <v>4</v>
      </c>
      <c r="L2754" s="2">
        <v>42837</v>
      </c>
      <c r="M2754" s="3">
        <v>42837</v>
      </c>
      <c r="N2754" s="1">
        <v>7.961409</v>
      </c>
      <c r="O2754" s="1">
        <f t="shared" si="84"/>
        <v>79614.09</v>
      </c>
      <c r="P2754" s="1">
        <v>0</v>
      </c>
      <c r="Q2754" s="1">
        <f t="shared" si="85"/>
        <v>0</v>
      </c>
      <c r="R2754" s="1" t="s">
        <v>197</v>
      </c>
      <c r="AF2754" s="3">
        <v>42927</v>
      </c>
      <c r="AG2754" s="3">
        <v>43292</v>
      </c>
    </row>
    <row r="2755" spans="1:33">
      <c r="A2755">
        <v>2757</v>
      </c>
      <c r="B2755" s="1" t="s">
        <v>69</v>
      </c>
      <c r="C2755" s="1" t="s">
        <v>56</v>
      </c>
      <c r="D2755" s="1" t="s">
        <v>19</v>
      </c>
      <c r="E2755" s="1" t="s">
        <v>4736</v>
      </c>
      <c r="F2755" s="1" t="s">
        <v>4737</v>
      </c>
      <c r="G2755" s="1">
        <v>40</v>
      </c>
      <c r="H2755" s="1" t="s">
        <v>59</v>
      </c>
      <c r="I2755" s="1">
        <v>42021.0261</v>
      </c>
      <c r="K2755" s="1" t="s">
        <v>4</v>
      </c>
      <c r="L2755" s="2">
        <v>42835</v>
      </c>
      <c r="M2755" s="3">
        <v>42835</v>
      </c>
      <c r="N2755" s="1">
        <v>5.36667</v>
      </c>
      <c r="O2755" s="1">
        <f t="shared" ref="O2755:O2818" si="86">N2755*10000</f>
        <v>53666.7</v>
      </c>
      <c r="P2755" s="1">
        <v>1</v>
      </c>
      <c r="Q2755" s="1">
        <f t="shared" ref="Q2755:Q2818" si="87">O2755*P2755</f>
        <v>53666.7</v>
      </c>
      <c r="R2755" s="1" t="s">
        <v>4736</v>
      </c>
      <c r="AF2755" s="3">
        <v>42956</v>
      </c>
      <c r="AG2755" s="3">
        <v>43686</v>
      </c>
    </row>
    <row r="2756" spans="1:33">
      <c r="A2756">
        <v>2758</v>
      </c>
      <c r="B2756" s="1" t="s">
        <v>2209</v>
      </c>
      <c r="C2756" s="1" t="s">
        <v>56</v>
      </c>
      <c r="D2756" s="1" t="s">
        <v>19</v>
      </c>
      <c r="E2756" s="1" t="s">
        <v>4738</v>
      </c>
      <c r="F2756" s="1" t="s">
        <v>4739</v>
      </c>
      <c r="G2756" s="1">
        <v>70</v>
      </c>
      <c r="H2756" s="1" t="s">
        <v>59</v>
      </c>
      <c r="I2756" s="1">
        <v>129440</v>
      </c>
      <c r="K2756" s="1" t="s">
        <v>4</v>
      </c>
      <c r="L2756" s="2">
        <v>42835</v>
      </c>
      <c r="M2756" s="3">
        <v>42835</v>
      </c>
      <c r="N2756" s="1">
        <v>8.218695</v>
      </c>
      <c r="O2756" s="1">
        <f t="shared" si="86"/>
        <v>82186.95</v>
      </c>
      <c r="P2756" s="1">
        <v>1</v>
      </c>
      <c r="Q2756" s="1">
        <f t="shared" si="87"/>
        <v>82186.95</v>
      </c>
      <c r="R2756" s="1" t="s">
        <v>4738</v>
      </c>
      <c r="AF2756" s="3">
        <v>42957</v>
      </c>
      <c r="AG2756" s="3">
        <v>43687</v>
      </c>
    </row>
    <row r="2757" spans="1:33">
      <c r="A2757">
        <v>2759</v>
      </c>
      <c r="B2757" s="1" t="s">
        <v>2209</v>
      </c>
      <c r="C2757" s="1" t="s">
        <v>56</v>
      </c>
      <c r="D2757" s="1" t="s">
        <v>19</v>
      </c>
      <c r="E2757" s="1" t="s">
        <v>4740</v>
      </c>
      <c r="F2757" s="1" t="s">
        <v>4741</v>
      </c>
      <c r="G2757" s="1">
        <v>70</v>
      </c>
      <c r="H2757" s="1" t="s">
        <v>59</v>
      </c>
      <c r="I2757" s="1">
        <v>147440</v>
      </c>
      <c r="K2757" s="1" t="s">
        <v>4</v>
      </c>
      <c r="L2757" s="2">
        <v>42835</v>
      </c>
      <c r="M2757" s="3">
        <v>42835</v>
      </c>
      <c r="N2757" s="1">
        <v>10.569576</v>
      </c>
      <c r="O2757" s="1">
        <f t="shared" si="86"/>
        <v>105695.76</v>
      </c>
      <c r="P2757" s="1">
        <v>1</v>
      </c>
      <c r="Q2757" s="1">
        <f t="shared" si="87"/>
        <v>105695.76</v>
      </c>
      <c r="R2757" s="1" t="s">
        <v>4740</v>
      </c>
      <c r="AF2757" s="3">
        <v>42957</v>
      </c>
      <c r="AG2757" s="3">
        <v>43687</v>
      </c>
    </row>
    <row r="2758" spans="1:33">
      <c r="A2758">
        <v>2760</v>
      </c>
      <c r="B2758" s="1" t="s">
        <v>69</v>
      </c>
      <c r="C2758" s="1" t="s">
        <v>56</v>
      </c>
      <c r="D2758" s="1" t="s">
        <v>17</v>
      </c>
      <c r="E2758" s="1" t="s">
        <v>4742</v>
      </c>
      <c r="F2758" s="1" t="s">
        <v>4743</v>
      </c>
      <c r="G2758" s="1">
        <v>40</v>
      </c>
      <c r="H2758" s="1" t="s">
        <v>80</v>
      </c>
      <c r="I2758" s="1">
        <v>21.42</v>
      </c>
      <c r="K2758" s="1" t="s">
        <v>4</v>
      </c>
      <c r="L2758" s="2">
        <v>42832</v>
      </c>
      <c r="M2758" s="3">
        <v>42832</v>
      </c>
      <c r="N2758" s="1">
        <v>0.00154</v>
      </c>
      <c r="O2758" s="1">
        <f t="shared" si="86"/>
        <v>15.4</v>
      </c>
      <c r="P2758" s="1">
        <v>1</v>
      </c>
      <c r="Q2758" s="1">
        <f t="shared" si="87"/>
        <v>15.4</v>
      </c>
      <c r="R2758" s="1" t="s">
        <v>4742</v>
      </c>
      <c r="AF2758" s="3">
        <v>42861</v>
      </c>
      <c r="AG2758" s="3">
        <v>42861</v>
      </c>
    </row>
    <row r="2759" spans="1:33">
      <c r="A2759">
        <v>2761</v>
      </c>
      <c r="B2759" s="1" t="s">
        <v>2253</v>
      </c>
      <c r="C2759" s="1" t="s">
        <v>56</v>
      </c>
      <c r="D2759" s="1" t="s">
        <v>14</v>
      </c>
      <c r="E2759" s="1" t="s">
        <v>4744</v>
      </c>
      <c r="F2759" s="1" t="s">
        <v>1329</v>
      </c>
      <c r="H2759" s="1" t="s">
        <v>64</v>
      </c>
      <c r="I2759" s="1">
        <v>589.1356</v>
      </c>
      <c r="K2759" s="1" t="s">
        <v>4</v>
      </c>
      <c r="L2759" s="2">
        <v>42832</v>
      </c>
      <c r="M2759" s="3">
        <v>42832</v>
      </c>
      <c r="N2759" s="1">
        <v>3.0955</v>
      </c>
      <c r="O2759" s="1">
        <f t="shared" si="86"/>
        <v>30955</v>
      </c>
      <c r="P2759" s="1">
        <v>1</v>
      </c>
      <c r="Q2759" s="1">
        <f t="shared" si="87"/>
        <v>30955</v>
      </c>
      <c r="R2759" s="1" t="s">
        <v>83</v>
      </c>
      <c r="AF2759" s="3">
        <v>42954</v>
      </c>
      <c r="AG2759" s="3">
        <v>44465</v>
      </c>
    </row>
    <row r="2760" spans="1:33">
      <c r="A2760">
        <v>2762</v>
      </c>
      <c r="B2760" s="1" t="s">
        <v>572</v>
      </c>
      <c r="C2760" s="1" t="s">
        <v>56</v>
      </c>
      <c r="D2760" s="1" t="s">
        <v>14</v>
      </c>
      <c r="E2760" s="1" t="s">
        <v>4745</v>
      </c>
      <c r="F2760" s="1" t="s">
        <v>4746</v>
      </c>
      <c r="G2760" s="1">
        <v>40</v>
      </c>
      <c r="H2760" s="1" t="s">
        <v>72</v>
      </c>
      <c r="I2760" s="1">
        <v>105.03</v>
      </c>
      <c r="K2760" s="1" t="s">
        <v>4</v>
      </c>
      <c r="L2760" s="2">
        <v>42831</v>
      </c>
      <c r="M2760" s="3">
        <v>42831</v>
      </c>
      <c r="N2760" s="1">
        <v>0.1167</v>
      </c>
      <c r="O2760" s="1">
        <f t="shared" si="86"/>
        <v>1167</v>
      </c>
      <c r="P2760" s="1">
        <v>1</v>
      </c>
      <c r="Q2760" s="1">
        <f t="shared" si="87"/>
        <v>1167</v>
      </c>
      <c r="R2760" s="1" t="s">
        <v>1290</v>
      </c>
      <c r="AF2760" s="3">
        <v>42953</v>
      </c>
      <c r="AG2760" s="3">
        <v>43318</v>
      </c>
    </row>
    <row r="2761" spans="1:33">
      <c r="A2761">
        <v>2763</v>
      </c>
      <c r="B2761" s="1" t="s">
        <v>2209</v>
      </c>
      <c r="C2761" s="1" t="s">
        <v>56</v>
      </c>
      <c r="D2761" s="1" t="s">
        <v>14</v>
      </c>
      <c r="E2761" s="1" t="s">
        <v>4747</v>
      </c>
      <c r="F2761" s="1" t="s">
        <v>4748</v>
      </c>
      <c r="G2761" s="1">
        <v>70</v>
      </c>
      <c r="H2761" s="1" t="s">
        <v>59</v>
      </c>
      <c r="I2761" s="1">
        <v>92060</v>
      </c>
      <c r="K2761" s="1" t="s">
        <v>4</v>
      </c>
      <c r="L2761" s="2">
        <v>42831</v>
      </c>
      <c r="M2761" s="3">
        <v>42831</v>
      </c>
      <c r="N2761" s="1">
        <v>6.4939</v>
      </c>
      <c r="O2761" s="1">
        <f t="shared" si="86"/>
        <v>64939</v>
      </c>
      <c r="P2761" s="1">
        <v>1</v>
      </c>
      <c r="Q2761" s="1">
        <f t="shared" si="87"/>
        <v>64939</v>
      </c>
      <c r="R2761" s="1" t="s">
        <v>4749</v>
      </c>
      <c r="AF2761" s="3">
        <v>42953</v>
      </c>
      <c r="AG2761" s="3">
        <v>43683</v>
      </c>
    </row>
    <row r="2762" spans="1:33">
      <c r="A2762">
        <v>2764</v>
      </c>
      <c r="B2762" s="1" t="s">
        <v>2209</v>
      </c>
      <c r="C2762" s="1" t="s">
        <v>56</v>
      </c>
      <c r="D2762" s="1" t="s">
        <v>14</v>
      </c>
      <c r="E2762" s="1" t="s">
        <v>4750</v>
      </c>
      <c r="F2762" s="1" t="s">
        <v>4751</v>
      </c>
      <c r="G2762" s="1">
        <v>70</v>
      </c>
      <c r="H2762" s="1" t="s">
        <v>59</v>
      </c>
      <c r="I2762" s="1">
        <v>123300.24</v>
      </c>
      <c r="K2762" s="1" t="s">
        <v>4</v>
      </c>
      <c r="L2762" s="2">
        <v>42831</v>
      </c>
      <c r="M2762" s="3">
        <v>42831</v>
      </c>
      <c r="N2762" s="1">
        <v>8.9348</v>
      </c>
      <c r="O2762" s="1">
        <f t="shared" si="86"/>
        <v>89348</v>
      </c>
      <c r="P2762" s="1">
        <v>1</v>
      </c>
      <c r="Q2762" s="1">
        <f t="shared" si="87"/>
        <v>89348</v>
      </c>
      <c r="R2762" s="1" t="s">
        <v>495</v>
      </c>
      <c r="AF2762" s="3">
        <v>42953</v>
      </c>
      <c r="AG2762" s="3">
        <v>43683</v>
      </c>
    </row>
    <row r="2763" spans="1:33">
      <c r="A2763">
        <v>2765</v>
      </c>
      <c r="B2763" s="1" t="s">
        <v>200</v>
      </c>
      <c r="C2763" s="1" t="s">
        <v>56</v>
      </c>
      <c r="D2763" s="1" t="s">
        <v>15</v>
      </c>
      <c r="E2763" s="1" t="s">
        <v>4752</v>
      </c>
      <c r="F2763" s="1" t="s">
        <v>160</v>
      </c>
      <c r="H2763" s="1" t="s">
        <v>64</v>
      </c>
      <c r="I2763" s="1">
        <v>0</v>
      </c>
      <c r="K2763" s="1" t="s">
        <v>4</v>
      </c>
      <c r="L2763" s="2">
        <v>42830</v>
      </c>
      <c r="M2763" s="3">
        <v>42830</v>
      </c>
      <c r="N2763" s="1">
        <v>5.07424</v>
      </c>
      <c r="O2763" s="1">
        <f t="shared" si="86"/>
        <v>50742.4</v>
      </c>
      <c r="P2763" s="1">
        <v>1</v>
      </c>
      <c r="Q2763" s="1">
        <f t="shared" si="87"/>
        <v>50742.4</v>
      </c>
      <c r="R2763" s="1" t="s">
        <v>197</v>
      </c>
      <c r="AF2763" s="3">
        <v>42872</v>
      </c>
      <c r="AG2763" s="3">
        <v>43236</v>
      </c>
    </row>
    <row r="2764" spans="1:33">
      <c r="A2764">
        <v>2766</v>
      </c>
      <c r="B2764" s="1" t="s">
        <v>172</v>
      </c>
      <c r="C2764" s="1" t="s">
        <v>56</v>
      </c>
      <c r="D2764" s="1" t="s">
        <v>15</v>
      </c>
      <c r="E2764" s="1" t="s">
        <v>4753</v>
      </c>
      <c r="F2764" s="1" t="s">
        <v>160</v>
      </c>
      <c r="H2764" s="1" t="s">
        <v>64</v>
      </c>
      <c r="I2764" s="1">
        <v>0</v>
      </c>
      <c r="K2764" s="1" t="s">
        <v>4</v>
      </c>
      <c r="L2764" s="2">
        <v>42830</v>
      </c>
      <c r="M2764" s="3">
        <v>42830</v>
      </c>
      <c r="N2764" s="1">
        <v>0.70357</v>
      </c>
      <c r="O2764" s="1">
        <f t="shared" si="86"/>
        <v>7035.7</v>
      </c>
      <c r="P2764" s="1">
        <v>1</v>
      </c>
      <c r="Q2764" s="1">
        <f t="shared" si="87"/>
        <v>7035.7</v>
      </c>
      <c r="R2764" s="1" t="s">
        <v>197</v>
      </c>
      <c r="AF2764" s="3">
        <v>42873</v>
      </c>
      <c r="AG2764" s="3">
        <v>43236</v>
      </c>
    </row>
    <row r="2765" spans="1:33">
      <c r="A2765">
        <v>2767</v>
      </c>
      <c r="B2765" s="1" t="s">
        <v>107</v>
      </c>
      <c r="C2765" s="1" t="s">
        <v>56</v>
      </c>
      <c r="D2765" s="1" t="s">
        <v>15</v>
      </c>
      <c r="E2765" s="1" t="s">
        <v>3603</v>
      </c>
      <c r="F2765" s="1" t="s">
        <v>390</v>
      </c>
      <c r="G2765" s="1">
        <v>50</v>
      </c>
      <c r="H2765" s="1" t="s">
        <v>72</v>
      </c>
      <c r="I2765" s="1">
        <v>1638.959</v>
      </c>
      <c r="K2765" s="1" t="s">
        <v>4</v>
      </c>
      <c r="L2765" s="2">
        <v>42830</v>
      </c>
      <c r="M2765" s="3">
        <v>42830</v>
      </c>
      <c r="N2765" s="1">
        <v>8.95606</v>
      </c>
      <c r="O2765" s="1">
        <f t="shared" si="86"/>
        <v>89560.6</v>
      </c>
      <c r="P2765" s="1">
        <v>1.2</v>
      </c>
      <c r="Q2765" s="1">
        <f t="shared" si="87"/>
        <v>107472.72</v>
      </c>
      <c r="R2765" s="1" t="s">
        <v>3603</v>
      </c>
      <c r="AF2765" s="3">
        <v>42892</v>
      </c>
      <c r="AG2765" s="3">
        <v>43256</v>
      </c>
    </row>
    <row r="2766" spans="1:33">
      <c r="A2766">
        <v>2768</v>
      </c>
      <c r="B2766" s="1" t="s">
        <v>2307</v>
      </c>
      <c r="C2766" s="1" t="s">
        <v>56</v>
      </c>
      <c r="D2766" s="1" t="s">
        <v>15</v>
      </c>
      <c r="E2766" s="1" t="s">
        <v>4754</v>
      </c>
      <c r="F2766" s="1" t="s">
        <v>196</v>
      </c>
      <c r="G2766" s="1">
        <v>70</v>
      </c>
      <c r="H2766" s="1" t="s">
        <v>64</v>
      </c>
      <c r="I2766" s="1">
        <v>0</v>
      </c>
      <c r="K2766" s="1" t="s">
        <v>4</v>
      </c>
      <c r="L2766" s="2">
        <v>42830</v>
      </c>
      <c r="M2766" s="3">
        <v>42830</v>
      </c>
      <c r="N2766" s="1">
        <v>20.3374</v>
      </c>
      <c r="O2766" s="1">
        <f t="shared" si="86"/>
        <v>203374</v>
      </c>
      <c r="P2766" s="1">
        <v>1</v>
      </c>
      <c r="Q2766" s="1">
        <f t="shared" si="87"/>
        <v>203374</v>
      </c>
      <c r="R2766" s="1" t="s">
        <v>197</v>
      </c>
      <c r="AF2766" s="3">
        <v>42871</v>
      </c>
      <c r="AG2766" s="3">
        <v>43235</v>
      </c>
    </row>
    <row r="2767" spans="1:33">
      <c r="A2767">
        <v>2769</v>
      </c>
      <c r="B2767" s="1" t="s">
        <v>200</v>
      </c>
      <c r="C2767" s="1" t="s">
        <v>56</v>
      </c>
      <c r="D2767" s="1" t="s">
        <v>15</v>
      </c>
      <c r="E2767" s="1" t="s">
        <v>4755</v>
      </c>
      <c r="F2767" s="1" t="s">
        <v>160</v>
      </c>
      <c r="H2767" s="1" t="s">
        <v>64</v>
      </c>
      <c r="I2767" s="1">
        <v>0</v>
      </c>
      <c r="K2767" s="1" t="s">
        <v>4</v>
      </c>
      <c r="L2767" s="2">
        <v>42830</v>
      </c>
      <c r="M2767" s="3">
        <v>42830</v>
      </c>
      <c r="N2767" s="1">
        <v>0.532484</v>
      </c>
      <c r="O2767" s="1">
        <f t="shared" si="86"/>
        <v>5324.84</v>
      </c>
      <c r="P2767" s="1">
        <v>1</v>
      </c>
      <c r="Q2767" s="1">
        <f t="shared" si="87"/>
        <v>5324.84</v>
      </c>
      <c r="R2767" s="1" t="s">
        <v>4694</v>
      </c>
      <c r="AF2767" s="3">
        <v>42872</v>
      </c>
      <c r="AG2767" s="3">
        <v>43236</v>
      </c>
    </row>
    <row r="2768" spans="1:33">
      <c r="A2768">
        <v>2770</v>
      </c>
      <c r="B2768" s="1" t="s">
        <v>172</v>
      </c>
      <c r="C2768" s="1" t="s">
        <v>56</v>
      </c>
      <c r="D2768" s="1" t="s">
        <v>15</v>
      </c>
      <c r="E2768" s="1" t="s">
        <v>4756</v>
      </c>
      <c r="F2768" s="1" t="s">
        <v>160</v>
      </c>
      <c r="H2768" s="1" t="s">
        <v>64</v>
      </c>
      <c r="I2768" s="1">
        <v>0</v>
      </c>
      <c r="K2768" s="1" t="s">
        <v>4</v>
      </c>
      <c r="L2768" s="2">
        <v>42830</v>
      </c>
      <c r="M2768" s="3">
        <v>42830</v>
      </c>
      <c r="N2768" s="1">
        <v>1.98636</v>
      </c>
      <c r="O2768" s="1">
        <f t="shared" si="86"/>
        <v>19863.6</v>
      </c>
      <c r="P2768" s="1">
        <v>1</v>
      </c>
      <c r="Q2768" s="1">
        <f t="shared" si="87"/>
        <v>19863.6</v>
      </c>
      <c r="R2768" s="1" t="s">
        <v>197</v>
      </c>
      <c r="AF2768" s="3">
        <v>42886</v>
      </c>
      <c r="AG2768" s="3">
        <v>43250</v>
      </c>
    </row>
    <row r="2769" spans="1:33">
      <c r="A2769">
        <v>2771</v>
      </c>
      <c r="B2769" s="1" t="s">
        <v>2253</v>
      </c>
      <c r="C2769" s="1" t="s">
        <v>56</v>
      </c>
      <c r="D2769" s="1" t="s">
        <v>15</v>
      </c>
      <c r="E2769" s="1" t="s">
        <v>4757</v>
      </c>
      <c r="F2769" s="1" t="s">
        <v>4758</v>
      </c>
      <c r="H2769" s="1" t="s">
        <v>64</v>
      </c>
      <c r="I2769" s="1">
        <v>0</v>
      </c>
      <c r="K2769" s="1" t="s">
        <v>4</v>
      </c>
      <c r="L2769" s="2">
        <v>42830</v>
      </c>
      <c r="M2769" s="3">
        <v>42830</v>
      </c>
      <c r="N2769" s="1">
        <v>97.96933</v>
      </c>
      <c r="O2769" s="1">
        <f t="shared" si="86"/>
        <v>979693.3</v>
      </c>
      <c r="P2769" s="1">
        <v>1</v>
      </c>
      <c r="Q2769" s="1">
        <f t="shared" si="87"/>
        <v>979693.3</v>
      </c>
      <c r="R2769" s="1" t="s">
        <v>4759</v>
      </c>
      <c r="AF2769" s="3">
        <v>42872</v>
      </c>
      <c r="AG2769" s="3">
        <v>43236</v>
      </c>
    </row>
    <row r="2770" spans="1:33">
      <c r="A2770">
        <v>2772</v>
      </c>
      <c r="B2770" s="1" t="s">
        <v>2253</v>
      </c>
      <c r="C2770" s="1" t="s">
        <v>56</v>
      </c>
      <c r="D2770" s="1" t="s">
        <v>15</v>
      </c>
      <c r="E2770" s="1" t="s">
        <v>4760</v>
      </c>
      <c r="F2770" s="1" t="s">
        <v>218</v>
      </c>
      <c r="H2770" s="1" t="s">
        <v>64</v>
      </c>
      <c r="I2770" s="1">
        <v>0</v>
      </c>
      <c r="K2770" s="1" t="s">
        <v>4</v>
      </c>
      <c r="L2770" s="2">
        <v>42825</v>
      </c>
      <c r="M2770" s="3">
        <v>42825</v>
      </c>
      <c r="N2770" s="1">
        <v>2.181503</v>
      </c>
      <c r="O2770" s="1">
        <f t="shared" si="86"/>
        <v>21815.03</v>
      </c>
      <c r="P2770" s="1">
        <v>1</v>
      </c>
      <c r="Q2770" s="1">
        <f t="shared" si="87"/>
        <v>21815.03</v>
      </c>
      <c r="R2770" s="1" t="s">
        <v>296</v>
      </c>
      <c r="AF2770" s="3">
        <v>42858</v>
      </c>
      <c r="AG2770" s="3">
        <v>43223</v>
      </c>
    </row>
    <row r="2771" spans="1:33">
      <c r="A2771">
        <v>2773</v>
      </c>
      <c r="B2771" s="1" t="s">
        <v>200</v>
      </c>
      <c r="C2771" s="1" t="s">
        <v>56</v>
      </c>
      <c r="D2771" s="1" t="s">
        <v>15</v>
      </c>
      <c r="E2771" s="1" t="s">
        <v>4761</v>
      </c>
      <c r="F2771" s="1" t="s">
        <v>394</v>
      </c>
      <c r="H2771" s="1" t="s">
        <v>64</v>
      </c>
      <c r="I2771" s="1">
        <v>0</v>
      </c>
      <c r="K2771" s="1" t="s">
        <v>4</v>
      </c>
      <c r="L2771" s="2">
        <v>42825</v>
      </c>
      <c r="M2771" s="3">
        <v>42825</v>
      </c>
      <c r="N2771" s="1">
        <v>2.71144</v>
      </c>
      <c r="O2771" s="1">
        <f t="shared" si="86"/>
        <v>27114.4</v>
      </c>
      <c r="P2771" s="1">
        <v>1</v>
      </c>
      <c r="Q2771" s="1">
        <f t="shared" si="87"/>
        <v>27114.4</v>
      </c>
      <c r="R2771" s="1" t="s">
        <v>395</v>
      </c>
      <c r="AF2771" s="3">
        <v>42858</v>
      </c>
      <c r="AG2771" s="3">
        <v>43223</v>
      </c>
    </row>
    <row r="2772" spans="1:33">
      <c r="A2772">
        <v>2774</v>
      </c>
      <c r="B2772" s="1" t="s">
        <v>172</v>
      </c>
      <c r="C2772" s="1" t="s">
        <v>56</v>
      </c>
      <c r="D2772" s="1" t="s">
        <v>15</v>
      </c>
      <c r="E2772" s="1" t="s">
        <v>4762</v>
      </c>
      <c r="F2772" s="1" t="s">
        <v>174</v>
      </c>
      <c r="H2772" s="1" t="s">
        <v>64</v>
      </c>
      <c r="I2772" s="1">
        <v>0</v>
      </c>
      <c r="K2772" s="1" t="s">
        <v>4</v>
      </c>
      <c r="L2772" s="2">
        <v>42825</v>
      </c>
      <c r="M2772" s="3">
        <v>42825</v>
      </c>
      <c r="N2772" s="1">
        <v>0.9486</v>
      </c>
      <c r="O2772" s="1">
        <f t="shared" si="86"/>
        <v>9486</v>
      </c>
      <c r="P2772" s="1">
        <v>1</v>
      </c>
      <c r="Q2772" s="1">
        <f t="shared" si="87"/>
        <v>9486</v>
      </c>
      <c r="R2772" s="1" t="s">
        <v>4763</v>
      </c>
      <c r="AF2772" s="3">
        <v>42860</v>
      </c>
      <c r="AG2772" s="3">
        <v>43224</v>
      </c>
    </row>
    <row r="2773" spans="1:33">
      <c r="A2773">
        <v>2775</v>
      </c>
      <c r="B2773" s="1" t="s">
        <v>2253</v>
      </c>
      <c r="C2773" s="1" t="s">
        <v>56</v>
      </c>
      <c r="D2773" s="1" t="s">
        <v>15</v>
      </c>
      <c r="E2773" s="1" t="s">
        <v>4764</v>
      </c>
      <c r="F2773" s="1" t="s">
        <v>174</v>
      </c>
      <c r="H2773" s="1" t="s">
        <v>64</v>
      </c>
      <c r="I2773" s="1">
        <v>0</v>
      </c>
      <c r="K2773" s="1" t="s">
        <v>4</v>
      </c>
      <c r="L2773" s="2">
        <v>42825</v>
      </c>
      <c r="M2773" s="3">
        <v>42825</v>
      </c>
      <c r="N2773" s="1">
        <v>0.42945</v>
      </c>
      <c r="O2773" s="1">
        <f t="shared" si="86"/>
        <v>4294.5</v>
      </c>
      <c r="P2773" s="1">
        <v>1</v>
      </c>
      <c r="Q2773" s="1">
        <f t="shared" si="87"/>
        <v>4294.5</v>
      </c>
      <c r="R2773" s="1" t="s">
        <v>4763</v>
      </c>
      <c r="AF2773" s="3">
        <v>42860</v>
      </c>
      <c r="AG2773" s="3">
        <v>43224</v>
      </c>
    </row>
    <row r="2774" spans="1:33">
      <c r="A2774">
        <v>2776</v>
      </c>
      <c r="B2774" s="1" t="s">
        <v>2253</v>
      </c>
      <c r="C2774" s="1" t="s">
        <v>56</v>
      </c>
      <c r="D2774" s="1" t="s">
        <v>15</v>
      </c>
      <c r="E2774" s="1" t="s">
        <v>4765</v>
      </c>
      <c r="F2774" s="1" t="s">
        <v>218</v>
      </c>
      <c r="H2774" s="1" t="s">
        <v>64</v>
      </c>
      <c r="I2774" s="1">
        <v>0</v>
      </c>
      <c r="K2774" s="1" t="s">
        <v>4</v>
      </c>
      <c r="L2774" s="2">
        <v>42825</v>
      </c>
      <c r="M2774" s="3">
        <v>42825</v>
      </c>
      <c r="N2774" s="1">
        <v>3.332245</v>
      </c>
      <c r="O2774" s="1">
        <f t="shared" si="86"/>
        <v>33322.45</v>
      </c>
      <c r="P2774" s="1">
        <v>1</v>
      </c>
      <c r="Q2774" s="1">
        <f t="shared" si="87"/>
        <v>33322.45</v>
      </c>
      <c r="R2774" s="1" t="s">
        <v>296</v>
      </c>
      <c r="AF2774" s="3">
        <v>42858</v>
      </c>
      <c r="AG2774" s="3">
        <v>43223</v>
      </c>
    </row>
    <row r="2775" spans="1:33">
      <c r="A2775">
        <v>2777</v>
      </c>
      <c r="B2775" s="1" t="s">
        <v>172</v>
      </c>
      <c r="C2775" s="1" t="s">
        <v>56</v>
      </c>
      <c r="D2775" s="1" t="s">
        <v>15</v>
      </c>
      <c r="E2775" s="1" t="s">
        <v>4766</v>
      </c>
      <c r="F2775" s="1" t="s">
        <v>313</v>
      </c>
      <c r="H2775" s="1" t="s">
        <v>64</v>
      </c>
      <c r="I2775" s="1">
        <v>0</v>
      </c>
      <c r="K2775" s="1" t="s">
        <v>4</v>
      </c>
      <c r="L2775" s="2">
        <v>42825</v>
      </c>
      <c r="M2775" s="3">
        <v>42825</v>
      </c>
      <c r="N2775" s="1">
        <v>0.1439</v>
      </c>
      <c r="O2775" s="1">
        <f t="shared" si="86"/>
        <v>1439</v>
      </c>
      <c r="P2775" s="1">
        <v>1</v>
      </c>
      <c r="Q2775" s="1">
        <f t="shared" si="87"/>
        <v>1439</v>
      </c>
      <c r="R2775" s="1" t="s">
        <v>197</v>
      </c>
      <c r="AF2775" s="3">
        <v>42858</v>
      </c>
      <c r="AG2775" s="3">
        <v>43222</v>
      </c>
    </row>
    <row r="2776" spans="1:33">
      <c r="A2776">
        <v>2778</v>
      </c>
      <c r="B2776" s="1" t="s">
        <v>2662</v>
      </c>
      <c r="C2776" s="1" t="s">
        <v>56</v>
      </c>
      <c r="D2776" s="1" t="s">
        <v>15</v>
      </c>
      <c r="E2776" s="1" t="s">
        <v>4767</v>
      </c>
      <c r="F2776" s="1" t="s">
        <v>313</v>
      </c>
      <c r="H2776" s="1" t="s">
        <v>64</v>
      </c>
      <c r="I2776" s="1">
        <v>0</v>
      </c>
      <c r="K2776" s="1" t="s">
        <v>4</v>
      </c>
      <c r="L2776" s="2">
        <v>42825</v>
      </c>
      <c r="M2776" s="3">
        <v>42825</v>
      </c>
      <c r="N2776" s="1">
        <v>3.5358</v>
      </c>
      <c r="O2776" s="1">
        <f t="shared" si="86"/>
        <v>35358</v>
      </c>
      <c r="P2776" s="1">
        <v>1</v>
      </c>
      <c r="Q2776" s="1">
        <f t="shared" si="87"/>
        <v>35358</v>
      </c>
      <c r="R2776" s="1" t="s">
        <v>197</v>
      </c>
      <c r="AF2776" s="3">
        <v>42858</v>
      </c>
      <c r="AG2776" s="3">
        <v>43223</v>
      </c>
    </row>
    <row r="2777" spans="1:33">
      <c r="A2777">
        <v>2779</v>
      </c>
      <c r="B2777" s="1" t="s">
        <v>2307</v>
      </c>
      <c r="C2777" s="1" t="s">
        <v>56</v>
      </c>
      <c r="D2777" s="1" t="s">
        <v>15</v>
      </c>
      <c r="E2777" s="1" t="s">
        <v>4768</v>
      </c>
      <c r="F2777" s="1" t="s">
        <v>196</v>
      </c>
      <c r="G2777" s="1">
        <v>70</v>
      </c>
      <c r="H2777" s="1" t="s">
        <v>64</v>
      </c>
      <c r="I2777" s="1">
        <v>0</v>
      </c>
      <c r="K2777" s="1" t="s">
        <v>4</v>
      </c>
      <c r="L2777" s="2">
        <v>42825</v>
      </c>
      <c r="M2777" s="3">
        <v>42825</v>
      </c>
      <c r="N2777" s="1">
        <v>6.012826</v>
      </c>
      <c r="O2777" s="1">
        <f t="shared" si="86"/>
        <v>60128.26</v>
      </c>
      <c r="P2777" s="1">
        <v>1</v>
      </c>
      <c r="Q2777" s="1">
        <f t="shared" si="87"/>
        <v>60128.26</v>
      </c>
      <c r="R2777" s="1" t="s">
        <v>197</v>
      </c>
      <c r="AF2777" s="3">
        <v>42858</v>
      </c>
      <c r="AG2777" s="3">
        <v>43223</v>
      </c>
    </row>
    <row r="2778" spans="1:33">
      <c r="A2778">
        <v>2780</v>
      </c>
      <c r="B2778" s="1" t="s">
        <v>172</v>
      </c>
      <c r="C2778" s="1" t="s">
        <v>56</v>
      </c>
      <c r="D2778" s="1" t="s">
        <v>15</v>
      </c>
      <c r="E2778" s="1" t="s">
        <v>4769</v>
      </c>
      <c r="F2778" s="1" t="s">
        <v>218</v>
      </c>
      <c r="H2778" s="1" t="s">
        <v>64</v>
      </c>
      <c r="I2778" s="1">
        <v>0</v>
      </c>
      <c r="K2778" s="1" t="s">
        <v>4</v>
      </c>
      <c r="L2778" s="2">
        <v>42825</v>
      </c>
      <c r="M2778" s="3">
        <v>42825</v>
      </c>
      <c r="N2778" s="1">
        <v>10.084737</v>
      </c>
      <c r="O2778" s="1">
        <f t="shared" si="86"/>
        <v>100847.37</v>
      </c>
      <c r="P2778" s="1">
        <v>1</v>
      </c>
      <c r="Q2778" s="1">
        <f t="shared" si="87"/>
        <v>100847.37</v>
      </c>
      <c r="R2778" s="1" t="s">
        <v>296</v>
      </c>
      <c r="AF2778" s="3">
        <v>42858</v>
      </c>
      <c r="AG2778" s="3">
        <v>43223</v>
      </c>
    </row>
    <row r="2779" spans="1:33">
      <c r="A2779">
        <v>2781</v>
      </c>
      <c r="B2779" s="1" t="s">
        <v>172</v>
      </c>
      <c r="C2779" s="1" t="s">
        <v>56</v>
      </c>
      <c r="D2779" s="1" t="s">
        <v>15</v>
      </c>
      <c r="E2779" s="1" t="s">
        <v>4770</v>
      </c>
      <c r="F2779" s="1" t="s">
        <v>4763</v>
      </c>
      <c r="H2779" s="1" t="s">
        <v>64</v>
      </c>
      <c r="I2779" s="1">
        <v>0</v>
      </c>
      <c r="K2779" s="1" t="s">
        <v>4</v>
      </c>
      <c r="L2779" s="2">
        <v>42825</v>
      </c>
      <c r="M2779" s="3">
        <v>42825</v>
      </c>
      <c r="N2779" s="1">
        <v>0.108994</v>
      </c>
      <c r="O2779" s="1">
        <f t="shared" si="86"/>
        <v>1089.94</v>
      </c>
      <c r="P2779" s="1">
        <v>1</v>
      </c>
      <c r="Q2779" s="1">
        <f t="shared" si="87"/>
        <v>1089.94</v>
      </c>
      <c r="R2779" s="1" t="s">
        <v>4763</v>
      </c>
      <c r="AF2779" s="3">
        <v>42860</v>
      </c>
      <c r="AG2779" s="3">
        <v>43224</v>
      </c>
    </row>
    <row r="2780" spans="1:33">
      <c r="A2780">
        <v>2782</v>
      </c>
      <c r="B2780" s="1" t="s">
        <v>2244</v>
      </c>
      <c r="C2780" s="1" t="s">
        <v>56</v>
      </c>
      <c r="D2780" s="1" t="s">
        <v>15</v>
      </c>
      <c r="E2780" s="1" t="s">
        <v>4771</v>
      </c>
      <c r="F2780" s="1" t="s">
        <v>394</v>
      </c>
      <c r="H2780" s="1" t="s">
        <v>64</v>
      </c>
      <c r="K2780" s="1" t="s">
        <v>4</v>
      </c>
      <c r="L2780" s="2">
        <v>42825</v>
      </c>
      <c r="M2780" s="3">
        <v>42825</v>
      </c>
      <c r="N2780" s="1">
        <v>1.592646</v>
      </c>
      <c r="O2780" s="1">
        <f t="shared" si="86"/>
        <v>15926.46</v>
      </c>
      <c r="P2780" s="1">
        <v>1</v>
      </c>
      <c r="Q2780" s="1">
        <f t="shared" si="87"/>
        <v>15926.46</v>
      </c>
      <c r="R2780" s="1" t="s">
        <v>395</v>
      </c>
      <c r="AF2780" s="3">
        <v>42825</v>
      </c>
      <c r="AG2780" s="3">
        <v>42825</v>
      </c>
    </row>
    <row r="2781" spans="1:33">
      <c r="A2781">
        <v>2783</v>
      </c>
      <c r="B2781" s="1" t="s">
        <v>2307</v>
      </c>
      <c r="C2781" s="1" t="s">
        <v>56</v>
      </c>
      <c r="D2781" s="1" t="s">
        <v>15</v>
      </c>
      <c r="E2781" s="1" t="s">
        <v>4772</v>
      </c>
      <c r="F2781" s="1" t="s">
        <v>196</v>
      </c>
      <c r="G2781" s="1">
        <v>70</v>
      </c>
      <c r="H2781" s="1" t="s">
        <v>64</v>
      </c>
      <c r="I2781" s="1">
        <v>0</v>
      </c>
      <c r="K2781" s="1" t="s">
        <v>4</v>
      </c>
      <c r="L2781" s="2">
        <v>42825</v>
      </c>
      <c r="M2781" s="3">
        <v>42825</v>
      </c>
      <c r="N2781" s="1">
        <v>3.2555</v>
      </c>
      <c r="O2781" s="1">
        <f t="shared" si="86"/>
        <v>32555</v>
      </c>
      <c r="P2781" s="1">
        <v>1</v>
      </c>
      <c r="Q2781" s="1">
        <f t="shared" si="87"/>
        <v>32555</v>
      </c>
      <c r="R2781" s="1" t="s">
        <v>197</v>
      </c>
      <c r="AF2781" s="3">
        <v>42858</v>
      </c>
      <c r="AG2781" s="3">
        <v>43223</v>
      </c>
    </row>
    <row r="2782" spans="1:33">
      <c r="A2782">
        <v>2784</v>
      </c>
      <c r="B2782" s="1" t="s">
        <v>107</v>
      </c>
      <c r="C2782" s="1" t="s">
        <v>56</v>
      </c>
      <c r="D2782" s="1" t="s">
        <v>15</v>
      </c>
      <c r="E2782" s="1" t="s">
        <v>4773</v>
      </c>
      <c r="F2782" s="1" t="s">
        <v>218</v>
      </c>
      <c r="G2782" s="1">
        <v>50</v>
      </c>
      <c r="H2782" s="1" t="s">
        <v>72</v>
      </c>
      <c r="I2782" s="1">
        <v>389.7518</v>
      </c>
      <c r="K2782" s="1" t="s">
        <v>4</v>
      </c>
      <c r="L2782" s="2">
        <v>42824</v>
      </c>
      <c r="M2782" s="3">
        <v>42824</v>
      </c>
      <c r="N2782" s="1">
        <v>1.623966</v>
      </c>
      <c r="O2782" s="1">
        <f t="shared" si="86"/>
        <v>16239.66</v>
      </c>
      <c r="P2782" s="1">
        <v>1</v>
      </c>
      <c r="Q2782" s="1">
        <f t="shared" si="87"/>
        <v>16239.66</v>
      </c>
      <c r="R2782" s="1" t="s">
        <v>4773</v>
      </c>
      <c r="AF2782" s="3">
        <v>42892</v>
      </c>
      <c r="AG2782" s="3">
        <v>43256</v>
      </c>
    </row>
    <row r="2783" spans="1:33">
      <c r="A2783">
        <v>2785</v>
      </c>
      <c r="B2783" s="1" t="s">
        <v>107</v>
      </c>
      <c r="C2783" s="1" t="s">
        <v>56</v>
      </c>
      <c r="D2783" s="1" t="s">
        <v>20</v>
      </c>
      <c r="E2783" s="1" t="s">
        <v>4774</v>
      </c>
      <c r="F2783" s="1" t="s">
        <v>244</v>
      </c>
      <c r="G2783" s="1">
        <v>50</v>
      </c>
      <c r="H2783" s="1" t="s">
        <v>72</v>
      </c>
      <c r="I2783" s="1">
        <v>959.994</v>
      </c>
      <c r="K2783" s="1" t="s">
        <v>4</v>
      </c>
      <c r="L2783" s="2">
        <v>42824</v>
      </c>
      <c r="M2783" s="3">
        <v>42824</v>
      </c>
      <c r="N2783" s="1">
        <v>5.3333</v>
      </c>
      <c r="O2783" s="1">
        <f t="shared" si="86"/>
        <v>53333</v>
      </c>
      <c r="P2783" s="1">
        <v>1</v>
      </c>
      <c r="Q2783" s="1">
        <f t="shared" si="87"/>
        <v>53333</v>
      </c>
      <c r="R2783" s="1" t="s">
        <v>4775</v>
      </c>
      <c r="AF2783" s="3">
        <v>42917</v>
      </c>
      <c r="AG2783" s="3">
        <v>43282</v>
      </c>
    </row>
    <row r="2784" spans="1:33">
      <c r="A2784">
        <v>2786</v>
      </c>
      <c r="B2784" s="1" t="s">
        <v>107</v>
      </c>
      <c r="C2784" s="1" t="s">
        <v>56</v>
      </c>
      <c r="D2784" s="1" t="s">
        <v>15</v>
      </c>
      <c r="E2784" s="1" t="s">
        <v>4776</v>
      </c>
      <c r="F2784" s="1" t="s">
        <v>390</v>
      </c>
      <c r="G2784" s="1">
        <v>50</v>
      </c>
      <c r="H2784" s="1" t="s">
        <v>72</v>
      </c>
      <c r="I2784" s="1">
        <v>429.5596</v>
      </c>
      <c r="K2784" s="1" t="s">
        <v>4</v>
      </c>
      <c r="L2784" s="2">
        <v>42824</v>
      </c>
      <c r="M2784" s="3">
        <v>42824</v>
      </c>
      <c r="N2784" s="1">
        <v>2.34732</v>
      </c>
      <c r="O2784" s="1">
        <f t="shared" si="86"/>
        <v>23473.2</v>
      </c>
      <c r="P2784" s="1">
        <v>1.2</v>
      </c>
      <c r="Q2784" s="1">
        <f t="shared" si="87"/>
        <v>28167.84</v>
      </c>
      <c r="R2784" s="1" t="s">
        <v>4776</v>
      </c>
      <c r="AF2784" s="3">
        <v>42892</v>
      </c>
      <c r="AG2784" s="3">
        <v>43256</v>
      </c>
    </row>
    <row r="2785" spans="1:33">
      <c r="A2785">
        <v>2787</v>
      </c>
      <c r="B2785" s="1" t="s">
        <v>107</v>
      </c>
      <c r="C2785" s="1" t="s">
        <v>56</v>
      </c>
      <c r="D2785" s="1" t="s">
        <v>15</v>
      </c>
      <c r="E2785" s="1" t="s">
        <v>4777</v>
      </c>
      <c r="F2785" s="1" t="s">
        <v>174</v>
      </c>
      <c r="G2785" s="1">
        <v>50</v>
      </c>
      <c r="H2785" s="1" t="s">
        <v>72</v>
      </c>
      <c r="I2785" s="1">
        <v>1066.0116</v>
      </c>
      <c r="K2785" s="1" t="s">
        <v>4</v>
      </c>
      <c r="L2785" s="2">
        <v>42824</v>
      </c>
      <c r="M2785" s="3">
        <v>42824</v>
      </c>
      <c r="N2785" s="1">
        <v>2.776072</v>
      </c>
      <c r="O2785" s="1">
        <f t="shared" si="86"/>
        <v>27760.72</v>
      </c>
      <c r="P2785" s="1">
        <v>1.2</v>
      </c>
      <c r="Q2785" s="1">
        <f t="shared" si="87"/>
        <v>33312.864</v>
      </c>
      <c r="R2785" s="1" t="s">
        <v>4777</v>
      </c>
      <c r="AF2785" s="3">
        <v>42892</v>
      </c>
      <c r="AG2785" s="3">
        <v>43256</v>
      </c>
    </row>
    <row r="2786" spans="1:33">
      <c r="A2786">
        <v>2788</v>
      </c>
      <c r="B2786" s="1" t="s">
        <v>107</v>
      </c>
      <c r="C2786" s="1" t="s">
        <v>56</v>
      </c>
      <c r="D2786" s="1" t="s">
        <v>20</v>
      </c>
      <c r="E2786" s="1" t="s">
        <v>4778</v>
      </c>
      <c r="F2786" s="1" t="s">
        <v>974</v>
      </c>
      <c r="G2786" s="1">
        <v>50</v>
      </c>
      <c r="H2786" s="1" t="s">
        <v>72</v>
      </c>
      <c r="I2786" s="1">
        <v>719.28</v>
      </c>
      <c r="K2786" s="1" t="s">
        <v>4</v>
      </c>
      <c r="L2786" s="2">
        <v>42824</v>
      </c>
      <c r="M2786" s="3">
        <v>42824</v>
      </c>
      <c r="N2786" s="1">
        <v>3.996</v>
      </c>
      <c r="O2786" s="1">
        <f t="shared" si="86"/>
        <v>39960</v>
      </c>
      <c r="P2786" s="1">
        <v>1</v>
      </c>
      <c r="Q2786" s="1">
        <f t="shared" si="87"/>
        <v>39960</v>
      </c>
      <c r="R2786" s="1" t="s">
        <v>4779</v>
      </c>
      <c r="AF2786" s="3">
        <v>42917</v>
      </c>
      <c r="AG2786" s="3">
        <v>43282</v>
      </c>
    </row>
    <row r="2787" spans="1:33">
      <c r="A2787">
        <v>2789</v>
      </c>
      <c r="B2787" s="1" t="s">
        <v>107</v>
      </c>
      <c r="C2787" s="1" t="s">
        <v>56</v>
      </c>
      <c r="D2787" s="1" t="s">
        <v>15</v>
      </c>
      <c r="E2787" s="1" t="s">
        <v>4780</v>
      </c>
      <c r="F2787" s="1" t="s">
        <v>390</v>
      </c>
      <c r="G2787" s="1">
        <v>50</v>
      </c>
      <c r="H2787" s="1" t="s">
        <v>72</v>
      </c>
      <c r="I2787" s="1">
        <v>2697.236</v>
      </c>
      <c r="K2787" s="1" t="s">
        <v>4</v>
      </c>
      <c r="L2787" s="2">
        <v>42824</v>
      </c>
      <c r="M2787" s="3">
        <v>42824</v>
      </c>
      <c r="N2787" s="1">
        <v>7.024052</v>
      </c>
      <c r="O2787" s="1">
        <f t="shared" si="86"/>
        <v>70240.52</v>
      </c>
      <c r="P2787" s="1">
        <v>1.2</v>
      </c>
      <c r="Q2787" s="1">
        <f t="shared" si="87"/>
        <v>84288.624</v>
      </c>
      <c r="R2787" s="1" t="s">
        <v>4780</v>
      </c>
      <c r="AF2787" s="3">
        <v>42892</v>
      </c>
      <c r="AG2787" s="3">
        <v>43256</v>
      </c>
    </row>
    <row r="2788" spans="1:33">
      <c r="A2788">
        <v>2790</v>
      </c>
      <c r="B2788" s="1" t="s">
        <v>107</v>
      </c>
      <c r="C2788" s="1" t="s">
        <v>56</v>
      </c>
      <c r="D2788" s="1" t="s">
        <v>15</v>
      </c>
      <c r="E2788" s="1" t="s">
        <v>4781</v>
      </c>
      <c r="F2788" s="1" t="s">
        <v>174</v>
      </c>
      <c r="G2788" s="1">
        <v>50</v>
      </c>
      <c r="H2788" s="1" t="s">
        <v>72</v>
      </c>
      <c r="I2788" s="1">
        <v>50.9015</v>
      </c>
      <c r="K2788" s="1" t="s">
        <v>4</v>
      </c>
      <c r="L2788" s="2">
        <v>42824</v>
      </c>
      <c r="M2788" s="3">
        <v>42824</v>
      </c>
      <c r="N2788" s="1">
        <v>0.132556</v>
      </c>
      <c r="O2788" s="1">
        <f t="shared" si="86"/>
        <v>1325.56</v>
      </c>
      <c r="P2788" s="1">
        <v>1.2</v>
      </c>
      <c r="Q2788" s="1">
        <f t="shared" si="87"/>
        <v>1590.672</v>
      </c>
      <c r="R2788" s="1" t="s">
        <v>4781</v>
      </c>
      <c r="AF2788" s="3">
        <v>42892</v>
      </c>
      <c r="AG2788" s="3">
        <v>43256</v>
      </c>
    </row>
    <row r="2789" spans="1:33">
      <c r="A2789">
        <v>2791</v>
      </c>
      <c r="B2789" s="1" t="s">
        <v>107</v>
      </c>
      <c r="C2789" s="1" t="s">
        <v>56</v>
      </c>
      <c r="D2789" s="1" t="s">
        <v>15</v>
      </c>
      <c r="E2789" s="1" t="s">
        <v>4782</v>
      </c>
      <c r="F2789" s="1" t="s">
        <v>390</v>
      </c>
      <c r="G2789" s="1">
        <v>50</v>
      </c>
      <c r="H2789" s="1" t="s">
        <v>72</v>
      </c>
      <c r="I2789" s="1">
        <v>853.9896</v>
      </c>
      <c r="K2789" s="1" t="s">
        <v>4</v>
      </c>
      <c r="L2789" s="2">
        <v>42824</v>
      </c>
      <c r="M2789" s="3">
        <v>42824</v>
      </c>
      <c r="N2789" s="1">
        <v>4.66661</v>
      </c>
      <c r="O2789" s="1">
        <f t="shared" si="86"/>
        <v>46666.1</v>
      </c>
      <c r="P2789" s="1">
        <v>1.2</v>
      </c>
      <c r="Q2789" s="1">
        <f t="shared" si="87"/>
        <v>55999.32</v>
      </c>
      <c r="R2789" s="1" t="s">
        <v>4782</v>
      </c>
      <c r="AF2789" s="3">
        <v>42892</v>
      </c>
      <c r="AG2789" s="3">
        <v>43256</v>
      </c>
    </row>
    <row r="2790" spans="1:33">
      <c r="A2790">
        <v>2792</v>
      </c>
      <c r="B2790" s="1" t="s">
        <v>2235</v>
      </c>
      <c r="C2790" s="1" t="s">
        <v>56</v>
      </c>
      <c r="D2790" s="1" t="s">
        <v>16</v>
      </c>
      <c r="E2790" s="1" t="s">
        <v>606</v>
      </c>
      <c r="F2790" s="1" t="s">
        <v>4783</v>
      </c>
      <c r="G2790" s="1">
        <v>50</v>
      </c>
      <c r="H2790" s="1" t="s">
        <v>59</v>
      </c>
      <c r="I2790" s="1">
        <v>9852.1441</v>
      </c>
      <c r="K2790" s="1" t="s">
        <v>4</v>
      </c>
      <c r="L2790" s="2">
        <v>42824</v>
      </c>
      <c r="M2790" s="3">
        <v>42824</v>
      </c>
      <c r="N2790" s="1">
        <v>7.637321</v>
      </c>
      <c r="O2790" s="1">
        <f t="shared" si="86"/>
        <v>76373.21</v>
      </c>
      <c r="P2790" s="1">
        <v>1.5</v>
      </c>
      <c r="Q2790" s="1">
        <f t="shared" si="87"/>
        <v>114559.815</v>
      </c>
      <c r="R2790" s="1" t="s">
        <v>606</v>
      </c>
      <c r="AF2790" s="3">
        <v>42946</v>
      </c>
      <c r="AG2790" s="3">
        <v>43676</v>
      </c>
    </row>
    <row r="2791" spans="1:33">
      <c r="A2791">
        <v>2793</v>
      </c>
      <c r="B2791" s="1" t="s">
        <v>378</v>
      </c>
      <c r="C2791" s="1" t="s">
        <v>56</v>
      </c>
      <c r="D2791" s="1" t="s">
        <v>15</v>
      </c>
      <c r="E2791" s="1" t="s">
        <v>4784</v>
      </c>
      <c r="F2791" s="1" t="s">
        <v>1049</v>
      </c>
      <c r="H2791" s="1" t="s">
        <v>64</v>
      </c>
      <c r="I2791" s="1">
        <v>0</v>
      </c>
      <c r="K2791" s="1" t="s">
        <v>4</v>
      </c>
      <c r="L2791" s="2">
        <v>42824</v>
      </c>
      <c r="M2791" s="3">
        <v>42824</v>
      </c>
      <c r="N2791" s="1">
        <v>1.0366</v>
      </c>
      <c r="O2791" s="1">
        <f t="shared" si="86"/>
        <v>10366</v>
      </c>
      <c r="P2791" s="1">
        <v>1</v>
      </c>
      <c r="Q2791" s="1">
        <f t="shared" si="87"/>
        <v>10366</v>
      </c>
      <c r="R2791" s="1" t="s">
        <v>2593</v>
      </c>
      <c r="AF2791" s="3">
        <v>42863</v>
      </c>
      <c r="AG2791" s="3">
        <v>43227</v>
      </c>
    </row>
    <row r="2792" spans="1:33">
      <c r="A2792">
        <v>2794</v>
      </c>
      <c r="B2792" s="1" t="s">
        <v>69</v>
      </c>
      <c r="C2792" s="1" t="s">
        <v>56</v>
      </c>
      <c r="D2792" s="1" t="s">
        <v>17</v>
      </c>
      <c r="E2792" s="1" t="s">
        <v>4785</v>
      </c>
      <c r="F2792" s="1" t="s">
        <v>4786</v>
      </c>
      <c r="G2792" s="1">
        <v>40</v>
      </c>
      <c r="H2792" s="1" t="s">
        <v>80</v>
      </c>
      <c r="I2792" s="1">
        <v>34.84</v>
      </c>
      <c r="K2792" s="1" t="s">
        <v>4</v>
      </c>
      <c r="L2792" s="2">
        <v>42823</v>
      </c>
      <c r="M2792" s="3">
        <v>42823</v>
      </c>
      <c r="N2792" s="1">
        <v>0.004075</v>
      </c>
      <c r="O2792" s="1">
        <f t="shared" si="86"/>
        <v>40.75</v>
      </c>
      <c r="P2792" s="1">
        <v>1</v>
      </c>
      <c r="Q2792" s="1">
        <f t="shared" si="87"/>
        <v>40.75</v>
      </c>
      <c r="R2792" s="1" t="s">
        <v>4785</v>
      </c>
      <c r="AF2792" s="3">
        <v>42915</v>
      </c>
      <c r="AG2792" s="3">
        <v>42915</v>
      </c>
    </row>
    <row r="2793" spans="1:33">
      <c r="A2793">
        <v>2795</v>
      </c>
      <c r="B2793" s="1" t="s">
        <v>2253</v>
      </c>
      <c r="C2793" s="1" t="s">
        <v>56</v>
      </c>
      <c r="D2793" s="1" t="s">
        <v>13</v>
      </c>
      <c r="E2793" s="1" t="s">
        <v>4787</v>
      </c>
      <c r="F2793" s="1" t="s">
        <v>3107</v>
      </c>
      <c r="H2793" s="1" t="s">
        <v>64</v>
      </c>
      <c r="I2793" s="1">
        <v>0</v>
      </c>
      <c r="K2793" s="1" t="s">
        <v>4</v>
      </c>
      <c r="L2793" s="2">
        <v>42815</v>
      </c>
      <c r="M2793" s="3">
        <v>42815</v>
      </c>
      <c r="N2793" s="1">
        <v>1.4384</v>
      </c>
      <c r="O2793" s="1">
        <f t="shared" si="86"/>
        <v>14384</v>
      </c>
      <c r="P2793" s="1">
        <v>0</v>
      </c>
      <c r="Q2793" s="1">
        <f t="shared" si="87"/>
        <v>0</v>
      </c>
      <c r="R2793" s="1" t="s">
        <v>93</v>
      </c>
      <c r="AF2793" s="3">
        <v>42906</v>
      </c>
      <c r="AG2793" s="3">
        <v>43179</v>
      </c>
    </row>
    <row r="2794" spans="1:33">
      <c r="A2794">
        <v>2796</v>
      </c>
      <c r="B2794" s="1" t="s">
        <v>2253</v>
      </c>
      <c r="C2794" s="1" t="s">
        <v>56</v>
      </c>
      <c r="D2794" s="1" t="s">
        <v>13</v>
      </c>
      <c r="E2794" s="1" t="s">
        <v>4788</v>
      </c>
      <c r="F2794" s="1" t="s">
        <v>3107</v>
      </c>
      <c r="H2794" s="1" t="s">
        <v>64</v>
      </c>
      <c r="I2794" s="1">
        <v>0</v>
      </c>
      <c r="K2794" s="1" t="s">
        <v>4</v>
      </c>
      <c r="L2794" s="2">
        <v>42815</v>
      </c>
      <c r="M2794" s="3">
        <v>42815</v>
      </c>
      <c r="N2794" s="1">
        <v>1.2026</v>
      </c>
      <c r="O2794" s="1">
        <f t="shared" si="86"/>
        <v>12026</v>
      </c>
      <c r="P2794" s="1">
        <v>0</v>
      </c>
      <c r="Q2794" s="1">
        <f t="shared" si="87"/>
        <v>0</v>
      </c>
      <c r="R2794" s="1" t="s">
        <v>93</v>
      </c>
      <c r="AF2794" s="3">
        <v>42906</v>
      </c>
      <c r="AG2794" s="3">
        <v>43179</v>
      </c>
    </row>
    <row r="2795" spans="1:33">
      <c r="A2795">
        <v>2797</v>
      </c>
      <c r="B2795" s="1" t="s">
        <v>2244</v>
      </c>
      <c r="C2795" s="1" t="s">
        <v>56</v>
      </c>
      <c r="D2795" s="1" t="s">
        <v>13</v>
      </c>
      <c r="E2795" s="1" t="s">
        <v>4789</v>
      </c>
      <c r="F2795" s="1" t="s">
        <v>4790</v>
      </c>
      <c r="H2795" s="1" t="s">
        <v>64</v>
      </c>
      <c r="I2795" s="1">
        <v>0</v>
      </c>
      <c r="K2795" s="1" t="s">
        <v>4</v>
      </c>
      <c r="L2795" s="2">
        <v>42815</v>
      </c>
      <c r="M2795" s="3">
        <v>42815</v>
      </c>
      <c r="N2795" s="1">
        <v>1.4762</v>
      </c>
      <c r="O2795" s="1">
        <f t="shared" si="86"/>
        <v>14762</v>
      </c>
      <c r="P2795" s="1">
        <v>1</v>
      </c>
      <c r="Q2795" s="1">
        <f t="shared" si="87"/>
        <v>14762</v>
      </c>
      <c r="R2795" s="1" t="s">
        <v>733</v>
      </c>
      <c r="AF2795" s="3">
        <v>42906</v>
      </c>
      <c r="AG2795" s="3">
        <v>43179</v>
      </c>
    </row>
    <row r="2796" spans="1:33">
      <c r="A2796">
        <v>2798</v>
      </c>
      <c r="B2796" s="1" t="s">
        <v>4791</v>
      </c>
      <c r="C2796" s="1" t="s">
        <v>56</v>
      </c>
      <c r="D2796" s="1" t="s">
        <v>13</v>
      </c>
      <c r="E2796" s="1" t="s">
        <v>4792</v>
      </c>
      <c r="F2796" s="1" t="s">
        <v>4793</v>
      </c>
      <c r="H2796" s="1" t="s">
        <v>64</v>
      </c>
      <c r="I2796" s="1">
        <v>0</v>
      </c>
      <c r="K2796" s="1" t="s">
        <v>4</v>
      </c>
      <c r="L2796" s="2">
        <v>42815</v>
      </c>
      <c r="M2796" s="3">
        <v>42815</v>
      </c>
      <c r="N2796" s="1">
        <v>0.3422</v>
      </c>
      <c r="O2796" s="1">
        <f t="shared" si="86"/>
        <v>3422</v>
      </c>
      <c r="P2796" s="1">
        <v>0</v>
      </c>
      <c r="Q2796" s="1">
        <f t="shared" si="87"/>
        <v>0</v>
      </c>
      <c r="R2796" s="1" t="s">
        <v>1520</v>
      </c>
      <c r="AF2796" s="3">
        <v>42906</v>
      </c>
      <c r="AG2796" s="3">
        <v>43179</v>
      </c>
    </row>
    <row r="2797" spans="1:33">
      <c r="A2797">
        <v>2799</v>
      </c>
      <c r="B2797" s="1" t="s">
        <v>2307</v>
      </c>
      <c r="C2797" s="1" t="s">
        <v>56</v>
      </c>
      <c r="D2797" s="1" t="s">
        <v>18</v>
      </c>
      <c r="E2797" s="1" t="s">
        <v>4794</v>
      </c>
      <c r="F2797" s="1" t="s">
        <v>514</v>
      </c>
      <c r="G2797" s="1">
        <v>70</v>
      </c>
      <c r="H2797" s="1" t="s">
        <v>64</v>
      </c>
      <c r="I2797" s="1">
        <v>0</v>
      </c>
      <c r="K2797" s="1" t="s">
        <v>4</v>
      </c>
      <c r="L2797" s="2">
        <v>42815</v>
      </c>
      <c r="M2797" s="3">
        <v>42815</v>
      </c>
      <c r="N2797" s="1">
        <v>1.0924</v>
      </c>
      <c r="O2797" s="1">
        <f t="shared" si="86"/>
        <v>10924</v>
      </c>
      <c r="P2797" s="1">
        <v>2.67</v>
      </c>
      <c r="Q2797" s="1">
        <f t="shared" si="87"/>
        <v>29167.08</v>
      </c>
      <c r="R2797" s="1" t="s">
        <v>2354</v>
      </c>
      <c r="AF2797" s="3">
        <v>42906</v>
      </c>
      <c r="AG2797" s="3">
        <v>43179</v>
      </c>
    </row>
    <row r="2798" spans="1:33">
      <c r="A2798">
        <v>2800</v>
      </c>
      <c r="B2798" s="1" t="s">
        <v>107</v>
      </c>
      <c r="C2798" s="1" t="s">
        <v>56</v>
      </c>
      <c r="D2798" s="1" t="s">
        <v>19</v>
      </c>
      <c r="E2798" s="1" t="s">
        <v>4795</v>
      </c>
      <c r="F2798" s="1" t="s">
        <v>4796</v>
      </c>
      <c r="G2798" s="1">
        <v>50</v>
      </c>
      <c r="H2798" s="1" t="s">
        <v>72</v>
      </c>
      <c r="I2798" s="1">
        <v>1024.0002</v>
      </c>
      <c r="K2798" s="1" t="s">
        <v>4</v>
      </c>
      <c r="L2798" s="2">
        <v>42810</v>
      </c>
      <c r="M2798" s="3">
        <v>42810</v>
      </c>
      <c r="N2798" s="1">
        <v>2.666667</v>
      </c>
      <c r="O2798" s="1">
        <f t="shared" si="86"/>
        <v>26666.67</v>
      </c>
      <c r="P2798" s="1">
        <v>1.2</v>
      </c>
      <c r="Q2798" s="1">
        <f t="shared" si="87"/>
        <v>32000.004</v>
      </c>
      <c r="R2798" s="1" t="s">
        <v>4795</v>
      </c>
      <c r="AF2798" s="3">
        <v>42902</v>
      </c>
      <c r="AG2798" s="3">
        <v>43267</v>
      </c>
    </row>
    <row r="2799" spans="1:33">
      <c r="A2799">
        <v>2801</v>
      </c>
      <c r="B2799" s="1" t="s">
        <v>107</v>
      </c>
      <c r="C2799" s="1" t="s">
        <v>56</v>
      </c>
      <c r="D2799" s="1" t="s">
        <v>18</v>
      </c>
      <c r="E2799" s="1" t="s">
        <v>4797</v>
      </c>
      <c r="F2799" s="1" t="s">
        <v>4798</v>
      </c>
      <c r="G2799" s="1">
        <v>50</v>
      </c>
      <c r="H2799" s="1" t="s">
        <v>72</v>
      </c>
      <c r="I2799" s="1">
        <v>769.0675</v>
      </c>
      <c r="K2799" s="1" t="s">
        <v>4</v>
      </c>
      <c r="L2799" s="2">
        <v>42809</v>
      </c>
      <c r="M2799" s="3">
        <v>42809</v>
      </c>
      <c r="N2799" s="1">
        <v>2.00278</v>
      </c>
      <c r="O2799" s="1">
        <f t="shared" si="86"/>
        <v>20027.8</v>
      </c>
      <c r="P2799" s="1">
        <v>1.2</v>
      </c>
      <c r="Q2799" s="1">
        <f t="shared" si="87"/>
        <v>24033.36</v>
      </c>
      <c r="R2799" s="1" t="s">
        <v>4797</v>
      </c>
      <c r="AF2799" s="3">
        <v>42901</v>
      </c>
      <c r="AG2799" s="3">
        <v>43265</v>
      </c>
    </row>
    <row r="2800" spans="1:33">
      <c r="A2800">
        <v>2802</v>
      </c>
      <c r="B2800" s="1" t="s">
        <v>2244</v>
      </c>
      <c r="C2800" s="1" t="s">
        <v>56</v>
      </c>
      <c r="D2800" s="1" t="s">
        <v>18</v>
      </c>
      <c r="E2800" s="1" t="s">
        <v>4799</v>
      </c>
      <c r="F2800" s="1" t="s">
        <v>116</v>
      </c>
      <c r="H2800" s="1" t="s">
        <v>64</v>
      </c>
      <c r="I2800" s="1">
        <v>0</v>
      </c>
      <c r="K2800" s="1" t="s">
        <v>4</v>
      </c>
      <c r="L2800" s="2">
        <v>42809</v>
      </c>
      <c r="M2800" s="3">
        <v>42809</v>
      </c>
      <c r="N2800" s="1">
        <v>1.956756</v>
      </c>
      <c r="O2800" s="1">
        <f t="shared" si="86"/>
        <v>19567.56</v>
      </c>
      <c r="P2800" s="1">
        <v>0.1</v>
      </c>
      <c r="Q2800" s="1">
        <f t="shared" si="87"/>
        <v>1956.756</v>
      </c>
      <c r="R2800" s="1" t="s">
        <v>781</v>
      </c>
      <c r="AF2800" s="3">
        <v>42931</v>
      </c>
      <c r="AG2800" s="3">
        <v>43295</v>
      </c>
    </row>
    <row r="2801" spans="1:33">
      <c r="A2801">
        <v>2803</v>
      </c>
      <c r="B2801" s="1" t="s">
        <v>2307</v>
      </c>
      <c r="C2801" s="1" t="s">
        <v>56</v>
      </c>
      <c r="D2801" s="1" t="s">
        <v>18</v>
      </c>
      <c r="E2801" s="1" t="s">
        <v>4800</v>
      </c>
      <c r="F2801" s="1" t="s">
        <v>116</v>
      </c>
      <c r="G2801" s="1">
        <v>70</v>
      </c>
      <c r="H2801" s="1" t="s">
        <v>64</v>
      </c>
      <c r="I2801" s="1">
        <v>0</v>
      </c>
      <c r="K2801" s="1" t="s">
        <v>4</v>
      </c>
      <c r="L2801" s="2">
        <v>42809</v>
      </c>
      <c r="M2801" s="3">
        <v>42809</v>
      </c>
      <c r="N2801" s="1">
        <v>5.131222</v>
      </c>
      <c r="O2801" s="1">
        <f t="shared" si="86"/>
        <v>51312.22</v>
      </c>
      <c r="P2801" s="1">
        <v>1</v>
      </c>
      <c r="Q2801" s="1">
        <f t="shared" si="87"/>
        <v>51312.22</v>
      </c>
      <c r="R2801" s="1" t="s">
        <v>2102</v>
      </c>
      <c r="AF2801" s="3">
        <v>42931</v>
      </c>
      <c r="AG2801" s="3">
        <v>43479</v>
      </c>
    </row>
    <row r="2802" spans="1:33">
      <c r="A2802">
        <v>2804</v>
      </c>
      <c r="B2802" s="1" t="s">
        <v>172</v>
      </c>
      <c r="C2802" s="1" t="s">
        <v>56</v>
      </c>
      <c r="D2802" s="1" t="s">
        <v>14</v>
      </c>
      <c r="E2802" s="1" t="s">
        <v>4801</v>
      </c>
      <c r="F2802" s="1" t="s">
        <v>1337</v>
      </c>
      <c r="H2802" s="1" t="s">
        <v>64</v>
      </c>
      <c r="I2802" s="1">
        <v>85.7383</v>
      </c>
      <c r="K2802" s="1" t="s">
        <v>4</v>
      </c>
      <c r="L2802" s="2">
        <v>42808</v>
      </c>
      <c r="M2802" s="3">
        <v>42808</v>
      </c>
      <c r="N2802" s="1">
        <v>0.7589</v>
      </c>
      <c r="O2802" s="1">
        <f t="shared" si="86"/>
        <v>7589</v>
      </c>
      <c r="P2802" s="1">
        <v>1</v>
      </c>
      <c r="Q2802" s="1">
        <f t="shared" si="87"/>
        <v>7589</v>
      </c>
      <c r="R2802" s="1" t="s">
        <v>430</v>
      </c>
      <c r="AF2802" s="3">
        <v>42930</v>
      </c>
      <c r="AG2802" s="3">
        <v>43295</v>
      </c>
    </row>
    <row r="2803" spans="1:33">
      <c r="A2803">
        <v>2805</v>
      </c>
      <c r="B2803" s="1" t="s">
        <v>2244</v>
      </c>
      <c r="C2803" s="1" t="s">
        <v>56</v>
      </c>
      <c r="D2803" s="1" t="s">
        <v>14</v>
      </c>
      <c r="E2803" s="1" t="s">
        <v>4802</v>
      </c>
      <c r="F2803" s="1" t="s">
        <v>4803</v>
      </c>
      <c r="H2803" s="1" t="s">
        <v>64</v>
      </c>
      <c r="I2803" s="1">
        <v>367.425</v>
      </c>
      <c r="K2803" s="1" t="s">
        <v>4</v>
      </c>
      <c r="L2803" s="2">
        <v>42808</v>
      </c>
      <c r="M2803" s="3">
        <v>42808</v>
      </c>
      <c r="N2803" s="1">
        <v>1.775</v>
      </c>
      <c r="O2803" s="1">
        <f t="shared" si="86"/>
        <v>17750</v>
      </c>
      <c r="P2803" s="1">
        <v>1</v>
      </c>
      <c r="Q2803" s="1">
        <f t="shared" si="87"/>
        <v>17750</v>
      </c>
      <c r="R2803" s="1" t="s">
        <v>4804</v>
      </c>
      <c r="AF2803" s="3">
        <v>42930</v>
      </c>
      <c r="AG2803" s="3">
        <v>43295</v>
      </c>
    </row>
    <row r="2804" spans="1:33">
      <c r="A2804">
        <v>2806</v>
      </c>
      <c r="B2804" s="1" t="s">
        <v>4293</v>
      </c>
      <c r="C2804" s="1" t="s">
        <v>56</v>
      </c>
      <c r="D2804" s="1" t="s">
        <v>14</v>
      </c>
      <c r="E2804" s="1" t="s">
        <v>4805</v>
      </c>
      <c r="F2804" s="1" t="s">
        <v>1385</v>
      </c>
      <c r="H2804" s="1" t="s">
        <v>64</v>
      </c>
      <c r="I2804" s="1">
        <v>282.6211</v>
      </c>
      <c r="K2804" s="1" t="s">
        <v>4</v>
      </c>
      <c r="L2804" s="2">
        <v>42808</v>
      </c>
      <c r="M2804" s="3">
        <v>42808</v>
      </c>
      <c r="N2804" s="1">
        <v>2.8667</v>
      </c>
      <c r="O2804" s="1">
        <f t="shared" si="86"/>
        <v>28667</v>
      </c>
      <c r="P2804" s="1">
        <v>1</v>
      </c>
      <c r="Q2804" s="1">
        <f t="shared" si="87"/>
        <v>28667</v>
      </c>
      <c r="R2804" s="1" t="s">
        <v>4806</v>
      </c>
      <c r="AF2804" s="3">
        <v>42930</v>
      </c>
      <c r="AG2804" s="3">
        <v>43295</v>
      </c>
    </row>
    <row r="2805" spans="1:33">
      <c r="A2805">
        <v>2807</v>
      </c>
      <c r="B2805" s="1" t="s">
        <v>172</v>
      </c>
      <c r="C2805" s="1" t="s">
        <v>56</v>
      </c>
      <c r="D2805" s="1" t="s">
        <v>14</v>
      </c>
      <c r="E2805" s="1" t="s">
        <v>4807</v>
      </c>
      <c r="F2805" s="1" t="s">
        <v>2678</v>
      </c>
      <c r="H2805" s="1" t="s">
        <v>64</v>
      </c>
      <c r="I2805" s="1">
        <v>314.7655</v>
      </c>
      <c r="K2805" s="1" t="s">
        <v>4</v>
      </c>
      <c r="L2805" s="2">
        <v>42808</v>
      </c>
      <c r="M2805" s="3">
        <v>42808</v>
      </c>
      <c r="N2805" s="1">
        <v>2.1171</v>
      </c>
      <c r="O2805" s="1">
        <f t="shared" si="86"/>
        <v>21171</v>
      </c>
      <c r="P2805" s="1">
        <v>1</v>
      </c>
      <c r="Q2805" s="1">
        <f t="shared" si="87"/>
        <v>21171</v>
      </c>
      <c r="R2805" s="1" t="s">
        <v>571</v>
      </c>
      <c r="AF2805" s="3">
        <v>42930</v>
      </c>
      <c r="AG2805" s="3">
        <v>43295</v>
      </c>
    </row>
    <row r="2806" spans="1:33">
      <c r="A2806">
        <v>2808</v>
      </c>
      <c r="B2806" s="1" t="s">
        <v>2307</v>
      </c>
      <c r="C2806" s="1" t="s">
        <v>56</v>
      </c>
      <c r="D2806" s="1" t="s">
        <v>14</v>
      </c>
      <c r="E2806" s="1" t="s">
        <v>4808</v>
      </c>
      <c r="F2806" s="1" t="s">
        <v>4809</v>
      </c>
      <c r="G2806" s="1">
        <v>70</v>
      </c>
      <c r="H2806" s="1" t="s">
        <v>64</v>
      </c>
      <c r="I2806" s="1">
        <v>137.5939</v>
      </c>
      <c r="K2806" s="1" t="s">
        <v>4</v>
      </c>
      <c r="L2806" s="2">
        <v>42808</v>
      </c>
      <c r="M2806" s="3">
        <v>42808</v>
      </c>
      <c r="N2806" s="1">
        <v>1.016</v>
      </c>
      <c r="O2806" s="1">
        <f t="shared" si="86"/>
        <v>10160</v>
      </c>
      <c r="P2806" s="1">
        <v>1</v>
      </c>
      <c r="Q2806" s="1">
        <f t="shared" si="87"/>
        <v>10160</v>
      </c>
      <c r="R2806" s="1" t="s">
        <v>1386</v>
      </c>
      <c r="AF2806" s="3">
        <v>42930</v>
      </c>
      <c r="AG2806" s="3">
        <v>43295</v>
      </c>
    </row>
    <row r="2807" spans="1:33">
      <c r="A2807">
        <v>2809</v>
      </c>
      <c r="B2807" s="1" t="s">
        <v>2209</v>
      </c>
      <c r="C2807" s="1" t="s">
        <v>56</v>
      </c>
      <c r="D2807" s="1" t="s">
        <v>13</v>
      </c>
      <c r="E2807" s="1" t="s">
        <v>1563</v>
      </c>
      <c r="F2807" s="1" t="s">
        <v>4810</v>
      </c>
      <c r="G2807" s="1">
        <v>70</v>
      </c>
      <c r="H2807" s="1" t="s">
        <v>59</v>
      </c>
      <c r="I2807" s="1">
        <v>208900</v>
      </c>
      <c r="K2807" s="1" t="s">
        <v>4</v>
      </c>
      <c r="L2807" s="2">
        <v>42807</v>
      </c>
      <c r="M2807" s="3">
        <v>42807</v>
      </c>
      <c r="N2807" s="1">
        <v>13.091812</v>
      </c>
      <c r="O2807" s="1">
        <f t="shared" si="86"/>
        <v>130918.12</v>
      </c>
      <c r="P2807" s="1">
        <v>1</v>
      </c>
      <c r="Q2807" s="1">
        <f t="shared" si="87"/>
        <v>130918.12</v>
      </c>
      <c r="R2807" s="1" t="s">
        <v>1563</v>
      </c>
      <c r="AF2807" s="3">
        <v>42929</v>
      </c>
      <c r="AG2807" s="3">
        <v>44025</v>
      </c>
    </row>
    <row r="2808" spans="1:33">
      <c r="A2808">
        <v>2810</v>
      </c>
      <c r="B2808" s="1" t="s">
        <v>2209</v>
      </c>
      <c r="C2808" s="1" t="s">
        <v>56</v>
      </c>
      <c r="D2808" s="1" t="s">
        <v>13</v>
      </c>
      <c r="E2808" s="1" t="s">
        <v>4811</v>
      </c>
      <c r="F2808" s="1" t="s">
        <v>4812</v>
      </c>
      <c r="G2808" s="1">
        <v>70</v>
      </c>
      <c r="H2808" s="1" t="s">
        <v>59</v>
      </c>
      <c r="I2808" s="1">
        <v>278000</v>
      </c>
      <c r="K2808" s="1" t="s">
        <v>4</v>
      </c>
      <c r="L2808" s="2">
        <v>42807</v>
      </c>
      <c r="M2808" s="3">
        <v>42807</v>
      </c>
      <c r="N2808" s="1">
        <v>17.795342</v>
      </c>
      <c r="O2808" s="1">
        <f t="shared" si="86"/>
        <v>177953.42</v>
      </c>
      <c r="P2808" s="1">
        <v>1</v>
      </c>
      <c r="Q2808" s="1">
        <f t="shared" si="87"/>
        <v>177953.42</v>
      </c>
      <c r="R2808" s="1" t="s">
        <v>4811</v>
      </c>
      <c r="AF2808" s="3">
        <v>42929</v>
      </c>
      <c r="AG2808" s="3">
        <v>43843</v>
      </c>
    </row>
    <row r="2809" spans="1:33">
      <c r="A2809">
        <v>2811</v>
      </c>
      <c r="B2809" s="1" t="s">
        <v>2209</v>
      </c>
      <c r="C2809" s="1" t="s">
        <v>56</v>
      </c>
      <c r="D2809" s="1" t="s">
        <v>17</v>
      </c>
      <c r="E2809" s="1" t="s">
        <v>4813</v>
      </c>
      <c r="F2809" s="1" t="s">
        <v>4814</v>
      </c>
      <c r="G2809" s="1">
        <v>70</v>
      </c>
      <c r="H2809" s="1" t="s">
        <v>59</v>
      </c>
      <c r="I2809" s="1">
        <v>55000</v>
      </c>
      <c r="K2809" s="1" t="s">
        <v>4</v>
      </c>
      <c r="L2809" s="2">
        <v>42807</v>
      </c>
      <c r="M2809" s="3">
        <v>42807</v>
      </c>
      <c r="N2809" s="1">
        <v>2.25527</v>
      </c>
      <c r="O2809" s="1">
        <f t="shared" si="86"/>
        <v>22552.7</v>
      </c>
      <c r="P2809" s="1">
        <v>1</v>
      </c>
      <c r="Q2809" s="1">
        <f t="shared" si="87"/>
        <v>22552.7</v>
      </c>
      <c r="R2809" s="1" t="s">
        <v>4813</v>
      </c>
      <c r="AF2809" s="3">
        <v>42929</v>
      </c>
      <c r="AG2809" s="3">
        <v>43294</v>
      </c>
    </row>
    <row r="2810" spans="1:33">
      <c r="A2810">
        <v>2812</v>
      </c>
      <c r="B2810" s="1" t="s">
        <v>2209</v>
      </c>
      <c r="C2810" s="1" t="s">
        <v>56</v>
      </c>
      <c r="D2810" s="1" t="s">
        <v>18</v>
      </c>
      <c r="E2810" s="1" t="s">
        <v>2176</v>
      </c>
      <c r="F2810" s="1" t="s">
        <v>4815</v>
      </c>
      <c r="G2810" s="1">
        <v>70</v>
      </c>
      <c r="H2810" s="1" t="s">
        <v>72</v>
      </c>
      <c r="I2810" s="1">
        <v>26032.185</v>
      </c>
      <c r="K2810" s="1" t="s">
        <v>4</v>
      </c>
      <c r="L2810" s="2">
        <v>42807</v>
      </c>
      <c r="M2810" s="3">
        <v>42807</v>
      </c>
      <c r="N2810" s="1">
        <v>3.85662</v>
      </c>
      <c r="O2810" s="1">
        <f t="shared" si="86"/>
        <v>38566.2</v>
      </c>
      <c r="P2810" s="1">
        <v>1</v>
      </c>
      <c r="Q2810" s="1">
        <f t="shared" si="87"/>
        <v>38566.2</v>
      </c>
      <c r="R2810" s="1" t="s">
        <v>2176</v>
      </c>
      <c r="AF2810" s="3">
        <v>42929</v>
      </c>
      <c r="AG2810" s="3">
        <v>43294</v>
      </c>
    </row>
    <row r="2811" spans="1:33">
      <c r="A2811">
        <v>2813</v>
      </c>
      <c r="B2811" s="1" t="s">
        <v>2209</v>
      </c>
      <c r="C2811" s="1" t="s">
        <v>56</v>
      </c>
      <c r="D2811" s="1" t="s">
        <v>18</v>
      </c>
      <c r="E2811" s="1" t="s">
        <v>4816</v>
      </c>
      <c r="F2811" s="1" t="s">
        <v>4817</v>
      </c>
      <c r="G2811" s="1">
        <v>70</v>
      </c>
      <c r="H2811" s="1" t="s">
        <v>59</v>
      </c>
      <c r="I2811" s="1">
        <v>138000</v>
      </c>
      <c r="K2811" s="1" t="s">
        <v>4</v>
      </c>
      <c r="L2811" s="2">
        <v>42807</v>
      </c>
      <c r="M2811" s="3">
        <v>42807</v>
      </c>
      <c r="N2811" s="1">
        <v>10.47596</v>
      </c>
      <c r="O2811" s="1">
        <f t="shared" si="86"/>
        <v>104759.6</v>
      </c>
      <c r="P2811" s="1">
        <v>1</v>
      </c>
      <c r="Q2811" s="1">
        <f t="shared" si="87"/>
        <v>104759.6</v>
      </c>
      <c r="R2811" s="1" t="s">
        <v>4816</v>
      </c>
      <c r="AF2811" s="3">
        <v>42929</v>
      </c>
      <c r="AG2811" s="3">
        <v>43842</v>
      </c>
    </row>
    <row r="2812" spans="1:33">
      <c r="A2812">
        <v>2814</v>
      </c>
      <c r="B2812" s="1" t="s">
        <v>2209</v>
      </c>
      <c r="C2812" s="1" t="s">
        <v>56</v>
      </c>
      <c r="D2812" s="1" t="s">
        <v>18</v>
      </c>
      <c r="E2812" s="1" t="s">
        <v>4818</v>
      </c>
      <c r="F2812" s="1" t="s">
        <v>4819</v>
      </c>
      <c r="G2812" s="1">
        <v>70</v>
      </c>
      <c r="H2812" s="1" t="s">
        <v>59</v>
      </c>
      <c r="I2812" s="1">
        <v>201350</v>
      </c>
      <c r="K2812" s="1" t="s">
        <v>4</v>
      </c>
      <c r="L2812" s="2">
        <v>42807</v>
      </c>
      <c r="M2812" s="3">
        <v>42807</v>
      </c>
      <c r="N2812" s="1">
        <v>15.1399</v>
      </c>
      <c r="O2812" s="1">
        <f t="shared" si="86"/>
        <v>151399</v>
      </c>
      <c r="P2812" s="1">
        <v>1</v>
      </c>
      <c r="Q2812" s="1">
        <f t="shared" si="87"/>
        <v>151399</v>
      </c>
      <c r="R2812" s="1" t="s">
        <v>4818</v>
      </c>
      <c r="AF2812" s="3">
        <v>42929</v>
      </c>
      <c r="AG2812" s="3">
        <v>43843</v>
      </c>
    </row>
    <row r="2813" spans="1:33">
      <c r="A2813">
        <v>2815</v>
      </c>
      <c r="B2813" s="1" t="s">
        <v>2209</v>
      </c>
      <c r="C2813" s="1" t="s">
        <v>56</v>
      </c>
      <c r="D2813" s="1" t="s">
        <v>18</v>
      </c>
      <c r="E2813" s="1" t="s">
        <v>4820</v>
      </c>
      <c r="F2813" s="1" t="s">
        <v>4821</v>
      </c>
      <c r="G2813" s="1">
        <v>70</v>
      </c>
      <c r="H2813" s="1" t="s">
        <v>59</v>
      </c>
      <c r="I2813" s="1">
        <v>180300</v>
      </c>
      <c r="K2813" s="1" t="s">
        <v>4</v>
      </c>
      <c r="L2813" s="2">
        <v>42807</v>
      </c>
      <c r="M2813" s="3">
        <v>42807</v>
      </c>
      <c r="N2813" s="1">
        <v>13.9536</v>
      </c>
      <c r="O2813" s="1">
        <f t="shared" si="86"/>
        <v>139536</v>
      </c>
      <c r="P2813" s="1">
        <v>1</v>
      </c>
      <c r="Q2813" s="1">
        <f t="shared" si="87"/>
        <v>139536</v>
      </c>
      <c r="R2813" s="1" t="s">
        <v>4820</v>
      </c>
      <c r="AF2813" s="3">
        <v>42929</v>
      </c>
      <c r="AG2813" s="3">
        <v>43842</v>
      </c>
    </row>
    <row r="2814" spans="1:33">
      <c r="A2814">
        <v>2816</v>
      </c>
      <c r="B2814" s="1" t="s">
        <v>2209</v>
      </c>
      <c r="C2814" s="1" t="s">
        <v>56</v>
      </c>
      <c r="D2814" s="1" t="s">
        <v>13</v>
      </c>
      <c r="E2814" s="1" t="s">
        <v>4822</v>
      </c>
      <c r="F2814" s="1" t="s">
        <v>4823</v>
      </c>
      <c r="G2814" s="1">
        <v>70</v>
      </c>
      <c r="H2814" s="1" t="s">
        <v>59</v>
      </c>
      <c r="I2814" s="1">
        <v>85000</v>
      </c>
      <c r="K2814" s="1" t="s">
        <v>4</v>
      </c>
      <c r="L2814" s="2">
        <v>42807</v>
      </c>
      <c r="M2814" s="3">
        <v>42807</v>
      </c>
      <c r="N2814" s="1">
        <v>3.822069</v>
      </c>
      <c r="O2814" s="1">
        <f t="shared" si="86"/>
        <v>38220.69</v>
      </c>
      <c r="P2814" s="1">
        <v>1</v>
      </c>
      <c r="Q2814" s="1">
        <f t="shared" si="87"/>
        <v>38220.69</v>
      </c>
      <c r="R2814" s="1" t="s">
        <v>4822</v>
      </c>
      <c r="AF2814" s="3">
        <v>42929</v>
      </c>
      <c r="AG2814" s="3">
        <v>43294</v>
      </c>
    </row>
    <row r="2815" spans="1:33">
      <c r="A2815">
        <v>2817</v>
      </c>
      <c r="B2815" s="1" t="s">
        <v>2307</v>
      </c>
      <c r="C2815" s="1" t="s">
        <v>56</v>
      </c>
      <c r="D2815" s="1" t="s">
        <v>15</v>
      </c>
      <c r="E2815" s="1" t="s">
        <v>4824</v>
      </c>
      <c r="F2815" s="1" t="s">
        <v>206</v>
      </c>
      <c r="G2815" s="1">
        <v>70</v>
      </c>
      <c r="H2815" s="1" t="s">
        <v>64</v>
      </c>
      <c r="I2815" s="1">
        <v>0</v>
      </c>
      <c r="K2815" s="1" t="s">
        <v>4</v>
      </c>
      <c r="L2815" s="2">
        <v>42804</v>
      </c>
      <c r="M2815" s="3">
        <v>42804</v>
      </c>
      <c r="N2815" s="1">
        <v>1.890794</v>
      </c>
      <c r="O2815" s="1">
        <f t="shared" si="86"/>
        <v>18907.94</v>
      </c>
      <c r="P2815" s="1">
        <v>1</v>
      </c>
      <c r="Q2815" s="1">
        <f t="shared" si="87"/>
        <v>18907.94</v>
      </c>
      <c r="R2815" s="1" t="s">
        <v>197</v>
      </c>
      <c r="AF2815" s="3">
        <v>42838</v>
      </c>
      <c r="AG2815" s="3">
        <v>43202</v>
      </c>
    </row>
    <row r="2816" spans="1:33">
      <c r="A2816">
        <v>2818</v>
      </c>
      <c r="B2816" s="1" t="s">
        <v>2253</v>
      </c>
      <c r="C2816" s="1" t="s">
        <v>56</v>
      </c>
      <c r="D2816" s="1" t="s">
        <v>15</v>
      </c>
      <c r="E2816" s="1" t="s">
        <v>4825</v>
      </c>
      <c r="F2816" s="1" t="s">
        <v>206</v>
      </c>
      <c r="H2816" s="1" t="s">
        <v>64</v>
      </c>
      <c r="I2816" s="1">
        <v>0</v>
      </c>
      <c r="K2816" s="1" t="s">
        <v>4</v>
      </c>
      <c r="L2816" s="2">
        <v>42804</v>
      </c>
      <c r="M2816" s="3">
        <v>42804</v>
      </c>
      <c r="N2816" s="1">
        <v>2.66529</v>
      </c>
      <c r="O2816" s="1">
        <f t="shared" si="86"/>
        <v>26652.9</v>
      </c>
      <c r="P2816" s="1">
        <v>1</v>
      </c>
      <c r="Q2816" s="1">
        <f t="shared" si="87"/>
        <v>26652.9</v>
      </c>
      <c r="R2816" s="1" t="s">
        <v>207</v>
      </c>
      <c r="AF2816" s="3">
        <v>42838</v>
      </c>
      <c r="AG2816" s="3">
        <v>43202</v>
      </c>
    </row>
    <row r="2817" spans="1:33">
      <c r="A2817">
        <v>2819</v>
      </c>
      <c r="B2817" s="1" t="s">
        <v>2253</v>
      </c>
      <c r="C2817" s="1" t="s">
        <v>56</v>
      </c>
      <c r="D2817" s="1" t="s">
        <v>15</v>
      </c>
      <c r="E2817" s="1" t="s">
        <v>3675</v>
      </c>
      <c r="F2817" s="1" t="s">
        <v>196</v>
      </c>
      <c r="H2817" s="1" t="s">
        <v>64</v>
      </c>
      <c r="I2817" s="1">
        <v>0</v>
      </c>
      <c r="K2817" s="1" t="s">
        <v>4</v>
      </c>
      <c r="L2817" s="2">
        <v>42804</v>
      </c>
      <c r="M2817" s="3">
        <v>42804</v>
      </c>
      <c r="N2817" s="1">
        <v>18.7517</v>
      </c>
      <c r="O2817" s="1">
        <f t="shared" si="86"/>
        <v>187517</v>
      </c>
      <c r="P2817" s="1">
        <v>1</v>
      </c>
      <c r="Q2817" s="1">
        <f t="shared" si="87"/>
        <v>187517</v>
      </c>
      <c r="R2817" s="1" t="s">
        <v>197</v>
      </c>
      <c r="AF2817" s="3">
        <v>42838</v>
      </c>
      <c r="AG2817" s="3">
        <v>43202</v>
      </c>
    </row>
    <row r="2818" spans="1:33">
      <c r="A2818">
        <v>2820</v>
      </c>
      <c r="B2818" s="1" t="s">
        <v>2253</v>
      </c>
      <c r="C2818" s="1" t="s">
        <v>56</v>
      </c>
      <c r="D2818" s="1" t="s">
        <v>15</v>
      </c>
      <c r="E2818" s="1" t="s">
        <v>4826</v>
      </c>
      <c r="F2818" s="1" t="s">
        <v>196</v>
      </c>
      <c r="H2818" s="1" t="s">
        <v>64</v>
      </c>
      <c r="I2818" s="1">
        <v>0</v>
      </c>
      <c r="K2818" s="1" t="s">
        <v>4</v>
      </c>
      <c r="L2818" s="2">
        <v>42804</v>
      </c>
      <c r="M2818" s="3">
        <v>42804</v>
      </c>
      <c r="N2818" s="1">
        <v>21.7391</v>
      </c>
      <c r="O2818" s="1">
        <f t="shared" si="86"/>
        <v>217391</v>
      </c>
      <c r="P2818" s="1">
        <v>1</v>
      </c>
      <c r="Q2818" s="1">
        <f t="shared" si="87"/>
        <v>217391</v>
      </c>
      <c r="R2818" s="1" t="s">
        <v>4067</v>
      </c>
      <c r="AF2818" s="3">
        <v>42838</v>
      </c>
      <c r="AG2818" s="3">
        <v>43202</v>
      </c>
    </row>
    <row r="2819" spans="1:33">
      <c r="A2819">
        <v>2821</v>
      </c>
      <c r="B2819" s="1" t="s">
        <v>378</v>
      </c>
      <c r="C2819" s="1" t="s">
        <v>56</v>
      </c>
      <c r="D2819" s="1" t="s">
        <v>15</v>
      </c>
      <c r="E2819" s="1" t="s">
        <v>4827</v>
      </c>
      <c r="F2819" s="1" t="s">
        <v>206</v>
      </c>
      <c r="H2819" s="1" t="s">
        <v>64</v>
      </c>
      <c r="I2819" s="1">
        <v>0</v>
      </c>
      <c r="K2819" s="1" t="s">
        <v>4</v>
      </c>
      <c r="L2819" s="2">
        <v>42804</v>
      </c>
      <c r="M2819" s="3">
        <v>42804</v>
      </c>
      <c r="N2819" s="1">
        <v>0.0375</v>
      </c>
      <c r="O2819" s="1">
        <f t="shared" ref="O2819:O2882" si="88">N2819*10000</f>
        <v>375</v>
      </c>
      <c r="P2819" s="1">
        <v>1</v>
      </c>
      <c r="Q2819" s="1">
        <f t="shared" ref="Q2819:Q2882" si="89">O2819*P2819</f>
        <v>375</v>
      </c>
      <c r="R2819" s="1" t="s">
        <v>4067</v>
      </c>
      <c r="AF2819" s="3">
        <v>42838</v>
      </c>
      <c r="AG2819" s="3">
        <v>43202</v>
      </c>
    </row>
    <row r="2820" spans="1:33">
      <c r="A2820">
        <v>2822</v>
      </c>
      <c r="B2820" s="1" t="s">
        <v>4828</v>
      </c>
      <c r="C2820" s="1" t="s">
        <v>56</v>
      </c>
      <c r="D2820" s="1" t="s">
        <v>15</v>
      </c>
      <c r="E2820" s="1" t="s">
        <v>4829</v>
      </c>
      <c r="F2820" s="1" t="s">
        <v>206</v>
      </c>
      <c r="H2820" s="1" t="s">
        <v>64</v>
      </c>
      <c r="I2820" s="1">
        <v>0</v>
      </c>
      <c r="K2820" s="1" t="s">
        <v>4</v>
      </c>
      <c r="L2820" s="2">
        <v>42804</v>
      </c>
      <c r="M2820" s="3">
        <v>42804</v>
      </c>
      <c r="N2820" s="1">
        <v>0.0144</v>
      </c>
      <c r="O2820" s="1">
        <f t="shared" si="88"/>
        <v>144</v>
      </c>
      <c r="P2820" s="1">
        <v>1</v>
      </c>
      <c r="Q2820" s="1">
        <f t="shared" si="89"/>
        <v>144</v>
      </c>
      <c r="R2820" s="1" t="s">
        <v>197</v>
      </c>
      <c r="AF2820" s="3">
        <v>42838</v>
      </c>
      <c r="AG2820" s="3">
        <v>43202</v>
      </c>
    </row>
    <row r="2821" spans="1:33">
      <c r="A2821">
        <v>2823</v>
      </c>
      <c r="B2821" s="1" t="s">
        <v>2662</v>
      </c>
      <c r="C2821" s="1" t="s">
        <v>56</v>
      </c>
      <c r="D2821" s="1" t="s">
        <v>15</v>
      </c>
      <c r="E2821" s="1" t="s">
        <v>4830</v>
      </c>
      <c r="F2821" s="1" t="s">
        <v>313</v>
      </c>
      <c r="H2821" s="1" t="s">
        <v>64</v>
      </c>
      <c r="I2821" s="1">
        <v>0</v>
      </c>
      <c r="K2821" s="1" t="s">
        <v>4</v>
      </c>
      <c r="L2821" s="2">
        <v>42803</v>
      </c>
      <c r="M2821" s="3">
        <v>42803</v>
      </c>
      <c r="N2821" s="1">
        <v>16.6357</v>
      </c>
      <c r="O2821" s="1">
        <f t="shared" si="88"/>
        <v>166357</v>
      </c>
      <c r="P2821" s="1">
        <v>1</v>
      </c>
      <c r="Q2821" s="1">
        <f t="shared" si="89"/>
        <v>166357</v>
      </c>
      <c r="R2821" s="1" t="s">
        <v>314</v>
      </c>
      <c r="AF2821" s="3">
        <v>42838</v>
      </c>
      <c r="AG2821" s="3">
        <v>43203</v>
      </c>
    </row>
    <row r="2822" spans="1:33">
      <c r="A2822">
        <v>2824</v>
      </c>
      <c r="B2822" s="1" t="s">
        <v>2253</v>
      </c>
      <c r="C2822" s="1" t="s">
        <v>56</v>
      </c>
      <c r="D2822" s="1" t="s">
        <v>13</v>
      </c>
      <c r="E2822" s="1" t="s">
        <v>4831</v>
      </c>
      <c r="F2822" s="1" t="s">
        <v>4441</v>
      </c>
      <c r="H2822" s="1" t="s">
        <v>64</v>
      </c>
      <c r="I2822" s="1">
        <v>0</v>
      </c>
      <c r="K2822" s="1" t="s">
        <v>4</v>
      </c>
      <c r="L2822" s="2">
        <v>42802</v>
      </c>
      <c r="M2822" s="3">
        <v>42802</v>
      </c>
      <c r="N2822" s="1">
        <v>6.6494</v>
      </c>
      <c r="O2822" s="1">
        <f t="shared" si="88"/>
        <v>66494</v>
      </c>
      <c r="P2822" s="1">
        <v>0</v>
      </c>
      <c r="Q2822" s="1">
        <f t="shared" si="89"/>
        <v>0</v>
      </c>
      <c r="R2822" s="1" t="s">
        <v>93</v>
      </c>
      <c r="AF2822" s="3">
        <v>42893</v>
      </c>
      <c r="AG2822" s="3">
        <v>43166</v>
      </c>
    </row>
    <row r="2823" spans="1:33">
      <c r="A2823">
        <v>2825</v>
      </c>
      <c r="B2823" s="1" t="s">
        <v>2307</v>
      </c>
      <c r="C2823" s="1" t="s">
        <v>56</v>
      </c>
      <c r="D2823" s="1" t="s">
        <v>13</v>
      </c>
      <c r="E2823" s="1" t="s">
        <v>4832</v>
      </c>
      <c r="F2823" s="1" t="s">
        <v>4833</v>
      </c>
      <c r="G2823" s="1">
        <v>70</v>
      </c>
      <c r="H2823" s="1" t="s">
        <v>64</v>
      </c>
      <c r="I2823" s="1">
        <v>0</v>
      </c>
      <c r="K2823" s="1" t="s">
        <v>4</v>
      </c>
      <c r="L2823" s="2">
        <v>42802</v>
      </c>
      <c r="M2823" s="3">
        <v>42802</v>
      </c>
      <c r="N2823" s="1">
        <v>0.805162</v>
      </c>
      <c r="O2823" s="1">
        <f t="shared" si="88"/>
        <v>8051.62</v>
      </c>
      <c r="P2823" s="1">
        <v>1</v>
      </c>
      <c r="Q2823" s="1">
        <f t="shared" si="89"/>
        <v>8051.62</v>
      </c>
      <c r="R2823" s="1" t="s">
        <v>3156</v>
      </c>
      <c r="AF2823" s="3">
        <v>42924</v>
      </c>
      <c r="AG2823" s="3">
        <v>43289</v>
      </c>
    </row>
    <row r="2824" spans="1:33">
      <c r="A2824">
        <v>2826</v>
      </c>
      <c r="B2824" s="1" t="s">
        <v>2253</v>
      </c>
      <c r="C2824" s="1" t="s">
        <v>56</v>
      </c>
      <c r="D2824" s="1" t="s">
        <v>16</v>
      </c>
      <c r="E2824" s="1" t="s">
        <v>4834</v>
      </c>
      <c r="F2824" s="1" t="s">
        <v>4835</v>
      </c>
      <c r="H2824" s="1" t="s">
        <v>64</v>
      </c>
      <c r="I2824" s="1">
        <v>0</v>
      </c>
      <c r="K2824" s="1" t="s">
        <v>4</v>
      </c>
      <c r="L2824" s="2">
        <v>42802</v>
      </c>
      <c r="M2824" s="3">
        <v>42802</v>
      </c>
      <c r="N2824" s="1">
        <v>1.300975</v>
      </c>
      <c r="O2824" s="1">
        <f t="shared" si="88"/>
        <v>13009.75</v>
      </c>
      <c r="P2824" s="1">
        <v>0</v>
      </c>
      <c r="Q2824" s="1">
        <f t="shared" si="89"/>
        <v>0</v>
      </c>
      <c r="R2824" s="1" t="s">
        <v>102</v>
      </c>
      <c r="AF2824" s="3">
        <v>42893</v>
      </c>
      <c r="AG2824" s="3">
        <v>43258</v>
      </c>
    </row>
    <row r="2825" spans="1:33">
      <c r="A2825">
        <v>2827</v>
      </c>
      <c r="B2825" s="1" t="s">
        <v>2253</v>
      </c>
      <c r="C2825" s="1" t="s">
        <v>56</v>
      </c>
      <c r="D2825" s="1" t="s">
        <v>13</v>
      </c>
      <c r="E2825" s="1" t="s">
        <v>4836</v>
      </c>
      <c r="F2825" s="1" t="s">
        <v>614</v>
      </c>
      <c r="H2825" s="1" t="s">
        <v>64</v>
      </c>
      <c r="I2825" s="1">
        <v>0</v>
      </c>
      <c r="K2825" s="1" t="s">
        <v>4</v>
      </c>
      <c r="L2825" s="2">
        <v>42802</v>
      </c>
      <c r="M2825" s="3">
        <v>42802</v>
      </c>
      <c r="N2825" s="1">
        <v>2.0643</v>
      </c>
      <c r="O2825" s="1">
        <f t="shared" si="88"/>
        <v>20643</v>
      </c>
      <c r="P2825" s="1">
        <v>0</v>
      </c>
      <c r="Q2825" s="1">
        <f t="shared" si="89"/>
        <v>0</v>
      </c>
      <c r="R2825" s="1" t="s">
        <v>93</v>
      </c>
      <c r="AF2825" s="3">
        <v>42893</v>
      </c>
      <c r="AG2825" s="3">
        <v>43166</v>
      </c>
    </row>
    <row r="2826" spans="1:33">
      <c r="A2826">
        <v>2828</v>
      </c>
      <c r="B2826" s="1" t="s">
        <v>2244</v>
      </c>
      <c r="C2826" s="1" t="s">
        <v>56</v>
      </c>
      <c r="D2826" s="1" t="s">
        <v>14</v>
      </c>
      <c r="E2826" s="1" t="s">
        <v>4837</v>
      </c>
      <c r="F2826" s="1" t="s">
        <v>4838</v>
      </c>
      <c r="G2826" s="1">
        <v>50</v>
      </c>
      <c r="H2826" s="1" t="s">
        <v>72</v>
      </c>
      <c r="I2826" s="1">
        <v>124.672</v>
      </c>
      <c r="K2826" s="1" t="s">
        <v>4</v>
      </c>
      <c r="L2826" s="2">
        <v>42801</v>
      </c>
      <c r="M2826" s="3">
        <v>42801</v>
      </c>
      <c r="N2826" s="1">
        <v>0.487</v>
      </c>
      <c r="O2826" s="1">
        <f t="shared" si="88"/>
        <v>4870</v>
      </c>
      <c r="P2826" s="1">
        <v>1</v>
      </c>
      <c r="Q2826" s="1">
        <f t="shared" si="89"/>
        <v>4870</v>
      </c>
      <c r="R2826" s="1" t="s">
        <v>4839</v>
      </c>
      <c r="AF2826" s="3">
        <v>42893</v>
      </c>
      <c r="AG2826" s="3">
        <v>43258</v>
      </c>
    </row>
    <row r="2827" spans="1:33">
      <c r="A2827">
        <v>2829</v>
      </c>
      <c r="B2827" s="1" t="s">
        <v>107</v>
      </c>
      <c r="C2827" s="1" t="s">
        <v>56</v>
      </c>
      <c r="D2827" s="1" t="s">
        <v>14</v>
      </c>
      <c r="E2827" s="1" t="s">
        <v>4840</v>
      </c>
      <c r="F2827" s="1" t="s">
        <v>4841</v>
      </c>
      <c r="G2827" s="1">
        <v>50</v>
      </c>
      <c r="H2827" s="1" t="s">
        <v>72</v>
      </c>
      <c r="I2827" s="1">
        <v>515.5335</v>
      </c>
      <c r="K2827" s="1" t="s">
        <v>4</v>
      </c>
      <c r="L2827" s="2">
        <v>42801</v>
      </c>
      <c r="M2827" s="3">
        <v>42801</v>
      </c>
      <c r="N2827" s="1">
        <v>2.4905</v>
      </c>
      <c r="O2827" s="1">
        <f t="shared" si="88"/>
        <v>24905</v>
      </c>
      <c r="P2827" s="1">
        <v>1</v>
      </c>
      <c r="Q2827" s="1">
        <f t="shared" si="89"/>
        <v>24905</v>
      </c>
      <c r="R2827" s="1" t="s">
        <v>4842</v>
      </c>
      <c r="AF2827" s="3">
        <v>42893</v>
      </c>
      <c r="AG2827" s="3">
        <v>43258</v>
      </c>
    </row>
    <row r="2828" spans="1:33">
      <c r="A2828">
        <v>2830</v>
      </c>
      <c r="B2828" s="1" t="s">
        <v>107</v>
      </c>
      <c r="C2828" s="1" t="s">
        <v>56</v>
      </c>
      <c r="D2828" s="1" t="s">
        <v>14</v>
      </c>
      <c r="E2828" s="1" t="s">
        <v>4843</v>
      </c>
      <c r="F2828" s="1" t="s">
        <v>4844</v>
      </c>
      <c r="G2828" s="1">
        <v>50</v>
      </c>
      <c r="H2828" s="1" t="s">
        <v>72</v>
      </c>
      <c r="I2828" s="1">
        <v>125.4006</v>
      </c>
      <c r="K2828" s="1" t="s">
        <v>4</v>
      </c>
      <c r="L2828" s="2">
        <v>42801</v>
      </c>
      <c r="M2828" s="3">
        <v>42801</v>
      </c>
      <c r="N2828" s="1">
        <v>0.6058</v>
      </c>
      <c r="O2828" s="1">
        <f t="shared" si="88"/>
        <v>6058</v>
      </c>
      <c r="P2828" s="1">
        <v>1</v>
      </c>
      <c r="Q2828" s="1">
        <f t="shared" si="89"/>
        <v>6058</v>
      </c>
      <c r="R2828" s="1" t="s">
        <v>4845</v>
      </c>
      <c r="AF2828" s="3">
        <v>42893</v>
      </c>
      <c r="AG2828" s="3">
        <v>43258</v>
      </c>
    </row>
    <row r="2829" spans="1:33">
      <c r="A2829">
        <v>2831</v>
      </c>
      <c r="B2829" s="1" t="s">
        <v>107</v>
      </c>
      <c r="C2829" s="1" t="s">
        <v>56</v>
      </c>
      <c r="D2829" s="1" t="s">
        <v>14</v>
      </c>
      <c r="E2829" s="1" t="s">
        <v>4846</v>
      </c>
      <c r="F2829" s="1" t="s">
        <v>4847</v>
      </c>
      <c r="G2829" s="1">
        <v>50</v>
      </c>
      <c r="H2829" s="1" t="s">
        <v>72</v>
      </c>
      <c r="I2829" s="1">
        <v>170.4852</v>
      </c>
      <c r="K2829" s="1" t="s">
        <v>4</v>
      </c>
      <c r="L2829" s="2">
        <v>42801</v>
      </c>
      <c r="M2829" s="3">
        <v>42801</v>
      </c>
      <c r="N2829" s="1">
        <v>0.8236</v>
      </c>
      <c r="O2829" s="1">
        <f t="shared" si="88"/>
        <v>8236</v>
      </c>
      <c r="P2829" s="1">
        <v>1</v>
      </c>
      <c r="Q2829" s="1">
        <f t="shared" si="89"/>
        <v>8236</v>
      </c>
      <c r="R2829" s="1" t="s">
        <v>4848</v>
      </c>
      <c r="AF2829" s="3">
        <v>42893</v>
      </c>
      <c r="AG2829" s="3">
        <v>43258</v>
      </c>
    </row>
    <row r="2830" spans="1:33">
      <c r="A2830">
        <v>2832</v>
      </c>
      <c r="B2830" s="1" t="s">
        <v>107</v>
      </c>
      <c r="C2830" s="1" t="s">
        <v>56</v>
      </c>
      <c r="D2830" s="1" t="s">
        <v>14</v>
      </c>
      <c r="E2830" s="1" t="s">
        <v>4849</v>
      </c>
      <c r="F2830" s="1" t="s">
        <v>4850</v>
      </c>
      <c r="G2830" s="1">
        <v>50</v>
      </c>
      <c r="H2830" s="1" t="s">
        <v>72</v>
      </c>
      <c r="I2830" s="1">
        <v>162.9918</v>
      </c>
      <c r="K2830" s="1" t="s">
        <v>4</v>
      </c>
      <c r="L2830" s="2">
        <v>42801</v>
      </c>
      <c r="M2830" s="3">
        <v>42801</v>
      </c>
      <c r="N2830" s="1">
        <v>0.7874</v>
      </c>
      <c r="O2830" s="1">
        <f t="shared" si="88"/>
        <v>7874</v>
      </c>
      <c r="P2830" s="1">
        <v>1</v>
      </c>
      <c r="Q2830" s="1">
        <f t="shared" si="89"/>
        <v>7874</v>
      </c>
      <c r="R2830" s="1" t="s">
        <v>842</v>
      </c>
      <c r="AF2830" s="3">
        <v>42893</v>
      </c>
      <c r="AG2830" s="3">
        <v>43258</v>
      </c>
    </row>
    <row r="2831" spans="1:33">
      <c r="A2831">
        <v>2833</v>
      </c>
      <c r="B2831" s="1" t="s">
        <v>107</v>
      </c>
      <c r="C2831" s="1" t="s">
        <v>56</v>
      </c>
      <c r="D2831" s="1" t="s">
        <v>14</v>
      </c>
      <c r="E2831" s="1" t="s">
        <v>4851</v>
      </c>
      <c r="F2831" s="1" t="s">
        <v>4852</v>
      </c>
      <c r="G2831" s="1">
        <v>50</v>
      </c>
      <c r="H2831" s="1" t="s">
        <v>72</v>
      </c>
      <c r="I2831" s="1">
        <v>180.8766</v>
      </c>
      <c r="K2831" s="1" t="s">
        <v>4</v>
      </c>
      <c r="L2831" s="2">
        <v>42801</v>
      </c>
      <c r="M2831" s="3">
        <v>42801</v>
      </c>
      <c r="N2831" s="1">
        <v>0.8738</v>
      </c>
      <c r="O2831" s="1">
        <f t="shared" si="88"/>
        <v>8738</v>
      </c>
      <c r="P2831" s="1">
        <v>1</v>
      </c>
      <c r="Q2831" s="1">
        <f t="shared" si="89"/>
        <v>8738</v>
      </c>
      <c r="R2831" s="1" t="s">
        <v>4853</v>
      </c>
      <c r="AF2831" s="3">
        <v>42893</v>
      </c>
      <c r="AG2831" s="3">
        <v>43258</v>
      </c>
    </row>
    <row r="2832" spans="1:33">
      <c r="A2832">
        <v>2834</v>
      </c>
      <c r="B2832" s="1" t="s">
        <v>107</v>
      </c>
      <c r="C2832" s="1" t="s">
        <v>56</v>
      </c>
      <c r="D2832" s="1" t="s">
        <v>14</v>
      </c>
      <c r="E2832" s="1" t="s">
        <v>4854</v>
      </c>
      <c r="F2832" s="1" t="s">
        <v>4855</v>
      </c>
      <c r="G2832" s="1">
        <v>50</v>
      </c>
      <c r="H2832" s="1" t="s">
        <v>72</v>
      </c>
      <c r="I2832" s="1">
        <v>105.4044</v>
      </c>
      <c r="K2832" s="1" t="s">
        <v>4</v>
      </c>
      <c r="L2832" s="2">
        <v>42801</v>
      </c>
      <c r="M2832" s="3">
        <v>42801</v>
      </c>
      <c r="N2832" s="1">
        <v>0.5092</v>
      </c>
      <c r="O2832" s="1">
        <f t="shared" si="88"/>
        <v>5092</v>
      </c>
      <c r="P2832" s="1">
        <v>1</v>
      </c>
      <c r="Q2832" s="1">
        <f t="shared" si="89"/>
        <v>5092</v>
      </c>
      <c r="R2832" s="1" t="s">
        <v>4856</v>
      </c>
      <c r="AF2832" s="3">
        <v>42893</v>
      </c>
      <c r="AG2832" s="3">
        <v>43258</v>
      </c>
    </row>
    <row r="2833" spans="1:33">
      <c r="A2833">
        <v>2835</v>
      </c>
      <c r="B2833" s="1" t="s">
        <v>107</v>
      </c>
      <c r="C2833" s="1" t="s">
        <v>56</v>
      </c>
      <c r="D2833" s="1" t="s">
        <v>14</v>
      </c>
      <c r="E2833" s="1" t="s">
        <v>4857</v>
      </c>
      <c r="F2833" s="1" t="s">
        <v>4847</v>
      </c>
      <c r="G2833" s="1">
        <v>50</v>
      </c>
      <c r="H2833" s="1" t="s">
        <v>72</v>
      </c>
      <c r="I2833" s="1">
        <v>144.4707</v>
      </c>
      <c r="K2833" s="1" t="s">
        <v>4</v>
      </c>
      <c r="L2833" s="2">
        <v>42801</v>
      </c>
      <c r="M2833" s="3">
        <v>42801</v>
      </c>
      <c r="N2833" s="1">
        <v>0.697926</v>
      </c>
      <c r="O2833" s="1">
        <f t="shared" si="88"/>
        <v>6979.26</v>
      </c>
      <c r="P2833" s="1">
        <v>1</v>
      </c>
      <c r="Q2833" s="1">
        <f t="shared" si="89"/>
        <v>6979.26</v>
      </c>
      <c r="R2833" s="1" t="s">
        <v>4858</v>
      </c>
      <c r="AF2833" s="3">
        <v>42893</v>
      </c>
      <c r="AG2833" s="3">
        <v>43258</v>
      </c>
    </row>
    <row r="2834" spans="1:33">
      <c r="A2834">
        <v>2836</v>
      </c>
      <c r="B2834" s="1" t="s">
        <v>107</v>
      </c>
      <c r="C2834" s="1" t="s">
        <v>56</v>
      </c>
      <c r="D2834" s="1" t="s">
        <v>14</v>
      </c>
      <c r="E2834" s="1" t="s">
        <v>4859</v>
      </c>
      <c r="F2834" s="1" t="s">
        <v>4860</v>
      </c>
      <c r="G2834" s="1">
        <v>50</v>
      </c>
      <c r="H2834" s="1" t="s">
        <v>72</v>
      </c>
      <c r="I2834" s="1">
        <v>24.0741</v>
      </c>
      <c r="K2834" s="1" t="s">
        <v>4</v>
      </c>
      <c r="L2834" s="2">
        <v>42801</v>
      </c>
      <c r="M2834" s="3">
        <v>42801</v>
      </c>
      <c r="N2834" s="1">
        <v>0.1163</v>
      </c>
      <c r="O2834" s="1">
        <f t="shared" si="88"/>
        <v>1163</v>
      </c>
      <c r="P2834" s="1">
        <v>1</v>
      </c>
      <c r="Q2834" s="1">
        <f t="shared" si="89"/>
        <v>1163</v>
      </c>
      <c r="R2834" s="1" t="s">
        <v>4861</v>
      </c>
      <c r="AF2834" s="3">
        <v>42893</v>
      </c>
      <c r="AG2834" s="3">
        <v>43258</v>
      </c>
    </row>
    <row r="2835" spans="1:33">
      <c r="A2835">
        <v>2837</v>
      </c>
      <c r="B2835" s="1" t="s">
        <v>107</v>
      </c>
      <c r="C2835" s="1" t="s">
        <v>56</v>
      </c>
      <c r="D2835" s="1" t="s">
        <v>14</v>
      </c>
      <c r="E2835" s="1" t="s">
        <v>4862</v>
      </c>
      <c r="F2835" s="1" t="s">
        <v>4863</v>
      </c>
      <c r="G2835" s="1">
        <v>50</v>
      </c>
      <c r="H2835" s="1" t="s">
        <v>72</v>
      </c>
      <c r="I2835" s="1">
        <v>70.7526</v>
      </c>
      <c r="K2835" s="1" t="s">
        <v>4</v>
      </c>
      <c r="L2835" s="2">
        <v>42801</v>
      </c>
      <c r="M2835" s="3">
        <v>42801</v>
      </c>
      <c r="N2835" s="1">
        <v>0.3418</v>
      </c>
      <c r="O2835" s="1">
        <f t="shared" si="88"/>
        <v>3418</v>
      </c>
      <c r="P2835" s="1">
        <v>1</v>
      </c>
      <c r="Q2835" s="1">
        <f t="shared" si="89"/>
        <v>3418</v>
      </c>
      <c r="R2835" s="1" t="s">
        <v>4864</v>
      </c>
      <c r="AF2835" s="3">
        <v>42893</v>
      </c>
      <c r="AG2835" s="3">
        <v>43258</v>
      </c>
    </row>
    <row r="2836" spans="1:33">
      <c r="A2836">
        <v>2838</v>
      </c>
      <c r="B2836" s="1" t="s">
        <v>107</v>
      </c>
      <c r="C2836" s="1" t="s">
        <v>56</v>
      </c>
      <c r="D2836" s="1" t="s">
        <v>14</v>
      </c>
      <c r="E2836" s="1" t="s">
        <v>4865</v>
      </c>
      <c r="F2836" s="1" t="s">
        <v>4866</v>
      </c>
      <c r="G2836" s="1">
        <v>50</v>
      </c>
      <c r="H2836" s="1" t="s">
        <v>72</v>
      </c>
      <c r="I2836" s="1">
        <v>98.6293</v>
      </c>
      <c r="K2836" s="1" t="s">
        <v>4</v>
      </c>
      <c r="L2836" s="2">
        <v>42801</v>
      </c>
      <c r="M2836" s="3">
        <v>42801</v>
      </c>
      <c r="N2836" s="1">
        <v>0.47647</v>
      </c>
      <c r="O2836" s="1">
        <f t="shared" si="88"/>
        <v>4764.7</v>
      </c>
      <c r="P2836" s="1">
        <v>1</v>
      </c>
      <c r="Q2836" s="1">
        <f t="shared" si="89"/>
        <v>4764.7</v>
      </c>
      <c r="R2836" s="1" t="s">
        <v>4867</v>
      </c>
      <c r="AF2836" s="3">
        <v>42893</v>
      </c>
      <c r="AG2836" s="3">
        <v>43258</v>
      </c>
    </row>
    <row r="2837" spans="1:33">
      <c r="A2837">
        <v>2839</v>
      </c>
      <c r="B2837" s="1" t="s">
        <v>107</v>
      </c>
      <c r="C2837" s="1" t="s">
        <v>56</v>
      </c>
      <c r="D2837" s="1" t="s">
        <v>14</v>
      </c>
      <c r="E2837" s="1" t="s">
        <v>4868</v>
      </c>
      <c r="F2837" s="1" t="s">
        <v>4869</v>
      </c>
      <c r="G2837" s="1">
        <v>50</v>
      </c>
      <c r="H2837" s="1" t="s">
        <v>72</v>
      </c>
      <c r="I2837" s="1">
        <v>695.5035</v>
      </c>
      <c r="K2837" s="1" t="s">
        <v>4</v>
      </c>
      <c r="L2837" s="2">
        <v>42801</v>
      </c>
      <c r="M2837" s="3">
        <v>42801</v>
      </c>
      <c r="N2837" s="1">
        <v>3.2349</v>
      </c>
      <c r="O2837" s="1">
        <f t="shared" si="88"/>
        <v>32349</v>
      </c>
      <c r="P2837" s="1">
        <v>1</v>
      </c>
      <c r="Q2837" s="1">
        <f t="shared" si="89"/>
        <v>32349</v>
      </c>
      <c r="R2837" s="1" t="s">
        <v>4870</v>
      </c>
      <c r="AF2837" s="3">
        <v>42893</v>
      </c>
      <c r="AG2837" s="3">
        <v>43258</v>
      </c>
    </row>
    <row r="2838" spans="1:33">
      <c r="A2838">
        <v>2840</v>
      </c>
      <c r="B2838" s="1" t="s">
        <v>2244</v>
      </c>
      <c r="C2838" s="1" t="s">
        <v>56</v>
      </c>
      <c r="D2838" s="1" t="s">
        <v>14</v>
      </c>
      <c r="E2838" s="1" t="s">
        <v>4871</v>
      </c>
      <c r="F2838" s="1" t="s">
        <v>4872</v>
      </c>
      <c r="G2838" s="1">
        <v>50</v>
      </c>
      <c r="H2838" s="1" t="s">
        <v>72</v>
      </c>
      <c r="I2838" s="1">
        <v>65.441</v>
      </c>
      <c r="K2838" s="1" t="s">
        <v>4</v>
      </c>
      <c r="L2838" s="2">
        <v>42801</v>
      </c>
      <c r="M2838" s="3">
        <v>42801</v>
      </c>
      <c r="N2838" s="1">
        <v>0.25866</v>
      </c>
      <c r="O2838" s="1">
        <f t="shared" si="88"/>
        <v>2586.6</v>
      </c>
      <c r="P2838" s="1">
        <v>1</v>
      </c>
      <c r="Q2838" s="1">
        <f t="shared" si="89"/>
        <v>2586.6</v>
      </c>
      <c r="R2838" s="1" t="s">
        <v>4873</v>
      </c>
      <c r="AF2838" s="3">
        <v>42893</v>
      </c>
      <c r="AG2838" s="3">
        <v>43258</v>
      </c>
    </row>
    <row r="2839" spans="1:33">
      <c r="A2839">
        <v>2841</v>
      </c>
      <c r="B2839" s="1" t="s">
        <v>2307</v>
      </c>
      <c r="C2839" s="1" t="s">
        <v>56</v>
      </c>
      <c r="D2839" s="1" t="s">
        <v>18</v>
      </c>
      <c r="E2839" s="1" t="s">
        <v>4874</v>
      </c>
      <c r="F2839" s="1" t="s">
        <v>4875</v>
      </c>
      <c r="G2839" s="1">
        <v>70</v>
      </c>
      <c r="H2839" s="1" t="s">
        <v>64</v>
      </c>
      <c r="I2839" s="1">
        <v>0</v>
      </c>
      <c r="K2839" s="1" t="s">
        <v>4</v>
      </c>
      <c r="L2839" s="2">
        <v>42795</v>
      </c>
      <c r="M2839" s="3">
        <v>42795</v>
      </c>
      <c r="N2839" s="1">
        <v>2.104297</v>
      </c>
      <c r="O2839" s="1">
        <f t="shared" si="88"/>
        <v>21042.97</v>
      </c>
      <c r="P2839" s="1">
        <v>1</v>
      </c>
      <c r="Q2839" s="1">
        <f t="shared" si="89"/>
        <v>21042.97</v>
      </c>
      <c r="R2839" s="1" t="s">
        <v>4509</v>
      </c>
      <c r="AF2839" s="3">
        <v>42917</v>
      </c>
      <c r="AG2839" s="3">
        <v>43647</v>
      </c>
    </row>
    <row r="2840" spans="1:33">
      <c r="A2840">
        <v>2842</v>
      </c>
      <c r="B2840" s="1" t="s">
        <v>2244</v>
      </c>
      <c r="C2840" s="1" t="s">
        <v>56</v>
      </c>
      <c r="D2840" s="1" t="s">
        <v>13</v>
      </c>
      <c r="E2840" s="1" t="s">
        <v>4876</v>
      </c>
      <c r="F2840" s="1" t="s">
        <v>4877</v>
      </c>
      <c r="H2840" s="1" t="s">
        <v>64</v>
      </c>
      <c r="I2840" s="1">
        <v>0</v>
      </c>
      <c r="K2840" s="1" t="s">
        <v>4</v>
      </c>
      <c r="L2840" s="2">
        <v>42795</v>
      </c>
      <c r="M2840" s="3">
        <v>42795</v>
      </c>
      <c r="N2840" s="1">
        <v>2.805882</v>
      </c>
      <c r="O2840" s="1">
        <f t="shared" si="88"/>
        <v>28058.82</v>
      </c>
      <c r="P2840" s="1">
        <v>0</v>
      </c>
      <c r="Q2840" s="1">
        <f t="shared" si="89"/>
        <v>0</v>
      </c>
      <c r="R2840" s="1" t="s">
        <v>733</v>
      </c>
      <c r="AF2840" s="3">
        <v>42917</v>
      </c>
      <c r="AG2840" s="3">
        <v>43282</v>
      </c>
    </row>
    <row r="2841" spans="1:33">
      <c r="A2841">
        <v>2843</v>
      </c>
      <c r="B2841" s="1" t="s">
        <v>107</v>
      </c>
      <c r="C2841" s="1" t="s">
        <v>56</v>
      </c>
      <c r="D2841" s="1" t="s">
        <v>14</v>
      </c>
      <c r="E2841" s="1" t="s">
        <v>4878</v>
      </c>
      <c r="F2841" s="1" t="s">
        <v>4879</v>
      </c>
      <c r="G2841" s="1">
        <v>50</v>
      </c>
      <c r="H2841" s="1" t="s">
        <v>72</v>
      </c>
      <c r="I2841" s="1">
        <v>12.213</v>
      </c>
      <c r="K2841" s="1" t="s">
        <v>4</v>
      </c>
      <c r="L2841" s="2">
        <v>42794</v>
      </c>
      <c r="M2841" s="3">
        <v>42794</v>
      </c>
      <c r="N2841" s="1">
        <v>0.059</v>
      </c>
      <c r="O2841" s="1">
        <f t="shared" si="88"/>
        <v>590</v>
      </c>
      <c r="P2841" s="1">
        <v>1</v>
      </c>
      <c r="Q2841" s="1">
        <f t="shared" si="89"/>
        <v>590</v>
      </c>
      <c r="R2841" s="1" t="s">
        <v>4880</v>
      </c>
      <c r="AF2841" s="3">
        <v>42893</v>
      </c>
      <c r="AG2841" s="3">
        <v>43258</v>
      </c>
    </row>
    <row r="2842" spans="1:33">
      <c r="A2842">
        <v>2844</v>
      </c>
      <c r="B2842" s="1" t="s">
        <v>107</v>
      </c>
      <c r="C2842" s="1" t="s">
        <v>56</v>
      </c>
      <c r="D2842" s="1" t="s">
        <v>14</v>
      </c>
      <c r="E2842" s="1" t="s">
        <v>4881</v>
      </c>
      <c r="F2842" s="1" t="s">
        <v>4882</v>
      </c>
      <c r="G2842" s="1">
        <v>50</v>
      </c>
      <c r="H2842" s="1" t="s">
        <v>72</v>
      </c>
      <c r="I2842" s="1">
        <v>1466.652</v>
      </c>
      <c r="K2842" s="1" t="s">
        <v>4</v>
      </c>
      <c r="L2842" s="2">
        <v>42794</v>
      </c>
      <c r="M2842" s="3">
        <v>42794</v>
      </c>
      <c r="N2842" s="1">
        <v>6.6666</v>
      </c>
      <c r="O2842" s="1">
        <f t="shared" si="88"/>
        <v>66666</v>
      </c>
      <c r="P2842" s="1">
        <v>1</v>
      </c>
      <c r="Q2842" s="1">
        <f t="shared" si="89"/>
        <v>66666</v>
      </c>
      <c r="R2842" s="1" t="s">
        <v>4883</v>
      </c>
      <c r="AF2842" s="3">
        <v>42893</v>
      </c>
      <c r="AG2842" s="3">
        <v>43623</v>
      </c>
    </row>
    <row r="2843" spans="1:33">
      <c r="A2843">
        <v>2845</v>
      </c>
      <c r="B2843" s="1" t="s">
        <v>69</v>
      </c>
      <c r="C2843" s="1" t="s">
        <v>56</v>
      </c>
      <c r="D2843" s="1" t="s">
        <v>19</v>
      </c>
      <c r="E2843" s="1" t="s">
        <v>3093</v>
      </c>
      <c r="F2843" s="1" t="s">
        <v>4884</v>
      </c>
      <c r="G2843" s="1">
        <v>40</v>
      </c>
      <c r="H2843" s="1" t="s">
        <v>59</v>
      </c>
      <c r="I2843" s="1">
        <v>1593.6102</v>
      </c>
      <c r="K2843" s="1" t="s">
        <v>4</v>
      </c>
      <c r="L2843" s="2">
        <v>42788</v>
      </c>
      <c r="M2843" s="3">
        <v>42788</v>
      </c>
      <c r="N2843" s="1">
        <v>0.408618</v>
      </c>
      <c r="O2843" s="1">
        <f t="shared" si="88"/>
        <v>4086.18</v>
      </c>
      <c r="P2843" s="1">
        <v>0.6</v>
      </c>
      <c r="Q2843" s="1">
        <f t="shared" si="89"/>
        <v>2451.708</v>
      </c>
      <c r="R2843" s="1" t="s">
        <v>3093</v>
      </c>
      <c r="AF2843" s="3">
        <v>42908</v>
      </c>
      <c r="AG2843" s="3">
        <v>43273</v>
      </c>
    </row>
    <row r="2844" spans="1:33">
      <c r="A2844">
        <v>2846</v>
      </c>
      <c r="B2844" s="1" t="s">
        <v>3463</v>
      </c>
      <c r="C2844" s="1" t="s">
        <v>56</v>
      </c>
      <c r="D2844" s="1" t="s">
        <v>14</v>
      </c>
      <c r="E2844" s="1" t="s">
        <v>4885</v>
      </c>
      <c r="F2844" s="1" t="s">
        <v>4886</v>
      </c>
      <c r="G2844" s="1">
        <v>40</v>
      </c>
      <c r="H2844" s="1" t="s">
        <v>72</v>
      </c>
      <c r="I2844" s="1">
        <v>816</v>
      </c>
      <c r="K2844" s="1" t="s">
        <v>4</v>
      </c>
      <c r="L2844" s="2">
        <v>42787</v>
      </c>
      <c r="M2844" s="3">
        <v>42787</v>
      </c>
      <c r="N2844" s="1">
        <v>0.32</v>
      </c>
      <c r="O2844" s="1">
        <f t="shared" si="88"/>
        <v>3200</v>
      </c>
      <c r="P2844" s="1">
        <v>1</v>
      </c>
      <c r="Q2844" s="1">
        <f t="shared" si="89"/>
        <v>3200</v>
      </c>
      <c r="R2844" s="1" t="s">
        <v>4887</v>
      </c>
      <c r="AF2844" s="3">
        <v>42907</v>
      </c>
      <c r="AG2844" s="3">
        <v>43272</v>
      </c>
    </row>
    <row r="2845" spans="1:33">
      <c r="A2845">
        <v>2847</v>
      </c>
      <c r="B2845" s="1" t="s">
        <v>69</v>
      </c>
      <c r="C2845" s="1" t="s">
        <v>56</v>
      </c>
      <c r="D2845" s="1" t="s">
        <v>14</v>
      </c>
      <c r="E2845" s="1" t="s">
        <v>4888</v>
      </c>
      <c r="F2845" s="1" t="s">
        <v>4889</v>
      </c>
      <c r="G2845" s="1">
        <v>40</v>
      </c>
      <c r="H2845" s="1" t="s">
        <v>72</v>
      </c>
      <c r="I2845" s="1">
        <v>1020.765</v>
      </c>
      <c r="K2845" s="1" t="s">
        <v>4</v>
      </c>
      <c r="L2845" s="2">
        <v>42787</v>
      </c>
      <c r="M2845" s="3">
        <v>42787</v>
      </c>
      <c r="N2845" s="1">
        <v>0.4003</v>
      </c>
      <c r="O2845" s="1">
        <f t="shared" si="88"/>
        <v>4003</v>
      </c>
      <c r="P2845" s="1">
        <v>4.5</v>
      </c>
      <c r="Q2845" s="1">
        <f t="shared" si="89"/>
        <v>18013.5</v>
      </c>
      <c r="R2845" s="1" t="s">
        <v>4888</v>
      </c>
      <c r="AF2845" s="3">
        <v>42907</v>
      </c>
      <c r="AG2845" s="3">
        <v>43272</v>
      </c>
    </row>
    <row r="2846" spans="1:33">
      <c r="A2846">
        <v>2848</v>
      </c>
      <c r="B2846" s="1" t="s">
        <v>2388</v>
      </c>
      <c r="C2846" s="1" t="s">
        <v>56</v>
      </c>
      <c r="D2846" s="1" t="s">
        <v>20</v>
      </c>
      <c r="E2846" s="1" t="s">
        <v>4890</v>
      </c>
      <c r="F2846" s="1" t="s">
        <v>193</v>
      </c>
      <c r="H2846" s="1" t="s">
        <v>64</v>
      </c>
      <c r="I2846" s="1">
        <v>0</v>
      </c>
      <c r="K2846" s="1" t="s">
        <v>4</v>
      </c>
      <c r="L2846" s="2">
        <v>42782</v>
      </c>
      <c r="M2846" s="3">
        <v>42782</v>
      </c>
      <c r="N2846" s="1">
        <v>9.560316</v>
      </c>
      <c r="O2846" s="1">
        <f t="shared" si="88"/>
        <v>95603.16</v>
      </c>
      <c r="P2846" s="1">
        <v>1</v>
      </c>
      <c r="Q2846" s="1">
        <f t="shared" si="89"/>
        <v>95603.16</v>
      </c>
      <c r="R2846" s="1" t="s">
        <v>4891</v>
      </c>
      <c r="AF2846" s="3">
        <v>42826</v>
      </c>
      <c r="AG2846" s="3">
        <v>43191</v>
      </c>
    </row>
    <row r="2847" spans="1:33">
      <c r="A2847">
        <v>2849</v>
      </c>
      <c r="B2847" s="1" t="s">
        <v>2244</v>
      </c>
      <c r="C2847" s="1" t="s">
        <v>56</v>
      </c>
      <c r="D2847" s="1" t="s">
        <v>20</v>
      </c>
      <c r="E2847" s="1" t="s">
        <v>4892</v>
      </c>
      <c r="F2847" s="1" t="s">
        <v>974</v>
      </c>
      <c r="H2847" s="1" t="s">
        <v>64</v>
      </c>
      <c r="I2847" s="1">
        <v>0</v>
      </c>
      <c r="K2847" s="1" t="s">
        <v>4</v>
      </c>
      <c r="L2847" s="2">
        <v>42782</v>
      </c>
      <c r="M2847" s="3">
        <v>42782</v>
      </c>
      <c r="N2847" s="1">
        <v>0.201088</v>
      </c>
      <c r="O2847" s="1">
        <f t="shared" si="88"/>
        <v>2010.88</v>
      </c>
      <c r="P2847" s="1">
        <v>0.75</v>
      </c>
      <c r="Q2847" s="1">
        <f t="shared" si="89"/>
        <v>1508.16</v>
      </c>
      <c r="R2847" s="1" t="s">
        <v>4893</v>
      </c>
      <c r="AF2847" s="3">
        <v>42826</v>
      </c>
      <c r="AG2847" s="3">
        <v>43191</v>
      </c>
    </row>
    <row r="2848" spans="1:33">
      <c r="A2848">
        <v>2850</v>
      </c>
      <c r="B2848" s="1" t="s">
        <v>2244</v>
      </c>
      <c r="C2848" s="1" t="s">
        <v>56</v>
      </c>
      <c r="D2848" s="1" t="s">
        <v>20</v>
      </c>
      <c r="E2848" s="1" t="s">
        <v>4894</v>
      </c>
      <c r="F2848" s="1" t="s">
        <v>3217</v>
      </c>
      <c r="H2848" s="1" t="s">
        <v>64</v>
      </c>
      <c r="I2848" s="1">
        <v>0</v>
      </c>
      <c r="K2848" s="1" t="s">
        <v>4</v>
      </c>
      <c r="L2848" s="2">
        <v>42782</v>
      </c>
      <c r="M2848" s="3">
        <v>42782</v>
      </c>
      <c r="N2848" s="1">
        <v>44.2665</v>
      </c>
      <c r="O2848" s="1">
        <f t="shared" si="88"/>
        <v>442665</v>
      </c>
      <c r="P2848" s="1">
        <v>0</v>
      </c>
      <c r="Q2848" s="1">
        <f t="shared" si="89"/>
        <v>0</v>
      </c>
      <c r="R2848" s="1" t="s">
        <v>187</v>
      </c>
      <c r="AF2848" s="3">
        <v>42826</v>
      </c>
      <c r="AG2848" s="3">
        <v>43191</v>
      </c>
    </row>
    <row r="2849" spans="1:33">
      <c r="A2849">
        <v>2851</v>
      </c>
      <c r="B2849" s="1" t="s">
        <v>2235</v>
      </c>
      <c r="C2849" s="1" t="s">
        <v>56</v>
      </c>
      <c r="D2849" s="1" t="s">
        <v>20</v>
      </c>
      <c r="E2849" s="1" t="s">
        <v>4895</v>
      </c>
      <c r="F2849" s="1" t="s">
        <v>3217</v>
      </c>
      <c r="H2849" s="1" t="s">
        <v>64</v>
      </c>
      <c r="I2849" s="1">
        <v>0</v>
      </c>
      <c r="K2849" s="1" t="s">
        <v>4</v>
      </c>
      <c r="L2849" s="2">
        <v>42782</v>
      </c>
      <c r="M2849" s="3">
        <v>42782</v>
      </c>
      <c r="N2849" s="1">
        <v>0.4335</v>
      </c>
      <c r="O2849" s="1">
        <f t="shared" si="88"/>
        <v>4335</v>
      </c>
      <c r="P2849" s="1">
        <v>0.86</v>
      </c>
      <c r="Q2849" s="1">
        <f t="shared" si="89"/>
        <v>3728.1</v>
      </c>
      <c r="R2849" s="1" t="s">
        <v>187</v>
      </c>
      <c r="AF2849" s="3">
        <v>42826</v>
      </c>
      <c r="AG2849" s="3">
        <v>43191</v>
      </c>
    </row>
    <row r="2850" spans="1:33">
      <c r="A2850">
        <v>2852</v>
      </c>
      <c r="B2850" s="1" t="s">
        <v>69</v>
      </c>
      <c r="C2850" s="1" t="s">
        <v>56</v>
      </c>
      <c r="D2850" s="1" t="s">
        <v>13</v>
      </c>
      <c r="E2850" s="1" t="s">
        <v>4896</v>
      </c>
      <c r="F2850" s="1" t="s">
        <v>4897</v>
      </c>
      <c r="G2850" s="1">
        <v>40</v>
      </c>
      <c r="H2850" s="1" t="s">
        <v>59</v>
      </c>
      <c r="I2850" s="1">
        <v>6400.5028</v>
      </c>
      <c r="K2850" s="1" t="s">
        <v>4</v>
      </c>
      <c r="L2850" s="2">
        <v>42780</v>
      </c>
      <c r="M2850" s="3">
        <v>42780</v>
      </c>
      <c r="N2850" s="1">
        <v>1.399017</v>
      </c>
      <c r="O2850" s="1">
        <f t="shared" si="88"/>
        <v>13990.17</v>
      </c>
      <c r="P2850" s="1">
        <v>2.5</v>
      </c>
      <c r="Q2850" s="1">
        <f t="shared" si="89"/>
        <v>34975.425</v>
      </c>
      <c r="R2850" s="1" t="s">
        <v>4896</v>
      </c>
      <c r="AF2850" s="3">
        <v>42900</v>
      </c>
      <c r="AG2850" s="3">
        <v>43630</v>
      </c>
    </row>
    <row r="2851" spans="1:33">
      <c r="A2851">
        <v>2853</v>
      </c>
      <c r="B2851" s="1" t="s">
        <v>69</v>
      </c>
      <c r="C2851" s="1" t="s">
        <v>56</v>
      </c>
      <c r="D2851" s="1" t="s">
        <v>19</v>
      </c>
      <c r="E2851" s="1" t="s">
        <v>4898</v>
      </c>
      <c r="F2851" s="1" t="s">
        <v>4899</v>
      </c>
      <c r="G2851" s="1">
        <v>40</v>
      </c>
      <c r="H2851" s="1" t="s">
        <v>59</v>
      </c>
      <c r="I2851" s="1">
        <v>40682.98</v>
      </c>
      <c r="K2851" s="1" t="s">
        <v>4</v>
      </c>
      <c r="L2851" s="2">
        <v>42780</v>
      </c>
      <c r="M2851" s="3">
        <v>42780</v>
      </c>
      <c r="N2851" s="1">
        <v>5.307714</v>
      </c>
      <c r="O2851" s="1">
        <f t="shared" si="88"/>
        <v>53077.14</v>
      </c>
      <c r="P2851" s="1">
        <v>1</v>
      </c>
      <c r="Q2851" s="1">
        <f t="shared" si="89"/>
        <v>53077.14</v>
      </c>
      <c r="R2851" s="1" t="s">
        <v>4898</v>
      </c>
      <c r="AF2851" s="3">
        <v>42900</v>
      </c>
      <c r="AG2851" s="3">
        <v>43630</v>
      </c>
    </row>
    <row r="2852" spans="1:33">
      <c r="A2852">
        <v>2854</v>
      </c>
      <c r="B2852" s="1" t="s">
        <v>69</v>
      </c>
      <c r="C2852" s="1" t="s">
        <v>56</v>
      </c>
      <c r="D2852" s="1" t="s">
        <v>17</v>
      </c>
      <c r="E2852" s="1" t="s">
        <v>4900</v>
      </c>
      <c r="F2852" s="1" t="s">
        <v>4901</v>
      </c>
      <c r="G2852" s="1">
        <v>40</v>
      </c>
      <c r="H2852" s="1" t="s">
        <v>59</v>
      </c>
      <c r="I2852" s="1">
        <v>11411.7714</v>
      </c>
      <c r="K2852" s="1" t="s">
        <v>4</v>
      </c>
      <c r="L2852" s="2">
        <v>42780</v>
      </c>
      <c r="M2852" s="3">
        <v>42780</v>
      </c>
      <c r="N2852" s="1">
        <v>6.339873</v>
      </c>
      <c r="O2852" s="1">
        <f t="shared" si="88"/>
        <v>63398.73</v>
      </c>
      <c r="P2852" s="1">
        <v>1</v>
      </c>
      <c r="Q2852" s="1">
        <f t="shared" si="89"/>
        <v>63398.73</v>
      </c>
      <c r="R2852" s="1" t="s">
        <v>4900</v>
      </c>
      <c r="AF2852" s="3">
        <v>42900</v>
      </c>
      <c r="AG2852" s="3">
        <v>43630</v>
      </c>
    </row>
    <row r="2853" spans="1:33">
      <c r="A2853">
        <v>2855</v>
      </c>
      <c r="B2853" s="1" t="s">
        <v>2235</v>
      </c>
      <c r="C2853" s="1" t="s">
        <v>56</v>
      </c>
      <c r="D2853" s="1" t="s">
        <v>13</v>
      </c>
      <c r="E2853" s="1" t="s">
        <v>2548</v>
      </c>
      <c r="F2853" s="1" t="s">
        <v>4902</v>
      </c>
      <c r="G2853" s="1">
        <v>50</v>
      </c>
      <c r="H2853" s="1" t="s">
        <v>59</v>
      </c>
      <c r="I2853" s="1">
        <v>10860.5393</v>
      </c>
      <c r="K2853" s="1" t="s">
        <v>4</v>
      </c>
      <c r="L2853" s="2">
        <v>42780</v>
      </c>
      <c r="M2853" s="3">
        <v>42780</v>
      </c>
      <c r="N2853" s="1">
        <v>8.51807</v>
      </c>
      <c r="O2853" s="1">
        <f t="shared" si="88"/>
        <v>85180.7</v>
      </c>
      <c r="P2853" s="1">
        <v>1.5</v>
      </c>
      <c r="Q2853" s="1">
        <f t="shared" si="89"/>
        <v>127771.05</v>
      </c>
      <c r="R2853" s="1" t="s">
        <v>2548</v>
      </c>
      <c r="AF2853" s="3">
        <v>42900</v>
      </c>
      <c r="AG2853" s="3">
        <v>43630</v>
      </c>
    </row>
    <row r="2854" spans="1:33">
      <c r="A2854">
        <v>2856</v>
      </c>
      <c r="B2854" s="1" t="s">
        <v>107</v>
      </c>
      <c r="C2854" s="1" t="s">
        <v>56</v>
      </c>
      <c r="D2854" s="1" t="s">
        <v>19</v>
      </c>
      <c r="E2854" s="1" t="s">
        <v>4903</v>
      </c>
      <c r="F2854" s="1" t="s">
        <v>4904</v>
      </c>
      <c r="G2854" s="1">
        <v>50</v>
      </c>
      <c r="H2854" s="1" t="s">
        <v>72</v>
      </c>
      <c r="I2854" s="1">
        <v>1024.0002</v>
      </c>
      <c r="K2854" s="1" t="s">
        <v>4</v>
      </c>
      <c r="L2854" s="2">
        <v>42779</v>
      </c>
      <c r="M2854" s="3">
        <v>42779</v>
      </c>
      <c r="N2854" s="1">
        <v>2.666667</v>
      </c>
      <c r="O2854" s="1">
        <f t="shared" si="88"/>
        <v>26666.67</v>
      </c>
      <c r="P2854" s="1">
        <v>1.2</v>
      </c>
      <c r="Q2854" s="1">
        <f t="shared" si="89"/>
        <v>32000.004</v>
      </c>
      <c r="R2854" s="1" t="s">
        <v>4903</v>
      </c>
      <c r="AF2854" s="3">
        <v>42868</v>
      </c>
      <c r="AG2854" s="3">
        <v>43233</v>
      </c>
    </row>
    <row r="2855" spans="1:33">
      <c r="A2855">
        <v>2857</v>
      </c>
      <c r="B2855" s="1" t="s">
        <v>107</v>
      </c>
      <c r="C2855" s="1" t="s">
        <v>56</v>
      </c>
      <c r="D2855" s="1" t="s">
        <v>17</v>
      </c>
      <c r="E2855" s="1" t="s">
        <v>4905</v>
      </c>
      <c r="F2855" s="1" t="s">
        <v>4906</v>
      </c>
      <c r="G2855" s="1">
        <v>50</v>
      </c>
      <c r="H2855" s="1" t="s">
        <v>72</v>
      </c>
      <c r="I2855" s="1">
        <v>469.877</v>
      </c>
      <c r="K2855" s="1" t="s">
        <v>4</v>
      </c>
      <c r="L2855" s="2">
        <v>42778</v>
      </c>
      <c r="M2855" s="3">
        <v>42778</v>
      </c>
      <c r="N2855" s="1">
        <v>1.223638</v>
      </c>
      <c r="O2855" s="1">
        <f t="shared" si="88"/>
        <v>12236.38</v>
      </c>
      <c r="P2855" s="1">
        <v>2.11</v>
      </c>
      <c r="Q2855" s="1">
        <f t="shared" si="89"/>
        <v>25818.7618</v>
      </c>
      <c r="R2855" s="1" t="s">
        <v>4905</v>
      </c>
      <c r="AF2855" s="3">
        <v>42868</v>
      </c>
      <c r="AG2855" s="3">
        <v>43232</v>
      </c>
    </row>
    <row r="2856" spans="1:33">
      <c r="A2856">
        <v>2858</v>
      </c>
      <c r="B2856" s="1" t="s">
        <v>107</v>
      </c>
      <c r="C2856" s="1" t="s">
        <v>56</v>
      </c>
      <c r="D2856" s="1" t="s">
        <v>18</v>
      </c>
      <c r="E2856" s="1" t="s">
        <v>4907</v>
      </c>
      <c r="F2856" s="1" t="s">
        <v>4908</v>
      </c>
      <c r="G2856" s="1">
        <v>50</v>
      </c>
      <c r="H2856" s="1" t="s">
        <v>72</v>
      </c>
      <c r="I2856" s="1">
        <v>2476.2419</v>
      </c>
      <c r="K2856" s="1" t="s">
        <v>4</v>
      </c>
      <c r="L2856" s="2">
        <v>42778</v>
      </c>
      <c r="M2856" s="3">
        <v>42778</v>
      </c>
      <c r="N2856" s="1">
        <v>6.448549</v>
      </c>
      <c r="O2856" s="1">
        <f t="shared" si="88"/>
        <v>64485.49</v>
      </c>
      <c r="P2856" s="1">
        <v>1</v>
      </c>
      <c r="Q2856" s="1">
        <f t="shared" si="89"/>
        <v>64485.49</v>
      </c>
      <c r="R2856" s="1" t="s">
        <v>4907</v>
      </c>
      <c r="AF2856" s="3">
        <v>42868</v>
      </c>
      <c r="AG2856" s="3">
        <v>43225</v>
      </c>
    </row>
    <row r="2857" spans="1:33">
      <c r="A2857">
        <v>2859</v>
      </c>
      <c r="B2857" s="1" t="s">
        <v>3463</v>
      </c>
      <c r="C2857" s="1" t="s">
        <v>56</v>
      </c>
      <c r="D2857" s="1" t="s">
        <v>20</v>
      </c>
      <c r="E2857" s="1" t="s">
        <v>4909</v>
      </c>
      <c r="F2857" s="1" t="s">
        <v>4910</v>
      </c>
      <c r="G2857" s="1">
        <v>40</v>
      </c>
      <c r="H2857" s="1" t="s">
        <v>72</v>
      </c>
      <c r="I2857" s="1">
        <v>48045.6</v>
      </c>
      <c r="K2857" s="1" t="s">
        <v>4</v>
      </c>
      <c r="L2857" s="2">
        <v>42776</v>
      </c>
      <c r="M2857" s="3">
        <v>42776</v>
      </c>
      <c r="N2857" s="1">
        <v>15.1902</v>
      </c>
      <c r="O2857" s="1">
        <f t="shared" si="88"/>
        <v>151902</v>
      </c>
      <c r="P2857" s="1">
        <v>1.8</v>
      </c>
      <c r="Q2857" s="1">
        <f t="shared" si="89"/>
        <v>273423.6</v>
      </c>
      <c r="R2857" s="1" t="s">
        <v>4911</v>
      </c>
      <c r="AF2857" s="3">
        <v>42898</v>
      </c>
      <c r="AG2857" s="3">
        <v>43810</v>
      </c>
    </row>
    <row r="2858" spans="1:33">
      <c r="A2858">
        <v>2860</v>
      </c>
      <c r="B2858" s="1" t="s">
        <v>2209</v>
      </c>
      <c r="C2858" s="1" t="s">
        <v>56</v>
      </c>
      <c r="D2858" s="1" t="s">
        <v>17</v>
      </c>
      <c r="E2858" s="1" t="s">
        <v>733</v>
      </c>
      <c r="F2858" s="1" t="s">
        <v>4912</v>
      </c>
      <c r="G2858" s="1">
        <v>70</v>
      </c>
      <c r="H2858" s="1" t="s">
        <v>72</v>
      </c>
      <c r="I2858" s="1">
        <v>20995.3296</v>
      </c>
      <c r="K2858" s="1" t="s">
        <v>4</v>
      </c>
      <c r="L2858" s="2">
        <v>42774</v>
      </c>
      <c r="M2858" s="3">
        <v>42774</v>
      </c>
      <c r="N2858" s="1">
        <v>3.332592</v>
      </c>
      <c r="O2858" s="1">
        <f t="shared" si="88"/>
        <v>33325.92</v>
      </c>
      <c r="P2858" s="1">
        <v>1</v>
      </c>
      <c r="Q2858" s="1">
        <f t="shared" si="89"/>
        <v>33325.92</v>
      </c>
      <c r="R2858" s="1" t="s">
        <v>733</v>
      </c>
      <c r="AF2858" s="3">
        <v>42894</v>
      </c>
      <c r="AG2858" s="3">
        <v>43259</v>
      </c>
    </row>
    <row r="2859" spans="1:33">
      <c r="A2859">
        <v>2861</v>
      </c>
      <c r="B2859" s="1" t="s">
        <v>69</v>
      </c>
      <c r="C2859" s="1" t="s">
        <v>56</v>
      </c>
      <c r="D2859" s="1" t="s">
        <v>18</v>
      </c>
      <c r="E2859" s="1" t="s">
        <v>2067</v>
      </c>
      <c r="F2859" s="1" t="s">
        <v>4913</v>
      </c>
      <c r="G2859" s="1">
        <v>40</v>
      </c>
      <c r="H2859" s="1" t="s">
        <v>72</v>
      </c>
      <c r="I2859" s="1">
        <v>31781.5776</v>
      </c>
      <c r="K2859" s="1" t="s">
        <v>4</v>
      </c>
      <c r="L2859" s="2">
        <v>42774</v>
      </c>
      <c r="M2859" s="3">
        <v>42774</v>
      </c>
      <c r="N2859" s="1">
        <v>4.697942</v>
      </c>
      <c r="O2859" s="1">
        <f t="shared" si="88"/>
        <v>46979.42</v>
      </c>
      <c r="P2859" s="1">
        <v>1</v>
      </c>
      <c r="Q2859" s="1">
        <f t="shared" si="89"/>
        <v>46979.42</v>
      </c>
      <c r="R2859" s="1" t="s">
        <v>2067</v>
      </c>
      <c r="AF2859" s="3">
        <v>42894</v>
      </c>
      <c r="AG2859" s="3">
        <v>43259</v>
      </c>
    </row>
    <row r="2860" spans="1:33">
      <c r="A2860">
        <v>2862</v>
      </c>
      <c r="B2860" s="1" t="s">
        <v>572</v>
      </c>
      <c r="C2860" s="1" t="s">
        <v>56</v>
      </c>
      <c r="D2860" s="1" t="s">
        <v>17</v>
      </c>
      <c r="E2860" s="1" t="s">
        <v>4914</v>
      </c>
      <c r="F2860" s="1" t="s">
        <v>4915</v>
      </c>
      <c r="G2860" s="1">
        <v>40</v>
      </c>
      <c r="H2860" s="1" t="s">
        <v>80</v>
      </c>
      <c r="I2860" s="1">
        <v>182.02</v>
      </c>
      <c r="K2860" s="1" t="s">
        <v>4</v>
      </c>
      <c r="L2860" s="2">
        <v>42773</v>
      </c>
      <c r="M2860" s="3">
        <v>42773</v>
      </c>
      <c r="N2860" s="1">
        <v>0.016012</v>
      </c>
      <c r="O2860" s="1">
        <f t="shared" si="88"/>
        <v>160.12</v>
      </c>
      <c r="P2860" s="1">
        <v>1</v>
      </c>
      <c r="Q2860" s="1">
        <f t="shared" si="89"/>
        <v>160.12</v>
      </c>
      <c r="R2860" s="1" t="s">
        <v>4914</v>
      </c>
      <c r="AF2860" s="3">
        <v>42839</v>
      </c>
      <c r="AG2860" s="3">
        <v>42839</v>
      </c>
    </row>
    <row r="2861" spans="1:33">
      <c r="A2861">
        <v>2863</v>
      </c>
      <c r="B2861" s="1" t="s">
        <v>572</v>
      </c>
      <c r="C2861" s="1" t="s">
        <v>56</v>
      </c>
      <c r="D2861" s="1" t="s">
        <v>17</v>
      </c>
      <c r="E2861" s="1" t="s">
        <v>4914</v>
      </c>
      <c r="F2861" s="1" t="s">
        <v>4916</v>
      </c>
      <c r="G2861" s="1">
        <v>40</v>
      </c>
      <c r="H2861" s="1" t="s">
        <v>80</v>
      </c>
      <c r="I2861" s="1">
        <v>1019.58</v>
      </c>
      <c r="K2861" s="1" t="s">
        <v>4</v>
      </c>
      <c r="L2861" s="2">
        <v>42773</v>
      </c>
      <c r="M2861" s="3">
        <v>42773</v>
      </c>
      <c r="N2861" s="1">
        <v>0.117191</v>
      </c>
      <c r="O2861" s="1">
        <f t="shared" si="88"/>
        <v>1171.91</v>
      </c>
      <c r="P2861" s="1">
        <v>1</v>
      </c>
      <c r="Q2861" s="1">
        <f t="shared" si="89"/>
        <v>1171.91</v>
      </c>
      <c r="R2861" s="1" t="s">
        <v>4914</v>
      </c>
      <c r="AF2861" s="3">
        <v>42839</v>
      </c>
      <c r="AG2861" s="3">
        <v>42839</v>
      </c>
    </row>
    <row r="2862" spans="1:33">
      <c r="A2862">
        <v>2864</v>
      </c>
      <c r="B2862" s="1" t="s">
        <v>200</v>
      </c>
      <c r="C2862" s="1" t="s">
        <v>56</v>
      </c>
      <c r="D2862" s="1" t="s">
        <v>13</v>
      </c>
      <c r="E2862" s="1" t="s">
        <v>4914</v>
      </c>
      <c r="F2862" s="1" t="s">
        <v>4917</v>
      </c>
      <c r="G2862" s="1">
        <v>40</v>
      </c>
      <c r="H2862" s="1" t="s">
        <v>80</v>
      </c>
      <c r="I2862" s="1">
        <v>75.5</v>
      </c>
      <c r="K2862" s="1" t="s">
        <v>4</v>
      </c>
      <c r="L2862" s="2">
        <v>42773</v>
      </c>
      <c r="M2862" s="3">
        <v>42773</v>
      </c>
      <c r="N2862" s="1">
        <v>0.01126</v>
      </c>
      <c r="O2862" s="1">
        <f t="shared" si="88"/>
        <v>112.6</v>
      </c>
      <c r="P2862" s="1">
        <v>1</v>
      </c>
      <c r="Q2862" s="1">
        <f t="shared" si="89"/>
        <v>112.6</v>
      </c>
      <c r="R2862" s="1" t="s">
        <v>4914</v>
      </c>
      <c r="AF2862" s="3">
        <v>42801</v>
      </c>
      <c r="AG2862" s="3">
        <v>42801</v>
      </c>
    </row>
    <row r="2863" spans="1:18">
      <c r="A2863">
        <v>2865</v>
      </c>
      <c r="B2863" s="1" t="s">
        <v>69</v>
      </c>
      <c r="C2863" s="1" t="s">
        <v>56</v>
      </c>
      <c r="D2863" s="1" t="s">
        <v>17</v>
      </c>
      <c r="E2863" s="1" t="s">
        <v>4914</v>
      </c>
      <c r="F2863" s="1" t="s">
        <v>4918</v>
      </c>
      <c r="G2863" s="1">
        <v>40</v>
      </c>
      <c r="H2863" s="1" t="s">
        <v>80</v>
      </c>
      <c r="I2863" s="1">
        <v>981.97</v>
      </c>
      <c r="K2863" s="1" t="s">
        <v>4</v>
      </c>
      <c r="L2863" s="2">
        <v>42773</v>
      </c>
      <c r="M2863" s="3">
        <v>42773</v>
      </c>
      <c r="N2863" s="1">
        <v>0.099989</v>
      </c>
      <c r="O2863" s="1">
        <f t="shared" si="88"/>
        <v>999.89</v>
      </c>
      <c r="P2863" s="1">
        <v>0</v>
      </c>
      <c r="Q2863" s="1">
        <f t="shared" si="89"/>
        <v>0</v>
      </c>
      <c r="R2863" s="1" t="s">
        <v>4914</v>
      </c>
    </row>
    <row r="2864" spans="1:18">
      <c r="A2864">
        <v>2866</v>
      </c>
      <c r="B2864" s="1" t="s">
        <v>200</v>
      </c>
      <c r="C2864" s="1" t="s">
        <v>56</v>
      </c>
      <c r="D2864" s="1" t="s">
        <v>17</v>
      </c>
      <c r="E2864" s="1" t="s">
        <v>4914</v>
      </c>
      <c r="F2864" s="1" t="s">
        <v>4919</v>
      </c>
      <c r="G2864" s="1">
        <v>40</v>
      </c>
      <c r="H2864" s="1" t="s">
        <v>80</v>
      </c>
      <c r="I2864" s="1">
        <v>38.65</v>
      </c>
      <c r="K2864" s="1" t="s">
        <v>4</v>
      </c>
      <c r="L2864" s="2">
        <v>42773</v>
      </c>
      <c r="M2864" s="3">
        <v>42773</v>
      </c>
      <c r="N2864" s="1">
        <v>0.007055</v>
      </c>
      <c r="O2864" s="1">
        <f t="shared" si="88"/>
        <v>70.55</v>
      </c>
      <c r="P2864" s="1">
        <v>0</v>
      </c>
      <c r="Q2864" s="1">
        <f t="shared" si="89"/>
        <v>0</v>
      </c>
      <c r="R2864" s="1" t="s">
        <v>4914</v>
      </c>
    </row>
    <row r="2865" spans="1:33">
      <c r="A2865">
        <v>2867</v>
      </c>
      <c r="B2865" s="1" t="s">
        <v>572</v>
      </c>
      <c r="C2865" s="1" t="s">
        <v>56</v>
      </c>
      <c r="D2865" s="1" t="s">
        <v>17</v>
      </c>
      <c r="E2865" s="1" t="s">
        <v>4914</v>
      </c>
      <c r="F2865" s="1" t="s">
        <v>4920</v>
      </c>
      <c r="G2865" s="1">
        <v>40</v>
      </c>
      <c r="H2865" s="1" t="s">
        <v>80</v>
      </c>
      <c r="I2865" s="1">
        <v>286.01</v>
      </c>
      <c r="K2865" s="1" t="s">
        <v>4</v>
      </c>
      <c r="L2865" s="2">
        <v>42773</v>
      </c>
      <c r="M2865" s="3">
        <v>42773</v>
      </c>
      <c r="N2865" s="1">
        <v>0.016483</v>
      </c>
      <c r="O2865" s="1">
        <f t="shared" si="88"/>
        <v>164.83</v>
      </c>
      <c r="P2865" s="1">
        <v>1</v>
      </c>
      <c r="Q2865" s="1">
        <f t="shared" si="89"/>
        <v>164.83</v>
      </c>
      <c r="R2865" s="1" t="s">
        <v>4914</v>
      </c>
      <c r="AF2865" s="3">
        <v>42839</v>
      </c>
      <c r="AG2865" s="3">
        <v>43204</v>
      </c>
    </row>
    <row r="2866" spans="1:18">
      <c r="A2866">
        <v>2868</v>
      </c>
      <c r="B2866" s="1" t="s">
        <v>200</v>
      </c>
      <c r="C2866" s="1" t="s">
        <v>56</v>
      </c>
      <c r="D2866" s="1" t="s">
        <v>17</v>
      </c>
      <c r="E2866" s="1" t="s">
        <v>4914</v>
      </c>
      <c r="F2866" s="1" t="s">
        <v>4921</v>
      </c>
      <c r="G2866" s="1">
        <v>40</v>
      </c>
      <c r="H2866" s="1" t="s">
        <v>80</v>
      </c>
      <c r="I2866" s="1">
        <v>59.45</v>
      </c>
      <c r="K2866" s="1" t="s">
        <v>4</v>
      </c>
      <c r="L2866" s="2">
        <v>42773</v>
      </c>
      <c r="M2866" s="3">
        <v>42773</v>
      </c>
      <c r="N2866" s="1">
        <v>0.006951</v>
      </c>
      <c r="O2866" s="1">
        <f t="shared" si="88"/>
        <v>69.51</v>
      </c>
      <c r="P2866" s="1">
        <v>0</v>
      </c>
      <c r="Q2866" s="1">
        <f t="shared" si="89"/>
        <v>0</v>
      </c>
      <c r="R2866" s="1" t="s">
        <v>4914</v>
      </c>
    </row>
    <row r="2867" spans="1:33">
      <c r="A2867">
        <v>2869</v>
      </c>
      <c r="B2867" s="1" t="s">
        <v>572</v>
      </c>
      <c r="C2867" s="1" t="s">
        <v>56</v>
      </c>
      <c r="D2867" s="1" t="s">
        <v>17</v>
      </c>
      <c r="E2867" s="1" t="s">
        <v>4914</v>
      </c>
      <c r="F2867" s="1" t="s">
        <v>4915</v>
      </c>
      <c r="G2867" s="1">
        <v>40</v>
      </c>
      <c r="H2867" s="1" t="s">
        <v>80</v>
      </c>
      <c r="I2867" s="1">
        <v>237.55</v>
      </c>
      <c r="K2867" s="1" t="s">
        <v>4</v>
      </c>
      <c r="L2867" s="2">
        <v>42773</v>
      </c>
      <c r="M2867" s="3">
        <v>42773</v>
      </c>
      <c r="N2867" s="1">
        <v>0.027785</v>
      </c>
      <c r="O2867" s="1">
        <f t="shared" si="88"/>
        <v>277.85</v>
      </c>
      <c r="P2867" s="1">
        <v>1</v>
      </c>
      <c r="Q2867" s="1">
        <f t="shared" si="89"/>
        <v>277.85</v>
      </c>
      <c r="R2867" s="1" t="s">
        <v>4914</v>
      </c>
      <c r="AF2867" s="3">
        <v>42839</v>
      </c>
      <c r="AG2867" s="3">
        <v>43204</v>
      </c>
    </row>
    <row r="2868" spans="1:33">
      <c r="A2868">
        <v>2870</v>
      </c>
      <c r="B2868" s="1" t="s">
        <v>2209</v>
      </c>
      <c r="C2868" s="1" t="s">
        <v>56</v>
      </c>
      <c r="D2868" s="1" t="s">
        <v>18</v>
      </c>
      <c r="E2868" s="1" t="s">
        <v>608</v>
      </c>
      <c r="F2868" s="1" t="s">
        <v>4922</v>
      </c>
      <c r="G2868" s="1">
        <v>70</v>
      </c>
      <c r="H2868" s="1" t="s">
        <v>72</v>
      </c>
      <c r="I2868" s="1">
        <v>18255.5036</v>
      </c>
      <c r="K2868" s="1" t="s">
        <v>4</v>
      </c>
      <c r="L2868" s="2">
        <v>42773</v>
      </c>
      <c r="M2868" s="3">
        <v>42773</v>
      </c>
      <c r="N2868" s="1">
        <v>3.990274</v>
      </c>
      <c r="O2868" s="1">
        <f t="shared" si="88"/>
        <v>39902.74</v>
      </c>
      <c r="P2868" s="1">
        <v>1</v>
      </c>
      <c r="Q2868" s="1">
        <f t="shared" si="89"/>
        <v>39902.74</v>
      </c>
      <c r="R2868" s="1" t="s">
        <v>608</v>
      </c>
      <c r="AF2868" s="3">
        <v>42893</v>
      </c>
      <c r="AG2868" s="3">
        <v>43257</v>
      </c>
    </row>
    <row r="2869" spans="1:33">
      <c r="A2869">
        <v>2871</v>
      </c>
      <c r="B2869" s="1" t="s">
        <v>107</v>
      </c>
      <c r="C2869" s="1" t="s">
        <v>56</v>
      </c>
      <c r="D2869" s="1" t="s">
        <v>16</v>
      </c>
      <c r="E2869" s="1" t="s">
        <v>4923</v>
      </c>
      <c r="F2869" s="1" t="s">
        <v>4924</v>
      </c>
      <c r="G2869" s="1">
        <v>50</v>
      </c>
      <c r="H2869" s="1" t="s">
        <v>72</v>
      </c>
      <c r="I2869" s="1">
        <v>1918.302</v>
      </c>
      <c r="K2869" s="1" t="s">
        <v>4</v>
      </c>
      <c r="L2869" s="2">
        <v>42772</v>
      </c>
      <c r="M2869" s="3">
        <v>42772</v>
      </c>
      <c r="N2869" s="1">
        <v>4.995578</v>
      </c>
      <c r="O2869" s="1">
        <f t="shared" si="88"/>
        <v>49955.78</v>
      </c>
      <c r="P2869" s="1">
        <v>1.2</v>
      </c>
      <c r="Q2869" s="1">
        <f t="shared" si="89"/>
        <v>59946.936</v>
      </c>
      <c r="R2869" s="1" t="s">
        <v>4923</v>
      </c>
      <c r="AF2869" s="3">
        <v>42861</v>
      </c>
      <c r="AG2869" s="3">
        <v>43226</v>
      </c>
    </row>
    <row r="2870" spans="1:33">
      <c r="A2870">
        <v>2872</v>
      </c>
      <c r="B2870" s="1" t="s">
        <v>2209</v>
      </c>
      <c r="C2870" s="1" t="s">
        <v>56</v>
      </c>
      <c r="D2870" s="1" t="s">
        <v>17</v>
      </c>
      <c r="E2870" s="1" t="s">
        <v>4925</v>
      </c>
      <c r="F2870" s="1" t="s">
        <v>4926</v>
      </c>
      <c r="G2870" s="1">
        <v>70</v>
      </c>
      <c r="H2870" s="1" t="s">
        <v>59</v>
      </c>
      <c r="I2870" s="1">
        <v>282910</v>
      </c>
      <c r="K2870" s="1" t="s">
        <v>4</v>
      </c>
      <c r="L2870" s="2">
        <v>42770</v>
      </c>
      <c r="M2870" s="3">
        <v>42770</v>
      </c>
      <c r="N2870" s="1">
        <v>7.104204</v>
      </c>
      <c r="O2870" s="1">
        <f t="shared" si="88"/>
        <v>71042.04</v>
      </c>
      <c r="P2870" s="1">
        <v>1</v>
      </c>
      <c r="Q2870" s="1">
        <f t="shared" si="89"/>
        <v>71042.04</v>
      </c>
      <c r="R2870" s="1" t="s">
        <v>4925</v>
      </c>
      <c r="AF2870" s="3">
        <v>42890</v>
      </c>
      <c r="AG2870" s="3">
        <v>43620</v>
      </c>
    </row>
    <row r="2871" spans="1:33">
      <c r="A2871">
        <v>2873</v>
      </c>
      <c r="B2871" s="1" t="s">
        <v>2209</v>
      </c>
      <c r="C2871" s="1" t="s">
        <v>56</v>
      </c>
      <c r="D2871" s="1" t="s">
        <v>13</v>
      </c>
      <c r="E2871" s="1" t="s">
        <v>4927</v>
      </c>
      <c r="F2871" s="1" t="s">
        <v>4928</v>
      </c>
      <c r="G2871" s="1">
        <v>70</v>
      </c>
      <c r="H2871" s="1" t="s">
        <v>59</v>
      </c>
      <c r="I2871" s="1">
        <v>145830</v>
      </c>
      <c r="K2871" s="1" t="s">
        <v>4</v>
      </c>
      <c r="L2871" s="2">
        <v>42770</v>
      </c>
      <c r="M2871" s="3">
        <v>42770</v>
      </c>
      <c r="N2871" s="1">
        <v>5.07505</v>
      </c>
      <c r="O2871" s="1">
        <f t="shared" si="88"/>
        <v>50750.5</v>
      </c>
      <c r="P2871" s="1">
        <v>1</v>
      </c>
      <c r="Q2871" s="1">
        <f t="shared" si="89"/>
        <v>50750.5</v>
      </c>
      <c r="R2871" s="1" t="s">
        <v>4927</v>
      </c>
      <c r="AF2871" s="3">
        <v>42890</v>
      </c>
      <c r="AG2871" s="3">
        <v>43620</v>
      </c>
    </row>
    <row r="2872" spans="1:18">
      <c r="A2872">
        <v>2874</v>
      </c>
      <c r="B2872" s="1" t="s">
        <v>2209</v>
      </c>
      <c r="C2872" s="1" t="s">
        <v>56</v>
      </c>
      <c r="D2872" s="1" t="s">
        <v>13</v>
      </c>
      <c r="E2872" s="1" t="s">
        <v>4929</v>
      </c>
      <c r="F2872" s="1" t="s">
        <v>4930</v>
      </c>
      <c r="G2872" s="1">
        <v>70</v>
      </c>
      <c r="H2872" s="1" t="s">
        <v>59</v>
      </c>
      <c r="I2872" s="1">
        <v>268180</v>
      </c>
      <c r="K2872" s="1" t="s">
        <v>4</v>
      </c>
      <c r="L2872" s="2">
        <v>42770</v>
      </c>
      <c r="M2872" s="3">
        <v>42770</v>
      </c>
      <c r="N2872" s="1">
        <v>6.733926</v>
      </c>
      <c r="O2872" s="1">
        <f t="shared" si="88"/>
        <v>67339.26</v>
      </c>
      <c r="P2872" s="1">
        <v>1</v>
      </c>
      <c r="Q2872" s="1">
        <f t="shared" si="89"/>
        <v>67339.26</v>
      </c>
      <c r="R2872" s="1" t="s">
        <v>4929</v>
      </c>
    </row>
    <row r="2873" spans="1:33">
      <c r="A2873">
        <v>2875</v>
      </c>
      <c r="B2873" s="1" t="s">
        <v>2209</v>
      </c>
      <c r="C2873" s="1" t="s">
        <v>56</v>
      </c>
      <c r="D2873" s="1" t="s">
        <v>17</v>
      </c>
      <c r="E2873" s="1" t="s">
        <v>4931</v>
      </c>
      <c r="F2873" s="1" t="s">
        <v>4932</v>
      </c>
      <c r="G2873" s="1">
        <v>70</v>
      </c>
      <c r="H2873" s="1" t="s">
        <v>59</v>
      </c>
      <c r="I2873" s="1">
        <v>178000</v>
      </c>
      <c r="K2873" s="1" t="s">
        <v>4</v>
      </c>
      <c r="L2873" s="2">
        <v>42770</v>
      </c>
      <c r="M2873" s="3">
        <v>42770</v>
      </c>
      <c r="N2873" s="1">
        <v>11.549152</v>
      </c>
      <c r="O2873" s="1">
        <f t="shared" si="88"/>
        <v>115491.52</v>
      </c>
      <c r="P2873" s="1">
        <v>1</v>
      </c>
      <c r="Q2873" s="1">
        <f t="shared" si="89"/>
        <v>115491.52</v>
      </c>
      <c r="R2873" s="1" t="s">
        <v>4931</v>
      </c>
      <c r="AF2873" s="3">
        <v>42890</v>
      </c>
      <c r="AG2873" s="3">
        <v>43620</v>
      </c>
    </row>
    <row r="2874" spans="1:33">
      <c r="A2874">
        <v>2876</v>
      </c>
      <c r="B2874" s="1" t="s">
        <v>2209</v>
      </c>
      <c r="C2874" s="1" t="s">
        <v>56</v>
      </c>
      <c r="D2874" s="1" t="s">
        <v>13</v>
      </c>
      <c r="E2874" s="1" t="s">
        <v>4933</v>
      </c>
      <c r="F2874" s="1" t="s">
        <v>4934</v>
      </c>
      <c r="G2874" s="1">
        <v>70</v>
      </c>
      <c r="H2874" s="1" t="s">
        <v>59</v>
      </c>
      <c r="I2874" s="1">
        <v>180500</v>
      </c>
      <c r="K2874" s="1" t="s">
        <v>4</v>
      </c>
      <c r="L2874" s="2">
        <v>42770</v>
      </c>
      <c r="M2874" s="3">
        <v>42770</v>
      </c>
      <c r="N2874" s="1">
        <v>11.137971</v>
      </c>
      <c r="O2874" s="1">
        <f t="shared" si="88"/>
        <v>111379.71</v>
      </c>
      <c r="P2874" s="1">
        <v>1</v>
      </c>
      <c r="Q2874" s="1">
        <f t="shared" si="89"/>
        <v>111379.71</v>
      </c>
      <c r="R2874" s="1" t="s">
        <v>4933</v>
      </c>
      <c r="AF2874" s="3">
        <v>42890</v>
      </c>
      <c r="AG2874" s="3">
        <v>43620</v>
      </c>
    </row>
    <row r="2875" spans="1:33">
      <c r="A2875">
        <v>2877</v>
      </c>
      <c r="B2875" s="1" t="s">
        <v>2209</v>
      </c>
      <c r="C2875" s="1" t="s">
        <v>56</v>
      </c>
      <c r="D2875" s="1" t="s">
        <v>17</v>
      </c>
      <c r="E2875" s="1" t="s">
        <v>4935</v>
      </c>
      <c r="F2875" s="1" t="s">
        <v>4936</v>
      </c>
      <c r="G2875" s="1">
        <v>70</v>
      </c>
      <c r="H2875" s="1" t="s">
        <v>59</v>
      </c>
      <c r="I2875" s="1">
        <v>129500</v>
      </c>
      <c r="K2875" s="1" t="s">
        <v>4</v>
      </c>
      <c r="L2875" s="2">
        <v>42770</v>
      </c>
      <c r="M2875" s="3">
        <v>42770</v>
      </c>
      <c r="N2875" s="1">
        <v>4.290073</v>
      </c>
      <c r="O2875" s="1">
        <f t="shared" si="88"/>
        <v>42900.73</v>
      </c>
      <c r="P2875" s="1">
        <v>1</v>
      </c>
      <c r="Q2875" s="1">
        <f t="shared" si="89"/>
        <v>42900.73</v>
      </c>
      <c r="R2875" s="1" t="s">
        <v>4935</v>
      </c>
      <c r="AF2875" s="3">
        <v>42890</v>
      </c>
      <c r="AG2875" s="3">
        <v>43255</v>
      </c>
    </row>
    <row r="2876" spans="1:33">
      <c r="A2876">
        <v>2878</v>
      </c>
      <c r="B2876" s="1" t="s">
        <v>2209</v>
      </c>
      <c r="C2876" s="1" t="s">
        <v>56</v>
      </c>
      <c r="D2876" s="1" t="s">
        <v>19</v>
      </c>
      <c r="E2876" s="1" t="s">
        <v>4937</v>
      </c>
      <c r="F2876" s="1" t="s">
        <v>4938</v>
      </c>
      <c r="G2876" s="1">
        <v>70</v>
      </c>
      <c r="H2876" s="1" t="s">
        <v>59</v>
      </c>
      <c r="I2876" s="1">
        <v>85830</v>
      </c>
      <c r="K2876" s="1" t="s">
        <v>4</v>
      </c>
      <c r="L2876" s="2">
        <v>42769</v>
      </c>
      <c r="M2876" s="3">
        <v>42769</v>
      </c>
      <c r="N2876" s="1">
        <v>6.221077</v>
      </c>
      <c r="O2876" s="1">
        <f t="shared" si="88"/>
        <v>62210.77</v>
      </c>
      <c r="P2876" s="1">
        <v>1</v>
      </c>
      <c r="Q2876" s="1">
        <f t="shared" si="89"/>
        <v>62210.77</v>
      </c>
      <c r="R2876" s="1" t="s">
        <v>4937</v>
      </c>
      <c r="AF2876" s="3">
        <v>42889</v>
      </c>
      <c r="AG2876" s="3">
        <v>43619</v>
      </c>
    </row>
    <row r="2877" spans="1:33">
      <c r="A2877">
        <v>2879</v>
      </c>
      <c r="B2877" s="1" t="s">
        <v>2209</v>
      </c>
      <c r="C2877" s="1" t="s">
        <v>56</v>
      </c>
      <c r="D2877" s="1" t="s">
        <v>19</v>
      </c>
      <c r="E2877" s="1" t="s">
        <v>4939</v>
      </c>
      <c r="F2877" s="1" t="s">
        <v>4940</v>
      </c>
      <c r="G2877" s="1">
        <v>70</v>
      </c>
      <c r="H2877" s="1" t="s">
        <v>59</v>
      </c>
      <c r="I2877" s="1">
        <v>72050</v>
      </c>
      <c r="K2877" s="1" t="s">
        <v>4</v>
      </c>
      <c r="L2877" s="2">
        <v>42769</v>
      </c>
      <c r="M2877" s="3">
        <v>42769</v>
      </c>
      <c r="N2877" s="1">
        <v>4.973822</v>
      </c>
      <c r="O2877" s="1">
        <f t="shared" si="88"/>
        <v>49738.22</v>
      </c>
      <c r="P2877" s="1">
        <v>1</v>
      </c>
      <c r="Q2877" s="1">
        <f t="shared" si="89"/>
        <v>49738.22</v>
      </c>
      <c r="R2877" s="1" t="s">
        <v>4939</v>
      </c>
      <c r="AF2877" s="3">
        <v>42889</v>
      </c>
      <c r="AG2877" s="3">
        <v>43619</v>
      </c>
    </row>
    <row r="2878" spans="1:33">
      <c r="A2878">
        <v>2880</v>
      </c>
      <c r="B2878" s="1" t="s">
        <v>2209</v>
      </c>
      <c r="C2878" s="1" t="s">
        <v>56</v>
      </c>
      <c r="D2878" s="1" t="s">
        <v>19</v>
      </c>
      <c r="E2878" s="1" t="s">
        <v>4941</v>
      </c>
      <c r="F2878" s="1" t="s">
        <v>4942</v>
      </c>
      <c r="G2878" s="1">
        <v>70</v>
      </c>
      <c r="H2878" s="1" t="s">
        <v>59</v>
      </c>
      <c r="I2878" s="1">
        <v>133010</v>
      </c>
      <c r="K2878" s="1" t="s">
        <v>4</v>
      </c>
      <c r="L2878" s="2">
        <v>42769</v>
      </c>
      <c r="M2878" s="3">
        <v>42769</v>
      </c>
      <c r="N2878" s="1">
        <v>8.846441</v>
      </c>
      <c r="O2878" s="1">
        <f t="shared" si="88"/>
        <v>88464.41</v>
      </c>
      <c r="P2878" s="1">
        <v>1</v>
      </c>
      <c r="Q2878" s="1">
        <f t="shared" si="89"/>
        <v>88464.41</v>
      </c>
      <c r="R2878" s="1" t="s">
        <v>4941</v>
      </c>
      <c r="AF2878" s="3">
        <v>42889</v>
      </c>
      <c r="AG2878" s="3">
        <v>43802</v>
      </c>
    </row>
    <row r="2879" spans="1:33">
      <c r="A2879">
        <v>2881</v>
      </c>
      <c r="B2879" s="1" t="s">
        <v>2209</v>
      </c>
      <c r="C2879" s="1" t="s">
        <v>56</v>
      </c>
      <c r="D2879" s="1" t="s">
        <v>19</v>
      </c>
      <c r="E2879" s="1" t="s">
        <v>4943</v>
      </c>
      <c r="F2879" s="1" t="s">
        <v>4944</v>
      </c>
      <c r="G2879" s="1">
        <v>70</v>
      </c>
      <c r="H2879" s="1" t="s">
        <v>59</v>
      </c>
      <c r="I2879" s="1">
        <v>125930</v>
      </c>
      <c r="K2879" s="1" t="s">
        <v>4</v>
      </c>
      <c r="L2879" s="2">
        <v>42769</v>
      </c>
      <c r="M2879" s="3">
        <v>42769</v>
      </c>
      <c r="N2879" s="1">
        <v>8.626088</v>
      </c>
      <c r="O2879" s="1">
        <f t="shared" si="88"/>
        <v>86260.88</v>
      </c>
      <c r="P2879" s="1">
        <v>1</v>
      </c>
      <c r="Q2879" s="1">
        <f t="shared" si="89"/>
        <v>86260.88</v>
      </c>
      <c r="R2879" s="1" t="s">
        <v>4943</v>
      </c>
      <c r="AF2879" s="3">
        <v>42889</v>
      </c>
      <c r="AG2879" s="3">
        <v>43802</v>
      </c>
    </row>
    <row r="2880" spans="1:33">
      <c r="A2880">
        <v>2882</v>
      </c>
      <c r="B2880" s="1" t="s">
        <v>69</v>
      </c>
      <c r="C2880" s="1" t="s">
        <v>56</v>
      </c>
      <c r="D2880" s="1" t="s">
        <v>19</v>
      </c>
      <c r="E2880" s="1" t="s">
        <v>4945</v>
      </c>
      <c r="F2880" s="1" t="s">
        <v>4946</v>
      </c>
      <c r="G2880" s="1">
        <v>40</v>
      </c>
      <c r="H2880" s="1" t="s">
        <v>59</v>
      </c>
      <c r="I2880" s="1">
        <v>195390</v>
      </c>
      <c r="K2880" s="1" t="s">
        <v>4</v>
      </c>
      <c r="L2880" s="2">
        <v>42769</v>
      </c>
      <c r="M2880" s="3">
        <v>42769</v>
      </c>
      <c r="N2880" s="1">
        <v>12.070458</v>
      </c>
      <c r="O2880" s="1">
        <f t="shared" si="88"/>
        <v>120704.58</v>
      </c>
      <c r="P2880" s="1">
        <v>2.2</v>
      </c>
      <c r="Q2880" s="1">
        <f t="shared" si="89"/>
        <v>265550.076</v>
      </c>
      <c r="R2880" s="1" t="s">
        <v>4945</v>
      </c>
      <c r="AF2880" s="3">
        <v>42889</v>
      </c>
      <c r="AG2880" s="3">
        <v>43802</v>
      </c>
    </row>
    <row r="2881" spans="1:33">
      <c r="A2881">
        <v>2883</v>
      </c>
      <c r="B2881" s="1" t="s">
        <v>2209</v>
      </c>
      <c r="C2881" s="1" t="s">
        <v>56</v>
      </c>
      <c r="D2881" s="1" t="s">
        <v>19</v>
      </c>
      <c r="E2881" s="1" t="s">
        <v>4947</v>
      </c>
      <c r="F2881" s="1" t="s">
        <v>4948</v>
      </c>
      <c r="G2881" s="1">
        <v>70</v>
      </c>
      <c r="H2881" s="1" t="s">
        <v>59</v>
      </c>
      <c r="I2881" s="1">
        <v>101220</v>
      </c>
      <c r="K2881" s="1" t="s">
        <v>4</v>
      </c>
      <c r="L2881" s="2">
        <v>42769</v>
      </c>
      <c r="M2881" s="3">
        <v>42769</v>
      </c>
      <c r="N2881" s="1">
        <v>6.31805</v>
      </c>
      <c r="O2881" s="1">
        <f t="shared" si="88"/>
        <v>63180.5</v>
      </c>
      <c r="P2881" s="1">
        <v>1</v>
      </c>
      <c r="Q2881" s="1">
        <f t="shared" si="89"/>
        <v>63180.5</v>
      </c>
      <c r="R2881" s="1" t="s">
        <v>4947</v>
      </c>
      <c r="AF2881" s="3">
        <v>42889</v>
      </c>
      <c r="AG2881" s="3">
        <v>43619</v>
      </c>
    </row>
    <row r="2882" spans="1:33">
      <c r="A2882">
        <v>2884</v>
      </c>
      <c r="B2882" s="1" t="s">
        <v>2244</v>
      </c>
      <c r="C2882" s="1" t="s">
        <v>56</v>
      </c>
      <c r="D2882" s="1" t="s">
        <v>15</v>
      </c>
      <c r="E2882" s="1" t="s">
        <v>4949</v>
      </c>
      <c r="F2882" s="1" t="s">
        <v>2075</v>
      </c>
      <c r="H2882" s="1" t="s">
        <v>64</v>
      </c>
      <c r="I2882" s="1">
        <v>0</v>
      </c>
      <c r="K2882" s="1" t="s">
        <v>4</v>
      </c>
      <c r="L2882" s="2">
        <v>42760</v>
      </c>
      <c r="M2882" s="3">
        <v>42760</v>
      </c>
      <c r="N2882" s="1">
        <v>0.4551</v>
      </c>
      <c r="O2882" s="1">
        <f t="shared" si="88"/>
        <v>4551</v>
      </c>
      <c r="P2882" s="1">
        <v>1</v>
      </c>
      <c r="Q2882" s="1">
        <f t="shared" si="89"/>
        <v>4551</v>
      </c>
      <c r="R2882" s="1" t="s">
        <v>3644</v>
      </c>
      <c r="AF2882" s="3">
        <v>42794</v>
      </c>
      <c r="AG2882" s="3">
        <v>43158</v>
      </c>
    </row>
    <row r="2883" spans="1:33">
      <c r="A2883">
        <v>2885</v>
      </c>
      <c r="B2883" s="1" t="s">
        <v>2297</v>
      </c>
      <c r="C2883" s="1" t="s">
        <v>56</v>
      </c>
      <c r="D2883" s="1" t="s">
        <v>14</v>
      </c>
      <c r="E2883" s="1" t="s">
        <v>4950</v>
      </c>
      <c r="F2883" s="1" t="s">
        <v>4951</v>
      </c>
      <c r="H2883" s="1" t="s">
        <v>64</v>
      </c>
      <c r="I2883" s="1">
        <v>215.9455</v>
      </c>
      <c r="K2883" s="1" t="s">
        <v>4</v>
      </c>
      <c r="L2883" s="2">
        <v>42759</v>
      </c>
      <c r="M2883" s="3">
        <v>42759</v>
      </c>
      <c r="N2883" s="1">
        <v>1.8974</v>
      </c>
      <c r="O2883" s="1">
        <f t="shared" ref="O2883:O2946" si="90">N2883*10000</f>
        <v>18974</v>
      </c>
      <c r="P2883" s="1">
        <v>1</v>
      </c>
      <c r="Q2883" s="1">
        <f t="shared" ref="Q2883:Q2946" si="91">O2883*P2883</f>
        <v>18974</v>
      </c>
      <c r="R2883" s="1" t="s">
        <v>581</v>
      </c>
      <c r="AF2883" s="3">
        <v>42849</v>
      </c>
      <c r="AG2883" s="3">
        <v>43214</v>
      </c>
    </row>
    <row r="2884" spans="1:33">
      <c r="A2884">
        <v>2886</v>
      </c>
      <c r="B2884" s="1" t="s">
        <v>172</v>
      </c>
      <c r="C2884" s="1" t="s">
        <v>56</v>
      </c>
      <c r="D2884" s="1" t="s">
        <v>14</v>
      </c>
      <c r="E2884" s="1" t="s">
        <v>4952</v>
      </c>
      <c r="F2884" s="1" t="s">
        <v>899</v>
      </c>
      <c r="H2884" s="1" t="s">
        <v>64</v>
      </c>
      <c r="I2884" s="1">
        <v>155.5287</v>
      </c>
      <c r="K2884" s="1" t="s">
        <v>4</v>
      </c>
      <c r="L2884" s="2">
        <v>42759</v>
      </c>
      <c r="M2884" s="3">
        <v>42759</v>
      </c>
      <c r="N2884" s="1">
        <v>1.36</v>
      </c>
      <c r="O2884" s="1">
        <f t="shared" si="90"/>
        <v>13600</v>
      </c>
      <c r="P2884" s="1">
        <v>1</v>
      </c>
      <c r="Q2884" s="1">
        <f t="shared" si="91"/>
        <v>13600</v>
      </c>
      <c r="R2884" s="1" t="s">
        <v>907</v>
      </c>
      <c r="AF2884" s="3">
        <v>42849</v>
      </c>
      <c r="AG2884" s="3">
        <v>43214</v>
      </c>
    </row>
    <row r="2885" spans="1:33">
      <c r="A2885">
        <v>2887</v>
      </c>
      <c r="B2885" s="1" t="s">
        <v>4293</v>
      </c>
      <c r="C2885" s="1" t="s">
        <v>56</v>
      </c>
      <c r="D2885" s="1" t="s">
        <v>13</v>
      </c>
      <c r="E2885" s="1" t="s">
        <v>4953</v>
      </c>
      <c r="F2885" s="1" t="s">
        <v>4954</v>
      </c>
      <c r="H2885" s="1" t="s">
        <v>64</v>
      </c>
      <c r="I2885" s="1">
        <v>0</v>
      </c>
      <c r="K2885" s="1" t="s">
        <v>4</v>
      </c>
      <c r="L2885" s="2">
        <v>42759</v>
      </c>
      <c r="M2885" s="3">
        <v>42759</v>
      </c>
      <c r="N2885" s="1">
        <v>1.610484</v>
      </c>
      <c r="O2885" s="1">
        <f t="shared" si="90"/>
        <v>16104.84</v>
      </c>
      <c r="P2885" s="1">
        <v>0</v>
      </c>
      <c r="Q2885" s="1">
        <f t="shared" si="91"/>
        <v>0</v>
      </c>
      <c r="R2885" s="1" t="s">
        <v>2776</v>
      </c>
      <c r="AF2885" s="3">
        <v>42879</v>
      </c>
      <c r="AG2885" s="3">
        <v>43244</v>
      </c>
    </row>
    <row r="2886" spans="1:33">
      <c r="A2886">
        <v>2888</v>
      </c>
      <c r="B2886" s="1" t="s">
        <v>378</v>
      </c>
      <c r="C2886" s="1" t="s">
        <v>56</v>
      </c>
      <c r="D2886" s="1" t="s">
        <v>14</v>
      </c>
      <c r="E2886" s="1" t="s">
        <v>4955</v>
      </c>
      <c r="F2886" s="1" t="s">
        <v>4956</v>
      </c>
      <c r="H2886" s="1" t="s">
        <v>64</v>
      </c>
      <c r="I2886" s="1">
        <v>13.3792</v>
      </c>
      <c r="K2886" s="1" t="s">
        <v>4</v>
      </c>
      <c r="L2886" s="2">
        <v>42759</v>
      </c>
      <c r="M2886" s="3">
        <v>42759</v>
      </c>
      <c r="N2886" s="1">
        <v>0.3068</v>
      </c>
      <c r="O2886" s="1">
        <f t="shared" si="90"/>
        <v>3068</v>
      </c>
      <c r="P2886" s="1">
        <v>1</v>
      </c>
      <c r="Q2886" s="1">
        <f t="shared" si="91"/>
        <v>3068</v>
      </c>
      <c r="R2886" s="1" t="s">
        <v>4957</v>
      </c>
      <c r="AF2886" s="3">
        <v>42849</v>
      </c>
      <c r="AG2886" s="3">
        <v>43214</v>
      </c>
    </row>
    <row r="2887" spans="1:33">
      <c r="A2887">
        <v>2889</v>
      </c>
      <c r="B2887" s="1" t="s">
        <v>2307</v>
      </c>
      <c r="C2887" s="1" t="s">
        <v>56</v>
      </c>
      <c r="D2887" s="1" t="s">
        <v>19</v>
      </c>
      <c r="E2887" s="1" t="s">
        <v>4958</v>
      </c>
      <c r="F2887" s="1" t="s">
        <v>4959</v>
      </c>
      <c r="G2887" s="1">
        <v>70</v>
      </c>
      <c r="H2887" s="1" t="s">
        <v>64</v>
      </c>
      <c r="I2887" s="1">
        <v>0</v>
      </c>
      <c r="K2887" s="1" t="s">
        <v>4</v>
      </c>
      <c r="L2887" s="2">
        <v>42759</v>
      </c>
      <c r="M2887" s="3">
        <v>42759</v>
      </c>
      <c r="N2887" s="1">
        <v>2.1984</v>
      </c>
      <c r="O2887" s="1">
        <f t="shared" si="90"/>
        <v>21984</v>
      </c>
      <c r="P2887" s="1">
        <v>1</v>
      </c>
      <c r="Q2887" s="1">
        <f t="shared" si="91"/>
        <v>21984</v>
      </c>
      <c r="R2887" s="1" t="s">
        <v>4960</v>
      </c>
      <c r="AF2887" s="3">
        <v>42848</v>
      </c>
      <c r="AG2887" s="3">
        <v>43213</v>
      </c>
    </row>
    <row r="2888" spans="1:33">
      <c r="A2888">
        <v>2890</v>
      </c>
      <c r="B2888" s="1" t="s">
        <v>2244</v>
      </c>
      <c r="C2888" s="1" t="s">
        <v>56</v>
      </c>
      <c r="D2888" s="1" t="s">
        <v>18</v>
      </c>
      <c r="E2888" s="1" t="s">
        <v>4961</v>
      </c>
      <c r="F2888" s="1" t="s">
        <v>1893</v>
      </c>
      <c r="H2888" s="1" t="s">
        <v>64</v>
      </c>
      <c r="I2888" s="1">
        <v>0</v>
      </c>
      <c r="K2888" s="1" t="s">
        <v>4</v>
      </c>
      <c r="L2888" s="2">
        <v>42759</v>
      </c>
      <c r="M2888" s="3">
        <v>42759</v>
      </c>
      <c r="N2888" s="1">
        <v>0.2269</v>
      </c>
      <c r="O2888" s="1">
        <f t="shared" si="90"/>
        <v>2269</v>
      </c>
      <c r="P2888" s="1">
        <v>0</v>
      </c>
      <c r="Q2888" s="1">
        <f t="shared" si="91"/>
        <v>0</v>
      </c>
      <c r="R2888" s="1" t="s">
        <v>2006</v>
      </c>
      <c r="AF2888" s="3">
        <v>42878</v>
      </c>
      <c r="AG2888" s="3">
        <v>43243</v>
      </c>
    </row>
    <row r="2889" spans="1:33">
      <c r="A2889">
        <v>2891</v>
      </c>
      <c r="B2889" s="1" t="s">
        <v>2307</v>
      </c>
      <c r="C2889" s="1" t="s">
        <v>56</v>
      </c>
      <c r="D2889" s="1" t="s">
        <v>14</v>
      </c>
      <c r="E2889" s="1" t="s">
        <v>4962</v>
      </c>
      <c r="F2889" s="1" t="s">
        <v>4963</v>
      </c>
      <c r="G2889" s="1">
        <v>70</v>
      </c>
      <c r="H2889" s="1" t="s">
        <v>64</v>
      </c>
      <c r="I2889" s="1">
        <v>930.6416</v>
      </c>
      <c r="K2889" s="1" t="s">
        <v>4</v>
      </c>
      <c r="L2889" s="2">
        <v>42759</v>
      </c>
      <c r="M2889" s="3">
        <v>42759</v>
      </c>
      <c r="N2889" s="1">
        <v>6.6675</v>
      </c>
      <c r="O2889" s="1">
        <f t="shared" si="90"/>
        <v>66675</v>
      </c>
      <c r="P2889" s="1">
        <v>1</v>
      </c>
      <c r="Q2889" s="1">
        <f t="shared" si="91"/>
        <v>66675</v>
      </c>
      <c r="R2889" s="1" t="s">
        <v>427</v>
      </c>
      <c r="AF2889" s="3">
        <v>42849</v>
      </c>
      <c r="AG2889" s="3">
        <v>43579</v>
      </c>
    </row>
    <row r="2890" spans="1:33">
      <c r="A2890">
        <v>2892</v>
      </c>
      <c r="B2890" s="1" t="s">
        <v>2235</v>
      </c>
      <c r="C2890" s="1" t="s">
        <v>56</v>
      </c>
      <c r="D2890" s="1" t="s">
        <v>19</v>
      </c>
      <c r="E2890" s="1" t="s">
        <v>4964</v>
      </c>
      <c r="F2890" s="1" t="s">
        <v>4965</v>
      </c>
      <c r="H2890" s="1" t="s">
        <v>64</v>
      </c>
      <c r="I2890" s="1">
        <v>0</v>
      </c>
      <c r="K2890" s="1" t="s">
        <v>4</v>
      </c>
      <c r="L2890" s="2">
        <v>42759</v>
      </c>
      <c r="M2890" s="3">
        <v>42759</v>
      </c>
      <c r="N2890" s="1">
        <v>2.587837</v>
      </c>
      <c r="O2890" s="1">
        <f t="shared" si="90"/>
        <v>25878.37</v>
      </c>
      <c r="P2890" s="1">
        <v>1</v>
      </c>
      <c r="Q2890" s="1">
        <f t="shared" si="91"/>
        <v>25878.37</v>
      </c>
      <c r="R2890" s="1" t="s">
        <v>1589</v>
      </c>
      <c r="AF2890" s="3">
        <v>42848</v>
      </c>
      <c r="AG2890" s="3">
        <v>43213</v>
      </c>
    </row>
    <row r="2891" spans="1:33">
      <c r="A2891">
        <v>2893</v>
      </c>
      <c r="B2891" s="1" t="s">
        <v>2307</v>
      </c>
      <c r="C2891" s="1" t="s">
        <v>56</v>
      </c>
      <c r="D2891" s="1" t="s">
        <v>19</v>
      </c>
      <c r="E2891" s="1" t="s">
        <v>4966</v>
      </c>
      <c r="F2891" s="1" t="s">
        <v>4967</v>
      </c>
      <c r="G2891" s="1">
        <v>70</v>
      </c>
      <c r="H2891" s="1" t="s">
        <v>64</v>
      </c>
      <c r="I2891" s="1">
        <v>0</v>
      </c>
      <c r="K2891" s="1" t="s">
        <v>4</v>
      </c>
      <c r="L2891" s="2">
        <v>42759</v>
      </c>
      <c r="M2891" s="3">
        <v>42759</v>
      </c>
      <c r="N2891" s="1">
        <v>3.9901</v>
      </c>
      <c r="O2891" s="1">
        <f t="shared" si="90"/>
        <v>39901</v>
      </c>
      <c r="P2891" s="1">
        <v>1</v>
      </c>
      <c r="Q2891" s="1">
        <f t="shared" si="91"/>
        <v>39901</v>
      </c>
      <c r="R2891" s="1" t="s">
        <v>604</v>
      </c>
      <c r="AF2891" s="3">
        <v>42848</v>
      </c>
      <c r="AG2891" s="3">
        <v>43213</v>
      </c>
    </row>
    <row r="2892" spans="1:33">
      <c r="A2892">
        <v>2894</v>
      </c>
      <c r="B2892" s="1" t="s">
        <v>378</v>
      </c>
      <c r="C2892" s="1" t="s">
        <v>56</v>
      </c>
      <c r="D2892" s="1" t="s">
        <v>18</v>
      </c>
      <c r="E2892" s="1" t="s">
        <v>4968</v>
      </c>
      <c r="F2892" s="1" t="s">
        <v>1893</v>
      </c>
      <c r="H2892" s="1" t="s">
        <v>64</v>
      </c>
      <c r="I2892" s="1">
        <v>0</v>
      </c>
      <c r="K2892" s="1" t="s">
        <v>4</v>
      </c>
      <c r="L2892" s="2">
        <v>42759</v>
      </c>
      <c r="M2892" s="3">
        <v>42759</v>
      </c>
      <c r="N2892" s="1">
        <v>8.7132</v>
      </c>
      <c r="O2892" s="1">
        <f t="shared" si="90"/>
        <v>87132</v>
      </c>
      <c r="P2892" s="1">
        <v>0</v>
      </c>
      <c r="Q2892" s="1">
        <f t="shared" si="91"/>
        <v>0</v>
      </c>
      <c r="R2892" s="1" t="s">
        <v>165</v>
      </c>
      <c r="AF2892" s="3">
        <v>42878</v>
      </c>
      <c r="AG2892" s="3">
        <v>43243</v>
      </c>
    </row>
    <row r="2893" spans="1:33">
      <c r="A2893">
        <v>2895</v>
      </c>
      <c r="B2893" s="1" t="s">
        <v>2244</v>
      </c>
      <c r="C2893" s="1" t="s">
        <v>56</v>
      </c>
      <c r="D2893" s="1" t="s">
        <v>14</v>
      </c>
      <c r="E2893" s="1" t="s">
        <v>4969</v>
      </c>
      <c r="F2893" s="1" t="s">
        <v>4970</v>
      </c>
      <c r="H2893" s="1" t="s">
        <v>64</v>
      </c>
      <c r="I2893" s="1">
        <v>651.8783</v>
      </c>
      <c r="K2893" s="1" t="s">
        <v>4</v>
      </c>
      <c r="L2893" s="2">
        <v>42759</v>
      </c>
      <c r="M2893" s="3">
        <v>42759</v>
      </c>
      <c r="N2893" s="1">
        <v>5.7839</v>
      </c>
      <c r="O2893" s="1">
        <f t="shared" si="90"/>
        <v>57839</v>
      </c>
      <c r="P2893" s="1">
        <v>1</v>
      </c>
      <c r="Q2893" s="1">
        <f t="shared" si="91"/>
        <v>57839</v>
      </c>
      <c r="R2893" s="1" t="s">
        <v>581</v>
      </c>
      <c r="AF2893" s="3">
        <v>42849</v>
      </c>
      <c r="AG2893" s="3">
        <v>43579</v>
      </c>
    </row>
    <row r="2894" spans="1:33">
      <c r="A2894">
        <v>2896</v>
      </c>
      <c r="B2894" s="1" t="s">
        <v>2235</v>
      </c>
      <c r="C2894" s="1" t="s">
        <v>56</v>
      </c>
      <c r="D2894" s="1" t="s">
        <v>19</v>
      </c>
      <c r="E2894" s="1" t="s">
        <v>4971</v>
      </c>
      <c r="F2894" s="1" t="s">
        <v>4972</v>
      </c>
      <c r="H2894" s="1" t="s">
        <v>64</v>
      </c>
      <c r="I2894" s="1">
        <v>0</v>
      </c>
      <c r="K2894" s="1" t="s">
        <v>4</v>
      </c>
      <c r="L2894" s="2">
        <v>42759</v>
      </c>
      <c r="M2894" s="3">
        <v>42759</v>
      </c>
      <c r="N2894" s="1">
        <v>4.315741</v>
      </c>
      <c r="O2894" s="1">
        <f t="shared" si="90"/>
        <v>43157.41</v>
      </c>
      <c r="P2894" s="1">
        <v>1</v>
      </c>
      <c r="Q2894" s="1">
        <f t="shared" si="91"/>
        <v>43157.41</v>
      </c>
      <c r="R2894" s="1" t="s">
        <v>4973</v>
      </c>
      <c r="AF2894" s="3">
        <v>42879</v>
      </c>
      <c r="AG2894" s="3">
        <v>43244</v>
      </c>
    </row>
    <row r="2895" spans="1:33">
      <c r="A2895">
        <v>2897</v>
      </c>
      <c r="B2895" s="1" t="s">
        <v>69</v>
      </c>
      <c r="C2895" s="1" t="s">
        <v>56</v>
      </c>
      <c r="D2895" s="1" t="s">
        <v>20</v>
      </c>
      <c r="E2895" s="1" t="s">
        <v>4974</v>
      </c>
      <c r="F2895" s="1" t="s">
        <v>4975</v>
      </c>
      <c r="G2895" s="1">
        <v>40</v>
      </c>
      <c r="H2895" s="1" t="s">
        <v>59</v>
      </c>
      <c r="I2895" s="1">
        <v>2304</v>
      </c>
      <c r="K2895" s="1" t="s">
        <v>4</v>
      </c>
      <c r="L2895" s="2">
        <v>42758</v>
      </c>
      <c r="M2895" s="3">
        <v>42758</v>
      </c>
      <c r="N2895" s="1">
        <v>1.2</v>
      </c>
      <c r="O2895" s="1">
        <f t="shared" si="90"/>
        <v>12000</v>
      </c>
      <c r="P2895" s="1">
        <v>1.5</v>
      </c>
      <c r="Q2895" s="1">
        <f t="shared" si="91"/>
        <v>18000</v>
      </c>
      <c r="R2895" s="1" t="s">
        <v>4976</v>
      </c>
      <c r="AF2895" s="3">
        <v>42878</v>
      </c>
      <c r="AG2895" s="3">
        <v>43242</v>
      </c>
    </row>
    <row r="2896" spans="1:33">
      <c r="A2896">
        <v>2898</v>
      </c>
      <c r="B2896" s="1" t="s">
        <v>107</v>
      </c>
      <c r="C2896" s="1" t="s">
        <v>56</v>
      </c>
      <c r="D2896" s="1" t="s">
        <v>15</v>
      </c>
      <c r="E2896" s="1" t="s">
        <v>4977</v>
      </c>
      <c r="F2896" s="1" t="s">
        <v>313</v>
      </c>
      <c r="G2896" s="1">
        <v>50</v>
      </c>
      <c r="H2896" s="1" t="s">
        <v>72</v>
      </c>
      <c r="I2896" s="1">
        <v>156.8548</v>
      </c>
      <c r="K2896" s="1" t="s">
        <v>4</v>
      </c>
      <c r="L2896" s="2">
        <v>42758</v>
      </c>
      <c r="M2896" s="3">
        <v>42758</v>
      </c>
      <c r="N2896" s="1">
        <v>0.85713</v>
      </c>
      <c r="O2896" s="1">
        <f t="shared" si="90"/>
        <v>8571.3</v>
      </c>
      <c r="P2896" s="1">
        <v>1</v>
      </c>
      <c r="Q2896" s="1">
        <f t="shared" si="91"/>
        <v>8571.3</v>
      </c>
      <c r="R2896" s="1" t="s">
        <v>4977</v>
      </c>
      <c r="AF2896" s="3">
        <v>42831</v>
      </c>
      <c r="AG2896" s="3">
        <v>43195</v>
      </c>
    </row>
    <row r="2897" spans="1:33">
      <c r="A2897">
        <v>2899</v>
      </c>
      <c r="B2897" s="1" t="s">
        <v>107</v>
      </c>
      <c r="C2897" s="1" t="s">
        <v>56</v>
      </c>
      <c r="D2897" s="1" t="s">
        <v>15</v>
      </c>
      <c r="E2897" s="1" t="s">
        <v>4695</v>
      </c>
      <c r="F2897" s="1" t="s">
        <v>174</v>
      </c>
      <c r="G2897" s="1">
        <v>50</v>
      </c>
      <c r="H2897" s="1" t="s">
        <v>72</v>
      </c>
      <c r="I2897" s="1">
        <v>136.2647</v>
      </c>
      <c r="K2897" s="1" t="s">
        <v>4</v>
      </c>
      <c r="L2897" s="2">
        <v>42758</v>
      </c>
      <c r="M2897" s="3">
        <v>42758</v>
      </c>
      <c r="N2897" s="1">
        <v>0.354856</v>
      </c>
      <c r="O2897" s="1">
        <f t="shared" si="90"/>
        <v>3548.56</v>
      </c>
      <c r="P2897" s="1">
        <v>1</v>
      </c>
      <c r="Q2897" s="1">
        <f t="shared" si="91"/>
        <v>3548.56</v>
      </c>
      <c r="R2897" s="1" t="s">
        <v>4695</v>
      </c>
      <c r="AF2897" s="3">
        <v>42831</v>
      </c>
      <c r="AG2897" s="3">
        <v>43195</v>
      </c>
    </row>
    <row r="2898" spans="1:18">
      <c r="A2898">
        <v>2900</v>
      </c>
      <c r="B2898" s="1" t="s">
        <v>2209</v>
      </c>
      <c r="C2898" s="1" t="s">
        <v>56</v>
      </c>
      <c r="D2898" s="1" t="s">
        <v>17</v>
      </c>
      <c r="E2898" s="1" t="s">
        <v>4978</v>
      </c>
      <c r="F2898" s="1" t="s">
        <v>4979</v>
      </c>
      <c r="G2898" s="1">
        <v>70</v>
      </c>
      <c r="H2898" s="1" t="s">
        <v>80</v>
      </c>
      <c r="I2898" s="1">
        <v>9.9175</v>
      </c>
      <c r="K2898" s="1" t="s">
        <v>4</v>
      </c>
      <c r="L2898" s="2">
        <v>42758</v>
      </c>
      <c r="M2898" s="3">
        <v>42758</v>
      </c>
      <c r="N2898" s="1">
        <v>0.001199</v>
      </c>
      <c r="O2898" s="1">
        <f t="shared" si="90"/>
        <v>11.99</v>
      </c>
      <c r="P2898" s="1">
        <v>0</v>
      </c>
      <c r="Q2898" s="1">
        <f t="shared" si="91"/>
        <v>0</v>
      </c>
      <c r="R2898" s="1" t="s">
        <v>4978</v>
      </c>
    </row>
    <row r="2899" spans="1:33">
      <c r="A2899">
        <v>2901</v>
      </c>
      <c r="B2899" s="1" t="s">
        <v>2244</v>
      </c>
      <c r="C2899" s="1" t="s">
        <v>56</v>
      </c>
      <c r="D2899" s="1" t="s">
        <v>18</v>
      </c>
      <c r="E2899" s="1" t="s">
        <v>4980</v>
      </c>
      <c r="F2899" s="1" t="s">
        <v>95</v>
      </c>
      <c r="H2899" s="1" t="s">
        <v>64</v>
      </c>
      <c r="K2899" s="1" t="s">
        <v>4</v>
      </c>
      <c r="L2899" s="2">
        <v>42758</v>
      </c>
      <c r="M2899" s="3">
        <v>42758</v>
      </c>
      <c r="N2899" s="1">
        <v>0.3384</v>
      </c>
      <c r="O2899" s="1">
        <f t="shared" si="90"/>
        <v>3384</v>
      </c>
      <c r="P2899" s="1">
        <v>1</v>
      </c>
      <c r="Q2899" s="1">
        <f t="shared" si="91"/>
        <v>3384</v>
      </c>
      <c r="R2899" s="1" t="s">
        <v>4981</v>
      </c>
      <c r="AF2899" s="3">
        <v>42877</v>
      </c>
      <c r="AG2899" s="3">
        <v>42877</v>
      </c>
    </row>
    <row r="2900" spans="1:33">
      <c r="A2900">
        <v>2902</v>
      </c>
      <c r="B2900" s="1" t="s">
        <v>2244</v>
      </c>
      <c r="C2900" s="1" t="s">
        <v>56</v>
      </c>
      <c r="D2900" s="1" t="s">
        <v>18</v>
      </c>
      <c r="E2900" s="1" t="s">
        <v>4982</v>
      </c>
      <c r="F2900" s="1" t="s">
        <v>95</v>
      </c>
      <c r="H2900" s="1" t="s">
        <v>64</v>
      </c>
      <c r="K2900" s="1" t="s">
        <v>4</v>
      </c>
      <c r="L2900" s="2">
        <v>42758</v>
      </c>
      <c r="M2900" s="3">
        <v>42758</v>
      </c>
      <c r="N2900" s="1">
        <v>0.4631</v>
      </c>
      <c r="O2900" s="1">
        <f t="shared" si="90"/>
        <v>4631</v>
      </c>
      <c r="P2900" s="1">
        <v>1</v>
      </c>
      <c r="Q2900" s="1">
        <f t="shared" si="91"/>
        <v>4631</v>
      </c>
      <c r="R2900" s="1" t="s">
        <v>4981</v>
      </c>
      <c r="AF2900" s="3">
        <v>42877</v>
      </c>
      <c r="AG2900" s="3">
        <v>43242</v>
      </c>
    </row>
    <row r="2901" spans="1:33">
      <c r="A2901">
        <v>2903</v>
      </c>
      <c r="B2901" s="1" t="s">
        <v>2244</v>
      </c>
      <c r="C2901" s="1" t="s">
        <v>56</v>
      </c>
      <c r="D2901" s="1" t="s">
        <v>18</v>
      </c>
      <c r="E2901" s="1" t="s">
        <v>4983</v>
      </c>
      <c r="F2901" s="1" t="s">
        <v>95</v>
      </c>
      <c r="H2901" s="1" t="s">
        <v>64</v>
      </c>
      <c r="K2901" s="1" t="s">
        <v>4</v>
      </c>
      <c r="L2901" s="2">
        <v>42758</v>
      </c>
      <c r="M2901" s="3">
        <v>42758</v>
      </c>
      <c r="N2901" s="1">
        <v>0.2543</v>
      </c>
      <c r="O2901" s="1">
        <f t="shared" si="90"/>
        <v>2543</v>
      </c>
      <c r="P2901" s="1">
        <v>1</v>
      </c>
      <c r="Q2901" s="1">
        <f t="shared" si="91"/>
        <v>2543</v>
      </c>
      <c r="R2901" s="1" t="s">
        <v>4981</v>
      </c>
      <c r="AF2901" s="3">
        <v>42877</v>
      </c>
      <c r="AG2901" s="3">
        <v>43242</v>
      </c>
    </row>
    <row r="2902" spans="1:33">
      <c r="A2902">
        <v>2904</v>
      </c>
      <c r="B2902" s="1" t="s">
        <v>2244</v>
      </c>
      <c r="C2902" s="1" t="s">
        <v>56</v>
      </c>
      <c r="D2902" s="1" t="s">
        <v>18</v>
      </c>
      <c r="E2902" s="1" t="s">
        <v>4984</v>
      </c>
      <c r="F2902" s="1" t="s">
        <v>95</v>
      </c>
      <c r="H2902" s="1" t="s">
        <v>64</v>
      </c>
      <c r="K2902" s="1" t="s">
        <v>4</v>
      </c>
      <c r="L2902" s="2">
        <v>42758</v>
      </c>
      <c r="M2902" s="3">
        <v>42758</v>
      </c>
      <c r="N2902" s="1">
        <v>0.1819</v>
      </c>
      <c r="O2902" s="1">
        <f t="shared" si="90"/>
        <v>1819</v>
      </c>
      <c r="P2902" s="1">
        <v>1</v>
      </c>
      <c r="Q2902" s="1">
        <f t="shared" si="91"/>
        <v>1819</v>
      </c>
      <c r="R2902" s="1" t="s">
        <v>4981</v>
      </c>
      <c r="AF2902" s="3">
        <v>42877</v>
      </c>
      <c r="AG2902" s="3">
        <v>43242</v>
      </c>
    </row>
    <row r="2903" spans="1:33">
      <c r="A2903">
        <v>2905</v>
      </c>
      <c r="B2903" s="1" t="s">
        <v>4293</v>
      </c>
      <c r="C2903" s="1" t="s">
        <v>56</v>
      </c>
      <c r="D2903" s="1" t="s">
        <v>16</v>
      </c>
      <c r="E2903" s="1" t="s">
        <v>4985</v>
      </c>
      <c r="F2903" s="1" t="s">
        <v>4986</v>
      </c>
      <c r="H2903" s="1" t="s">
        <v>64</v>
      </c>
      <c r="I2903" s="1">
        <v>0</v>
      </c>
      <c r="K2903" s="1" t="s">
        <v>4</v>
      </c>
      <c r="L2903" s="2">
        <v>42757</v>
      </c>
      <c r="M2903" s="3">
        <v>42757</v>
      </c>
      <c r="N2903" s="1">
        <v>1.055561</v>
      </c>
      <c r="O2903" s="1">
        <f t="shared" si="90"/>
        <v>10555.61</v>
      </c>
      <c r="P2903" s="1">
        <v>1.76</v>
      </c>
      <c r="Q2903" s="1">
        <f t="shared" si="91"/>
        <v>18577.8736</v>
      </c>
      <c r="R2903" s="1" t="s">
        <v>2472</v>
      </c>
      <c r="AF2903" s="3">
        <v>42876</v>
      </c>
      <c r="AG2903" s="3">
        <v>43241</v>
      </c>
    </row>
    <row r="2904" spans="1:33">
      <c r="A2904">
        <v>2906</v>
      </c>
      <c r="B2904" s="1" t="s">
        <v>107</v>
      </c>
      <c r="C2904" s="1" t="s">
        <v>56</v>
      </c>
      <c r="D2904" s="1" t="s">
        <v>15</v>
      </c>
      <c r="E2904" s="1" t="s">
        <v>4987</v>
      </c>
      <c r="F2904" s="1" t="s">
        <v>4988</v>
      </c>
      <c r="G2904" s="1">
        <v>50</v>
      </c>
      <c r="H2904" s="1" t="s">
        <v>72</v>
      </c>
      <c r="I2904" s="1">
        <v>1201.4106</v>
      </c>
      <c r="K2904" s="1" t="s">
        <v>4</v>
      </c>
      <c r="L2904" s="2">
        <v>42757</v>
      </c>
      <c r="M2904" s="3">
        <v>42757</v>
      </c>
      <c r="N2904" s="1">
        <v>6.565085</v>
      </c>
      <c r="O2904" s="1">
        <f t="shared" si="90"/>
        <v>65650.85</v>
      </c>
      <c r="P2904" s="1">
        <v>1.2</v>
      </c>
      <c r="Q2904" s="1">
        <f t="shared" si="91"/>
        <v>78781.02</v>
      </c>
      <c r="R2904" s="1" t="s">
        <v>4987</v>
      </c>
      <c r="AF2904" s="3">
        <v>42831</v>
      </c>
      <c r="AG2904" s="3">
        <v>43195</v>
      </c>
    </row>
    <row r="2905" spans="1:33">
      <c r="A2905">
        <v>2907</v>
      </c>
      <c r="B2905" s="1" t="s">
        <v>172</v>
      </c>
      <c r="C2905" s="1" t="s">
        <v>56</v>
      </c>
      <c r="D2905" s="1" t="s">
        <v>15</v>
      </c>
      <c r="E2905" s="1" t="s">
        <v>4989</v>
      </c>
      <c r="F2905" s="1" t="s">
        <v>206</v>
      </c>
      <c r="H2905" s="1" t="s">
        <v>64</v>
      </c>
      <c r="I2905" s="1">
        <v>0</v>
      </c>
      <c r="K2905" s="1" t="s">
        <v>4</v>
      </c>
      <c r="L2905" s="2">
        <v>42755</v>
      </c>
      <c r="M2905" s="3">
        <v>42755</v>
      </c>
      <c r="N2905" s="1">
        <v>4.0785</v>
      </c>
      <c r="O2905" s="1">
        <f t="shared" si="90"/>
        <v>40785</v>
      </c>
      <c r="P2905" s="1">
        <v>1</v>
      </c>
      <c r="Q2905" s="1">
        <f t="shared" si="91"/>
        <v>40785</v>
      </c>
      <c r="R2905" s="1" t="s">
        <v>96</v>
      </c>
      <c r="AF2905" s="3">
        <v>42789</v>
      </c>
      <c r="AG2905" s="3">
        <v>43153</v>
      </c>
    </row>
    <row r="2906" spans="1:33">
      <c r="A2906">
        <v>2908</v>
      </c>
      <c r="B2906" s="1" t="s">
        <v>107</v>
      </c>
      <c r="C2906" s="1" t="s">
        <v>56</v>
      </c>
      <c r="D2906" s="1" t="s">
        <v>20</v>
      </c>
      <c r="E2906" s="1" t="s">
        <v>4990</v>
      </c>
      <c r="F2906" s="1" t="s">
        <v>244</v>
      </c>
      <c r="G2906" s="1">
        <v>50</v>
      </c>
      <c r="H2906" s="1" t="s">
        <v>72</v>
      </c>
      <c r="I2906" s="1">
        <v>874.6884</v>
      </c>
      <c r="K2906" s="1" t="s">
        <v>4</v>
      </c>
      <c r="L2906" s="2">
        <v>42754</v>
      </c>
      <c r="M2906" s="3">
        <v>42754</v>
      </c>
      <c r="N2906" s="1">
        <v>4.85938</v>
      </c>
      <c r="O2906" s="1">
        <f t="shared" si="90"/>
        <v>48593.8</v>
      </c>
      <c r="P2906" s="1">
        <v>1</v>
      </c>
      <c r="Q2906" s="1">
        <f t="shared" si="91"/>
        <v>48593.8</v>
      </c>
      <c r="R2906" s="1" t="s">
        <v>4991</v>
      </c>
      <c r="AF2906" s="3">
        <v>42826</v>
      </c>
      <c r="AG2906" s="3">
        <v>43191</v>
      </c>
    </row>
    <row r="2907" spans="1:33">
      <c r="A2907">
        <v>2909</v>
      </c>
      <c r="B2907" s="1" t="s">
        <v>2244</v>
      </c>
      <c r="C2907" s="1" t="s">
        <v>56</v>
      </c>
      <c r="D2907" s="1" t="s">
        <v>20</v>
      </c>
      <c r="E2907" s="1" t="s">
        <v>4992</v>
      </c>
      <c r="F2907" s="1" t="s">
        <v>244</v>
      </c>
      <c r="G2907" s="1">
        <v>50</v>
      </c>
      <c r="H2907" s="1" t="s">
        <v>72</v>
      </c>
      <c r="I2907" s="1">
        <v>383.6745</v>
      </c>
      <c r="K2907" s="1" t="s">
        <v>4</v>
      </c>
      <c r="L2907" s="2">
        <v>42754</v>
      </c>
      <c r="M2907" s="3">
        <v>42754</v>
      </c>
      <c r="N2907" s="1">
        <v>2.3253</v>
      </c>
      <c r="O2907" s="1">
        <f t="shared" si="90"/>
        <v>23253</v>
      </c>
      <c r="P2907" s="1">
        <v>1.2</v>
      </c>
      <c r="Q2907" s="1">
        <f t="shared" si="91"/>
        <v>27903.6</v>
      </c>
      <c r="R2907" s="1" t="s">
        <v>4993</v>
      </c>
      <c r="AF2907" s="3">
        <v>42826</v>
      </c>
      <c r="AG2907" s="3">
        <v>43191</v>
      </c>
    </row>
    <row r="2908" spans="1:33">
      <c r="A2908">
        <v>2910</v>
      </c>
      <c r="B2908" s="1" t="s">
        <v>107</v>
      </c>
      <c r="C2908" s="1" t="s">
        <v>56</v>
      </c>
      <c r="D2908" s="1" t="s">
        <v>20</v>
      </c>
      <c r="E2908" s="1" t="s">
        <v>4994</v>
      </c>
      <c r="F2908" s="1" t="s">
        <v>244</v>
      </c>
      <c r="G2908" s="1">
        <v>50</v>
      </c>
      <c r="H2908" s="1" t="s">
        <v>72</v>
      </c>
      <c r="I2908" s="1">
        <v>268.974</v>
      </c>
      <c r="K2908" s="1" t="s">
        <v>4</v>
      </c>
      <c r="L2908" s="2">
        <v>42754</v>
      </c>
      <c r="M2908" s="3">
        <v>42754</v>
      </c>
      <c r="N2908" s="1">
        <v>1.4943</v>
      </c>
      <c r="O2908" s="1">
        <f t="shared" si="90"/>
        <v>14943</v>
      </c>
      <c r="P2908" s="1">
        <v>1</v>
      </c>
      <c r="Q2908" s="1">
        <f t="shared" si="91"/>
        <v>14943</v>
      </c>
      <c r="R2908" s="1" t="s">
        <v>4995</v>
      </c>
      <c r="AF2908" s="3">
        <v>42826</v>
      </c>
      <c r="AG2908" s="3">
        <v>43191</v>
      </c>
    </row>
    <row r="2909" spans="1:33">
      <c r="A2909">
        <v>2911</v>
      </c>
      <c r="B2909" s="1" t="s">
        <v>107</v>
      </c>
      <c r="C2909" s="1" t="s">
        <v>56</v>
      </c>
      <c r="D2909" s="1" t="s">
        <v>20</v>
      </c>
      <c r="E2909" s="1" t="s">
        <v>4996</v>
      </c>
      <c r="F2909" s="1" t="s">
        <v>244</v>
      </c>
      <c r="G2909" s="1">
        <v>50</v>
      </c>
      <c r="H2909" s="1" t="s">
        <v>72</v>
      </c>
      <c r="I2909" s="1">
        <v>375.186</v>
      </c>
      <c r="K2909" s="1" t="s">
        <v>4</v>
      </c>
      <c r="L2909" s="2">
        <v>42754</v>
      </c>
      <c r="M2909" s="3">
        <v>42754</v>
      </c>
      <c r="N2909" s="1">
        <v>1.7866</v>
      </c>
      <c r="O2909" s="1">
        <f t="shared" si="90"/>
        <v>17866</v>
      </c>
      <c r="P2909" s="1">
        <v>1</v>
      </c>
      <c r="Q2909" s="1">
        <f t="shared" si="91"/>
        <v>17866</v>
      </c>
      <c r="R2909" s="1" t="s">
        <v>4997</v>
      </c>
      <c r="AF2909" s="3">
        <v>42826</v>
      </c>
      <c r="AG2909" s="3">
        <v>43191</v>
      </c>
    </row>
    <row r="2910" spans="1:33">
      <c r="A2910">
        <v>2912</v>
      </c>
      <c r="B2910" s="1" t="s">
        <v>107</v>
      </c>
      <c r="C2910" s="1" t="s">
        <v>56</v>
      </c>
      <c r="D2910" s="1" t="s">
        <v>20</v>
      </c>
      <c r="E2910" s="1" t="s">
        <v>4998</v>
      </c>
      <c r="F2910" s="1" t="s">
        <v>3217</v>
      </c>
      <c r="G2910" s="1">
        <v>50</v>
      </c>
      <c r="H2910" s="1" t="s">
        <v>72</v>
      </c>
      <c r="I2910" s="1">
        <v>122.958</v>
      </c>
      <c r="K2910" s="1" t="s">
        <v>4</v>
      </c>
      <c r="L2910" s="2">
        <v>42754</v>
      </c>
      <c r="M2910" s="3">
        <v>42754</v>
      </c>
      <c r="N2910" s="1">
        <v>0.6831</v>
      </c>
      <c r="O2910" s="1">
        <f t="shared" si="90"/>
        <v>6831</v>
      </c>
      <c r="P2910" s="1">
        <v>1</v>
      </c>
      <c r="Q2910" s="1">
        <f t="shared" si="91"/>
        <v>6831</v>
      </c>
      <c r="R2910" s="1" t="s">
        <v>4999</v>
      </c>
      <c r="AF2910" s="3">
        <v>42826</v>
      </c>
      <c r="AG2910" s="3">
        <v>43191</v>
      </c>
    </row>
    <row r="2911" spans="1:33">
      <c r="A2911">
        <v>2913</v>
      </c>
      <c r="B2911" s="1" t="s">
        <v>107</v>
      </c>
      <c r="C2911" s="1" t="s">
        <v>56</v>
      </c>
      <c r="D2911" s="1" t="s">
        <v>20</v>
      </c>
      <c r="E2911" s="1" t="s">
        <v>5000</v>
      </c>
      <c r="F2911" s="1" t="s">
        <v>244</v>
      </c>
      <c r="G2911" s="1">
        <v>50</v>
      </c>
      <c r="H2911" s="1" t="s">
        <v>72</v>
      </c>
      <c r="I2911" s="1">
        <v>137.082</v>
      </c>
      <c r="K2911" s="1" t="s">
        <v>4</v>
      </c>
      <c r="L2911" s="2">
        <v>42754</v>
      </c>
      <c r="M2911" s="3">
        <v>42754</v>
      </c>
      <c r="N2911" s="1">
        <v>0.8308</v>
      </c>
      <c r="O2911" s="1">
        <f t="shared" si="90"/>
        <v>8308</v>
      </c>
      <c r="P2911" s="1">
        <v>1</v>
      </c>
      <c r="Q2911" s="1">
        <f t="shared" si="91"/>
        <v>8308</v>
      </c>
      <c r="R2911" s="1" t="s">
        <v>5001</v>
      </c>
      <c r="AF2911" s="3">
        <v>42826</v>
      </c>
      <c r="AG2911" s="3">
        <v>43191</v>
      </c>
    </row>
    <row r="2912" spans="1:33">
      <c r="A2912">
        <v>2914</v>
      </c>
      <c r="B2912" s="1" t="s">
        <v>107</v>
      </c>
      <c r="C2912" s="1" t="s">
        <v>56</v>
      </c>
      <c r="D2912" s="1" t="s">
        <v>20</v>
      </c>
      <c r="E2912" s="1" t="s">
        <v>5002</v>
      </c>
      <c r="F2912" s="1" t="s">
        <v>244</v>
      </c>
      <c r="G2912" s="1">
        <v>50</v>
      </c>
      <c r="H2912" s="1" t="s">
        <v>72</v>
      </c>
      <c r="I2912" s="1">
        <v>273.2565</v>
      </c>
      <c r="K2912" s="1" t="s">
        <v>4</v>
      </c>
      <c r="L2912" s="2">
        <v>42754</v>
      </c>
      <c r="M2912" s="3">
        <v>42754</v>
      </c>
      <c r="N2912" s="1">
        <v>1.6561</v>
      </c>
      <c r="O2912" s="1">
        <f t="shared" si="90"/>
        <v>16561</v>
      </c>
      <c r="P2912" s="1">
        <v>1</v>
      </c>
      <c r="Q2912" s="1">
        <f t="shared" si="91"/>
        <v>16561</v>
      </c>
      <c r="R2912" s="1" t="s">
        <v>5003</v>
      </c>
      <c r="AF2912" s="3">
        <v>42826</v>
      </c>
      <c r="AG2912" s="3">
        <v>43191</v>
      </c>
    </row>
    <row r="2913" spans="1:33">
      <c r="A2913">
        <v>2915</v>
      </c>
      <c r="B2913" s="1" t="s">
        <v>2235</v>
      </c>
      <c r="C2913" s="1" t="s">
        <v>56</v>
      </c>
      <c r="D2913" s="1" t="s">
        <v>20</v>
      </c>
      <c r="E2913" s="1" t="s">
        <v>5004</v>
      </c>
      <c r="F2913" s="1" t="s">
        <v>244</v>
      </c>
      <c r="G2913" s="1">
        <v>50</v>
      </c>
      <c r="H2913" s="1" t="s">
        <v>72</v>
      </c>
      <c r="I2913" s="1">
        <v>1937.1</v>
      </c>
      <c r="K2913" s="1" t="s">
        <v>4</v>
      </c>
      <c r="L2913" s="2">
        <v>42754</v>
      </c>
      <c r="M2913" s="3">
        <v>42754</v>
      </c>
      <c r="N2913" s="1">
        <v>8.6091</v>
      </c>
      <c r="O2913" s="1">
        <f t="shared" si="90"/>
        <v>86091</v>
      </c>
      <c r="P2913" s="1">
        <v>1.2</v>
      </c>
      <c r="Q2913" s="1">
        <f t="shared" si="91"/>
        <v>103309.2</v>
      </c>
      <c r="R2913" s="1" t="s">
        <v>5005</v>
      </c>
      <c r="AF2913" s="3">
        <v>42826</v>
      </c>
      <c r="AG2913" s="3">
        <v>43191</v>
      </c>
    </row>
    <row r="2914" spans="1:33">
      <c r="A2914">
        <v>2916</v>
      </c>
      <c r="B2914" s="1" t="s">
        <v>107</v>
      </c>
      <c r="C2914" s="1" t="s">
        <v>56</v>
      </c>
      <c r="D2914" s="1" t="s">
        <v>20</v>
      </c>
      <c r="E2914" s="1" t="s">
        <v>5006</v>
      </c>
      <c r="F2914" s="1" t="s">
        <v>974</v>
      </c>
      <c r="G2914" s="1">
        <v>50</v>
      </c>
      <c r="H2914" s="1" t="s">
        <v>72</v>
      </c>
      <c r="I2914" s="1">
        <v>1145.142</v>
      </c>
      <c r="K2914" s="1" t="s">
        <v>4</v>
      </c>
      <c r="L2914" s="2">
        <v>42754</v>
      </c>
      <c r="M2914" s="3">
        <v>42754</v>
      </c>
      <c r="N2914" s="1">
        <v>6.3619</v>
      </c>
      <c r="O2914" s="1">
        <f t="shared" si="90"/>
        <v>63619</v>
      </c>
      <c r="P2914" s="1">
        <v>1</v>
      </c>
      <c r="Q2914" s="1">
        <f t="shared" si="91"/>
        <v>63619</v>
      </c>
      <c r="R2914" s="1" t="s">
        <v>5007</v>
      </c>
      <c r="AF2914" s="3">
        <v>42826</v>
      </c>
      <c r="AG2914" s="3">
        <v>43191</v>
      </c>
    </row>
    <row r="2915" spans="1:33">
      <c r="A2915">
        <v>2917</v>
      </c>
      <c r="B2915" s="1" t="s">
        <v>107</v>
      </c>
      <c r="C2915" s="1" t="s">
        <v>56</v>
      </c>
      <c r="D2915" s="1" t="s">
        <v>20</v>
      </c>
      <c r="E2915" s="1" t="s">
        <v>5008</v>
      </c>
      <c r="F2915" s="1" t="s">
        <v>3217</v>
      </c>
      <c r="G2915" s="1">
        <v>50</v>
      </c>
      <c r="H2915" s="1" t="s">
        <v>72</v>
      </c>
      <c r="I2915" s="1">
        <v>197.352</v>
      </c>
      <c r="K2915" s="1" t="s">
        <v>4</v>
      </c>
      <c r="L2915" s="2">
        <v>42754</v>
      </c>
      <c r="M2915" s="3">
        <v>42754</v>
      </c>
      <c r="N2915" s="1">
        <v>1.0964</v>
      </c>
      <c r="O2915" s="1">
        <f t="shared" si="90"/>
        <v>10964</v>
      </c>
      <c r="P2915" s="1">
        <v>1</v>
      </c>
      <c r="Q2915" s="1">
        <f t="shared" si="91"/>
        <v>10964</v>
      </c>
      <c r="R2915" s="1" t="s">
        <v>5009</v>
      </c>
      <c r="AF2915" s="3">
        <v>42826</v>
      </c>
      <c r="AG2915" s="3">
        <v>43191</v>
      </c>
    </row>
    <row r="2916" spans="1:18">
      <c r="A2916">
        <v>2918</v>
      </c>
      <c r="B2916" s="1" t="s">
        <v>69</v>
      </c>
      <c r="C2916" s="1" t="s">
        <v>56</v>
      </c>
      <c r="D2916" s="1" t="s">
        <v>17</v>
      </c>
      <c r="E2916" s="1" t="s">
        <v>5010</v>
      </c>
      <c r="F2916" s="1" t="s">
        <v>5011</v>
      </c>
      <c r="G2916" s="1">
        <v>40</v>
      </c>
      <c r="H2916" s="1" t="s">
        <v>80</v>
      </c>
      <c r="I2916" s="1">
        <v>201.76</v>
      </c>
      <c r="K2916" s="1" t="s">
        <v>4</v>
      </c>
      <c r="L2916" s="2">
        <v>42753</v>
      </c>
      <c r="M2916" s="3">
        <v>42753</v>
      </c>
      <c r="N2916" s="1">
        <v>0.020521</v>
      </c>
      <c r="O2916" s="1">
        <f t="shared" si="90"/>
        <v>205.21</v>
      </c>
      <c r="P2916" s="1">
        <v>0</v>
      </c>
      <c r="Q2916" s="1">
        <f t="shared" si="91"/>
        <v>0</v>
      </c>
      <c r="R2916" s="1" t="s">
        <v>5010</v>
      </c>
    </row>
    <row r="2917" spans="1:18">
      <c r="A2917">
        <v>2919</v>
      </c>
      <c r="B2917" s="1" t="s">
        <v>69</v>
      </c>
      <c r="C2917" s="1" t="s">
        <v>56</v>
      </c>
      <c r="D2917" s="1" t="s">
        <v>17</v>
      </c>
      <c r="E2917" s="1" t="s">
        <v>2178</v>
      </c>
      <c r="F2917" s="1" t="s">
        <v>5012</v>
      </c>
      <c r="G2917" s="1">
        <v>40</v>
      </c>
      <c r="H2917" s="1" t="s">
        <v>80</v>
      </c>
      <c r="I2917" s="1">
        <v>79.812</v>
      </c>
      <c r="K2917" s="1" t="s">
        <v>4</v>
      </c>
      <c r="L2917" s="2">
        <v>42753</v>
      </c>
      <c r="M2917" s="3">
        <v>42753</v>
      </c>
      <c r="N2917" s="1">
        <v>0.004309</v>
      </c>
      <c r="O2917" s="1">
        <f t="shared" si="90"/>
        <v>43.09</v>
      </c>
      <c r="P2917" s="1">
        <v>0</v>
      </c>
      <c r="Q2917" s="1">
        <f t="shared" si="91"/>
        <v>0</v>
      </c>
      <c r="R2917" s="1" t="s">
        <v>2178</v>
      </c>
    </row>
    <row r="2918" spans="1:33">
      <c r="A2918">
        <v>2920</v>
      </c>
      <c r="B2918" s="1" t="s">
        <v>69</v>
      </c>
      <c r="C2918" s="1" t="s">
        <v>56</v>
      </c>
      <c r="D2918" s="1" t="s">
        <v>17</v>
      </c>
      <c r="E2918" s="1" t="s">
        <v>5013</v>
      </c>
      <c r="F2918" s="1" t="s">
        <v>5014</v>
      </c>
      <c r="G2918" s="1">
        <v>40</v>
      </c>
      <c r="H2918" s="1" t="s">
        <v>80</v>
      </c>
      <c r="I2918" s="1">
        <v>5.39</v>
      </c>
      <c r="K2918" s="1" t="s">
        <v>4</v>
      </c>
      <c r="L2918" s="2">
        <v>42753</v>
      </c>
      <c r="M2918" s="3">
        <v>42753</v>
      </c>
      <c r="N2918" s="1">
        <v>0.000763</v>
      </c>
      <c r="O2918" s="1">
        <f t="shared" si="90"/>
        <v>7.63</v>
      </c>
      <c r="P2918" s="1">
        <v>1</v>
      </c>
      <c r="Q2918" s="1">
        <f t="shared" si="91"/>
        <v>7.63</v>
      </c>
      <c r="R2918" s="1" t="s">
        <v>5013</v>
      </c>
      <c r="AF2918" s="3">
        <v>42845</v>
      </c>
      <c r="AG2918" s="3">
        <v>42845</v>
      </c>
    </row>
    <row r="2919" spans="1:33">
      <c r="A2919">
        <v>2921</v>
      </c>
      <c r="B2919" s="1" t="s">
        <v>107</v>
      </c>
      <c r="C2919" s="1" t="s">
        <v>56</v>
      </c>
      <c r="D2919" s="1" t="s">
        <v>14</v>
      </c>
      <c r="E2919" s="1" t="s">
        <v>5015</v>
      </c>
      <c r="F2919" s="1" t="s">
        <v>5016</v>
      </c>
      <c r="G2919" s="1">
        <v>50</v>
      </c>
      <c r="H2919" s="1" t="s">
        <v>72</v>
      </c>
      <c r="I2919" s="1">
        <v>280.3401</v>
      </c>
      <c r="K2919" s="1" t="s">
        <v>4</v>
      </c>
      <c r="L2919" s="2">
        <v>42752</v>
      </c>
      <c r="M2919" s="3">
        <v>42752</v>
      </c>
      <c r="N2919" s="1">
        <v>1.3543</v>
      </c>
      <c r="O2919" s="1">
        <f t="shared" si="90"/>
        <v>13543</v>
      </c>
      <c r="P2919" s="1">
        <v>1</v>
      </c>
      <c r="Q2919" s="1">
        <f t="shared" si="91"/>
        <v>13543</v>
      </c>
      <c r="R2919" s="1" t="s">
        <v>5017</v>
      </c>
      <c r="AF2919" s="3">
        <v>42842</v>
      </c>
      <c r="AG2919" s="3">
        <v>43207</v>
      </c>
    </row>
    <row r="2920" spans="1:33">
      <c r="A2920">
        <v>2922</v>
      </c>
      <c r="B2920" s="1" t="s">
        <v>107</v>
      </c>
      <c r="C2920" s="1" t="s">
        <v>56</v>
      </c>
      <c r="D2920" s="1" t="s">
        <v>14</v>
      </c>
      <c r="E2920" s="1" t="s">
        <v>5018</v>
      </c>
      <c r="F2920" s="1" t="s">
        <v>226</v>
      </c>
      <c r="G2920" s="1">
        <v>50</v>
      </c>
      <c r="H2920" s="1" t="s">
        <v>72</v>
      </c>
      <c r="I2920" s="1">
        <v>1097.5347</v>
      </c>
      <c r="K2920" s="1" t="s">
        <v>4</v>
      </c>
      <c r="L2920" s="2">
        <v>42752</v>
      </c>
      <c r="M2920" s="3">
        <v>42752</v>
      </c>
      <c r="N2920" s="1">
        <v>5.3021</v>
      </c>
      <c r="O2920" s="1">
        <f t="shared" si="90"/>
        <v>53021</v>
      </c>
      <c r="P2920" s="1">
        <v>1</v>
      </c>
      <c r="Q2920" s="1">
        <f t="shared" si="91"/>
        <v>53021</v>
      </c>
      <c r="R2920" s="1" t="s">
        <v>5019</v>
      </c>
      <c r="AF2920" s="3">
        <v>42842</v>
      </c>
      <c r="AG2920" s="3">
        <v>43572</v>
      </c>
    </row>
    <row r="2921" spans="1:33">
      <c r="A2921">
        <v>2923</v>
      </c>
      <c r="B2921" s="1" t="s">
        <v>2244</v>
      </c>
      <c r="C2921" s="1" t="s">
        <v>56</v>
      </c>
      <c r="D2921" s="1" t="s">
        <v>14</v>
      </c>
      <c r="E2921" s="1" t="s">
        <v>5020</v>
      </c>
      <c r="F2921" s="1" t="s">
        <v>5021</v>
      </c>
      <c r="G2921" s="1">
        <v>50</v>
      </c>
      <c r="H2921" s="1" t="s">
        <v>72</v>
      </c>
      <c r="I2921" s="1">
        <v>120.4086</v>
      </c>
      <c r="K2921" s="1" t="s">
        <v>4</v>
      </c>
      <c r="L2921" s="2">
        <v>42752</v>
      </c>
      <c r="M2921" s="3">
        <v>42752</v>
      </c>
      <c r="N2921" s="1">
        <v>0.4667</v>
      </c>
      <c r="O2921" s="1">
        <f t="shared" si="90"/>
        <v>4667</v>
      </c>
      <c r="P2921" s="1">
        <v>1</v>
      </c>
      <c r="Q2921" s="1">
        <f t="shared" si="91"/>
        <v>4667</v>
      </c>
      <c r="R2921" s="1" t="s">
        <v>5022</v>
      </c>
      <c r="AF2921" s="3">
        <v>42842</v>
      </c>
      <c r="AG2921" s="3">
        <v>43207</v>
      </c>
    </row>
    <row r="2922" spans="1:33">
      <c r="A2922">
        <v>2924</v>
      </c>
      <c r="B2922" s="1" t="s">
        <v>2244</v>
      </c>
      <c r="C2922" s="1" t="s">
        <v>56</v>
      </c>
      <c r="D2922" s="1" t="s">
        <v>15</v>
      </c>
      <c r="E2922" s="1" t="s">
        <v>2174</v>
      </c>
      <c r="F2922" s="1" t="s">
        <v>206</v>
      </c>
      <c r="H2922" s="1" t="s">
        <v>64</v>
      </c>
      <c r="I2922" s="1">
        <v>0</v>
      </c>
      <c r="K2922" s="1" t="s">
        <v>4</v>
      </c>
      <c r="L2922" s="2">
        <v>42751</v>
      </c>
      <c r="M2922" s="3">
        <v>42751</v>
      </c>
      <c r="N2922" s="1">
        <v>0.099989</v>
      </c>
      <c r="O2922" s="1">
        <f t="shared" si="90"/>
        <v>999.89</v>
      </c>
      <c r="P2922" s="1">
        <v>1</v>
      </c>
      <c r="Q2922" s="1">
        <f t="shared" si="91"/>
        <v>999.89</v>
      </c>
      <c r="R2922" s="1" t="s">
        <v>207</v>
      </c>
      <c r="AF2922" s="3">
        <v>42789</v>
      </c>
      <c r="AG2922" s="3">
        <v>43153</v>
      </c>
    </row>
    <row r="2923" spans="1:33">
      <c r="A2923">
        <v>2925</v>
      </c>
      <c r="B2923" s="1" t="s">
        <v>2209</v>
      </c>
      <c r="C2923" s="1" t="s">
        <v>56</v>
      </c>
      <c r="D2923" s="1" t="s">
        <v>13</v>
      </c>
      <c r="E2923" s="1" t="s">
        <v>480</v>
      </c>
      <c r="F2923" s="1" t="s">
        <v>5023</v>
      </c>
      <c r="G2923" s="1">
        <v>70</v>
      </c>
      <c r="H2923" s="1" t="s">
        <v>80</v>
      </c>
      <c r="I2923" s="1">
        <v>109.3838</v>
      </c>
      <c r="K2923" s="1" t="s">
        <v>4</v>
      </c>
      <c r="L2923" s="2">
        <v>42749</v>
      </c>
      <c r="M2923" s="3">
        <v>42749</v>
      </c>
      <c r="N2923" s="1">
        <v>0.00926</v>
      </c>
      <c r="O2923" s="1">
        <f t="shared" si="90"/>
        <v>92.6</v>
      </c>
      <c r="P2923" s="1">
        <v>0</v>
      </c>
      <c r="Q2923" s="1">
        <f t="shared" si="91"/>
        <v>0</v>
      </c>
      <c r="R2923" s="1" t="s">
        <v>5024</v>
      </c>
      <c r="AF2923" s="3">
        <v>42749</v>
      </c>
      <c r="AG2923" s="3">
        <v>42749</v>
      </c>
    </row>
    <row r="2924" spans="1:33">
      <c r="A2924">
        <v>2926</v>
      </c>
      <c r="B2924" s="1" t="s">
        <v>2209</v>
      </c>
      <c r="C2924" s="1" t="s">
        <v>56</v>
      </c>
      <c r="D2924" s="1" t="s">
        <v>17</v>
      </c>
      <c r="E2924" s="1" t="s">
        <v>5025</v>
      </c>
      <c r="F2924" s="1" t="s">
        <v>5026</v>
      </c>
      <c r="G2924" s="1">
        <v>70</v>
      </c>
      <c r="H2924" s="1" t="s">
        <v>59</v>
      </c>
      <c r="I2924" s="1">
        <v>74750</v>
      </c>
      <c r="K2924" s="1" t="s">
        <v>4</v>
      </c>
      <c r="L2924" s="2">
        <v>42748</v>
      </c>
      <c r="M2924" s="3">
        <v>42748</v>
      </c>
      <c r="N2924" s="1">
        <v>4.152961</v>
      </c>
      <c r="O2924" s="1">
        <f t="shared" si="90"/>
        <v>41529.61</v>
      </c>
      <c r="P2924" s="1">
        <v>1</v>
      </c>
      <c r="Q2924" s="1">
        <f t="shared" si="91"/>
        <v>41529.61</v>
      </c>
      <c r="R2924" s="1" t="s">
        <v>5025</v>
      </c>
      <c r="AF2924" s="3">
        <v>42855</v>
      </c>
      <c r="AG2924" s="3">
        <v>43220</v>
      </c>
    </row>
    <row r="2925" spans="1:33">
      <c r="A2925">
        <v>2927</v>
      </c>
      <c r="B2925" s="1" t="s">
        <v>2209</v>
      </c>
      <c r="C2925" s="1" t="s">
        <v>56</v>
      </c>
      <c r="D2925" s="1" t="s">
        <v>13</v>
      </c>
      <c r="E2925" s="1" t="s">
        <v>5027</v>
      </c>
      <c r="F2925" s="1" t="s">
        <v>5028</v>
      </c>
      <c r="G2925" s="1">
        <v>70</v>
      </c>
      <c r="H2925" s="1" t="s">
        <v>59</v>
      </c>
      <c r="I2925" s="1">
        <v>450000</v>
      </c>
      <c r="K2925" s="1" t="s">
        <v>4</v>
      </c>
      <c r="L2925" s="2">
        <v>42748</v>
      </c>
      <c r="M2925" s="3">
        <v>42748</v>
      </c>
      <c r="N2925" s="1">
        <v>15.179744</v>
      </c>
      <c r="O2925" s="1">
        <f t="shared" si="90"/>
        <v>151797.44</v>
      </c>
      <c r="P2925" s="1">
        <v>1</v>
      </c>
      <c r="Q2925" s="1">
        <f t="shared" si="91"/>
        <v>151797.44</v>
      </c>
      <c r="R2925" s="1" t="s">
        <v>5027</v>
      </c>
      <c r="AF2925" s="3">
        <v>42868</v>
      </c>
      <c r="AG2925" s="3">
        <v>43782</v>
      </c>
    </row>
    <row r="2926" spans="1:33">
      <c r="A2926">
        <v>2928</v>
      </c>
      <c r="B2926" s="1" t="s">
        <v>107</v>
      </c>
      <c r="C2926" s="1" t="s">
        <v>56</v>
      </c>
      <c r="D2926" s="1" t="s">
        <v>16</v>
      </c>
      <c r="E2926" s="1" t="s">
        <v>4780</v>
      </c>
      <c r="F2926" s="1" t="s">
        <v>5029</v>
      </c>
      <c r="G2926" s="1">
        <v>50</v>
      </c>
      <c r="H2926" s="1" t="s">
        <v>72</v>
      </c>
      <c r="I2926" s="1">
        <v>860.7475</v>
      </c>
      <c r="K2926" s="1" t="s">
        <v>4</v>
      </c>
      <c r="L2926" s="2">
        <v>42747</v>
      </c>
      <c r="M2926" s="3">
        <v>42747</v>
      </c>
      <c r="N2926" s="1">
        <v>2.24153</v>
      </c>
      <c r="O2926" s="1">
        <f t="shared" si="90"/>
        <v>22415.3</v>
      </c>
      <c r="P2926" s="1">
        <v>1.2</v>
      </c>
      <c r="Q2926" s="1">
        <f t="shared" si="91"/>
        <v>26898.36</v>
      </c>
      <c r="R2926" s="1" t="s">
        <v>4780</v>
      </c>
      <c r="AF2926" s="3">
        <v>42836</v>
      </c>
      <c r="AG2926" s="3">
        <v>43201</v>
      </c>
    </row>
    <row r="2927" spans="1:33">
      <c r="A2927">
        <v>2929</v>
      </c>
      <c r="B2927" s="1" t="s">
        <v>2209</v>
      </c>
      <c r="C2927" s="1" t="s">
        <v>56</v>
      </c>
      <c r="D2927" s="1" t="s">
        <v>20</v>
      </c>
      <c r="E2927" s="1" t="s">
        <v>5030</v>
      </c>
      <c r="F2927" s="1" t="s">
        <v>5031</v>
      </c>
      <c r="G2927" s="1">
        <v>70</v>
      </c>
      <c r="H2927" s="1" t="s">
        <v>59</v>
      </c>
      <c r="I2927" s="1">
        <v>11230</v>
      </c>
      <c r="K2927" s="1" t="s">
        <v>4</v>
      </c>
      <c r="L2927" s="2">
        <v>42744</v>
      </c>
      <c r="M2927" s="3">
        <v>42744</v>
      </c>
      <c r="N2927" s="1">
        <v>4.802</v>
      </c>
      <c r="O2927" s="1">
        <f t="shared" si="90"/>
        <v>48020</v>
      </c>
      <c r="P2927" s="1">
        <v>1</v>
      </c>
      <c r="Q2927" s="1">
        <f t="shared" si="91"/>
        <v>48020</v>
      </c>
      <c r="R2927" s="1" t="s">
        <v>5032</v>
      </c>
      <c r="AF2927" s="3">
        <v>42864</v>
      </c>
      <c r="AG2927" s="3">
        <v>43228</v>
      </c>
    </row>
    <row r="2928" spans="1:33">
      <c r="A2928">
        <v>2930</v>
      </c>
      <c r="B2928" s="1" t="s">
        <v>2209</v>
      </c>
      <c r="C2928" s="1" t="s">
        <v>56</v>
      </c>
      <c r="D2928" s="1" t="s">
        <v>20</v>
      </c>
      <c r="E2928" s="1" t="s">
        <v>5033</v>
      </c>
      <c r="F2928" s="1" t="s">
        <v>5034</v>
      </c>
      <c r="G2928" s="1">
        <v>70</v>
      </c>
      <c r="H2928" s="1" t="s">
        <v>59</v>
      </c>
      <c r="I2928" s="1">
        <v>20060</v>
      </c>
      <c r="K2928" s="1" t="s">
        <v>4</v>
      </c>
      <c r="L2928" s="2">
        <v>42744</v>
      </c>
      <c r="M2928" s="3">
        <v>42744</v>
      </c>
      <c r="N2928" s="1">
        <v>4.8001</v>
      </c>
      <c r="O2928" s="1">
        <f t="shared" si="90"/>
        <v>48001</v>
      </c>
      <c r="P2928" s="1">
        <v>1</v>
      </c>
      <c r="Q2928" s="1">
        <f t="shared" si="91"/>
        <v>48001</v>
      </c>
      <c r="R2928" s="1" t="s">
        <v>5035</v>
      </c>
      <c r="AF2928" s="3">
        <v>42864</v>
      </c>
      <c r="AG2928" s="3">
        <v>43412</v>
      </c>
    </row>
    <row r="2929" spans="1:33">
      <c r="A2929">
        <v>2931</v>
      </c>
      <c r="B2929" s="1" t="s">
        <v>69</v>
      </c>
      <c r="C2929" s="1" t="s">
        <v>56</v>
      </c>
      <c r="D2929" s="1" t="s">
        <v>17</v>
      </c>
      <c r="E2929" s="1" t="s">
        <v>5036</v>
      </c>
      <c r="F2929" s="1" t="s">
        <v>5037</v>
      </c>
      <c r="G2929" s="1">
        <v>40</v>
      </c>
      <c r="H2929" s="1" t="s">
        <v>80</v>
      </c>
      <c r="I2929" s="1">
        <v>1016.63</v>
      </c>
      <c r="K2929" s="1" t="s">
        <v>4</v>
      </c>
      <c r="L2929" s="2">
        <v>42742</v>
      </c>
      <c r="M2929" s="3">
        <v>42742</v>
      </c>
      <c r="N2929" s="1">
        <v>0.054365</v>
      </c>
      <c r="O2929" s="1">
        <f t="shared" si="90"/>
        <v>543.65</v>
      </c>
      <c r="P2929" s="1">
        <v>0</v>
      </c>
      <c r="Q2929" s="1">
        <f t="shared" si="91"/>
        <v>0</v>
      </c>
      <c r="R2929" s="1" t="s">
        <v>5036</v>
      </c>
      <c r="AF2929" s="3">
        <v>42742</v>
      </c>
      <c r="AG2929" s="3">
        <v>42742</v>
      </c>
    </row>
    <row r="2930" spans="1:33">
      <c r="A2930">
        <v>2932</v>
      </c>
      <c r="B2930" s="1" t="s">
        <v>2307</v>
      </c>
      <c r="C2930" s="1" t="s">
        <v>56</v>
      </c>
      <c r="D2930" s="1" t="s">
        <v>18</v>
      </c>
      <c r="E2930" s="1" t="s">
        <v>5038</v>
      </c>
      <c r="F2930" s="1" t="s">
        <v>5039</v>
      </c>
      <c r="G2930" s="1">
        <v>70</v>
      </c>
      <c r="H2930" s="1" t="s">
        <v>64</v>
      </c>
      <c r="I2930" s="1">
        <v>0</v>
      </c>
      <c r="K2930" s="1" t="s">
        <v>4</v>
      </c>
      <c r="L2930" s="2">
        <v>42742</v>
      </c>
      <c r="M2930" s="3">
        <v>42742</v>
      </c>
      <c r="N2930" s="1">
        <v>6.5536</v>
      </c>
      <c r="O2930" s="1">
        <f t="shared" si="90"/>
        <v>65536</v>
      </c>
      <c r="P2930" s="1">
        <v>1</v>
      </c>
      <c r="Q2930" s="1">
        <f t="shared" si="91"/>
        <v>65536</v>
      </c>
      <c r="R2930" s="1" t="s">
        <v>5040</v>
      </c>
      <c r="AF2930" s="3">
        <v>42831</v>
      </c>
      <c r="AG2930" s="3">
        <v>43196</v>
      </c>
    </row>
    <row r="2931" spans="1:33">
      <c r="A2931">
        <v>2933</v>
      </c>
      <c r="B2931" s="1" t="s">
        <v>2244</v>
      </c>
      <c r="C2931" s="1" t="s">
        <v>56</v>
      </c>
      <c r="D2931" s="1" t="s">
        <v>18</v>
      </c>
      <c r="E2931" s="1" t="s">
        <v>5041</v>
      </c>
      <c r="F2931" s="1" t="s">
        <v>5039</v>
      </c>
      <c r="H2931" s="1" t="s">
        <v>64</v>
      </c>
      <c r="I2931" s="1">
        <v>0</v>
      </c>
      <c r="K2931" s="1" t="s">
        <v>4</v>
      </c>
      <c r="L2931" s="2">
        <v>42742</v>
      </c>
      <c r="M2931" s="3">
        <v>42742</v>
      </c>
      <c r="N2931" s="1">
        <v>0.2104</v>
      </c>
      <c r="O2931" s="1">
        <f t="shared" si="90"/>
        <v>2104</v>
      </c>
      <c r="P2931" s="1">
        <v>2.71</v>
      </c>
      <c r="Q2931" s="1">
        <f t="shared" si="91"/>
        <v>5701.84</v>
      </c>
      <c r="R2931" s="1" t="s">
        <v>3547</v>
      </c>
      <c r="AF2931" s="3">
        <v>42831</v>
      </c>
      <c r="AG2931" s="3">
        <v>43196</v>
      </c>
    </row>
    <row r="2932" spans="1:33">
      <c r="A2932">
        <v>2934</v>
      </c>
      <c r="B2932" s="1" t="s">
        <v>2307</v>
      </c>
      <c r="C2932" s="1" t="s">
        <v>56</v>
      </c>
      <c r="D2932" s="1" t="s">
        <v>18</v>
      </c>
      <c r="E2932" s="1" t="s">
        <v>5042</v>
      </c>
      <c r="F2932" s="1" t="s">
        <v>5039</v>
      </c>
      <c r="G2932" s="1">
        <v>70</v>
      </c>
      <c r="H2932" s="1" t="s">
        <v>64</v>
      </c>
      <c r="I2932" s="1">
        <v>0</v>
      </c>
      <c r="K2932" s="1" t="s">
        <v>4</v>
      </c>
      <c r="L2932" s="2">
        <v>42742</v>
      </c>
      <c r="M2932" s="3">
        <v>42742</v>
      </c>
      <c r="N2932" s="1">
        <v>2.60327</v>
      </c>
      <c r="O2932" s="1">
        <f t="shared" si="90"/>
        <v>26032.7</v>
      </c>
      <c r="P2932" s="1">
        <v>2.71</v>
      </c>
      <c r="Q2932" s="1">
        <f t="shared" si="91"/>
        <v>70548.617</v>
      </c>
      <c r="R2932" s="1" t="s">
        <v>3547</v>
      </c>
      <c r="AF2932" s="3">
        <v>42831</v>
      </c>
      <c r="AG2932" s="3">
        <v>43196</v>
      </c>
    </row>
    <row r="2933" spans="1:33">
      <c r="A2933">
        <v>2935</v>
      </c>
      <c r="B2933" s="1" t="s">
        <v>107</v>
      </c>
      <c r="C2933" s="1" t="s">
        <v>56</v>
      </c>
      <c r="D2933" s="1" t="s">
        <v>14</v>
      </c>
      <c r="E2933" s="1" t="s">
        <v>5043</v>
      </c>
      <c r="F2933" s="1" t="s">
        <v>3341</v>
      </c>
      <c r="G2933" s="1">
        <v>50</v>
      </c>
      <c r="H2933" s="1" t="s">
        <v>72</v>
      </c>
      <c r="I2933" s="1">
        <v>254.4</v>
      </c>
      <c r="K2933" s="1" t="s">
        <v>4</v>
      </c>
      <c r="L2933" s="2">
        <v>42741</v>
      </c>
      <c r="M2933" s="3">
        <v>42741</v>
      </c>
      <c r="N2933" s="1">
        <v>1.2</v>
      </c>
      <c r="O2933" s="1">
        <f t="shared" si="90"/>
        <v>12000</v>
      </c>
      <c r="P2933" s="1">
        <v>1</v>
      </c>
      <c r="Q2933" s="1">
        <f t="shared" si="91"/>
        <v>12000</v>
      </c>
      <c r="R2933" s="1" t="s">
        <v>5044</v>
      </c>
      <c r="AF2933" s="3">
        <v>42831</v>
      </c>
      <c r="AG2933" s="3">
        <v>43561</v>
      </c>
    </row>
    <row r="2934" spans="1:33">
      <c r="A2934">
        <v>2936</v>
      </c>
      <c r="B2934" s="1" t="s">
        <v>107</v>
      </c>
      <c r="C2934" s="1" t="s">
        <v>56</v>
      </c>
      <c r="D2934" s="1" t="s">
        <v>14</v>
      </c>
      <c r="E2934" s="1" t="s">
        <v>5045</v>
      </c>
      <c r="F2934" s="1" t="s">
        <v>3341</v>
      </c>
      <c r="G2934" s="1">
        <v>50</v>
      </c>
      <c r="H2934" s="1" t="s">
        <v>72</v>
      </c>
      <c r="I2934" s="1">
        <v>335.8992</v>
      </c>
      <c r="K2934" s="1" t="s">
        <v>4</v>
      </c>
      <c r="L2934" s="2">
        <v>42741</v>
      </c>
      <c r="M2934" s="3">
        <v>42741</v>
      </c>
      <c r="N2934" s="1">
        <v>1.6149</v>
      </c>
      <c r="O2934" s="1">
        <f t="shared" si="90"/>
        <v>16149</v>
      </c>
      <c r="P2934" s="1">
        <v>1</v>
      </c>
      <c r="Q2934" s="1">
        <f t="shared" si="91"/>
        <v>16149</v>
      </c>
      <c r="R2934" s="1" t="s">
        <v>5046</v>
      </c>
      <c r="AF2934" s="3">
        <v>42831</v>
      </c>
      <c r="AG2934" s="3">
        <v>43561</v>
      </c>
    </row>
    <row r="2935" spans="1:33">
      <c r="A2935">
        <v>2937</v>
      </c>
      <c r="B2935" s="1" t="s">
        <v>5047</v>
      </c>
      <c r="C2935" s="1" t="s">
        <v>56</v>
      </c>
      <c r="D2935" s="1" t="s">
        <v>13</v>
      </c>
      <c r="E2935" s="1" t="s">
        <v>5048</v>
      </c>
      <c r="F2935" s="1" t="s">
        <v>3107</v>
      </c>
      <c r="H2935" s="1" t="s">
        <v>64</v>
      </c>
      <c r="I2935" s="1">
        <v>0</v>
      </c>
      <c r="K2935" s="1" t="s">
        <v>4</v>
      </c>
      <c r="L2935" s="2">
        <v>42741</v>
      </c>
      <c r="M2935" s="3">
        <v>42741</v>
      </c>
      <c r="N2935" s="1">
        <v>2.8969</v>
      </c>
      <c r="O2935" s="1">
        <f t="shared" si="90"/>
        <v>28969</v>
      </c>
      <c r="P2935" s="1">
        <v>0</v>
      </c>
      <c r="Q2935" s="1">
        <f t="shared" si="91"/>
        <v>0</v>
      </c>
      <c r="R2935" s="1" t="s">
        <v>93</v>
      </c>
      <c r="AF2935" s="3">
        <v>42861</v>
      </c>
      <c r="AG2935" s="3">
        <v>43226</v>
      </c>
    </row>
    <row r="2936" spans="1:33">
      <c r="A2936">
        <v>2938</v>
      </c>
      <c r="B2936" s="1" t="s">
        <v>644</v>
      </c>
      <c r="C2936" s="1" t="s">
        <v>56</v>
      </c>
      <c r="D2936" s="1" t="s">
        <v>14</v>
      </c>
      <c r="E2936" s="1" t="s">
        <v>5049</v>
      </c>
      <c r="F2936" s="1" t="s">
        <v>5050</v>
      </c>
      <c r="G2936" s="1">
        <v>50</v>
      </c>
      <c r="H2936" s="1" t="s">
        <v>72</v>
      </c>
      <c r="I2936" s="1">
        <v>414</v>
      </c>
      <c r="K2936" s="1" t="s">
        <v>4</v>
      </c>
      <c r="L2936" s="2">
        <v>42741</v>
      </c>
      <c r="M2936" s="3">
        <v>42741</v>
      </c>
      <c r="N2936" s="1">
        <v>2</v>
      </c>
      <c r="O2936" s="1">
        <f t="shared" si="90"/>
        <v>20000</v>
      </c>
      <c r="P2936" s="1">
        <v>1</v>
      </c>
      <c r="Q2936" s="1">
        <f t="shared" si="91"/>
        <v>20000</v>
      </c>
      <c r="R2936" s="1" t="s">
        <v>4080</v>
      </c>
      <c r="AF2936" s="3">
        <v>42831</v>
      </c>
      <c r="AG2936" s="3">
        <v>43196</v>
      </c>
    </row>
    <row r="2937" spans="1:33">
      <c r="A2937">
        <v>2939</v>
      </c>
      <c r="B2937" s="1" t="s">
        <v>107</v>
      </c>
      <c r="C2937" s="1" t="s">
        <v>56</v>
      </c>
      <c r="D2937" s="1" t="s">
        <v>14</v>
      </c>
      <c r="E2937" s="1" t="s">
        <v>5051</v>
      </c>
      <c r="F2937" s="1" t="s">
        <v>5052</v>
      </c>
      <c r="G2937" s="1">
        <v>50</v>
      </c>
      <c r="H2937" s="1" t="s">
        <v>72</v>
      </c>
      <c r="I2937" s="1">
        <v>63.345</v>
      </c>
      <c r="K2937" s="1" t="s">
        <v>4</v>
      </c>
      <c r="L2937" s="2">
        <v>42741</v>
      </c>
      <c r="M2937" s="3">
        <v>42741</v>
      </c>
      <c r="N2937" s="1">
        <v>0.2575</v>
      </c>
      <c r="O2937" s="1">
        <f t="shared" si="90"/>
        <v>2575</v>
      </c>
      <c r="P2937" s="1">
        <v>1</v>
      </c>
      <c r="Q2937" s="1">
        <f t="shared" si="91"/>
        <v>2575</v>
      </c>
      <c r="R2937" s="1" t="s">
        <v>5053</v>
      </c>
      <c r="AF2937" s="3">
        <v>42831</v>
      </c>
      <c r="AG2937" s="3">
        <v>43196</v>
      </c>
    </row>
    <row r="2938" spans="1:33">
      <c r="A2938">
        <v>2940</v>
      </c>
      <c r="B2938" s="1" t="s">
        <v>2253</v>
      </c>
      <c r="C2938" s="1" t="s">
        <v>56</v>
      </c>
      <c r="D2938" s="1" t="s">
        <v>18</v>
      </c>
      <c r="E2938" s="1" t="s">
        <v>5054</v>
      </c>
      <c r="F2938" s="1" t="s">
        <v>5055</v>
      </c>
      <c r="H2938" s="1" t="s">
        <v>64</v>
      </c>
      <c r="I2938" s="1">
        <v>0</v>
      </c>
      <c r="K2938" s="1" t="s">
        <v>4</v>
      </c>
      <c r="L2938" s="2">
        <v>42741</v>
      </c>
      <c r="M2938" s="3">
        <v>42741</v>
      </c>
      <c r="N2938" s="1">
        <v>2.579385</v>
      </c>
      <c r="O2938" s="1">
        <f t="shared" si="90"/>
        <v>25793.85</v>
      </c>
      <c r="P2938" s="1">
        <v>0</v>
      </c>
      <c r="Q2938" s="1">
        <f t="shared" si="91"/>
        <v>0</v>
      </c>
      <c r="R2938" s="1" t="s">
        <v>99</v>
      </c>
      <c r="AF2938" s="3">
        <v>42861</v>
      </c>
      <c r="AG2938" s="3">
        <v>43226</v>
      </c>
    </row>
    <row r="2939" spans="1:33">
      <c r="A2939">
        <v>2941</v>
      </c>
      <c r="B2939" s="1" t="s">
        <v>2244</v>
      </c>
      <c r="C2939" s="1" t="s">
        <v>56</v>
      </c>
      <c r="D2939" s="1" t="s">
        <v>16</v>
      </c>
      <c r="E2939" s="1" t="s">
        <v>5056</v>
      </c>
      <c r="F2939" s="1" t="s">
        <v>5057</v>
      </c>
      <c r="H2939" s="1" t="s">
        <v>64</v>
      </c>
      <c r="I2939" s="1">
        <v>0</v>
      </c>
      <c r="K2939" s="1" t="s">
        <v>4</v>
      </c>
      <c r="L2939" s="2">
        <v>42741</v>
      </c>
      <c r="M2939" s="3">
        <v>42741</v>
      </c>
      <c r="N2939" s="1">
        <v>2.012023</v>
      </c>
      <c r="O2939" s="1">
        <f t="shared" si="90"/>
        <v>20120.23</v>
      </c>
      <c r="P2939" s="1">
        <v>0</v>
      </c>
      <c r="Q2939" s="1">
        <f t="shared" si="91"/>
        <v>0</v>
      </c>
      <c r="R2939" s="1" t="s">
        <v>5058</v>
      </c>
      <c r="AF2939" s="3">
        <v>42861</v>
      </c>
      <c r="AG2939" s="3">
        <v>43226</v>
      </c>
    </row>
    <row r="2940" spans="1:33">
      <c r="A2940">
        <v>2942</v>
      </c>
      <c r="B2940" s="1" t="s">
        <v>5047</v>
      </c>
      <c r="C2940" s="1" t="s">
        <v>56</v>
      </c>
      <c r="D2940" s="1" t="s">
        <v>13</v>
      </c>
      <c r="E2940" s="1" t="s">
        <v>5059</v>
      </c>
      <c r="F2940" s="1" t="s">
        <v>3107</v>
      </c>
      <c r="H2940" s="1" t="s">
        <v>64</v>
      </c>
      <c r="I2940" s="1">
        <v>0</v>
      </c>
      <c r="K2940" s="1" t="s">
        <v>4</v>
      </c>
      <c r="L2940" s="2">
        <v>42741</v>
      </c>
      <c r="M2940" s="3">
        <v>42741</v>
      </c>
      <c r="N2940" s="1">
        <v>1.4333</v>
      </c>
      <c r="O2940" s="1">
        <f t="shared" si="90"/>
        <v>14333</v>
      </c>
      <c r="P2940" s="1">
        <v>0</v>
      </c>
      <c r="Q2940" s="1">
        <f t="shared" si="91"/>
        <v>0</v>
      </c>
      <c r="R2940" s="1" t="s">
        <v>93</v>
      </c>
      <c r="AF2940" s="3">
        <v>42861</v>
      </c>
      <c r="AG2940" s="3">
        <v>43226</v>
      </c>
    </row>
    <row r="2941" spans="1:33">
      <c r="A2941">
        <v>2943</v>
      </c>
      <c r="B2941" s="1" t="s">
        <v>107</v>
      </c>
      <c r="C2941" s="1" t="s">
        <v>56</v>
      </c>
      <c r="D2941" s="1" t="s">
        <v>14</v>
      </c>
      <c r="E2941" s="1" t="s">
        <v>5060</v>
      </c>
      <c r="F2941" s="1" t="s">
        <v>5061</v>
      </c>
      <c r="G2941" s="1">
        <v>50</v>
      </c>
      <c r="H2941" s="1" t="s">
        <v>72</v>
      </c>
      <c r="I2941" s="1">
        <v>3088.3986</v>
      </c>
      <c r="K2941" s="1" t="s">
        <v>4</v>
      </c>
      <c r="L2941" s="2">
        <v>42741</v>
      </c>
      <c r="M2941" s="3">
        <v>42741</v>
      </c>
      <c r="N2941" s="1">
        <v>14.9198</v>
      </c>
      <c r="O2941" s="1">
        <f t="shared" si="90"/>
        <v>149198</v>
      </c>
      <c r="P2941" s="1">
        <v>1</v>
      </c>
      <c r="Q2941" s="1">
        <f t="shared" si="91"/>
        <v>149198</v>
      </c>
      <c r="R2941" s="1" t="s">
        <v>5062</v>
      </c>
      <c r="AF2941" s="3">
        <v>42831</v>
      </c>
      <c r="AG2941" s="3">
        <v>43561</v>
      </c>
    </row>
    <row r="2942" spans="1:33">
      <c r="A2942">
        <v>2944</v>
      </c>
      <c r="B2942" s="1" t="s">
        <v>5047</v>
      </c>
      <c r="C2942" s="1" t="s">
        <v>56</v>
      </c>
      <c r="D2942" s="1" t="s">
        <v>13</v>
      </c>
      <c r="E2942" s="1" t="s">
        <v>5063</v>
      </c>
      <c r="F2942" s="1" t="s">
        <v>92</v>
      </c>
      <c r="H2942" s="1" t="s">
        <v>64</v>
      </c>
      <c r="I2942" s="1">
        <v>0</v>
      </c>
      <c r="K2942" s="1" t="s">
        <v>4</v>
      </c>
      <c r="L2942" s="2">
        <v>42741</v>
      </c>
      <c r="M2942" s="3">
        <v>42741</v>
      </c>
      <c r="N2942" s="1">
        <v>3.7036</v>
      </c>
      <c r="O2942" s="1">
        <f t="shared" si="90"/>
        <v>37036</v>
      </c>
      <c r="P2942" s="1">
        <v>0</v>
      </c>
      <c r="Q2942" s="1">
        <f t="shared" si="91"/>
        <v>0</v>
      </c>
      <c r="R2942" s="1" t="s">
        <v>283</v>
      </c>
      <c r="AF2942" s="3">
        <v>42861</v>
      </c>
      <c r="AG2942" s="3">
        <v>43226</v>
      </c>
    </row>
    <row r="2943" spans="1:33">
      <c r="A2943">
        <v>2945</v>
      </c>
      <c r="B2943" s="1" t="s">
        <v>2253</v>
      </c>
      <c r="C2943" s="1" t="s">
        <v>56</v>
      </c>
      <c r="D2943" s="1" t="s">
        <v>13</v>
      </c>
      <c r="E2943" s="1" t="s">
        <v>5064</v>
      </c>
      <c r="F2943" s="1" t="s">
        <v>167</v>
      </c>
      <c r="H2943" s="1" t="s">
        <v>64</v>
      </c>
      <c r="I2943" s="1">
        <v>0</v>
      </c>
      <c r="K2943" s="1" t="s">
        <v>4</v>
      </c>
      <c r="L2943" s="2">
        <v>42741</v>
      </c>
      <c r="M2943" s="3">
        <v>42741</v>
      </c>
      <c r="N2943" s="1">
        <v>2.806734</v>
      </c>
      <c r="O2943" s="1">
        <f t="shared" si="90"/>
        <v>28067.34</v>
      </c>
      <c r="P2943" s="1">
        <v>0</v>
      </c>
      <c r="Q2943" s="1">
        <f t="shared" si="91"/>
        <v>0</v>
      </c>
      <c r="R2943" s="1" t="s">
        <v>733</v>
      </c>
      <c r="AF2943" s="3">
        <v>42861</v>
      </c>
      <c r="AG2943" s="3">
        <v>43226</v>
      </c>
    </row>
    <row r="2944" spans="1:33">
      <c r="A2944">
        <v>2946</v>
      </c>
      <c r="B2944" s="1" t="s">
        <v>2235</v>
      </c>
      <c r="C2944" s="1" t="s">
        <v>56</v>
      </c>
      <c r="D2944" s="1" t="s">
        <v>18</v>
      </c>
      <c r="E2944" s="1" t="s">
        <v>5065</v>
      </c>
      <c r="F2944" s="1" t="s">
        <v>5039</v>
      </c>
      <c r="H2944" s="1" t="s">
        <v>64</v>
      </c>
      <c r="I2944" s="1">
        <v>0</v>
      </c>
      <c r="K2944" s="1" t="s">
        <v>4</v>
      </c>
      <c r="L2944" s="2">
        <v>42741</v>
      </c>
      <c r="M2944" s="3">
        <v>42741</v>
      </c>
      <c r="N2944" s="1">
        <v>1.57814</v>
      </c>
      <c r="O2944" s="1">
        <f t="shared" si="90"/>
        <v>15781.4</v>
      </c>
      <c r="P2944" s="1">
        <v>1</v>
      </c>
      <c r="Q2944" s="1">
        <f t="shared" si="91"/>
        <v>15781.4</v>
      </c>
      <c r="R2944" s="1" t="s">
        <v>456</v>
      </c>
      <c r="AF2944" s="3">
        <v>42830</v>
      </c>
      <c r="AG2944" s="3">
        <v>43195</v>
      </c>
    </row>
    <row r="2945" spans="1:33">
      <c r="A2945">
        <v>2947</v>
      </c>
      <c r="B2945" s="1" t="s">
        <v>2307</v>
      </c>
      <c r="C2945" s="1" t="s">
        <v>56</v>
      </c>
      <c r="D2945" s="1" t="s">
        <v>19</v>
      </c>
      <c r="E2945" s="1" t="s">
        <v>1296</v>
      </c>
      <c r="F2945" s="1" t="s">
        <v>5066</v>
      </c>
      <c r="G2945" s="1">
        <v>70</v>
      </c>
      <c r="H2945" s="1" t="s">
        <v>64</v>
      </c>
      <c r="I2945" s="1">
        <v>0</v>
      </c>
      <c r="K2945" s="1" t="s">
        <v>4</v>
      </c>
      <c r="L2945" s="2">
        <v>42741</v>
      </c>
      <c r="M2945" s="3">
        <v>42741</v>
      </c>
      <c r="N2945" s="1">
        <v>6.33397</v>
      </c>
      <c r="O2945" s="1">
        <f t="shared" si="90"/>
        <v>63339.7</v>
      </c>
      <c r="P2945" s="1">
        <v>1</v>
      </c>
      <c r="Q2945" s="1">
        <f t="shared" si="91"/>
        <v>63339.7</v>
      </c>
      <c r="R2945" s="1" t="s">
        <v>272</v>
      </c>
      <c r="AF2945" s="3">
        <v>42861</v>
      </c>
      <c r="AG2945" s="3">
        <v>43226</v>
      </c>
    </row>
    <row r="2946" spans="1:33">
      <c r="A2946">
        <v>2948</v>
      </c>
      <c r="B2946" s="1" t="s">
        <v>2244</v>
      </c>
      <c r="C2946" s="1" t="s">
        <v>56</v>
      </c>
      <c r="D2946" s="1" t="s">
        <v>18</v>
      </c>
      <c r="E2946" s="1" t="s">
        <v>5067</v>
      </c>
      <c r="F2946" s="1" t="s">
        <v>95</v>
      </c>
      <c r="H2946" s="1" t="s">
        <v>64</v>
      </c>
      <c r="K2946" s="1" t="s">
        <v>4</v>
      </c>
      <c r="L2946" s="2">
        <v>42740</v>
      </c>
      <c r="M2946" s="3">
        <v>42740</v>
      </c>
      <c r="N2946" s="1">
        <v>21.8926</v>
      </c>
      <c r="O2946" s="1">
        <f t="shared" si="90"/>
        <v>218926</v>
      </c>
      <c r="P2946" s="1">
        <v>1</v>
      </c>
      <c r="Q2946" s="1">
        <f t="shared" si="91"/>
        <v>218926</v>
      </c>
      <c r="R2946" s="1" t="s">
        <v>4981</v>
      </c>
      <c r="AF2946" s="3">
        <v>42859</v>
      </c>
      <c r="AG2946" s="3">
        <v>43224</v>
      </c>
    </row>
    <row r="2947" spans="1:33">
      <c r="A2947">
        <v>2949</v>
      </c>
      <c r="B2947" s="1" t="s">
        <v>2244</v>
      </c>
      <c r="C2947" s="1" t="s">
        <v>56</v>
      </c>
      <c r="D2947" s="1" t="s">
        <v>18</v>
      </c>
      <c r="E2947" s="1" t="s">
        <v>5068</v>
      </c>
      <c r="F2947" s="1" t="s">
        <v>95</v>
      </c>
      <c r="H2947" s="1" t="s">
        <v>64</v>
      </c>
      <c r="K2947" s="1" t="s">
        <v>4</v>
      </c>
      <c r="L2947" s="2">
        <v>42740</v>
      </c>
      <c r="M2947" s="3">
        <v>42740</v>
      </c>
      <c r="N2947" s="1">
        <v>7.74</v>
      </c>
      <c r="O2947" s="1">
        <f t="shared" ref="O2947:O3010" si="92">N2947*10000</f>
        <v>77400</v>
      </c>
      <c r="P2947" s="1">
        <v>1</v>
      </c>
      <c r="Q2947" s="1">
        <f t="shared" ref="Q2947:Q3010" si="93">O2947*P2947</f>
        <v>77400</v>
      </c>
      <c r="R2947" s="1" t="s">
        <v>4981</v>
      </c>
      <c r="AF2947" s="3">
        <v>42859</v>
      </c>
      <c r="AG2947" s="3">
        <v>43224</v>
      </c>
    </row>
    <row r="2948" spans="1:33">
      <c r="A2948">
        <v>2950</v>
      </c>
      <c r="B2948" s="1" t="s">
        <v>2253</v>
      </c>
      <c r="C2948" s="1" t="s">
        <v>56</v>
      </c>
      <c r="D2948" s="1" t="s">
        <v>18</v>
      </c>
      <c r="E2948" s="1" t="s">
        <v>5069</v>
      </c>
      <c r="F2948" s="1" t="s">
        <v>95</v>
      </c>
      <c r="H2948" s="1" t="s">
        <v>64</v>
      </c>
      <c r="K2948" s="1" t="s">
        <v>4</v>
      </c>
      <c r="L2948" s="2">
        <v>42740</v>
      </c>
      <c r="M2948" s="3">
        <v>42740</v>
      </c>
      <c r="N2948" s="1">
        <v>0.1607</v>
      </c>
      <c r="O2948" s="1">
        <f t="shared" si="92"/>
        <v>1607</v>
      </c>
      <c r="P2948" s="1">
        <v>1</v>
      </c>
      <c r="Q2948" s="1">
        <f t="shared" si="93"/>
        <v>1607</v>
      </c>
      <c r="R2948" s="1" t="s">
        <v>4981</v>
      </c>
      <c r="AF2948" s="3">
        <v>42859</v>
      </c>
      <c r="AG2948" s="3">
        <v>43224</v>
      </c>
    </row>
    <row r="2949" spans="1:33">
      <c r="A2949">
        <v>2951</v>
      </c>
      <c r="B2949" s="1" t="s">
        <v>378</v>
      </c>
      <c r="C2949" s="1" t="s">
        <v>56</v>
      </c>
      <c r="D2949" s="1" t="s">
        <v>15</v>
      </c>
      <c r="E2949" s="1" t="s">
        <v>5070</v>
      </c>
      <c r="F2949" s="1" t="s">
        <v>206</v>
      </c>
      <c r="H2949" s="1" t="s">
        <v>64</v>
      </c>
      <c r="I2949" s="1">
        <v>0</v>
      </c>
      <c r="K2949" s="1" t="s">
        <v>3</v>
      </c>
      <c r="L2949" s="2">
        <v>42735</v>
      </c>
      <c r="M2949" s="3">
        <v>42735</v>
      </c>
      <c r="N2949" s="1">
        <v>1.005669</v>
      </c>
      <c r="O2949" s="1">
        <f t="shared" si="92"/>
        <v>10056.69</v>
      </c>
      <c r="P2949" s="1">
        <v>1</v>
      </c>
      <c r="Q2949" s="1">
        <f t="shared" si="93"/>
        <v>10056.69</v>
      </c>
      <c r="R2949" s="1" t="s">
        <v>197</v>
      </c>
      <c r="AF2949" s="3">
        <v>42775</v>
      </c>
      <c r="AG2949" s="3">
        <v>43139</v>
      </c>
    </row>
    <row r="2950" spans="1:33">
      <c r="A2950">
        <v>2952</v>
      </c>
      <c r="B2950" s="1" t="s">
        <v>2253</v>
      </c>
      <c r="C2950" s="1" t="s">
        <v>56</v>
      </c>
      <c r="D2950" s="1" t="s">
        <v>18</v>
      </c>
      <c r="E2950" s="1" t="s">
        <v>5071</v>
      </c>
      <c r="F2950" s="1" t="s">
        <v>1893</v>
      </c>
      <c r="H2950" s="1" t="s">
        <v>64</v>
      </c>
      <c r="I2950" s="1">
        <v>0</v>
      </c>
      <c r="K2950" s="1" t="s">
        <v>3</v>
      </c>
      <c r="L2950" s="2">
        <v>42734</v>
      </c>
      <c r="M2950" s="3">
        <v>42734</v>
      </c>
      <c r="N2950" s="1">
        <v>26.664778</v>
      </c>
      <c r="O2950" s="1">
        <f t="shared" si="92"/>
        <v>266647.78</v>
      </c>
      <c r="P2950" s="1">
        <v>0</v>
      </c>
      <c r="Q2950" s="1">
        <f t="shared" si="93"/>
        <v>0</v>
      </c>
      <c r="R2950" s="1" t="s">
        <v>165</v>
      </c>
      <c r="AF2950" s="3">
        <v>42855</v>
      </c>
      <c r="AG2950" s="3">
        <v>43220</v>
      </c>
    </row>
    <row r="2951" spans="1:33">
      <c r="A2951">
        <v>2953</v>
      </c>
      <c r="B2951" s="1" t="s">
        <v>69</v>
      </c>
      <c r="C2951" s="1" t="s">
        <v>56</v>
      </c>
      <c r="D2951" s="1" t="s">
        <v>18</v>
      </c>
      <c r="E2951" s="1" t="s">
        <v>5072</v>
      </c>
      <c r="F2951" s="1" t="s">
        <v>5073</v>
      </c>
      <c r="G2951" s="1">
        <v>40</v>
      </c>
      <c r="H2951" s="1" t="s">
        <v>59</v>
      </c>
      <c r="I2951" s="1">
        <v>332310</v>
      </c>
      <c r="K2951" s="1" t="s">
        <v>3</v>
      </c>
      <c r="L2951" s="2">
        <v>42734</v>
      </c>
      <c r="M2951" s="3">
        <v>42734</v>
      </c>
      <c r="N2951" s="1">
        <v>9.893128</v>
      </c>
      <c r="O2951" s="1">
        <f t="shared" si="92"/>
        <v>98931.28</v>
      </c>
      <c r="P2951" s="1">
        <v>1</v>
      </c>
      <c r="Q2951" s="1">
        <f t="shared" si="93"/>
        <v>98931.28</v>
      </c>
      <c r="R2951" s="1" t="s">
        <v>5072</v>
      </c>
      <c r="AF2951" s="3">
        <v>42855</v>
      </c>
      <c r="AG2951" s="3">
        <v>43220</v>
      </c>
    </row>
    <row r="2952" spans="1:33">
      <c r="A2952">
        <v>2954</v>
      </c>
      <c r="B2952" s="1" t="s">
        <v>2235</v>
      </c>
      <c r="C2952" s="1" t="s">
        <v>56</v>
      </c>
      <c r="D2952" s="1" t="s">
        <v>15</v>
      </c>
      <c r="E2952" s="1" t="s">
        <v>5074</v>
      </c>
      <c r="F2952" s="1" t="s">
        <v>196</v>
      </c>
      <c r="H2952" s="1" t="s">
        <v>64</v>
      </c>
      <c r="I2952" s="1">
        <v>0</v>
      </c>
      <c r="K2952" s="1" t="s">
        <v>3</v>
      </c>
      <c r="L2952" s="2">
        <v>42734</v>
      </c>
      <c r="M2952" s="3">
        <v>42734</v>
      </c>
      <c r="N2952" s="1">
        <v>3.4933</v>
      </c>
      <c r="O2952" s="1">
        <f t="shared" si="92"/>
        <v>34933</v>
      </c>
      <c r="P2952" s="1">
        <v>1</v>
      </c>
      <c r="Q2952" s="1">
        <f t="shared" si="93"/>
        <v>34933</v>
      </c>
      <c r="R2952" s="1" t="s">
        <v>5075</v>
      </c>
      <c r="AF2952" s="3">
        <v>42760</v>
      </c>
      <c r="AG2952" s="3">
        <v>43124</v>
      </c>
    </row>
    <row r="2953" spans="1:33">
      <c r="A2953">
        <v>2955</v>
      </c>
      <c r="B2953" s="1" t="s">
        <v>2235</v>
      </c>
      <c r="C2953" s="1" t="s">
        <v>56</v>
      </c>
      <c r="D2953" s="1" t="s">
        <v>15</v>
      </c>
      <c r="E2953" s="1" t="s">
        <v>5076</v>
      </c>
      <c r="F2953" s="1" t="s">
        <v>196</v>
      </c>
      <c r="H2953" s="1" t="s">
        <v>64</v>
      </c>
      <c r="I2953" s="1">
        <v>0</v>
      </c>
      <c r="K2953" s="1" t="s">
        <v>3</v>
      </c>
      <c r="L2953" s="2">
        <v>42734</v>
      </c>
      <c r="M2953" s="3">
        <v>42734</v>
      </c>
      <c r="N2953" s="1">
        <v>1.7422</v>
      </c>
      <c r="O2953" s="1">
        <f t="shared" si="92"/>
        <v>17422</v>
      </c>
      <c r="P2953" s="1">
        <v>1</v>
      </c>
      <c r="Q2953" s="1">
        <f t="shared" si="93"/>
        <v>17422</v>
      </c>
      <c r="R2953" s="1" t="s">
        <v>5077</v>
      </c>
      <c r="AF2953" s="3">
        <v>42760</v>
      </c>
      <c r="AG2953" s="3">
        <v>43124</v>
      </c>
    </row>
    <row r="2954" spans="1:33">
      <c r="A2954">
        <v>2956</v>
      </c>
      <c r="B2954" s="1" t="s">
        <v>69</v>
      </c>
      <c r="C2954" s="1" t="s">
        <v>56</v>
      </c>
      <c r="D2954" s="1" t="s">
        <v>18</v>
      </c>
      <c r="E2954" s="1" t="s">
        <v>4708</v>
      </c>
      <c r="F2954" s="1" t="s">
        <v>5078</v>
      </c>
      <c r="G2954" s="1">
        <v>40</v>
      </c>
      <c r="H2954" s="1" t="s">
        <v>80</v>
      </c>
      <c r="I2954" s="1">
        <v>3343.61</v>
      </c>
      <c r="K2954" s="1" t="s">
        <v>3</v>
      </c>
      <c r="L2954" s="2">
        <v>42734</v>
      </c>
      <c r="M2954" s="3">
        <v>42734</v>
      </c>
      <c r="N2954" s="1">
        <v>0.689177</v>
      </c>
      <c r="O2954" s="1">
        <f t="shared" si="92"/>
        <v>6891.77</v>
      </c>
      <c r="P2954" s="1">
        <v>1</v>
      </c>
      <c r="Q2954" s="1">
        <f t="shared" si="93"/>
        <v>6891.77</v>
      </c>
      <c r="R2954" s="1" t="s">
        <v>4708</v>
      </c>
      <c r="AF2954" s="3">
        <v>42734</v>
      </c>
      <c r="AG2954" s="3">
        <v>42734</v>
      </c>
    </row>
    <row r="2955" spans="1:33">
      <c r="A2955">
        <v>2957</v>
      </c>
      <c r="B2955" s="1" t="s">
        <v>2297</v>
      </c>
      <c r="C2955" s="1" t="s">
        <v>56</v>
      </c>
      <c r="D2955" s="1" t="s">
        <v>14</v>
      </c>
      <c r="E2955" s="1" t="s">
        <v>5079</v>
      </c>
      <c r="F2955" s="1" t="s">
        <v>5080</v>
      </c>
      <c r="H2955" s="1" t="s">
        <v>64</v>
      </c>
      <c r="I2955" s="1">
        <v>244.8526</v>
      </c>
      <c r="K2955" s="1" t="s">
        <v>3</v>
      </c>
      <c r="L2955" s="2">
        <v>42734</v>
      </c>
      <c r="M2955" s="3">
        <v>42734</v>
      </c>
      <c r="N2955" s="1">
        <v>2.2015</v>
      </c>
      <c r="O2955" s="1">
        <f t="shared" si="92"/>
        <v>22015</v>
      </c>
      <c r="P2955" s="1">
        <v>1</v>
      </c>
      <c r="Q2955" s="1">
        <f t="shared" si="93"/>
        <v>22015</v>
      </c>
      <c r="R2955" s="1" t="s">
        <v>581</v>
      </c>
      <c r="AF2955" s="3">
        <v>42855</v>
      </c>
      <c r="AG2955" s="3">
        <v>43585</v>
      </c>
    </row>
    <row r="2956" spans="1:33">
      <c r="A2956">
        <v>2958</v>
      </c>
      <c r="B2956" s="1" t="s">
        <v>2244</v>
      </c>
      <c r="C2956" s="1" t="s">
        <v>56</v>
      </c>
      <c r="D2956" s="1" t="s">
        <v>14</v>
      </c>
      <c r="E2956" s="1" t="s">
        <v>5081</v>
      </c>
      <c r="F2956" s="1" t="s">
        <v>5082</v>
      </c>
      <c r="H2956" s="1" t="s">
        <v>64</v>
      </c>
      <c r="I2956" s="1">
        <v>53.7257</v>
      </c>
      <c r="K2956" s="1" t="s">
        <v>3</v>
      </c>
      <c r="L2956" s="2">
        <v>42734</v>
      </c>
      <c r="M2956" s="3">
        <v>42734</v>
      </c>
      <c r="N2956" s="1">
        <v>0.3438</v>
      </c>
      <c r="O2956" s="1">
        <f t="shared" si="92"/>
        <v>3438</v>
      </c>
      <c r="P2956" s="1">
        <v>1</v>
      </c>
      <c r="Q2956" s="1">
        <f t="shared" si="93"/>
        <v>3438</v>
      </c>
      <c r="R2956" s="1" t="s">
        <v>5083</v>
      </c>
      <c r="AF2956" s="3">
        <v>42855</v>
      </c>
      <c r="AG2956" s="3">
        <v>43220</v>
      </c>
    </row>
    <row r="2957" spans="1:33">
      <c r="A2957">
        <v>2959</v>
      </c>
      <c r="B2957" s="1" t="s">
        <v>2253</v>
      </c>
      <c r="C2957" s="1" t="s">
        <v>56</v>
      </c>
      <c r="D2957" s="1" t="s">
        <v>15</v>
      </c>
      <c r="E2957" s="1" t="s">
        <v>5084</v>
      </c>
      <c r="F2957" s="1" t="s">
        <v>196</v>
      </c>
      <c r="H2957" s="1" t="s">
        <v>64</v>
      </c>
      <c r="I2957" s="1">
        <v>0</v>
      </c>
      <c r="K2957" s="1" t="s">
        <v>3</v>
      </c>
      <c r="L2957" s="2">
        <v>42734</v>
      </c>
      <c r="M2957" s="3">
        <v>42734</v>
      </c>
      <c r="N2957" s="1">
        <v>1.5586</v>
      </c>
      <c r="O2957" s="1">
        <f t="shared" si="92"/>
        <v>15586</v>
      </c>
      <c r="P2957" s="1">
        <v>1</v>
      </c>
      <c r="Q2957" s="1">
        <f t="shared" si="93"/>
        <v>15586</v>
      </c>
      <c r="R2957" s="1" t="s">
        <v>197</v>
      </c>
      <c r="AF2957" s="3">
        <v>42765</v>
      </c>
      <c r="AG2957" s="3">
        <v>43129</v>
      </c>
    </row>
    <row r="2958" spans="1:33">
      <c r="A2958">
        <v>2960</v>
      </c>
      <c r="B2958" s="1" t="s">
        <v>172</v>
      </c>
      <c r="C2958" s="1" t="s">
        <v>56</v>
      </c>
      <c r="D2958" s="1" t="s">
        <v>14</v>
      </c>
      <c r="E2958" s="1" t="s">
        <v>5085</v>
      </c>
      <c r="F2958" s="1" t="s">
        <v>5086</v>
      </c>
      <c r="H2958" s="1" t="s">
        <v>64</v>
      </c>
      <c r="I2958" s="1">
        <v>5197.7966</v>
      </c>
      <c r="K2958" s="1" t="s">
        <v>3</v>
      </c>
      <c r="L2958" s="2">
        <v>42734</v>
      </c>
      <c r="M2958" s="3">
        <v>42734</v>
      </c>
      <c r="N2958" s="1">
        <v>41.7545</v>
      </c>
      <c r="O2958" s="1">
        <f t="shared" si="92"/>
        <v>417545</v>
      </c>
      <c r="P2958" s="1">
        <v>0</v>
      </c>
      <c r="Q2958" s="1">
        <f t="shared" si="93"/>
        <v>0</v>
      </c>
      <c r="R2958" s="1" t="s">
        <v>427</v>
      </c>
      <c r="AF2958" s="3">
        <v>42855</v>
      </c>
      <c r="AG2958" s="3">
        <v>43738</v>
      </c>
    </row>
    <row r="2959" spans="1:33">
      <c r="A2959">
        <v>2961</v>
      </c>
      <c r="B2959" s="1" t="s">
        <v>2307</v>
      </c>
      <c r="C2959" s="1" t="s">
        <v>56</v>
      </c>
      <c r="D2959" s="1" t="s">
        <v>14</v>
      </c>
      <c r="E2959" s="1" t="s">
        <v>5087</v>
      </c>
      <c r="F2959" s="1" t="s">
        <v>4415</v>
      </c>
      <c r="G2959" s="1">
        <v>70</v>
      </c>
      <c r="H2959" s="1" t="s">
        <v>64</v>
      </c>
      <c r="I2959" s="1">
        <v>455.3386</v>
      </c>
      <c r="K2959" s="1" t="s">
        <v>3</v>
      </c>
      <c r="L2959" s="2">
        <v>42734</v>
      </c>
      <c r="M2959" s="3">
        <v>42734</v>
      </c>
      <c r="N2959" s="1">
        <v>3.328</v>
      </c>
      <c r="O2959" s="1">
        <f t="shared" si="92"/>
        <v>33280</v>
      </c>
      <c r="P2959" s="1">
        <v>1</v>
      </c>
      <c r="Q2959" s="1">
        <f t="shared" si="93"/>
        <v>33280</v>
      </c>
      <c r="R2959" s="1" t="s">
        <v>444</v>
      </c>
      <c r="AF2959" s="3">
        <v>42855</v>
      </c>
      <c r="AG2959" s="3">
        <v>43585</v>
      </c>
    </row>
    <row r="2960" spans="1:33">
      <c r="A2960">
        <v>2962</v>
      </c>
      <c r="B2960" s="1" t="s">
        <v>2209</v>
      </c>
      <c r="C2960" s="1" t="s">
        <v>56</v>
      </c>
      <c r="D2960" s="1" t="s">
        <v>17</v>
      </c>
      <c r="E2960" s="1" t="s">
        <v>5088</v>
      </c>
      <c r="F2960" s="1" t="s">
        <v>5089</v>
      </c>
      <c r="G2960" s="1">
        <v>70</v>
      </c>
      <c r="H2960" s="1" t="s">
        <v>59</v>
      </c>
      <c r="I2960" s="1">
        <v>193490</v>
      </c>
      <c r="K2960" s="1" t="s">
        <v>3</v>
      </c>
      <c r="L2960" s="2">
        <v>42734</v>
      </c>
      <c r="M2960" s="3">
        <v>42734</v>
      </c>
      <c r="N2960" s="1">
        <v>5.807774</v>
      </c>
      <c r="O2960" s="1">
        <f t="shared" si="92"/>
        <v>58077.74</v>
      </c>
      <c r="P2960" s="1">
        <v>1</v>
      </c>
      <c r="Q2960" s="1">
        <f t="shared" si="93"/>
        <v>58077.74</v>
      </c>
      <c r="R2960" s="1" t="s">
        <v>5088</v>
      </c>
      <c r="AF2960" s="3">
        <v>42855</v>
      </c>
      <c r="AG2960" s="3">
        <v>43585</v>
      </c>
    </row>
    <row r="2961" spans="1:33">
      <c r="A2961">
        <v>2963</v>
      </c>
      <c r="B2961" s="1" t="s">
        <v>2297</v>
      </c>
      <c r="C2961" s="1" t="s">
        <v>56</v>
      </c>
      <c r="D2961" s="1" t="s">
        <v>14</v>
      </c>
      <c r="E2961" s="1" t="s">
        <v>5090</v>
      </c>
      <c r="F2961" s="1" t="s">
        <v>5091</v>
      </c>
      <c r="H2961" s="1" t="s">
        <v>64</v>
      </c>
      <c r="I2961" s="1">
        <v>479.8256</v>
      </c>
      <c r="K2961" s="1" t="s">
        <v>3</v>
      </c>
      <c r="L2961" s="2">
        <v>42734</v>
      </c>
      <c r="M2961" s="3">
        <v>42734</v>
      </c>
      <c r="N2961" s="1">
        <v>3.9381</v>
      </c>
      <c r="O2961" s="1">
        <f t="shared" si="92"/>
        <v>39381</v>
      </c>
      <c r="P2961" s="1">
        <v>1</v>
      </c>
      <c r="Q2961" s="1">
        <f t="shared" si="93"/>
        <v>39381</v>
      </c>
      <c r="R2961" s="1" t="s">
        <v>581</v>
      </c>
      <c r="AF2961" s="3">
        <v>42855</v>
      </c>
      <c r="AG2961" s="3">
        <v>43585</v>
      </c>
    </row>
    <row r="2962" spans="1:33">
      <c r="A2962">
        <v>2964</v>
      </c>
      <c r="B2962" s="1" t="s">
        <v>2307</v>
      </c>
      <c r="C2962" s="1" t="s">
        <v>56</v>
      </c>
      <c r="D2962" s="1" t="s">
        <v>14</v>
      </c>
      <c r="E2962" s="1" t="s">
        <v>5092</v>
      </c>
      <c r="F2962" s="1" t="s">
        <v>5093</v>
      </c>
      <c r="G2962" s="1">
        <v>70</v>
      </c>
      <c r="H2962" s="1" t="s">
        <v>64</v>
      </c>
      <c r="I2962" s="1">
        <v>698.4708</v>
      </c>
      <c r="K2962" s="1" t="s">
        <v>3</v>
      </c>
      <c r="L2962" s="2">
        <v>42734</v>
      </c>
      <c r="M2962" s="3">
        <v>42734</v>
      </c>
      <c r="N2962" s="1">
        <v>4.3077</v>
      </c>
      <c r="O2962" s="1">
        <f t="shared" si="92"/>
        <v>43077</v>
      </c>
      <c r="P2962" s="1">
        <v>1</v>
      </c>
      <c r="Q2962" s="1">
        <f t="shared" si="93"/>
        <v>43077</v>
      </c>
      <c r="R2962" s="1" t="s">
        <v>444</v>
      </c>
      <c r="AF2962" s="3">
        <v>42855</v>
      </c>
      <c r="AG2962" s="3">
        <v>43585</v>
      </c>
    </row>
    <row r="2963" spans="1:33">
      <c r="A2963">
        <v>2965</v>
      </c>
      <c r="B2963" s="1" t="s">
        <v>2209</v>
      </c>
      <c r="C2963" s="1" t="s">
        <v>56</v>
      </c>
      <c r="D2963" s="1" t="s">
        <v>17</v>
      </c>
      <c r="E2963" s="1" t="s">
        <v>5094</v>
      </c>
      <c r="F2963" s="1" t="s">
        <v>5095</v>
      </c>
      <c r="G2963" s="1">
        <v>70</v>
      </c>
      <c r="H2963" s="1" t="s">
        <v>59</v>
      </c>
      <c r="I2963" s="1">
        <v>115750</v>
      </c>
      <c r="K2963" s="1" t="s">
        <v>3</v>
      </c>
      <c r="L2963" s="2">
        <v>42734</v>
      </c>
      <c r="M2963" s="3">
        <v>42734</v>
      </c>
      <c r="N2963" s="1">
        <v>3.699058</v>
      </c>
      <c r="O2963" s="1">
        <f t="shared" si="92"/>
        <v>36990.58</v>
      </c>
      <c r="P2963" s="1">
        <v>1</v>
      </c>
      <c r="Q2963" s="1">
        <f t="shared" si="93"/>
        <v>36990.58</v>
      </c>
      <c r="R2963" s="1" t="s">
        <v>5094</v>
      </c>
      <c r="AF2963" s="3">
        <v>42855</v>
      </c>
      <c r="AG2963" s="3">
        <v>43220</v>
      </c>
    </row>
    <row r="2964" spans="1:33">
      <c r="A2964">
        <v>2966</v>
      </c>
      <c r="B2964" s="1" t="s">
        <v>2235</v>
      </c>
      <c r="C2964" s="1" t="s">
        <v>56</v>
      </c>
      <c r="D2964" s="1" t="s">
        <v>15</v>
      </c>
      <c r="E2964" s="1" t="s">
        <v>5096</v>
      </c>
      <c r="F2964" s="1" t="s">
        <v>196</v>
      </c>
      <c r="H2964" s="1" t="s">
        <v>64</v>
      </c>
      <c r="I2964" s="1">
        <v>0</v>
      </c>
      <c r="K2964" s="1" t="s">
        <v>3</v>
      </c>
      <c r="L2964" s="2">
        <v>42734</v>
      </c>
      <c r="M2964" s="3">
        <v>42734</v>
      </c>
      <c r="N2964" s="1">
        <v>9.91876</v>
      </c>
      <c r="O2964" s="1">
        <f t="shared" si="92"/>
        <v>99187.6</v>
      </c>
      <c r="P2964" s="1">
        <v>1</v>
      </c>
      <c r="Q2964" s="1">
        <f t="shared" si="93"/>
        <v>99187.6</v>
      </c>
      <c r="R2964" s="1" t="s">
        <v>508</v>
      </c>
      <c r="AF2964" s="3">
        <v>42765</v>
      </c>
      <c r="AG2964" s="3">
        <v>43126</v>
      </c>
    </row>
    <row r="2965" spans="1:33">
      <c r="A2965">
        <v>2967</v>
      </c>
      <c r="B2965" s="1" t="s">
        <v>172</v>
      </c>
      <c r="C2965" s="1" t="s">
        <v>56</v>
      </c>
      <c r="D2965" s="1" t="s">
        <v>14</v>
      </c>
      <c r="E2965" s="1" t="s">
        <v>5097</v>
      </c>
      <c r="F2965" s="1" t="s">
        <v>2559</v>
      </c>
      <c r="H2965" s="1" t="s">
        <v>64</v>
      </c>
      <c r="I2965" s="1">
        <v>274.2075</v>
      </c>
      <c r="K2965" s="1" t="s">
        <v>3</v>
      </c>
      <c r="L2965" s="2">
        <v>42734</v>
      </c>
      <c r="M2965" s="3">
        <v>42734</v>
      </c>
      <c r="N2965" s="1">
        <v>2.475</v>
      </c>
      <c r="O2965" s="1">
        <f t="shared" si="92"/>
        <v>24750</v>
      </c>
      <c r="P2965" s="1">
        <v>0</v>
      </c>
      <c r="Q2965" s="1">
        <f t="shared" si="93"/>
        <v>0</v>
      </c>
      <c r="R2965" s="1" t="s">
        <v>427</v>
      </c>
      <c r="AF2965" s="3">
        <v>42855</v>
      </c>
      <c r="AG2965" s="3">
        <v>43220</v>
      </c>
    </row>
    <row r="2966" spans="1:18">
      <c r="A2966">
        <v>2968</v>
      </c>
      <c r="B2966" s="1" t="s">
        <v>69</v>
      </c>
      <c r="C2966" s="1" t="s">
        <v>56</v>
      </c>
      <c r="D2966" s="1" t="s">
        <v>17</v>
      </c>
      <c r="E2966" s="1" t="s">
        <v>5098</v>
      </c>
      <c r="F2966" s="1" t="s">
        <v>5099</v>
      </c>
      <c r="G2966" s="1">
        <v>40</v>
      </c>
      <c r="H2966" s="1" t="s">
        <v>80</v>
      </c>
      <c r="I2966" s="1">
        <v>122.448</v>
      </c>
      <c r="K2966" s="1" t="s">
        <v>3</v>
      </c>
      <c r="L2966" s="2">
        <v>42733</v>
      </c>
      <c r="M2966" s="3">
        <v>42733</v>
      </c>
      <c r="N2966" s="1">
        <v>0.011497</v>
      </c>
      <c r="O2966" s="1">
        <f t="shared" si="92"/>
        <v>114.97</v>
      </c>
      <c r="P2966" s="1">
        <v>0</v>
      </c>
      <c r="Q2966" s="1">
        <f t="shared" si="93"/>
        <v>0</v>
      </c>
      <c r="R2966" s="1" t="s">
        <v>5098</v>
      </c>
    </row>
    <row r="2967" spans="1:33">
      <c r="A2967">
        <v>2969</v>
      </c>
      <c r="B2967" s="1" t="s">
        <v>2209</v>
      </c>
      <c r="C2967" s="1" t="s">
        <v>56</v>
      </c>
      <c r="D2967" s="1" t="s">
        <v>19</v>
      </c>
      <c r="E2967" s="1" t="s">
        <v>5100</v>
      </c>
      <c r="F2967" s="1" t="s">
        <v>5101</v>
      </c>
      <c r="G2967" s="1">
        <v>70</v>
      </c>
      <c r="H2967" s="1" t="s">
        <v>59</v>
      </c>
      <c r="I2967" s="1">
        <v>48080</v>
      </c>
      <c r="K2967" s="1" t="s">
        <v>3</v>
      </c>
      <c r="L2967" s="2">
        <v>42733</v>
      </c>
      <c r="M2967" s="3">
        <v>42733</v>
      </c>
      <c r="N2967" s="1">
        <v>2.670767</v>
      </c>
      <c r="O2967" s="1">
        <f t="shared" si="92"/>
        <v>26707.67</v>
      </c>
      <c r="P2967" s="1">
        <v>1</v>
      </c>
      <c r="Q2967" s="1">
        <f t="shared" si="93"/>
        <v>26707.67</v>
      </c>
      <c r="R2967" s="1" t="s">
        <v>5100</v>
      </c>
      <c r="AF2967" s="3">
        <v>42853</v>
      </c>
      <c r="AG2967" s="3">
        <v>43218</v>
      </c>
    </row>
    <row r="2968" spans="1:33">
      <c r="A2968">
        <v>2970</v>
      </c>
      <c r="B2968" s="1" t="s">
        <v>172</v>
      </c>
      <c r="C2968" s="1" t="s">
        <v>56</v>
      </c>
      <c r="D2968" s="1" t="s">
        <v>14</v>
      </c>
      <c r="E2968" s="1" t="s">
        <v>5102</v>
      </c>
      <c r="F2968" s="1" t="s">
        <v>5103</v>
      </c>
      <c r="H2968" s="1" t="s">
        <v>64</v>
      </c>
      <c r="I2968" s="1">
        <v>3190.0853</v>
      </c>
      <c r="K2968" s="1" t="s">
        <v>3</v>
      </c>
      <c r="L2968" s="2">
        <v>42733</v>
      </c>
      <c r="M2968" s="3">
        <v>42733</v>
      </c>
      <c r="N2968" s="1">
        <v>22.2117</v>
      </c>
      <c r="O2968" s="1">
        <f t="shared" si="92"/>
        <v>222117</v>
      </c>
      <c r="P2968" s="1">
        <v>1</v>
      </c>
      <c r="Q2968" s="1">
        <f t="shared" si="93"/>
        <v>222117</v>
      </c>
      <c r="R2968" s="1" t="s">
        <v>427</v>
      </c>
      <c r="AF2968" s="3">
        <v>42854</v>
      </c>
      <c r="AG2968" s="3">
        <v>43129</v>
      </c>
    </row>
    <row r="2969" spans="1:33">
      <c r="A2969">
        <v>2971</v>
      </c>
      <c r="B2969" s="1" t="s">
        <v>2209</v>
      </c>
      <c r="C2969" s="1" t="s">
        <v>56</v>
      </c>
      <c r="D2969" s="1" t="s">
        <v>19</v>
      </c>
      <c r="E2969" s="1" t="s">
        <v>5104</v>
      </c>
      <c r="F2969" s="1" t="s">
        <v>5105</v>
      </c>
      <c r="G2969" s="1">
        <v>70</v>
      </c>
      <c r="H2969" s="1" t="s">
        <v>59</v>
      </c>
      <c r="I2969" s="1">
        <v>207380</v>
      </c>
      <c r="K2969" s="1" t="s">
        <v>3</v>
      </c>
      <c r="L2969" s="2">
        <v>42733</v>
      </c>
      <c r="M2969" s="3">
        <v>42733</v>
      </c>
      <c r="N2969" s="1">
        <v>8.516346</v>
      </c>
      <c r="O2969" s="1">
        <f t="shared" si="92"/>
        <v>85163.46</v>
      </c>
      <c r="P2969" s="1">
        <v>1</v>
      </c>
      <c r="Q2969" s="1">
        <f t="shared" si="93"/>
        <v>85163.46</v>
      </c>
      <c r="R2969" s="1" t="s">
        <v>5104</v>
      </c>
      <c r="AF2969" s="3">
        <v>42853</v>
      </c>
      <c r="AG2969" s="3">
        <v>43583</v>
      </c>
    </row>
    <row r="2970" spans="1:33">
      <c r="A2970">
        <v>2972</v>
      </c>
      <c r="B2970" s="1" t="s">
        <v>69</v>
      </c>
      <c r="C2970" s="1" t="s">
        <v>56</v>
      </c>
      <c r="D2970" s="1" t="s">
        <v>18</v>
      </c>
      <c r="E2970" s="1" t="s">
        <v>3093</v>
      </c>
      <c r="F2970" s="1" t="s">
        <v>5106</v>
      </c>
      <c r="G2970" s="1">
        <v>40</v>
      </c>
      <c r="H2970" s="1" t="s">
        <v>59</v>
      </c>
      <c r="I2970" s="1">
        <v>841.4952</v>
      </c>
      <c r="K2970" s="1" t="s">
        <v>3</v>
      </c>
      <c r="L2970" s="2">
        <v>42732</v>
      </c>
      <c r="M2970" s="3">
        <v>42732</v>
      </c>
      <c r="N2970" s="1">
        <v>0.215768</v>
      </c>
      <c r="O2970" s="1">
        <f t="shared" si="92"/>
        <v>2157.68</v>
      </c>
      <c r="P2970" s="1">
        <v>0.3</v>
      </c>
      <c r="Q2970" s="1">
        <f t="shared" si="93"/>
        <v>647.304</v>
      </c>
      <c r="R2970" s="1" t="s">
        <v>3093</v>
      </c>
      <c r="AF2970" s="3">
        <v>42853</v>
      </c>
      <c r="AG2970" s="3">
        <v>43218</v>
      </c>
    </row>
    <row r="2971" spans="1:33">
      <c r="A2971">
        <v>2973</v>
      </c>
      <c r="B2971" s="1" t="s">
        <v>69</v>
      </c>
      <c r="C2971" s="1" t="s">
        <v>56</v>
      </c>
      <c r="D2971" s="1" t="s">
        <v>17</v>
      </c>
      <c r="E2971" s="1" t="s">
        <v>5107</v>
      </c>
      <c r="F2971" s="1" t="s">
        <v>5108</v>
      </c>
      <c r="G2971" s="1">
        <v>40</v>
      </c>
      <c r="H2971" s="1" t="s">
        <v>72</v>
      </c>
      <c r="I2971" s="1">
        <v>1580.3406</v>
      </c>
      <c r="K2971" s="1" t="s">
        <v>3</v>
      </c>
      <c r="L2971" s="2">
        <v>42732</v>
      </c>
      <c r="M2971" s="3">
        <v>42732</v>
      </c>
      <c r="N2971" s="1">
        <v>0.403663</v>
      </c>
      <c r="O2971" s="1">
        <f t="shared" si="92"/>
        <v>4036.63</v>
      </c>
      <c r="P2971" s="1">
        <v>1</v>
      </c>
      <c r="Q2971" s="1">
        <f t="shared" si="93"/>
        <v>4036.63</v>
      </c>
      <c r="R2971" s="1" t="s">
        <v>5107</v>
      </c>
      <c r="AF2971" s="3">
        <v>42822</v>
      </c>
      <c r="AG2971" s="3">
        <v>43187</v>
      </c>
    </row>
    <row r="2972" spans="1:33">
      <c r="A2972">
        <v>2974</v>
      </c>
      <c r="B2972" s="1" t="s">
        <v>3463</v>
      </c>
      <c r="C2972" s="1" t="s">
        <v>56</v>
      </c>
      <c r="D2972" s="1" t="s">
        <v>14</v>
      </c>
      <c r="E2972" s="1" t="s">
        <v>5109</v>
      </c>
      <c r="F2972" s="1" t="s">
        <v>5110</v>
      </c>
      <c r="G2972" s="1">
        <v>40</v>
      </c>
      <c r="H2972" s="1" t="s">
        <v>72</v>
      </c>
      <c r="I2972" s="1">
        <v>6201.96</v>
      </c>
      <c r="K2972" s="1" t="s">
        <v>3</v>
      </c>
      <c r="L2972" s="2">
        <v>42730</v>
      </c>
      <c r="M2972" s="3">
        <v>42730</v>
      </c>
      <c r="N2972" s="1">
        <v>5.1683</v>
      </c>
      <c r="O2972" s="1">
        <f t="shared" si="92"/>
        <v>51683</v>
      </c>
      <c r="P2972" s="1">
        <v>1</v>
      </c>
      <c r="Q2972" s="1">
        <f t="shared" si="93"/>
        <v>51683</v>
      </c>
      <c r="R2972" s="1" t="s">
        <v>5111</v>
      </c>
      <c r="AF2972" s="3">
        <v>42851</v>
      </c>
      <c r="AG2972" s="3">
        <v>43216</v>
      </c>
    </row>
    <row r="2973" spans="1:33">
      <c r="A2973">
        <v>2975</v>
      </c>
      <c r="B2973" s="1" t="s">
        <v>4293</v>
      </c>
      <c r="C2973" s="1" t="s">
        <v>56</v>
      </c>
      <c r="D2973" s="1" t="s">
        <v>20</v>
      </c>
      <c r="E2973" s="1" t="s">
        <v>5112</v>
      </c>
      <c r="F2973" s="1" t="s">
        <v>974</v>
      </c>
      <c r="H2973" s="1" t="s">
        <v>64</v>
      </c>
      <c r="I2973" s="1">
        <v>0</v>
      </c>
      <c r="K2973" s="1" t="s">
        <v>3</v>
      </c>
      <c r="L2973" s="2">
        <v>42730</v>
      </c>
      <c r="M2973" s="3">
        <v>42730</v>
      </c>
      <c r="N2973" s="1">
        <v>1.2858</v>
      </c>
      <c r="O2973" s="1">
        <f t="shared" si="92"/>
        <v>12858</v>
      </c>
      <c r="P2973" s="1">
        <v>0.37</v>
      </c>
      <c r="Q2973" s="1">
        <f t="shared" si="93"/>
        <v>4757.46</v>
      </c>
      <c r="R2973" s="1" t="s">
        <v>5113</v>
      </c>
      <c r="AF2973" s="3">
        <v>42826</v>
      </c>
      <c r="AG2973" s="3">
        <v>43191</v>
      </c>
    </row>
    <row r="2974" spans="1:33">
      <c r="A2974">
        <v>2976</v>
      </c>
      <c r="B2974" s="1" t="s">
        <v>5047</v>
      </c>
      <c r="C2974" s="1" t="s">
        <v>56</v>
      </c>
      <c r="D2974" s="1" t="s">
        <v>13</v>
      </c>
      <c r="E2974" s="1" t="s">
        <v>5114</v>
      </c>
      <c r="F2974" s="1" t="s">
        <v>92</v>
      </c>
      <c r="H2974" s="1" t="s">
        <v>64</v>
      </c>
      <c r="I2974" s="1">
        <v>0</v>
      </c>
      <c r="K2974" s="1" t="s">
        <v>3</v>
      </c>
      <c r="L2974" s="2">
        <v>42730</v>
      </c>
      <c r="M2974" s="3">
        <v>42730</v>
      </c>
      <c r="N2974" s="1">
        <v>42.4075</v>
      </c>
      <c r="O2974" s="1">
        <f t="shared" si="92"/>
        <v>424075</v>
      </c>
      <c r="P2974" s="1">
        <v>0</v>
      </c>
      <c r="Q2974" s="1">
        <f t="shared" si="93"/>
        <v>0</v>
      </c>
      <c r="R2974" s="1" t="s">
        <v>283</v>
      </c>
      <c r="AF2974" s="3">
        <v>42820</v>
      </c>
      <c r="AG2974" s="3">
        <v>43185</v>
      </c>
    </row>
    <row r="2975" spans="1:33">
      <c r="A2975">
        <v>2977</v>
      </c>
      <c r="B2975" s="1" t="s">
        <v>5047</v>
      </c>
      <c r="C2975" s="1" t="s">
        <v>56</v>
      </c>
      <c r="D2975" s="1" t="s">
        <v>13</v>
      </c>
      <c r="E2975" s="1" t="s">
        <v>5115</v>
      </c>
      <c r="F2975" s="1" t="s">
        <v>13</v>
      </c>
      <c r="H2975" s="1" t="s">
        <v>64</v>
      </c>
      <c r="I2975" s="1">
        <v>0</v>
      </c>
      <c r="K2975" s="1" t="s">
        <v>3</v>
      </c>
      <c r="L2975" s="2">
        <v>42730</v>
      </c>
      <c r="M2975" s="3">
        <v>42730</v>
      </c>
      <c r="N2975" s="1">
        <v>41.0818</v>
      </c>
      <c r="O2975" s="1">
        <f t="shared" si="92"/>
        <v>410818</v>
      </c>
      <c r="P2975" s="1">
        <v>0</v>
      </c>
      <c r="Q2975" s="1">
        <f t="shared" si="93"/>
        <v>0</v>
      </c>
      <c r="R2975" s="1" t="s">
        <v>283</v>
      </c>
      <c r="AF2975" s="3">
        <v>42820</v>
      </c>
      <c r="AG2975" s="3">
        <v>43185</v>
      </c>
    </row>
    <row r="2976" spans="1:33">
      <c r="A2976">
        <v>2978</v>
      </c>
      <c r="B2976" s="1" t="s">
        <v>2209</v>
      </c>
      <c r="C2976" s="1" t="s">
        <v>56</v>
      </c>
      <c r="D2976" s="1" t="s">
        <v>18</v>
      </c>
      <c r="E2976" s="1" t="s">
        <v>3837</v>
      </c>
      <c r="F2976" s="1" t="s">
        <v>5116</v>
      </c>
      <c r="G2976" s="1">
        <v>70</v>
      </c>
      <c r="H2976" s="1" t="s">
        <v>80</v>
      </c>
      <c r="I2976" s="1">
        <v>2060.1976</v>
      </c>
      <c r="K2976" s="1" t="s">
        <v>3</v>
      </c>
      <c r="L2976" s="2">
        <v>42730</v>
      </c>
      <c r="M2976" s="3">
        <v>42730</v>
      </c>
      <c r="N2976" s="1">
        <v>0.3609</v>
      </c>
      <c r="O2976" s="1">
        <f t="shared" si="92"/>
        <v>3609</v>
      </c>
      <c r="P2976" s="1">
        <v>1</v>
      </c>
      <c r="Q2976" s="1">
        <f t="shared" si="93"/>
        <v>3609</v>
      </c>
      <c r="R2976" s="1" t="s">
        <v>3837</v>
      </c>
      <c r="AF2976" s="3">
        <v>42761</v>
      </c>
      <c r="AG2976" s="3">
        <v>42761</v>
      </c>
    </row>
    <row r="2977" spans="1:33">
      <c r="A2977">
        <v>2979</v>
      </c>
      <c r="B2977" s="1" t="s">
        <v>3463</v>
      </c>
      <c r="C2977" s="1" t="s">
        <v>56</v>
      </c>
      <c r="D2977" s="1" t="s">
        <v>14</v>
      </c>
      <c r="E2977" s="1" t="s">
        <v>5117</v>
      </c>
      <c r="F2977" s="1" t="s">
        <v>5118</v>
      </c>
      <c r="G2977" s="1">
        <v>40</v>
      </c>
      <c r="H2977" s="1" t="s">
        <v>72</v>
      </c>
      <c r="I2977" s="1">
        <v>1178.262</v>
      </c>
      <c r="K2977" s="1" t="s">
        <v>3</v>
      </c>
      <c r="L2977" s="2">
        <v>42730</v>
      </c>
      <c r="M2977" s="3">
        <v>42730</v>
      </c>
      <c r="N2977" s="1">
        <v>0.3908</v>
      </c>
      <c r="O2977" s="1">
        <f t="shared" si="92"/>
        <v>3908</v>
      </c>
      <c r="P2977" s="1">
        <v>1</v>
      </c>
      <c r="Q2977" s="1">
        <f t="shared" si="93"/>
        <v>3908</v>
      </c>
      <c r="R2977" s="1" t="s">
        <v>3093</v>
      </c>
      <c r="AF2977" s="3">
        <v>42851</v>
      </c>
      <c r="AG2977" s="3">
        <v>43216</v>
      </c>
    </row>
    <row r="2978" spans="1:33">
      <c r="A2978">
        <v>2980</v>
      </c>
      <c r="B2978" s="1" t="s">
        <v>5047</v>
      </c>
      <c r="C2978" s="1" t="s">
        <v>56</v>
      </c>
      <c r="D2978" s="1" t="s">
        <v>13</v>
      </c>
      <c r="E2978" s="1" t="s">
        <v>5119</v>
      </c>
      <c r="F2978" s="1" t="s">
        <v>13</v>
      </c>
      <c r="H2978" s="1" t="s">
        <v>64</v>
      </c>
      <c r="I2978" s="1">
        <v>0</v>
      </c>
      <c r="K2978" s="1" t="s">
        <v>3</v>
      </c>
      <c r="L2978" s="2">
        <v>42730</v>
      </c>
      <c r="M2978" s="3">
        <v>42730</v>
      </c>
      <c r="N2978" s="1">
        <v>86.2936</v>
      </c>
      <c r="O2978" s="1">
        <f t="shared" si="92"/>
        <v>862936</v>
      </c>
      <c r="P2978" s="1">
        <v>0</v>
      </c>
      <c r="Q2978" s="1">
        <f t="shared" si="93"/>
        <v>0</v>
      </c>
      <c r="R2978" s="1" t="s">
        <v>283</v>
      </c>
      <c r="AF2978" s="3">
        <v>42761</v>
      </c>
      <c r="AG2978" s="3">
        <v>43126</v>
      </c>
    </row>
    <row r="2979" spans="1:33">
      <c r="A2979">
        <v>2981</v>
      </c>
      <c r="B2979" s="1" t="s">
        <v>5047</v>
      </c>
      <c r="C2979" s="1" t="s">
        <v>56</v>
      </c>
      <c r="D2979" s="1" t="s">
        <v>13</v>
      </c>
      <c r="E2979" s="1" t="s">
        <v>5120</v>
      </c>
      <c r="F2979" s="1" t="s">
        <v>5121</v>
      </c>
      <c r="H2979" s="1" t="s">
        <v>64</v>
      </c>
      <c r="I2979" s="1">
        <v>0</v>
      </c>
      <c r="K2979" s="1" t="s">
        <v>3</v>
      </c>
      <c r="L2979" s="2">
        <v>42730</v>
      </c>
      <c r="M2979" s="3">
        <v>42730</v>
      </c>
      <c r="N2979" s="1">
        <v>0.718</v>
      </c>
      <c r="O2979" s="1">
        <f t="shared" si="92"/>
        <v>7180</v>
      </c>
      <c r="P2979" s="1">
        <v>0</v>
      </c>
      <c r="Q2979" s="1">
        <f t="shared" si="93"/>
        <v>0</v>
      </c>
      <c r="R2979" s="1" t="s">
        <v>93</v>
      </c>
      <c r="AF2979" s="3">
        <v>42819</v>
      </c>
      <c r="AG2979" s="3">
        <v>43184</v>
      </c>
    </row>
    <row r="2980" spans="1:33">
      <c r="A2980">
        <v>2982</v>
      </c>
      <c r="B2980" s="1" t="s">
        <v>2253</v>
      </c>
      <c r="C2980" s="1" t="s">
        <v>56</v>
      </c>
      <c r="D2980" s="1" t="s">
        <v>13</v>
      </c>
      <c r="E2980" s="1" t="s">
        <v>5122</v>
      </c>
      <c r="F2980" s="1" t="s">
        <v>167</v>
      </c>
      <c r="H2980" s="1" t="s">
        <v>64</v>
      </c>
      <c r="I2980" s="1">
        <v>0</v>
      </c>
      <c r="K2980" s="1" t="s">
        <v>3</v>
      </c>
      <c r="L2980" s="2">
        <v>42730</v>
      </c>
      <c r="M2980" s="3">
        <v>42730</v>
      </c>
      <c r="N2980" s="1">
        <v>2.638978</v>
      </c>
      <c r="O2980" s="1">
        <f t="shared" si="92"/>
        <v>26389.78</v>
      </c>
      <c r="P2980" s="1">
        <v>0</v>
      </c>
      <c r="Q2980" s="1">
        <f t="shared" si="93"/>
        <v>0</v>
      </c>
      <c r="R2980" s="1" t="s">
        <v>733</v>
      </c>
      <c r="AF2980" s="3">
        <v>42760</v>
      </c>
      <c r="AG2980" s="3">
        <v>43125</v>
      </c>
    </row>
    <row r="2981" spans="1:33">
      <c r="A2981">
        <v>2983</v>
      </c>
      <c r="B2981" s="1" t="s">
        <v>2244</v>
      </c>
      <c r="C2981" s="1" t="s">
        <v>56</v>
      </c>
      <c r="D2981" s="1" t="s">
        <v>19</v>
      </c>
      <c r="E2981" s="1" t="s">
        <v>5123</v>
      </c>
      <c r="F2981" s="1" t="s">
        <v>5124</v>
      </c>
      <c r="H2981" s="1" t="s">
        <v>64</v>
      </c>
      <c r="I2981" s="1">
        <v>0</v>
      </c>
      <c r="K2981" s="1" t="s">
        <v>3</v>
      </c>
      <c r="L2981" s="2">
        <v>42730</v>
      </c>
      <c r="M2981" s="3">
        <v>42730</v>
      </c>
      <c r="N2981" s="1">
        <v>0.333333</v>
      </c>
      <c r="O2981" s="1">
        <f t="shared" si="92"/>
        <v>3333.33</v>
      </c>
      <c r="P2981" s="1">
        <v>1.49</v>
      </c>
      <c r="Q2981" s="1">
        <f t="shared" si="93"/>
        <v>4966.6617</v>
      </c>
      <c r="R2981" s="1" t="s">
        <v>5125</v>
      </c>
      <c r="AF2981" s="3">
        <v>42850</v>
      </c>
      <c r="AG2981" s="3">
        <v>43215</v>
      </c>
    </row>
    <row r="2982" spans="1:33">
      <c r="A2982">
        <v>2984</v>
      </c>
      <c r="B2982" s="1" t="s">
        <v>69</v>
      </c>
      <c r="C2982" s="1" t="s">
        <v>56</v>
      </c>
      <c r="D2982" s="1" t="s">
        <v>18</v>
      </c>
      <c r="E2982" s="1" t="s">
        <v>5126</v>
      </c>
      <c r="F2982" s="1" t="s">
        <v>5127</v>
      </c>
      <c r="G2982" s="1">
        <v>40</v>
      </c>
      <c r="H2982" s="1" t="s">
        <v>80</v>
      </c>
      <c r="I2982" s="1">
        <v>202.702</v>
      </c>
      <c r="K2982" s="1" t="s">
        <v>3</v>
      </c>
      <c r="L2982" s="2">
        <v>42725</v>
      </c>
      <c r="M2982" s="3">
        <v>42725</v>
      </c>
      <c r="N2982" s="1">
        <v>0.037764</v>
      </c>
      <c r="O2982" s="1">
        <f t="shared" si="92"/>
        <v>377.64</v>
      </c>
      <c r="P2982" s="1">
        <v>1</v>
      </c>
      <c r="Q2982" s="1">
        <f t="shared" si="93"/>
        <v>377.64</v>
      </c>
      <c r="R2982" s="1" t="s">
        <v>5126</v>
      </c>
      <c r="AF2982" s="3">
        <v>42725</v>
      </c>
      <c r="AG2982" s="3">
        <v>42725</v>
      </c>
    </row>
    <row r="2983" spans="1:33">
      <c r="A2983">
        <v>2985</v>
      </c>
      <c r="B2983" s="1" t="s">
        <v>172</v>
      </c>
      <c r="C2983" s="1" t="s">
        <v>56</v>
      </c>
      <c r="D2983" s="1" t="s">
        <v>14</v>
      </c>
      <c r="E2983" s="1" t="s">
        <v>5128</v>
      </c>
      <c r="F2983" s="1" t="s">
        <v>899</v>
      </c>
      <c r="H2983" s="1" t="s">
        <v>64</v>
      </c>
      <c r="I2983" s="1">
        <v>550.2827</v>
      </c>
      <c r="K2983" s="1" t="s">
        <v>3</v>
      </c>
      <c r="L2983" s="2">
        <v>42724</v>
      </c>
      <c r="M2983" s="3">
        <v>42724</v>
      </c>
      <c r="N2983" s="1">
        <v>3.9976</v>
      </c>
      <c r="O2983" s="1">
        <f t="shared" si="92"/>
        <v>39976</v>
      </c>
      <c r="P2983" s="1">
        <v>0</v>
      </c>
      <c r="Q2983" s="1">
        <f t="shared" si="93"/>
        <v>0</v>
      </c>
      <c r="R2983" s="1" t="s">
        <v>907</v>
      </c>
      <c r="AF2983" s="3">
        <v>42845</v>
      </c>
      <c r="AG2983" s="3">
        <v>43210</v>
      </c>
    </row>
    <row r="2984" spans="1:33">
      <c r="A2984">
        <v>2986</v>
      </c>
      <c r="B2984" s="1" t="s">
        <v>2307</v>
      </c>
      <c r="C2984" s="1" t="s">
        <v>56</v>
      </c>
      <c r="D2984" s="1" t="s">
        <v>14</v>
      </c>
      <c r="E2984" s="1" t="s">
        <v>5129</v>
      </c>
      <c r="F2984" s="1" t="s">
        <v>899</v>
      </c>
      <c r="G2984" s="1">
        <v>70</v>
      </c>
      <c r="H2984" s="1" t="s">
        <v>64</v>
      </c>
      <c r="I2984" s="1">
        <v>93.3737</v>
      </c>
      <c r="K2984" s="1" t="s">
        <v>3</v>
      </c>
      <c r="L2984" s="2">
        <v>42724</v>
      </c>
      <c r="M2984" s="3">
        <v>42724</v>
      </c>
      <c r="N2984" s="1">
        <v>0.4861</v>
      </c>
      <c r="O2984" s="1">
        <f t="shared" si="92"/>
        <v>4861</v>
      </c>
      <c r="P2984" s="1">
        <v>1</v>
      </c>
      <c r="Q2984" s="1">
        <f t="shared" si="93"/>
        <v>4861</v>
      </c>
      <c r="R2984" s="1" t="s">
        <v>427</v>
      </c>
      <c r="AF2984" s="3">
        <v>42845</v>
      </c>
      <c r="AG2984" s="3">
        <v>43210</v>
      </c>
    </row>
    <row r="2985" spans="1:33">
      <c r="A2985">
        <v>2987</v>
      </c>
      <c r="B2985" s="1" t="s">
        <v>2307</v>
      </c>
      <c r="C2985" s="1" t="s">
        <v>56</v>
      </c>
      <c r="D2985" s="1" t="s">
        <v>14</v>
      </c>
      <c r="E2985" s="1" t="s">
        <v>5130</v>
      </c>
      <c r="F2985" s="1" t="s">
        <v>5131</v>
      </c>
      <c r="G2985" s="1">
        <v>70</v>
      </c>
      <c r="H2985" s="1" t="s">
        <v>64</v>
      </c>
      <c r="I2985" s="1">
        <v>682.2407</v>
      </c>
      <c r="K2985" s="1" t="s">
        <v>3</v>
      </c>
      <c r="L2985" s="2">
        <v>42724</v>
      </c>
      <c r="M2985" s="3">
        <v>42724</v>
      </c>
      <c r="N2985" s="1">
        <v>4.5301</v>
      </c>
      <c r="O2985" s="1">
        <f t="shared" si="92"/>
        <v>45301</v>
      </c>
      <c r="P2985" s="1">
        <v>1</v>
      </c>
      <c r="Q2985" s="1">
        <f t="shared" si="93"/>
        <v>45301</v>
      </c>
      <c r="R2985" s="1" t="s">
        <v>2756</v>
      </c>
      <c r="AF2985" s="3">
        <v>42845</v>
      </c>
      <c r="AG2985" s="3">
        <v>43210</v>
      </c>
    </row>
    <row r="2986" spans="1:33">
      <c r="A2986">
        <v>2988</v>
      </c>
      <c r="B2986" s="1" t="s">
        <v>107</v>
      </c>
      <c r="C2986" s="1" t="s">
        <v>56</v>
      </c>
      <c r="D2986" s="1" t="s">
        <v>18</v>
      </c>
      <c r="E2986" s="1" t="s">
        <v>5132</v>
      </c>
      <c r="F2986" s="1" t="s">
        <v>5133</v>
      </c>
      <c r="G2986" s="1">
        <v>50</v>
      </c>
      <c r="H2986" s="1" t="s">
        <v>72</v>
      </c>
      <c r="I2986" s="1">
        <v>107.7453</v>
      </c>
      <c r="K2986" s="1" t="s">
        <v>3</v>
      </c>
      <c r="L2986" s="2">
        <v>42724</v>
      </c>
      <c r="M2986" s="3">
        <v>42724</v>
      </c>
      <c r="N2986" s="1">
        <v>0.26667</v>
      </c>
      <c r="O2986" s="1">
        <f t="shared" si="92"/>
        <v>2666.7</v>
      </c>
      <c r="P2986" s="1">
        <v>1</v>
      </c>
      <c r="Q2986" s="1">
        <f t="shared" si="93"/>
        <v>2666.7</v>
      </c>
      <c r="R2986" s="1" t="s">
        <v>5132</v>
      </c>
      <c r="AF2986" s="3">
        <v>42814</v>
      </c>
      <c r="AG2986" s="3">
        <v>43179</v>
      </c>
    </row>
    <row r="2987" spans="1:33">
      <c r="A2987">
        <v>2989</v>
      </c>
      <c r="B2987" s="1" t="s">
        <v>172</v>
      </c>
      <c r="C2987" s="1" t="s">
        <v>56</v>
      </c>
      <c r="D2987" s="1" t="s">
        <v>14</v>
      </c>
      <c r="E2987" s="1" t="s">
        <v>5134</v>
      </c>
      <c r="F2987" s="1" t="s">
        <v>899</v>
      </c>
      <c r="H2987" s="1" t="s">
        <v>64</v>
      </c>
      <c r="I2987" s="1">
        <v>91.9319</v>
      </c>
      <c r="K2987" s="1" t="s">
        <v>3</v>
      </c>
      <c r="L2987" s="2">
        <v>42724</v>
      </c>
      <c r="M2987" s="3">
        <v>42724</v>
      </c>
      <c r="N2987" s="1">
        <v>0.6057</v>
      </c>
      <c r="O2987" s="1">
        <f t="shared" si="92"/>
        <v>6057</v>
      </c>
      <c r="P2987" s="1">
        <v>0</v>
      </c>
      <c r="Q2987" s="1">
        <f t="shared" si="93"/>
        <v>0</v>
      </c>
      <c r="R2987" s="1" t="s">
        <v>427</v>
      </c>
      <c r="AF2987" s="3">
        <v>42845</v>
      </c>
      <c r="AG2987" s="3">
        <v>43210</v>
      </c>
    </row>
    <row r="2988" spans="1:33">
      <c r="A2988">
        <v>2990</v>
      </c>
      <c r="B2988" s="1" t="s">
        <v>172</v>
      </c>
      <c r="C2988" s="1" t="s">
        <v>56</v>
      </c>
      <c r="D2988" s="1" t="s">
        <v>14</v>
      </c>
      <c r="E2988" s="1" t="s">
        <v>5135</v>
      </c>
      <c r="F2988" s="1" t="s">
        <v>1177</v>
      </c>
      <c r="H2988" s="1" t="s">
        <v>64</v>
      </c>
      <c r="I2988" s="1">
        <v>1163.3473</v>
      </c>
      <c r="K2988" s="1" t="s">
        <v>3</v>
      </c>
      <c r="L2988" s="2">
        <v>42724</v>
      </c>
      <c r="M2988" s="3">
        <v>42724</v>
      </c>
      <c r="N2988" s="1">
        <v>7.7592</v>
      </c>
      <c r="O2988" s="1">
        <f t="shared" si="92"/>
        <v>77592</v>
      </c>
      <c r="P2988" s="1">
        <v>0</v>
      </c>
      <c r="Q2988" s="1">
        <f t="shared" si="93"/>
        <v>0</v>
      </c>
      <c r="R2988" s="1" t="s">
        <v>581</v>
      </c>
      <c r="AF2988" s="3">
        <v>42845</v>
      </c>
      <c r="AG2988" s="3">
        <v>43575</v>
      </c>
    </row>
    <row r="2989" spans="1:33">
      <c r="A2989">
        <v>2991</v>
      </c>
      <c r="B2989" s="1" t="s">
        <v>2235</v>
      </c>
      <c r="C2989" s="1" t="s">
        <v>56</v>
      </c>
      <c r="D2989" s="1" t="s">
        <v>18</v>
      </c>
      <c r="E2989" s="1" t="s">
        <v>5136</v>
      </c>
      <c r="F2989" s="1" t="s">
        <v>5137</v>
      </c>
      <c r="H2989" s="1" t="s">
        <v>64</v>
      </c>
      <c r="I2989" s="1">
        <v>0</v>
      </c>
      <c r="K2989" s="1" t="s">
        <v>3</v>
      </c>
      <c r="L2989" s="2">
        <v>42724</v>
      </c>
      <c r="M2989" s="3">
        <v>42724</v>
      </c>
      <c r="N2989" s="1">
        <v>0.215322</v>
      </c>
      <c r="O2989" s="1">
        <f t="shared" si="92"/>
        <v>2153.22</v>
      </c>
      <c r="P2989" s="1">
        <v>1</v>
      </c>
      <c r="Q2989" s="1">
        <f t="shared" si="93"/>
        <v>2153.22</v>
      </c>
      <c r="R2989" s="1" t="s">
        <v>5138</v>
      </c>
      <c r="AF2989" s="3">
        <v>42813</v>
      </c>
      <c r="AG2989" s="3">
        <v>43178</v>
      </c>
    </row>
    <row r="2990" spans="1:33">
      <c r="A2990">
        <v>2992</v>
      </c>
      <c r="B2990" s="1" t="s">
        <v>172</v>
      </c>
      <c r="C2990" s="1" t="s">
        <v>56</v>
      </c>
      <c r="D2990" s="1" t="s">
        <v>14</v>
      </c>
      <c r="E2990" s="1" t="s">
        <v>5139</v>
      </c>
      <c r="F2990" s="1" t="s">
        <v>899</v>
      </c>
      <c r="H2990" s="1" t="s">
        <v>64</v>
      </c>
      <c r="I2990" s="1">
        <v>213.0859</v>
      </c>
      <c r="K2990" s="1" t="s">
        <v>3</v>
      </c>
      <c r="L2990" s="2">
        <v>42724</v>
      </c>
      <c r="M2990" s="3">
        <v>42724</v>
      </c>
      <c r="N2990" s="1">
        <v>1.4348</v>
      </c>
      <c r="O2990" s="1">
        <f t="shared" si="92"/>
        <v>14348</v>
      </c>
      <c r="P2990" s="1">
        <v>0</v>
      </c>
      <c r="Q2990" s="1">
        <f t="shared" si="93"/>
        <v>0</v>
      </c>
      <c r="R2990" s="1" t="s">
        <v>907</v>
      </c>
      <c r="AF2990" s="3">
        <v>42845</v>
      </c>
      <c r="AG2990" s="3">
        <v>43210</v>
      </c>
    </row>
    <row r="2991" spans="1:33">
      <c r="A2991">
        <v>2993</v>
      </c>
      <c r="B2991" s="1" t="s">
        <v>172</v>
      </c>
      <c r="C2991" s="1" t="s">
        <v>56</v>
      </c>
      <c r="D2991" s="1" t="s">
        <v>14</v>
      </c>
      <c r="E2991" s="1" t="s">
        <v>5140</v>
      </c>
      <c r="F2991" s="1" t="s">
        <v>1177</v>
      </c>
      <c r="H2991" s="1" t="s">
        <v>64</v>
      </c>
      <c r="I2991" s="1">
        <v>24.6691</v>
      </c>
      <c r="K2991" s="1" t="s">
        <v>3</v>
      </c>
      <c r="L2991" s="2">
        <v>42724</v>
      </c>
      <c r="M2991" s="3">
        <v>42724</v>
      </c>
      <c r="N2991" s="1">
        <v>1.0511</v>
      </c>
      <c r="O2991" s="1">
        <f t="shared" si="92"/>
        <v>10511</v>
      </c>
      <c r="P2991" s="1">
        <v>0</v>
      </c>
      <c r="Q2991" s="1">
        <f t="shared" si="93"/>
        <v>0</v>
      </c>
      <c r="R2991" s="1" t="s">
        <v>427</v>
      </c>
      <c r="AF2991" s="3">
        <v>42845</v>
      </c>
      <c r="AG2991" s="3">
        <v>43210</v>
      </c>
    </row>
    <row r="2992" spans="1:33">
      <c r="A2992">
        <v>2994</v>
      </c>
      <c r="B2992" s="1" t="s">
        <v>172</v>
      </c>
      <c r="C2992" s="1" t="s">
        <v>56</v>
      </c>
      <c r="D2992" s="1" t="s">
        <v>14</v>
      </c>
      <c r="E2992" s="1" t="s">
        <v>5141</v>
      </c>
      <c r="F2992" s="1" t="s">
        <v>3161</v>
      </c>
      <c r="H2992" s="1" t="s">
        <v>64</v>
      </c>
      <c r="I2992" s="1">
        <v>1222.208</v>
      </c>
      <c r="K2992" s="1" t="s">
        <v>3</v>
      </c>
      <c r="L2992" s="2">
        <v>42724</v>
      </c>
      <c r="M2992" s="3">
        <v>42724</v>
      </c>
      <c r="N2992" s="1">
        <v>8.1155</v>
      </c>
      <c r="O2992" s="1">
        <f t="shared" si="92"/>
        <v>81155</v>
      </c>
      <c r="P2992" s="1">
        <v>0</v>
      </c>
      <c r="Q2992" s="1">
        <f t="shared" si="93"/>
        <v>0</v>
      </c>
      <c r="R2992" s="1" t="s">
        <v>2756</v>
      </c>
      <c r="AF2992" s="3">
        <v>42845</v>
      </c>
      <c r="AG2992" s="3">
        <v>43575</v>
      </c>
    </row>
    <row r="2993" spans="1:33">
      <c r="A2993">
        <v>2995</v>
      </c>
      <c r="B2993" s="1" t="s">
        <v>2244</v>
      </c>
      <c r="C2993" s="1" t="s">
        <v>56</v>
      </c>
      <c r="D2993" s="1" t="s">
        <v>19</v>
      </c>
      <c r="E2993" s="1" t="s">
        <v>5142</v>
      </c>
      <c r="F2993" s="1" t="s">
        <v>5143</v>
      </c>
      <c r="H2993" s="1" t="s">
        <v>64</v>
      </c>
      <c r="I2993" s="1">
        <v>0</v>
      </c>
      <c r="K2993" s="1" t="s">
        <v>3</v>
      </c>
      <c r="L2993" s="2">
        <v>42724</v>
      </c>
      <c r="M2993" s="3">
        <v>42724</v>
      </c>
      <c r="N2993" s="1">
        <v>2.185067</v>
      </c>
      <c r="O2993" s="1">
        <f t="shared" si="92"/>
        <v>21850.67</v>
      </c>
      <c r="P2993" s="1">
        <v>0.12</v>
      </c>
      <c r="Q2993" s="1">
        <f t="shared" si="93"/>
        <v>2622.0804</v>
      </c>
      <c r="R2993" s="1" t="s">
        <v>539</v>
      </c>
      <c r="AF2993" s="3">
        <v>42813</v>
      </c>
      <c r="AG2993" s="3">
        <v>43178</v>
      </c>
    </row>
    <row r="2994" spans="1:33">
      <c r="A2994">
        <v>2996</v>
      </c>
      <c r="B2994" s="1" t="s">
        <v>2244</v>
      </c>
      <c r="C2994" s="1" t="s">
        <v>56</v>
      </c>
      <c r="D2994" s="1" t="s">
        <v>19</v>
      </c>
      <c r="E2994" s="1" t="s">
        <v>5144</v>
      </c>
      <c r="F2994" s="1" t="s">
        <v>5145</v>
      </c>
      <c r="H2994" s="1" t="s">
        <v>64</v>
      </c>
      <c r="I2994" s="1">
        <v>0</v>
      </c>
      <c r="K2994" s="1" t="s">
        <v>3</v>
      </c>
      <c r="L2994" s="2">
        <v>42724</v>
      </c>
      <c r="M2994" s="3">
        <v>42724</v>
      </c>
      <c r="N2994" s="1">
        <v>34.0012</v>
      </c>
      <c r="O2994" s="1">
        <f t="shared" si="92"/>
        <v>340012</v>
      </c>
      <c r="P2994" s="1">
        <v>0</v>
      </c>
      <c r="Q2994" s="1">
        <f t="shared" si="93"/>
        <v>0</v>
      </c>
      <c r="R2994" s="1" t="s">
        <v>2006</v>
      </c>
      <c r="AF2994" s="3">
        <v>42813</v>
      </c>
      <c r="AG2994" s="3">
        <v>43543</v>
      </c>
    </row>
    <row r="2995" spans="1:33">
      <c r="A2995">
        <v>2997</v>
      </c>
      <c r="B2995" s="1" t="s">
        <v>172</v>
      </c>
      <c r="C2995" s="1" t="s">
        <v>56</v>
      </c>
      <c r="D2995" s="1" t="s">
        <v>14</v>
      </c>
      <c r="E2995" s="1" t="s">
        <v>5146</v>
      </c>
      <c r="F2995" s="1" t="s">
        <v>899</v>
      </c>
      <c r="H2995" s="1" t="s">
        <v>64</v>
      </c>
      <c r="I2995" s="1">
        <v>378.8889</v>
      </c>
      <c r="K2995" s="1" t="s">
        <v>3</v>
      </c>
      <c r="L2995" s="2">
        <v>42724</v>
      </c>
      <c r="M2995" s="3">
        <v>42724</v>
      </c>
      <c r="N2995" s="1">
        <v>2.1674</v>
      </c>
      <c r="O2995" s="1">
        <f t="shared" si="92"/>
        <v>21674</v>
      </c>
      <c r="P2995" s="1">
        <v>0</v>
      </c>
      <c r="Q2995" s="1">
        <f t="shared" si="93"/>
        <v>0</v>
      </c>
      <c r="R2995" s="1" t="s">
        <v>907</v>
      </c>
      <c r="AF2995" s="3">
        <v>42845</v>
      </c>
      <c r="AG2995" s="3">
        <v>43210</v>
      </c>
    </row>
    <row r="2996" spans="1:33">
      <c r="A2996">
        <v>2998</v>
      </c>
      <c r="B2996" s="1" t="s">
        <v>172</v>
      </c>
      <c r="C2996" s="1" t="s">
        <v>56</v>
      </c>
      <c r="D2996" s="1" t="s">
        <v>14</v>
      </c>
      <c r="E2996" s="1" t="s">
        <v>5147</v>
      </c>
      <c r="F2996" s="1" t="s">
        <v>5131</v>
      </c>
      <c r="H2996" s="1" t="s">
        <v>64</v>
      </c>
      <c r="I2996" s="1">
        <v>1277.1117</v>
      </c>
      <c r="K2996" s="1" t="s">
        <v>3</v>
      </c>
      <c r="L2996" s="2">
        <v>42724</v>
      </c>
      <c r="M2996" s="3">
        <v>42724</v>
      </c>
      <c r="N2996" s="1">
        <v>11.4716</v>
      </c>
      <c r="O2996" s="1">
        <f t="shared" si="92"/>
        <v>114716</v>
      </c>
      <c r="P2996" s="1">
        <v>0</v>
      </c>
      <c r="Q2996" s="1">
        <f t="shared" si="93"/>
        <v>0</v>
      </c>
      <c r="R2996" s="1" t="s">
        <v>1327</v>
      </c>
      <c r="AF2996" s="3">
        <v>42845</v>
      </c>
      <c r="AG2996" s="3">
        <v>43575</v>
      </c>
    </row>
    <row r="2997" spans="1:33">
      <c r="A2997">
        <v>2999</v>
      </c>
      <c r="B2997" s="1" t="s">
        <v>200</v>
      </c>
      <c r="C2997" s="1" t="s">
        <v>56</v>
      </c>
      <c r="D2997" s="1" t="s">
        <v>15</v>
      </c>
      <c r="E2997" s="1" t="s">
        <v>5148</v>
      </c>
      <c r="F2997" s="1" t="s">
        <v>206</v>
      </c>
      <c r="H2997" s="1" t="s">
        <v>64</v>
      </c>
      <c r="I2997" s="1">
        <v>0</v>
      </c>
      <c r="K2997" s="1" t="s">
        <v>3</v>
      </c>
      <c r="L2997" s="2">
        <v>42723</v>
      </c>
      <c r="M2997" s="3">
        <v>42723</v>
      </c>
      <c r="N2997" s="1">
        <v>0.7651</v>
      </c>
      <c r="O2997" s="1">
        <f t="shared" si="92"/>
        <v>7651</v>
      </c>
      <c r="P2997" s="1">
        <v>1</v>
      </c>
      <c r="Q2997" s="1">
        <f t="shared" si="93"/>
        <v>7651</v>
      </c>
      <c r="R2997" s="1" t="s">
        <v>5149</v>
      </c>
      <c r="AF2997" s="3">
        <v>42760</v>
      </c>
      <c r="AG2997" s="3">
        <v>43123</v>
      </c>
    </row>
    <row r="2998" spans="1:33">
      <c r="A2998">
        <v>3000</v>
      </c>
      <c r="B2998" s="1" t="s">
        <v>2307</v>
      </c>
      <c r="C2998" s="1" t="s">
        <v>56</v>
      </c>
      <c r="D2998" s="1" t="s">
        <v>15</v>
      </c>
      <c r="E2998" s="1" t="s">
        <v>5150</v>
      </c>
      <c r="F2998" s="1" t="s">
        <v>394</v>
      </c>
      <c r="G2998" s="1">
        <v>70</v>
      </c>
      <c r="H2998" s="1" t="s">
        <v>64</v>
      </c>
      <c r="I2998" s="1">
        <v>0</v>
      </c>
      <c r="K2998" s="1" t="s">
        <v>3</v>
      </c>
      <c r="L2998" s="2">
        <v>42723</v>
      </c>
      <c r="M2998" s="3">
        <v>42723</v>
      </c>
      <c r="N2998" s="1">
        <v>1.9834</v>
      </c>
      <c r="O2998" s="1">
        <f t="shared" si="92"/>
        <v>19834</v>
      </c>
      <c r="P2998" s="1">
        <v>1</v>
      </c>
      <c r="Q2998" s="1">
        <f t="shared" si="93"/>
        <v>19834</v>
      </c>
      <c r="R2998" s="1" t="s">
        <v>395</v>
      </c>
      <c r="AF2998" s="3">
        <v>42760</v>
      </c>
      <c r="AG2998" s="3">
        <v>43124</v>
      </c>
    </row>
    <row r="2999" spans="1:33">
      <c r="A2999">
        <v>3001</v>
      </c>
      <c r="B2999" s="1" t="s">
        <v>2244</v>
      </c>
      <c r="C2999" s="1" t="s">
        <v>56</v>
      </c>
      <c r="D2999" s="1" t="s">
        <v>15</v>
      </c>
      <c r="E2999" s="1" t="s">
        <v>5151</v>
      </c>
      <c r="F2999" s="1" t="s">
        <v>918</v>
      </c>
      <c r="H2999" s="1" t="s">
        <v>64</v>
      </c>
      <c r="I2999" s="1">
        <v>0</v>
      </c>
      <c r="K2999" s="1" t="s">
        <v>3</v>
      </c>
      <c r="L2999" s="2">
        <v>42723</v>
      </c>
      <c r="M2999" s="3">
        <v>42723</v>
      </c>
      <c r="N2999" s="1">
        <v>1.8126</v>
      </c>
      <c r="O2999" s="1">
        <f t="shared" si="92"/>
        <v>18126</v>
      </c>
      <c r="P2999" s="1">
        <v>1</v>
      </c>
      <c r="Q2999" s="1">
        <f t="shared" si="93"/>
        <v>18126</v>
      </c>
      <c r="R2999" s="1" t="s">
        <v>197</v>
      </c>
      <c r="AF2999" s="3">
        <v>42760</v>
      </c>
      <c r="AG2999" s="3">
        <v>43124</v>
      </c>
    </row>
    <row r="3000" spans="1:33">
      <c r="A3000">
        <v>3002</v>
      </c>
      <c r="B3000" s="1" t="s">
        <v>2307</v>
      </c>
      <c r="C3000" s="1" t="s">
        <v>56</v>
      </c>
      <c r="D3000" s="1" t="s">
        <v>15</v>
      </c>
      <c r="E3000" s="1" t="s">
        <v>5152</v>
      </c>
      <c r="F3000" s="1" t="s">
        <v>394</v>
      </c>
      <c r="G3000" s="1">
        <v>70</v>
      </c>
      <c r="H3000" s="1" t="s">
        <v>64</v>
      </c>
      <c r="I3000" s="1">
        <v>0</v>
      </c>
      <c r="K3000" s="1" t="s">
        <v>3</v>
      </c>
      <c r="L3000" s="2">
        <v>42723</v>
      </c>
      <c r="M3000" s="3">
        <v>42723</v>
      </c>
      <c r="N3000" s="1">
        <v>0.3771</v>
      </c>
      <c r="O3000" s="1">
        <f t="shared" si="92"/>
        <v>3771</v>
      </c>
      <c r="P3000" s="1">
        <v>1</v>
      </c>
      <c r="Q3000" s="1">
        <f t="shared" si="93"/>
        <v>3771</v>
      </c>
      <c r="R3000" s="1" t="s">
        <v>395</v>
      </c>
      <c r="AF3000" s="3">
        <v>42760</v>
      </c>
      <c r="AG3000" s="3">
        <v>43124</v>
      </c>
    </row>
    <row r="3001" spans="1:33">
      <c r="A3001">
        <v>3003</v>
      </c>
      <c r="B3001" s="1" t="s">
        <v>2244</v>
      </c>
      <c r="C3001" s="1" t="s">
        <v>56</v>
      </c>
      <c r="D3001" s="1" t="s">
        <v>14</v>
      </c>
      <c r="E3001" s="1" t="s">
        <v>5153</v>
      </c>
      <c r="F3001" s="1" t="s">
        <v>5154</v>
      </c>
      <c r="H3001" s="1" t="s">
        <v>64</v>
      </c>
      <c r="I3001" s="1">
        <v>41.3305</v>
      </c>
      <c r="K3001" s="1" t="s">
        <v>3</v>
      </c>
      <c r="L3001" s="2">
        <v>42718</v>
      </c>
      <c r="M3001" s="3">
        <v>42718</v>
      </c>
      <c r="N3001" s="1">
        <v>0.2</v>
      </c>
      <c r="O3001" s="1">
        <f t="shared" si="92"/>
        <v>2000</v>
      </c>
      <c r="P3001" s="1">
        <v>1</v>
      </c>
      <c r="Q3001" s="1">
        <f t="shared" si="93"/>
        <v>2000</v>
      </c>
      <c r="R3001" s="1" t="s">
        <v>427</v>
      </c>
      <c r="AF3001" s="3">
        <v>42839</v>
      </c>
      <c r="AG3001" s="3">
        <v>43204</v>
      </c>
    </row>
    <row r="3002" spans="1:33">
      <c r="A3002">
        <v>3004</v>
      </c>
      <c r="B3002" s="1" t="s">
        <v>2253</v>
      </c>
      <c r="C3002" s="1" t="s">
        <v>56</v>
      </c>
      <c r="D3002" s="1" t="s">
        <v>13</v>
      </c>
      <c r="E3002" s="1" t="s">
        <v>5155</v>
      </c>
      <c r="F3002" s="1" t="s">
        <v>614</v>
      </c>
      <c r="H3002" s="1" t="s">
        <v>64</v>
      </c>
      <c r="I3002" s="1">
        <v>0</v>
      </c>
      <c r="K3002" s="1" t="s">
        <v>3</v>
      </c>
      <c r="L3002" s="2">
        <v>42718</v>
      </c>
      <c r="M3002" s="3">
        <v>42718</v>
      </c>
      <c r="N3002" s="1">
        <v>2.2296</v>
      </c>
      <c r="O3002" s="1">
        <f t="shared" si="92"/>
        <v>22296</v>
      </c>
      <c r="P3002" s="1">
        <v>0</v>
      </c>
      <c r="Q3002" s="1">
        <f t="shared" si="93"/>
        <v>0</v>
      </c>
      <c r="R3002" s="1" t="s">
        <v>93</v>
      </c>
      <c r="AF3002" s="3">
        <v>42807</v>
      </c>
      <c r="AG3002" s="3">
        <v>43172</v>
      </c>
    </row>
    <row r="3003" spans="1:33">
      <c r="A3003">
        <v>3005</v>
      </c>
      <c r="B3003" s="1" t="s">
        <v>2209</v>
      </c>
      <c r="C3003" s="1" t="s">
        <v>56</v>
      </c>
      <c r="D3003" s="1" t="s">
        <v>18</v>
      </c>
      <c r="E3003" s="1" t="s">
        <v>1632</v>
      </c>
      <c r="F3003" s="1" t="s">
        <v>5156</v>
      </c>
      <c r="G3003" s="1">
        <v>70</v>
      </c>
      <c r="H3003" s="1" t="s">
        <v>59</v>
      </c>
      <c r="I3003" s="1">
        <v>140508.7961</v>
      </c>
      <c r="K3003" s="1" t="s">
        <v>3</v>
      </c>
      <c r="L3003" s="2">
        <v>42718</v>
      </c>
      <c r="M3003" s="3">
        <v>42718</v>
      </c>
      <c r="N3003" s="1">
        <v>5.762922</v>
      </c>
      <c r="O3003" s="1">
        <f t="shared" si="92"/>
        <v>57629.22</v>
      </c>
      <c r="P3003" s="1">
        <v>1</v>
      </c>
      <c r="Q3003" s="1">
        <f t="shared" si="93"/>
        <v>57629.22</v>
      </c>
      <c r="R3003" s="1" t="s">
        <v>1632</v>
      </c>
      <c r="AF3003" s="3">
        <v>42842</v>
      </c>
      <c r="AG3003" s="3">
        <v>43569</v>
      </c>
    </row>
    <row r="3004" spans="1:33">
      <c r="A3004">
        <v>3006</v>
      </c>
      <c r="B3004" s="1" t="s">
        <v>2244</v>
      </c>
      <c r="C3004" s="1" t="s">
        <v>56</v>
      </c>
      <c r="D3004" s="1" t="s">
        <v>18</v>
      </c>
      <c r="E3004" s="1" t="s">
        <v>5157</v>
      </c>
      <c r="F3004" s="1" t="s">
        <v>1893</v>
      </c>
      <c r="H3004" s="1" t="s">
        <v>64</v>
      </c>
      <c r="I3004" s="1">
        <v>0</v>
      </c>
      <c r="K3004" s="1" t="s">
        <v>3</v>
      </c>
      <c r="L3004" s="2">
        <v>42718</v>
      </c>
      <c r="M3004" s="3">
        <v>42718</v>
      </c>
      <c r="N3004" s="1">
        <v>0.510243</v>
      </c>
      <c r="O3004" s="1">
        <f t="shared" si="92"/>
        <v>5102.43</v>
      </c>
      <c r="P3004" s="1">
        <v>0</v>
      </c>
      <c r="Q3004" s="1">
        <f t="shared" si="93"/>
        <v>0</v>
      </c>
      <c r="R3004" s="1" t="s">
        <v>2006</v>
      </c>
      <c r="AF3004" s="3">
        <v>42807</v>
      </c>
      <c r="AG3004" s="3">
        <v>43172</v>
      </c>
    </row>
    <row r="3005" spans="1:33">
      <c r="A3005">
        <v>3007</v>
      </c>
      <c r="B3005" s="1" t="s">
        <v>2253</v>
      </c>
      <c r="C3005" s="1" t="s">
        <v>56</v>
      </c>
      <c r="D3005" s="1" t="s">
        <v>18</v>
      </c>
      <c r="E3005" s="1" t="s">
        <v>5158</v>
      </c>
      <c r="F3005" s="1" t="s">
        <v>1893</v>
      </c>
      <c r="H3005" s="1" t="s">
        <v>64</v>
      </c>
      <c r="I3005" s="1">
        <v>0</v>
      </c>
      <c r="K3005" s="1" t="s">
        <v>3</v>
      </c>
      <c r="L3005" s="2">
        <v>42718</v>
      </c>
      <c r="M3005" s="3">
        <v>42718</v>
      </c>
      <c r="N3005" s="1">
        <v>2.243135</v>
      </c>
      <c r="O3005" s="1">
        <f t="shared" si="92"/>
        <v>22431.35</v>
      </c>
      <c r="P3005" s="1">
        <v>0</v>
      </c>
      <c r="Q3005" s="1">
        <f t="shared" si="93"/>
        <v>0</v>
      </c>
      <c r="R3005" s="1" t="s">
        <v>165</v>
      </c>
      <c r="AF3005" s="3">
        <v>42807</v>
      </c>
      <c r="AG3005" s="3">
        <v>43172</v>
      </c>
    </row>
    <row r="3006" spans="1:33">
      <c r="A3006">
        <v>3008</v>
      </c>
      <c r="B3006" s="1" t="s">
        <v>2253</v>
      </c>
      <c r="C3006" s="1" t="s">
        <v>56</v>
      </c>
      <c r="D3006" s="1" t="s">
        <v>16</v>
      </c>
      <c r="E3006" s="1" t="s">
        <v>5159</v>
      </c>
      <c r="F3006" s="1" t="s">
        <v>5160</v>
      </c>
      <c r="H3006" s="1" t="s">
        <v>64</v>
      </c>
      <c r="I3006" s="1">
        <v>0</v>
      </c>
      <c r="K3006" s="1" t="s">
        <v>3</v>
      </c>
      <c r="L3006" s="2">
        <v>42718</v>
      </c>
      <c r="M3006" s="3">
        <v>42718</v>
      </c>
      <c r="N3006" s="1">
        <v>2.58485</v>
      </c>
      <c r="O3006" s="1">
        <f t="shared" si="92"/>
        <v>25848.5</v>
      </c>
      <c r="P3006" s="1">
        <v>0</v>
      </c>
      <c r="Q3006" s="1">
        <f t="shared" si="93"/>
        <v>0</v>
      </c>
      <c r="R3006" s="1" t="s">
        <v>99</v>
      </c>
      <c r="AF3006" s="3">
        <v>42807</v>
      </c>
      <c r="AG3006" s="3">
        <v>43172</v>
      </c>
    </row>
    <row r="3007" spans="1:33">
      <c r="A3007">
        <v>3009</v>
      </c>
      <c r="B3007" s="1" t="s">
        <v>2253</v>
      </c>
      <c r="C3007" s="1" t="s">
        <v>56</v>
      </c>
      <c r="D3007" s="1" t="s">
        <v>13</v>
      </c>
      <c r="E3007" s="1" t="s">
        <v>5161</v>
      </c>
      <c r="F3007" s="1" t="s">
        <v>3107</v>
      </c>
      <c r="H3007" s="1" t="s">
        <v>64</v>
      </c>
      <c r="I3007" s="1">
        <v>0</v>
      </c>
      <c r="K3007" s="1" t="s">
        <v>3</v>
      </c>
      <c r="L3007" s="2">
        <v>42718</v>
      </c>
      <c r="M3007" s="3">
        <v>42718</v>
      </c>
      <c r="N3007" s="1">
        <v>1.7442</v>
      </c>
      <c r="O3007" s="1">
        <f t="shared" si="92"/>
        <v>17442</v>
      </c>
      <c r="P3007" s="1">
        <v>0</v>
      </c>
      <c r="Q3007" s="1">
        <f t="shared" si="93"/>
        <v>0</v>
      </c>
      <c r="R3007" s="1" t="s">
        <v>93</v>
      </c>
      <c r="AF3007" s="3">
        <v>42807</v>
      </c>
      <c r="AG3007" s="3">
        <v>43172</v>
      </c>
    </row>
    <row r="3008" spans="1:33">
      <c r="A3008">
        <v>3010</v>
      </c>
      <c r="B3008" s="1" t="s">
        <v>2253</v>
      </c>
      <c r="C3008" s="1" t="s">
        <v>56</v>
      </c>
      <c r="D3008" s="1" t="s">
        <v>16</v>
      </c>
      <c r="E3008" s="1" t="s">
        <v>5162</v>
      </c>
      <c r="F3008" s="1" t="s">
        <v>5163</v>
      </c>
      <c r="H3008" s="1" t="s">
        <v>64</v>
      </c>
      <c r="I3008" s="1">
        <v>0</v>
      </c>
      <c r="K3008" s="1" t="s">
        <v>3</v>
      </c>
      <c r="L3008" s="2">
        <v>42718</v>
      </c>
      <c r="M3008" s="3">
        <v>42718</v>
      </c>
      <c r="N3008" s="1">
        <v>18.953247</v>
      </c>
      <c r="O3008" s="1">
        <f t="shared" si="92"/>
        <v>189532.47</v>
      </c>
      <c r="P3008" s="1">
        <v>0</v>
      </c>
      <c r="Q3008" s="1">
        <f t="shared" si="93"/>
        <v>0</v>
      </c>
      <c r="R3008" s="1" t="s">
        <v>99</v>
      </c>
      <c r="AF3008" s="3">
        <v>42807</v>
      </c>
      <c r="AG3008" s="3">
        <v>43356</v>
      </c>
    </row>
    <row r="3009" spans="1:33">
      <c r="A3009">
        <v>3011</v>
      </c>
      <c r="B3009" s="1" t="s">
        <v>2209</v>
      </c>
      <c r="C3009" s="1" t="s">
        <v>56</v>
      </c>
      <c r="D3009" s="1" t="s">
        <v>13</v>
      </c>
      <c r="E3009" s="1" t="s">
        <v>5164</v>
      </c>
      <c r="F3009" s="1" t="s">
        <v>5165</v>
      </c>
      <c r="G3009" s="1">
        <v>70</v>
      </c>
      <c r="H3009" s="1" t="s">
        <v>59</v>
      </c>
      <c r="I3009" s="1">
        <v>267306.9999</v>
      </c>
      <c r="K3009" s="1" t="s">
        <v>3</v>
      </c>
      <c r="L3009" s="2">
        <v>42718</v>
      </c>
      <c r="M3009" s="3">
        <v>42718</v>
      </c>
      <c r="N3009" s="1">
        <v>9.720152</v>
      </c>
      <c r="O3009" s="1">
        <f t="shared" si="92"/>
        <v>97201.52</v>
      </c>
      <c r="P3009" s="1">
        <v>1</v>
      </c>
      <c r="Q3009" s="1">
        <f t="shared" si="93"/>
        <v>97201.52</v>
      </c>
      <c r="R3009" s="1" t="s">
        <v>5164</v>
      </c>
      <c r="AF3009" s="3">
        <v>42839</v>
      </c>
      <c r="AG3009" s="3">
        <v>43752</v>
      </c>
    </row>
    <row r="3010" spans="1:33">
      <c r="A3010">
        <v>3012</v>
      </c>
      <c r="B3010" s="1" t="s">
        <v>2253</v>
      </c>
      <c r="C3010" s="1" t="s">
        <v>56</v>
      </c>
      <c r="D3010" s="1" t="s">
        <v>18</v>
      </c>
      <c r="E3010" s="1" t="s">
        <v>5166</v>
      </c>
      <c r="F3010" s="1" t="s">
        <v>1893</v>
      </c>
      <c r="H3010" s="1" t="s">
        <v>64</v>
      </c>
      <c r="I3010" s="1">
        <v>0</v>
      </c>
      <c r="K3010" s="1" t="s">
        <v>3</v>
      </c>
      <c r="L3010" s="2">
        <v>42718</v>
      </c>
      <c r="M3010" s="3">
        <v>42718</v>
      </c>
      <c r="N3010" s="1">
        <v>0.246566</v>
      </c>
      <c r="O3010" s="1">
        <f t="shared" si="92"/>
        <v>2465.66</v>
      </c>
      <c r="P3010" s="1">
        <v>0</v>
      </c>
      <c r="Q3010" s="1">
        <f t="shared" si="93"/>
        <v>0</v>
      </c>
      <c r="R3010" s="1" t="s">
        <v>2901</v>
      </c>
      <c r="AF3010" s="3">
        <v>42807</v>
      </c>
      <c r="AG3010" s="3">
        <v>43172</v>
      </c>
    </row>
    <row r="3011" spans="1:33">
      <c r="A3011">
        <v>3013</v>
      </c>
      <c r="B3011" s="1" t="s">
        <v>69</v>
      </c>
      <c r="C3011" s="1" t="s">
        <v>56</v>
      </c>
      <c r="D3011" s="1" t="s">
        <v>14</v>
      </c>
      <c r="E3011" s="1" t="s">
        <v>5167</v>
      </c>
      <c r="F3011" s="1" t="s">
        <v>5168</v>
      </c>
      <c r="G3011" s="1">
        <v>40</v>
      </c>
      <c r="H3011" s="1" t="s">
        <v>72</v>
      </c>
      <c r="I3011" s="1">
        <v>21918.2355</v>
      </c>
      <c r="K3011" s="1" t="s">
        <v>3</v>
      </c>
      <c r="L3011" s="2">
        <v>42718</v>
      </c>
      <c r="M3011" s="3">
        <v>42718</v>
      </c>
      <c r="N3011" s="1">
        <v>18.0397</v>
      </c>
      <c r="O3011" s="1">
        <f t="shared" ref="O3011:O3074" si="94">N3011*10000</f>
        <v>180397</v>
      </c>
      <c r="P3011" s="1">
        <v>0.9</v>
      </c>
      <c r="Q3011" s="1">
        <f t="shared" ref="Q3011:Q3074" si="95">O3011*P3011</f>
        <v>162357.3</v>
      </c>
      <c r="R3011" s="1" t="s">
        <v>5169</v>
      </c>
      <c r="AF3011" s="3">
        <v>42839</v>
      </c>
      <c r="AG3011" s="3">
        <v>43569</v>
      </c>
    </row>
    <row r="3012" spans="1:33">
      <c r="A3012">
        <v>3014</v>
      </c>
      <c r="B3012" s="1" t="s">
        <v>2209</v>
      </c>
      <c r="C3012" s="1" t="s">
        <v>56</v>
      </c>
      <c r="D3012" s="1" t="s">
        <v>17</v>
      </c>
      <c r="E3012" s="1" t="s">
        <v>5170</v>
      </c>
      <c r="F3012" s="1" t="s">
        <v>5171</v>
      </c>
      <c r="G3012" s="1">
        <v>70</v>
      </c>
      <c r="H3012" s="1" t="s">
        <v>59</v>
      </c>
      <c r="I3012" s="1">
        <v>53726.28</v>
      </c>
      <c r="K3012" s="1" t="s">
        <v>3</v>
      </c>
      <c r="L3012" s="2">
        <v>42718</v>
      </c>
      <c r="M3012" s="3">
        <v>42718</v>
      </c>
      <c r="N3012" s="1">
        <v>2.147266</v>
      </c>
      <c r="O3012" s="1">
        <f t="shared" si="94"/>
        <v>21472.66</v>
      </c>
      <c r="P3012" s="1">
        <v>1</v>
      </c>
      <c r="Q3012" s="1">
        <f t="shared" si="95"/>
        <v>21472.66</v>
      </c>
      <c r="R3012" s="1" t="s">
        <v>5170</v>
      </c>
      <c r="AF3012" s="3">
        <v>42839</v>
      </c>
      <c r="AG3012" s="3">
        <v>43204</v>
      </c>
    </row>
    <row r="3013" spans="1:33">
      <c r="A3013">
        <v>3015</v>
      </c>
      <c r="B3013" s="1" t="s">
        <v>2244</v>
      </c>
      <c r="C3013" s="1" t="s">
        <v>56</v>
      </c>
      <c r="D3013" s="1" t="s">
        <v>14</v>
      </c>
      <c r="E3013" s="1" t="s">
        <v>5172</v>
      </c>
      <c r="F3013" s="1" t="s">
        <v>5173</v>
      </c>
      <c r="H3013" s="1" t="s">
        <v>64</v>
      </c>
      <c r="I3013" s="1">
        <v>45.9902</v>
      </c>
      <c r="K3013" s="1" t="s">
        <v>3</v>
      </c>
      <c r="L3013" s="2">
        <v>42718</v>
      </c>
      <c r="M3013" s="3">
        <v>42718</v>
      </c>
      <c r="N3013" s="1">
        <v>0.2943</v>
      </c>
      <c r="O3013" s="1">
        <f t="shared" si="94"/>
        <v>2943</v>
      </c>
      <c r="P3013" s="1">
        <v>1</v>
      </c>
      <c r="Q3013" s="1">
        <f t="shared" si="95"/>
        <v>2943</v>
      </c>
      <c r="R3013" s="1" t="s">
        <v>427</v>
      </c>
      <c r="AF3013" s="3">
        <v>42839</v>
      </c>
      <c r="AG3013" s="3">
        <v>43204</v>
      </c>
    </row>
    <row r="3014" spans="1:33">
      <c r="A3014">
        <v>3016</v>
      </c>
      <c r="B3014" s="1" t="s">
        <v>2662</v>
      </c>
      <c r="C3014" s="1" t="s">
        <v>56</v>
      </c>
      <c r="D3014" s="1" t="s">
        <v>20</v>
      </c>
      <c r="E3014" s="1" t="s">
        <v>5174</v>
      </c>
      <c r="F3014" s="1" t="s">
        <v>3217</v>
      </c>
      <c r="H3014" s="1" t="s">
        <v>64</v>
      </c>
      <c r="I3014" s="1">
        <v>0</v>
      </c>
      <c r="K3014" s="1" t="s">
        <v>3</v>
      </c>
      <c r="L3014" s="2">
        <v>42717</v>
      </c>
      <c r="M3014" s="3">
        <v>42717</v>
      </c>
      <c r="N3014" s="1">
        <v>9.4861</v>
      </c>
      <c r="O3014" s="1">
        <f t="shared" si="94"/>
        <v>94861</v>
      </c>
      <c r="P3014" s="1">
        <v>0</v>
      </c>
      <c r="Q3014" s="1">
        <f t="shared" si="95"/>
        <v>0</v>
      </c>
      <c r="R3014" s="1" t="s">
        <v>4708</v>
      </c>
      <c r="AF3014" s="3">
        <v>42736</v>
      </c>
      <c r="AG3014" s="3">
        <v>43101</v>
      </c>
    </row>
    <row r="3015" spans="1:33">
      <c r="A3015">
        <v>3017</v>
      </c>
      <c r="B3015" s="1" t="s">
        <v>2209</v>
      </c>
      <c r="C3015" s="1" t="s">
        <v>56</v>
      </c>
      <c r="D3015" s="1" t="s">
        <v>19</v>
      </c>
      <c r="E3015" s="1" t="s">
        <v>5175</v>
      </c>
      <c r="F3015" s="1" t="s">
        <v>5176</v>
      </c>
      <c r="G3015" s="1">
        <v>70</v>
      </c>
      <c r="H3015" s="1" t="s">
        <v>59</v>
      </c>
      <c r="I3015" s="1">
        <v>62026.9999</v>
      </c>
      <c r="K3015" s="1" t="s">
        <v>3</v>
      </c>
      <c r="L3015" s="2">
        <v>42717</v>
      </c>
      <c r="M3015" s="3">
        <v>42717</v>
      </c>
      <c r="N3015" s="1">
        <v>3.725398</v>
      </c>
      <c r="O3015" s="1">
        <f t="shared" si="94"/>
        <v>37253.98</v>
      </c>
      <c r="P3015" s="1">
        <v>1</v>
      </c>
      <c r="Q3015" s="1">
        <f t="shared" si="95"/>
        <v>37253.98</v>
      </c>
      <c r="R3015" s="1" t="s">
        <v>5175</v>
      </c>
      <c r="AF3015" s="3">
        <v>42837</v>
      </c>
      <c r="AG3015" s="3">
        <v>43202</v>
      </c>
    </row>
    <row r="3016" spans="1:33">
      <c r="A3016">
        <v>3018</v>
      </c>
      <c r="B3016" s="1" t="s">
        <v>2209</v>
      </c>
      <c r="C3016" s="1" t="s">
        <v>56</v>
      </c>
      <c r="D3016" s="1" t="s">
        <v>19</v>
      </c>
      <c r="E3016" s="1" t="s">
        <v>5177</v>
      </c>
      <c r="F3016" s="1" t="s">
        <v>5178</v>
      </c>
      <c r="G3016" s="1">
        <v>70</v>
      </c>
      <c r="H3016" s="1" t="s">
        <v>59</v>
      </c>
      <c r="I3016" s="1">
        <v>122260.9999</v>
      </c>
      <c r="K3016" s="1" t="s">
        <v>3</v>
      </c>
      <c r="L3016" s="2">
        <v>42717</v>
      </c>
      <c r="M3016" s="3">
        <v>42717</v>
      </c>
      <c r="N3016" s="1">
        <v>7.107955</v>
      </c>
      <c r="O3016" s="1">
        <f t="shared" si="94"/>
        <v>71079.55</v>
      </c>
      <c r="P3016" s="1">
        <v>1</v>
      </c>
      <c r="Q3016" s="1">
        <f t="shared" si="95"/>
        <v>71079.55</v>
      </c>
      <c r="R3016" s="1" t="s">
        <v>5177</v>
      </c>
      <c r="AF3016" s="3">
        <v>42837</v>
      </c>
      <c r="AG3016" s="3">
        <v>43567</v>
      </c>
    </row>
    <row r="3017" spans="1:33">
      <c r="A3017">
        <v>3019</v>
      </c>
      <c r="B3017" s="1" t="s">
        <v>2209</v>
      </c>
      <c r="C3017" s="1" t="s">
        <v>56</v>
      </c>
      <c r="D3017" s="1" t="s">
        <v>18</v>
      </c>
      <c r="E3017" s="1" t="s">
        <v>5179</v>
      </c>
      <c r="F3017" s="1" t="s">
        <v>5180</v>
      </c>
      <c r="G3017" s="1">
        <v>70</v>
      </c>
      <c r="H3017" s="1" t="s">
        <v>59</v>
      </c>
      <c r="I3017" s="1">
        <v>333096.2395</v>
      </c>
      <c r="K3017" s="1" t="s">
        <v>3</v>
      </c>
      <c r="L3017" s="2">
        <v>42717</v>
      </c>
      <c r="M3017" s="3">
        <v>42717</v>
      </c>
      <c r="N3017" s="1">
        <v>15.852612</v>
      </c>
      <c r="O3017" s="1">
        <f t="shared" si="94"/>
        <v>158526.12</v>
      </c>
      <c r="P3017" s="1">
        <v>1</v>
      </c>
      <c r="Q3017" s="1">
        <f t="shared" si="95"/>
        <v>158526.12</v>
      </c>
      <c r="R3017" s="1" t="s">
        <v>5179</v>
      </c>
      <c r="AF3017" s="3">
        <v>42838</v>
      </c>
      <c r="AG3017" s="3">
        <v>43750</v>
      </c>
    </row>
    <row r="3018" spans="1:33">
      <c r="A3018">
        <v>3020</v>
      </c>
      <c r="B3018" s="1" t="s">
        <v>107</v>
      </c>
      <c r="C3018" s="1" t="s">
        <v>56</v>
      </c>
      <c r="D3018" s="1" t="s">
        <v>16</v>
      </c>
      <c r="E3018" s="1" t="s">
        <v>4780</v>
      </c>
      <c r="F3018" s="1" t="s">
        <v>5181</v>
      </c>
      <c r="G3018" s="1">
        <v>50</v>
      </c>
      <c r="H3018" s="1" t="s">
        <v>72</v>
      </c>
      <c r="I3018" s="1">
        <v>17917.4784</v>
      </c>
      <c r="K3018" s="1" t="s">
        <v>3</v>
      </c>
      <c r="L3018" s="2">
        <v>42717</v>
      </c>
      <c r="M3018" s="3">
        <v>42717</v>
      </c>
      <c r="N3018" s="1">
        <v>46.71073</v>
      </c>
      <c r="O3018" s="1">
        <f t="shared" si="94"/>
        <v>467107.3</v>
      </c>
      <c r="P3018" s="1">
        <v>1.2</v>
      </c>
      <c r="Q3018" s="1">
        <f t="shared" si="95"/>
        <v>560528.76</v>
      </c>
      <c r="R3018" s="1" t="s">
        <v>4780</v>
      </c>
      <c r="AF3018" s="3">
        <v>42806</v>
      </c>
      <c r="AG3018" s="3">
        <v>43171</v>
      </c>
    </row>
    <row r="3019" spans="1:33">
      <c r="A3019">
        <v>3021</v>
      </c>
      <c r="B3019" s="1" t="s">
        <v>107</v>
      </c>
      <c r="C3019" s="1" t="s">
        <v>56</v>
      </c>
      <c r="D3019" s="1" t="s">
        <v>13</v>
      </c>
      <c r="E3019" s="1" t="s">
        <v>5182</v>
      </c>
      <c r="F3019" s="1" t="s">
        <v>5183</v>
      </c>
      <c r="G3019" s="1">
        <v>50</v>
      </c>
      <c r="H3019" s="1" t="s">
        <v>72</v>
      </c>
      <c r="I3019" s="1">
        <v>3520.2502</v>
      </c>
      <c r="K3019" s="1" t="s">
        <v>3</v>
      </c>
      <c r="L3019" s="2">
        <v>42712</v>
      </c>
      <c r="M3019" s="3">
        <v>42712</v>
      </c>
      <c r="N3019" s="1">
        <v>9.167318</v>
      </c>
      <c r="O3019" s="1">
        <f t="shared" si="94"/>
        <v>91673.18</v>
      </c>
      <c r="P3019" s="1">
        <v>1.6</v>
      </c>
      <c r="Q3019" s="1">
        <f t="shared" si="95"/>
        <v>146677.088</v>
      </c>
      <c r="R3019" s="1" t="s">
        <v>5182</v>
      </c>
      <c r="AF3019" s="3">
        <v>42802</v>
      </c>
      <c r="AG3019" s="3">
        <v>43167</v>
      </c>
    </row>
    <row r="3020" spans="1:33">
      <c r="A3020">
        <v>3022</v>
      </c>
      <c r="B3020" s="1" t="s">
        <v>107</v>
      </c>
      <c r="C3020" s="1" t="s">
        <v>56</v>
      </c>
      <c r="D3020" s="1" t="s">
        <v>18</v>
      </c>
      <c r="E3020" s="1" t="s">
        <v>5184</v>
      </c>
      <c r="F3020" s="1" t="s">
        <v>5185</v>
      </c>
      <c r="G3020" s="1">
        <v>50</v>
      </c>
      <c r="H3020" s="1" t="s">
        <v>72</v>
      </c>
      <c r="I3020" s="1">
        <v>2122.7136</v>
      </c>
      <c r="K3020" s="1" t="s">
        <v>3</v>
      </c>
      <c r="L3020" s="2">
        <v>42711</v>
      </c>
      <c r="M3020" s="3">
        <v>42711</v>
      </c>
      <c r="N3020" s="1">
        <v>5.527897</v>
      </c>
      <c r="O3020" s="1">
        <f t="shared" si="94"/>
        <v>55278.97</v>
      </c>
      <c r="P3020" s="1">
        <v>1</v>
      </c>
      <c r="Q3020" s="1">
        <f t="shared" si="95"/>
        <v>55278.97</v>
      </c>
      <c r="R3020" s="1" t="s">
        <v>5184</v>
      </c>
      <c r="AF3020" s="3">
        <v>42802</v>
      </c>
      <c r="AG3020" s="3">
        <v>43167</v>
      </c>
    </row>
    <row r="3021" spans="1:33">
      <c r="A3021">
        <v>3023</v>
      </c>
      <c r="B3021" s="1" t="s">
        <v>107</v>
      </c>
      <c r="C3021" s="1" t="s">
        <v>56</v>
      </c>
      <c r="D3021" s="1" t="s">
        <v>18</v>
      </c>
      <c r="E3021" s="1" t="s">
        <v>5186</v>
      </c>
      <c r="F3021" s="1" t="s">
        <v>5187</v>
      </c>
      <c r="G3021" s="1">
        <v>50</v>
      </c>
      <c r="H3021" s="1" t="s">
        <v>72</v>
      </c>
      <c r="I3021" s="1">
        <v>5116.6822</v>
      </c>
      <c r="K3021" s="1" t="s">
        <v>3</v>
      </c>
      <c r="L3021" s="2">
        <v>42711</v>
      </c>
      <c r="M3021" s="3">
        <v>42711</v>
      </c>
      <c r="N3021" s="1">
        <v>13.324693</v>
      </c>
      <c r="O3021" s="1">
        <f t="shared" si="94"/>
        <v>133246.93</v>
      </c>
      <c r="P3021" s="1">
        <v>1</v>
      </c>
      <c r="Q3021" s="1">
        <f t="shared" si="95"/>
        <v>133246.93</v>
      </c>
      <c r="R3021" s="1" t="s">
        <v>5186</v>
      </c>
      <c r="AF3021" s="3">
        <v>42802</v>
      </c>
      <c r="AG3021" s="3">
        <v>43167</v>
      </c>
    </row>
    <row r="3022" spans="1:33">
      <c r="A3022">
        <v>3024</v>
      </c>
      <c r="B3022" s="1" t="s">
        <v>2244</v>
      </c>
      <c r="C3022" s="1" t="s">
        <v>56</v>
      </c>
      <c r="D3022" s="1" t="s">
        <v>20</v>
      </c>
      <c r="E3022" s="1" t="s">
        <v>5188</v>
      </c>
      <c r="F3022" s="1" t="s">
        <v>3217</v>
      </c>
      <c r="H3022" s="1" t="s">
        <v>64</v>
      </c>
      <c r="I3022" s="1">
        <v>0</v>
      </c>
      <c r="K3022" s="1" t="s">
        <v>3</v>
      </c>
      <c r="L3022" s="2">
        <v>42711</v>
      </c>
      <c r="M3022" s="3">
        <v>42711</v>
      </c>
      <c r="N3022" s="1">
        <v>0.2</v>
      </c>
      <c r="O3022" s="1">
        <f t="shared" si="94"/>
        <v>2000</v>
      </c>
      <c r="P3022" s="1">
        <v>0</v>
      </c>
      <c r="Q3022" s="1">
        <f t="shared" si="95"/>
        <v>0</v>
      </c>
      <c r="R3022" s="1" t="s">
        <v>187</v>
      </c>
      <c r="AF3022" s="3">
        <v>42856</v>
      </c>
      <c r="AG3022" s="3">
        <v>43221</v>
      </c>
    </row>
    <row r="3023" spans="1:33">
      <c r="A3023">
        <v>3025</v>
      </c>
      <c r="B3023" s="1" t="s">
        <v>69</v>
      </c>
      <c r="C3023" s="1" t="s">
        <v>56</v>
      </c>
      <c r="D3023" s="1" t="s">
        <v>17</v>
      </c>
      <c r="E3023" s="1" t="s">
        <v>5036</v>
      </c>
      <c r="F3023" s="1" t="s">
        <v>5189</v>
      </c>
      <c r="G3023" s="1">
        <v>40</v>
      </c>
      <c r="H3023" s="1" t="s">
        <v>80</v>
      </c>
      <c r="I3023" s="1">
        <v>8.66</v>
      </c>
      <c r="K3023" s="1" t="s">
        <v>3</v>
      </c>
      <c r="L3023" s="2">
        <v>42709</v>
      </c>
      <c r="M3023" s="3">
        <v>42709</v>
      </c>
      <c r="N3023" s="1">
        <v>0.001809</v>
      </c>
      <c r="O3023" s="1">
        <f t="shared" si="94"/>
        <v>18.09</v>
      </c>
      <c r="P3023" s="1">
        <v>0</v>
      </c>
      <c r="Q3023" s="1">
        <f t="shared" si="95"/>
        <v>0</v>
      </c>
      <c r="R3023" s="1" t="s">
        <v>5036</v>
      </c>
      <c r="AF3023" s="3">
        <v>42709</v>
      </c>
      <c r="AG3023" s="3">
        <v>42709</v>
      </c>
    </row>
    <row r="3024" spans="1:33">
      <c r="A3024">
        <v>3026</v>
      </c>
      <c r="B3024" s="1" t="s">
        <v>2209</v>
      </c>
      <c r="C3024" s="1" t="s">
        <v>56</v>
      </c>
      <c r="D3024" s="1" t="s">
        <v>17</v>
      </c>
      <c r="E3024" s="1" t="s">
        <v>5190</v>
      </c>
      <c r="F3024" s="1" t="s">
        <v>5191</v>
      </c>
      <c r="G3024" s="1">
        <v>70</v>
      </c>
      <c r="H3024" s="1" t="s">
        <v>80</v>
      </c>
      <c r="I3024" s="1">
        <v>22.27</v>
      </c>
      <c r="K3024" s="1" t="s">
        <v>3</v>
      </c>
      <c r="L3024" s="2">
        <v>42709</v>
      </c>
      <c r="M3024" s="3">
        <v>42709</v>
      </c>
      <c r="N3024" s="1">
        <v>0.00504</v>
      </c>
      <c r="O3024" s="1">
        <f t="shared" si="94"/>
        <v>50.4</v>
      </c>
      <c r="P3024" s="1">
        <v>1</v>
      </c>
      <c r="Q3024" s="1">
        <f t="shared" si="95"/>
        <v>50.4</v>
      </c>
      <c r="R3024" s="1" t="s">
        <v>5190</v>
      </c>
      <c r="AF3024" s="3">
        <v>42739</v>
      </c>
      <c r="AG3024" s="3">
        <v>42739</v>
      </c>
    </row>
    <row r="3025" spans="1:33">
      <c r="A3025">
        <v>3027</v>
      </c>
      <c r="B3025" s="1" t="s">
        <v>69</v>
      </c>
      <c r="C3025" s="1" t="s">
        <v>56</v>
      </c>
      <c r="D3025" s="1" t="s">
        <v>17</v>
      </c>
      <c r="E3025" s="1" t="s">
        <v>5192</v>
      </c>
      <c r="F3025" s="1" t="s">
        <v>5193</v>
      </c>
      <c r="G3025" s="1">
        <v>40</v>
      </c>
      <c r="H3025" s="1" t="s">
        <v>80</v>
      </c>
      <c r="I3025" s="1">
        <v>13.764</v>
      </c>
      <c r="K3025" s="1" t="s">
        <v>3</v>
      </c>
      <c r="L3025" s="2">
        <v>42709</v>
      </c>
      <c r="M3025" s="3">
        <v>42709</v>
      </c>
      <c r="N3025" s="1">
        <v>0.001901</v>
      </c>
      <c r="O3025" s="1">
        <f t="shared" si="94"/>
        <v>19.01</v>
      </c>
      <c r="P3025" s="1">
        <v>0</v>
      </c>
      <c r="Q3025" s="1">
        <f t="shared" si="95"/>
        <v>0</v>
      </c>
      <c r="R3025" s="1" t="s">
        <v>5192</v>
      </c>
      <c r="AF3025" s="3">
        <v>42739</v>
      </c>
      <c r="AG3025" s="3">
        <v>42739</v>
      </c>
    </row>
    <row r="3026" spans="1:33">
      <c r="A3026">
        <v>3028</v>
      </c>
      <c r="B3026" s="1" t="s">
        <v>2235</v>
      </c>
      <c r="C3026" s="1" t="s">
        <v>56</v>
      </c>
      <c r="D3026" s="1" t="s">
        <v>14</v>
      </c>
      <c r="E3026" s="1" t="s">
        <v>5194</v>
      </c>
      <c r="F3026" s="1" t="s">
        <v>5195</v>
      </c>
      <c r="H3026" s="1" t="s">
        <v>64</v>
      </c>
      <c r="I3026" s="1">
        <v>29.703</v>
      </c>
      <c r="K3026" s="1" t="s">
        <v>3</v>
      </c>
      <c r="L3026" s="2">
        <v>42709</v>
      </c>
      <c r="M3026" s="3">
        <v>42709</v>
      </c>
      <c r="N3026" s="1">
        <v>0.2</v>
      </c>
      <c r="O3026" s="1">
        <f t="shared" si="94"/>
        <v>2000</v>
      </c>
      <c r="P3026" s="1">
        <v>1</v>
      </c>
      <c r="Q3026" s="1">
        <f t="shared" si="95"/>
        <v>2000</v>
      </c>
      <c r="R3026" s="1" t="s">
        <v>5196</v>
      </c>
      <c r="AF3026" s="3">
        <v>42830</v>
      </c>
      <c r="AG3026" s="3">
        <v>43195</v>
      </c>
    </row>
    <row r="3027" spans="1:33">
      <c r="A3027">
        <v>3029</v>
      </c>
      <c r="B3027" s="1" t="s">
        <v>2307</v>
      </c>
      <c r="C3027" s="1" t="s">
        <v>56</v>
      </c>
      <c r="D3027" s="1" t="s">
        <v>13</v>
      </c>
      <c r="E3027" s="1" t="s">
        <v>5197</v>
      </c>
      <c r="F3027" s="1" t="s">
        <v>5198</v>
      </c>
      <c r="G3027" s="1">
        <v>70</v>
      </c>
      <c r="H3027" s="1" t="s">
        <v>64</v>
      </c>
      <c r="I3027" s="1">
        <v>0</v>
      </c>
      <c r="K3027" s="1" t="s">
        <v>3</v>
      </c>
      <c r="L3027" s="2">
        <v>42706</v>
      </c>
      <c r="M3027" s="3">
        <v>42706</v>
      </c>
      <c r="N3027" s="1">
        <v>8.079716</v>
      </c>
      <c r="O3027" s="1">
        <f t="shared" si="94"/>
        <v>80797.16</v>
      </c>
      <c r="P3027" s="1">
        <v>1</v>
      </c>
      <c r="Q3027" s="1">
        <f t="shared" si="95"/>
        <v>80797.16</v>
      </c>
      <c r="R3027" s="1" t="s">
        <v>1936</v>
      </c>
      <c r="AF3027" s="3">
        <v>42795</v>
      </c>
      <c r="AG3027" s="3">
        <v>43160</v>
      </c>
    </row>
    <row r="3028" spans="1:33">
      <c r="A3028">
        <v>3030</v>
      </c>
      <c r="B3028" s="1" t="s">
        <v>200</v>
      </c>
      <c r="C3028" s="1" t="s">
        <v>56</v>
      </c>
      <c r="D3028" s="1" t="s">
        <v>15</v>
      </c>
      <c r="E3028" s="1" t="s">
        <v>5199</v>
      </c>
      <c r="F3028" s="1" t="s">
        <v>196</v>
      </c>
      <c r="H3028" s="1" t="s">
        <v>64</v>
      </c>
      <c r="I3028" s="1">
        <v>0</v>
      </c>
      <c r="K3028" s="1" t="s">
        <v>3</v>
      </c>
      <c r="L3028" s="2">
        <v>42706</v>
      </c>
      <c r="M3028" s="3">
        <v>42706</v>
      </c>
      <c r="N3028" s="1">
        <v>0.2003</v>
      </c>
      <c r="O3028" s="1">
        <f t="shared" si="94"/>
        <v>2003</v>
      </c>
      <c r="P3028" s="1">
        <v>1</v>
      </c>
      <c r="Q3028" s="1">
        <f t="shared" si="95"/>
        <v>2003</v>
      </c>
      <c r="R3028" s="1" t="s">
        <v>772</v>
      </c>
      <c r="AF3028" s="3">
        <v>42748</v>
      </c>
      <c r="AG3028" s="3">
        <v>43112</v>
      </c>
    </row>
    <row r="3029" spans="1:33">
      <c r="A3029">
        <v>3031</v>
      </c>
      <c r="B3029" s="1" t="s">
        <v>200</v>
      </c>
      <c r="C3029" s="1" t="s">
        <v>56</v>
      </c>
      <c r="D3029" s="1" t="s">
        <v>15</v>
      </c>
      <c r="E3029" s="1" t="s">
        <v>5200</v>
      </c>
      <c r="F3029" s="1" t="s">
        <v>394</v>
      </c>
      <c r="H3029" s="1" t="s">
        <v>64</v>
      </c>
      <c r="I3029" s="1">
        <v>0</v>
      </c>
      <c r="K3029" s="1" t="s">
        <v>3</v>
      </c>
      <c r="L3029" s="2">
        <v>42706</v>
      </c>
      <c r="M3029" s="3">
        <v>42706</v>
      </c>
      <c r="N3029" s="1">
        <v>0.0196</v>
      </c>
      <c r="O3029" s="1">
        <f t="shared" si="94"/>
        <v>196</v>
      </c>
      <c r="P3029" s="1">
        <v>1</v>
      </c>
      <c r="Q3029" s="1">
        <f t="shared" si="95"/>
        <v>196</v>
      </c>
      <c r="R3029" s="1" t="s">
        <v>5201</v>
      </c>
      <c r="AF3029" s="3">
        <v>42748</v>
      </c>
      <c r="AG3029" s="3">
        <v>43112</v>
      </c>
    </row>
    <row r="3030" spans="1:33">
      <c r="A3030">
        <v>3032</v>
      </c>
      <c r="B3030" s="1" t="s">
        <v>2235</v>
      </c>
      <c r="C3030" s="1" t="s">
        <v>56</v>
      </c>
      <c r="D3030" s="1" t="s">
        <v>16</v>
      </c>
      <c r="E3030" s="1" t="s">
        <v>3990</v>
      </c>
      <c r="F3030" s="1" t="s">
        <v>5202</v>
      </c>
      <c r="H3030" s="1" t="s">
        <v>64</v>
      </c>
      <c r="I3030" s="1">
        <v>0</v>
      </c>
      <c r="K3030" s="1" t="s">
        <v>3</v>
      </c>
      <c r="L3030" s="2">
        <v>42706</v>
      </c>
      <c r="M3030" s="3">
        <v>42706</v>
      </c>
      <c r="N3030" s="1">
        <v>4.412627</v>
      </c>
      <c r="O3030" s="1">
        <f t="shared" si="94"/>
        <v>44126.27</v>
      </c>
      <c r="P3030" s="1">
        <v>1</v>
      </c>
      <c r="Q3030" s="1">
        <f t="shared" si="95"/>
        <v>44126.27</v>
      </c>
      <c r="R3030" s="1" t="s">
        <v>3992</v>
      </c>
      <c r="AF3030" s="3">
        <v>42795</v>
      </c>
      <c r="AG3030" s="3">
        <v>43160</v>
      </c>
    </row>
    <row r="3031" spans="1:33">
      <c r="A3031">
        <v>3033</v>
      </c>
      <c r="B3031" s="1" t="s">
        <v>2244</v>
      </c>
      <c r="C3031" s="1" t="s">
        <v>56</v>
      </c>
      <c r="D3031" s="1" t="s">
        <v>20</v>
      </c>
      <c r="E3031" s="1" t="s">
        <v>5203</v>
      </c>
      <c r="F3031" s="1" t="s">
        <v>322</v>
      </c>
      <c r="H3031" s="1" t="s">
        <v>64</v>
      </c>
      <c r="I3031" s="1">
        <v>0</v>
      </c>
      <c r="K3031" s="1" t="s">
        <v>3</v>
      </c>
      <c r="L3031" s="2">
        <v>42706</v>
      </c>
      <c r="M3031" s="3">
        <v>42706</v>
      </c>
      <c r="N3031" s="1">
        <v>2.3623</v>
      </c>
      <c r="O3031" s="1">
        <f t="shared" si="94"/>
        <v>23623</v>
      </c>
      <c r="P3031" s="1">
        <v>0</v>
      </c>
      <c r="Q3031" s="1">
        <f t="shared" si="95"/>
        <v>0</v>
      </c>
      <c r="R3031" s="1" t="s">
        <v>494</v>
      </c>
      <c r="AF3031" s="3">
        <v>42826</v>
      </c>
      <c r="AG3031" s="3">
        <v>43191</v>
      </c>
    </row>
    <row r="3032" spans="1:33">
      <c r="A3032">
        <v>3034</v>
      </c>
      <c r="B3032" s="1" t="s">
        <v>2235</v>
      </c>
      <c r="C3032" s="1" t="s">
        <v>56</v>
      </c>
      <c r="D3032" s="1" t="s">
        <v>19</v>
      </c>
      <c r="E3032" s="1" t="s">
        <v>5204</v>
      </c>
      <c r="F3032" s="1" t="s">
        <v>5205</v>
      </c>
      <c r="H3032" s="1" t="s">
        <v>64</v>
      </c>
      <c r="I3032" s="1">
        <v>0</v>
      </c>
      <c r="K3032" s="1" t="s">
        <v>3</v>
      </c>
      <c r="L3032" s="2">
        <v>42706</v>
      </c>
      <c r="M3032" s="3">
        <v>42706</v>
      </c>
      <c r="N3032" s="1">
        <v>0.65841</v>
      </c>
      <c r="O3032" s="1">
        <f t="shared" si="94"/>
        <v>6584.1</v>
      </c>
      <c r="P3032" s="1">
        <v>1</v>
      </c>
      <c r="Q3032" s="1">
        <f t="shared" si="95"/>
        <v>6584.1</v>
      </c>
      <c r="R3032" s="1" t="s">
        <v>1589</v>
      </c>
      <c r="AF3032" s="3">
        <v>42795</v>
      </c>
      <c r="AG3032" s="3">
        <v>43160</v>
      </c>
    </row>
    <row r="3033" spans="1:33">
      <c r="A3033">
        <v>3035</v>
      </c>
      <c r="B3033" s="1" t="s">
        <v>2209</v>
      </c>
      <c r="C3033" s="1" t="s">
        <v>56</v>
      </c>
      <c r="D3033" s="1" t="s">
        <v>20</v>
      </c>
      <c r="E3033" s="1" t="s">
        <v>3658</v>
      </c>
      <c r="F3033" s="1" t="s">
        <v>249</v>
      </c>
      <c r="G3033" s="1">
        <v>70</v>
      </c>
      <c r="H3033" s="1" t="s">
        <v>59</v>
      </c>
      <c r="I3033" s="1">
        <v>3673.275</v>
      </c>
      <c r="K3033" s="1" t="s">
        <v>3</v>
      </c>
      <c r="L3033" s="2">
        <v>42704</v>
      </c>
      <c r="M3033" s="3">
        <v>42704</v>
      </c>
      <c r="N3033" s="1">
        <v>3.655</v>
      </c>
      <c r="O3033" s="1">
        <f t="shared" si="94"/>
        <v>36550</v>
      </c>
      <c r="P3033" s="1">
        <v>1</v>
      </c>
      <c r="Q3033" s="1">
        <f t="shared" si="95"/>
        <v>36550</v>
      </c>
      <c r="R3033" s="1" t="s">
        <v>5206</v>
      </c>
      <c r="AF3033" s="3">
        <v>42855</v>
      </c>
      <c r="AG3033" s="3">
        <v>43767</v>
      </c>
    </row>
    <row r="3034" spans="1:33">
      <c r="A3034">
        <v>3036</v>
      </c>
      <c r="B3034" s="1" t="s">
        <v>107</v>
      </c>
      <c r="C3034" s="1" t="s">
        <v>56</v>
      </c>
      <c r="D3034" s="1" t="s">
        <v>20</v>
      </c>
      <c r="E3034" s="1" t="s">
        <v>5207</v>
      </c>
      <c r="F3034" s="1" t="s">
        <v>1214</v>
      </c>
      <c r="G3034" s="1">
        <v>50</v>
      </c>
      <c r="H3034" s="1" t="s">
        <v>72</v>
      </c>
      <c r="I3034" s="1">
        <v>145.0303</v>
      </c>
      <c r="K3034" s="1" t="s">
        <v>3</v>
      </c>
      <c r="L3034" s="2">
        <v>42704</v>
      </c>
      <c r="M3034" s="3">
        <v>42704</v>
      </c>
      <c r="N3034" s="1">
        <v>0.91214</v>
      </c>
      <c r="O3034" s="1">
        <f t="shared" si="94"/>
        <v>9121.4</v>
      </c>
      <c r="P3034" s="1">
        <v>1</v>
      </c>
      <c r="Q3034" s="1">
        <f t="shared" si="95"/>
        <v>9121.4</v>
      </c>
      <c r="R3034" s="1" t="s">
        <v>5208</v>
      </c>
      <c r="AF3034" s="3">
        <v>42795</v>
      </c>
      <c r="AG3034" s="3">
        <v>43160</v>
      </c>
    </row>
    <row r="3035" spans="1:33">
      <c r="A3035">
        <v>3037</v>
      </c>
      <c r="B3035" s="1" t="s">
        <v>2388</v>
      </c>
      <c r="C3035" s="1" t="s">
        <v>56</v>
      </c>
      <c r="D3035" s="1" t="s">
        <v>18</v>
      </c>
      <c r="E3035" s="1" t="s">
        <v>5209</v>
      </c>
      <c r="F3035" s="1" t="s">
        <v>5210</v>
      </c>
      <c r="G3035" s="1">
        <v>50</v>
      </c>
      <c r="H3035" s="1" t="s">
        <v>72</v>
      </c>
      <c r="I3035" s="1">
        <v>3806.3541</v>
      </c>
      <c r="K3035" s="1" t="s">
        <v>3</v>
      </c>
      <c r="L3035" s="2">
        <v>42704</v>
      </c>
      <c r="M3035" s="3">
        <v>42704</v>
      </c>
      <c r="N3035" s="1">
        <v>0.714085</v>
      </c>
      <c r="O3035" s="1">
        <f t="shared" si="94"/>
        <v>7140.85</v>
      </c>
      <c r="P3035" s="1">
        <v>2</v>
      </c>
      <c r="Q3035" s="1">
        <f t="shared" si="95"/>
        <v>14281.7</v>
      </c>
      <c r="R3035" s="1" t="s">
        <v>5209</v>
      </c>
      <c r="AF3035" s="3">
        <v>42824</v>
      </c>
      <c r="AG3035" s="3">
        <v>43189</v>
      </c>
    </row>
    <row r="3036" spans="1:33">
      <c r="A3036">
        <v>3038</v>
      </c>
      <c r="B3036" s="1" t="s">
        <v>107</v>
      </c>
      <c r="C3036" s="1" t="s">
        <v>56</v>
      </c>
      <c r="D3036" s="1" t="s">
        <v>20</v>
      </c>
      <c r="E3036" s="1" t="s">
        <v>5211</v>
      </c>
      <c r="F3036" s="1" t="s">
        <v>249</v>
      </c>
      <c r="G3036" s="1">
        <v>50</v>
      </c>
      <c r="H3036" s="1" t="s">
        <v>72</v>
      </c>
      <c r="I3036" s="1">
        <v>583.7049</v>
      </c>
      <c r="K3036" s="1" t="s">
        <v>3</v>
      </c>
      <c r="L3036" s="2">
        <v>42704</v>
      </c>
      <c r="M3036" s="3">
        <v>42704</v>
      </c>
      <c r="N3036" s="1">
        <v>3.6711</v>
      </c>
      <c r="O3036" s="1">
        <f t="shared" si="94"/>
        <v>36711</v>
      </c>
      <c r="P3036" s="1">
        <v>1</v>
      </c>
      <c r="Q3036" s="1">
        <f t="shared" si="95"/>
        <v>36711</v>
      </c>
      <c r="R3036" s="1" t="s">
        <v>5212</v>
      </c>
      <c r="AF3036" s="3">
        <v>42795</v>
      </c>
      <c r="AG3036" s="3">
        <v>43160</v>
      </c>
    </row>
    <row r="3037" spans="1:33">
      <c r="A3037">
        <v>3039</v>
      </c>
      <c r="B3037" s="1" t="s">
        <v>107</v>
      </c>
      <c r="C3037" s="1" t="s">
        <v>56</v>
      </c>
      <c r="D3037" s="1" t="s">
        <v>20</v>
      </c>
      <c r="E3037" s="1" t="s">
        <v>5213</v>
      </c>
      <c r="F3037" s="1" t="s">
        <v>244</v>
      </c>
      <c r="G3037" s="1">
        <v>50</v>
      </c>
      <c r="H3037" s="1" t="s">
        <v>72</v>
      </c>
      <c r="I3037" s="1">
        <v>151.3839</v>
      </c>
      <c r="K3037" s="1" t="s">
        <v>3</v>
      </c>
      <c r="L3037" s="2">
        <v>42704</v>
      </c>
      <c r="M3037" s="3">
        <v>42704</v>
      </c>
      <c r="N3037" s="1">
        <v>0.9521</v>
      </c>
      <c r="O3037" s="1">
        <f t="shared" si="94"/>
        <v>9521</v>
      </c>
      <c r="P3037" s="1">
        <v>1</v>
      </c>
      <c r="Q3037" s="1">
        <f t="shared" si="95"/>
        <v>9521</v>
      </c>
      <c r="R3037" s="1" t="s">
        <v>5214</v>
      </c>
      <c r="AF3037" s="3">
        <v>42795</v>
      </c>
      <c r="AG3037" s="3">
        <v>43160</v>
      </c>
    </row>
    <row r="3038" spans="1:33">
      <c r="A3038">
        <v>3040</v>
      </c>
      <c r="B3038" s="1" t="s">
        <v>107</v>
      </c>
      <c r="C3038" s="1" t="s">
        <v>56</v>
      </c>
      <c r="D3038" s="1" t="s">
        <v>20</v>
      </c>
      <c r="E3038" s="1" t="s">
        <v>5215</v>
      </c>
      <c r="F3038" s="1" t="s">
        <v>2109</v>
      </c>
      <c r="G3038" s="1">
        <v>50</v>
      </c>
      <c r="H3038" s="1" t="s">
        <v>72</v>
      </c>
      <c r="I3038" s="1">
        <v>201.1779</v>
      </c>
      <c r="K3038" s="1" t="s">
        <v>3</v>
      </c>
      <c r="L3038" s="2">
        <v>42704</v>
      </c>
      <c r="M3038" s="3">
        <v>42704</v>
      </c>
      <c r="N3038" s="1">
        <v>1.26527</v>
      </c>
      <c r="O3038" s="1">
        <f t="shared" si="94"/>
        <v>12652.7</v>
      </c>
      <c r="P3038" s="1">
        <v>1</v>
      </c>
      <c r="Q3038" s="1">
        <f t="shared" si="95"/>
        <v>12652.7</v>
      </c>
      <c r="R3038" s="1" t="s">
        <v>5216</v>
      </c>
      <c r="AF3038" s="3">
        <v>42795</v>
      </c>
      <c r="AG3038" s="3">
        <v>43160</v>
      </c>
    </row>
    <row r="3039" spans="1:33">
      <c r="A3039">
        <v>3041</v>
      </c>
      <c r="B3039" s="1" t="s">
        <v>2209</v>
      </c>
      <c r="C3039" s="1" t="s">
        <v>56</v>
      </c>
      <c r="D3039" s="1" t="s">
        <v>20</v>
      </c>
      <c r="E3039" s="1" t="s">
        <v>5217</v>
      </c>
      <c r="F3039" s="1" t="s">
        <v>244</v>
      </c>
      <c r="G3039" s="1">
        <v>40</v>
      </c>
      <c r="H3039" s="1" t="s">
        <v>59</v>
      </c>
      <c r="I3039" s="1">
        <v>507.64</v>
      </c>
      <c r="K3039" s="1" t="s">
        <v>3</v>
      </c>
      <c r="L3039" s="2">
        <v>42704</v>
      </c>
      <c r="M3039" s="3">
        <v>42704</v>
      </c>
      <c r="N3039" s="1">
        <v>0.098667</v>
      </c>
      <c r="O3039" s="1">
        <f t="shared" si="94"/>
        <v>986.67</v>
      </c>
      <c r="P3039" s="1">
        <v>1</v>
      </c>
      <c r="Q3039" s="1">
        <f t="shared" si="95"/>
        <v>986.67</v>
      </c>
      <c r="R3039" s="1" t="s">
        <v>5218</v>
      </c>
      <c r="AF3039" s="3">
        <v>42855</v>
      </c>
      <c r="AG3039" s="3">
        <v>42976</v>
      </c>
    </row>
    <row r="3040" spans="1:33">
      <c r="A3040">
        <v>3042</v>
      </c>
      <c r="B3040" s="1" t="s">
        <v>107</v>
      </c>
      <c r="C3040" s="1" t="s">
        <v>56</v>
      </c>
      <c r="D3040" s="1" t="s">
        <v>15</v>
      </c>
      <c r="E3040" s="1" t="s">
        <v>5219</v>
      </c>
      <c r="F3040" s="1" t="s">
        <v>206</v>
      </c>
      <c r="G3040" s="1">
        <v>50</v>
      </c>
      <c r="H3040" s="1" t="s">
        <v>72</v>
      </c>
      <c r="I3040" s="1">
        <v>125.7969</v>
      </c>
      <c r="K3040" s="1" t="s">
        <v>3</v>
      </c>
      <c r="L3040" s="2">
        <v>42703</v>
      </c>
      <c r="M3040" s="3">
        <v>42703</v>
      </c>
      <c r="N3040" s="1">
        <v>0.687415</v>
      </c>
      <c r="O3040" s="1">
        <f t="shared" si="94"/>
        <v>6874.15</v>
      </c>
      <c r="P3040" s="1">
        <v>1</v>
      </c>
      <c r="Q3040" s="1">
        <f t="shared" si="95"/>
        <v>6874.15</v>
      </c>
      <c r="R3040" s="1" t="s">
        <v>5219</v>
      </c>
      <c r="AF3040" s="3">
        <v>42788</v>
      </c>
      <c r="AG3040" s="3">
        <v>43152</v>
      </c>
    </row>
    <row r="3041" spans="1:33">
      <c r="A3041">
        <v>3043</v>
      </c>
      <c r="B3041" s="1" t="s">
        <v>69</v>
      </c>
      <c r="C3041" s="1" t="s">
        <v>56</v>
      </c>
      <c r="D3041" s="1" t="s">
        <v>13</v>
      </c>
      <c r="E3041" s="1" t="s">
        <v>4330</v>
      </c>
      <c r="F3041" s="1" t="s">
        <v>5220</v>
      </c>
      <c r="G3041" s="1">
        <v>40</v>
      </c>
      <c r="H3041" s="1" t="s">
        <v>80</v>
      </c>
      <c r="I3041" s="1">
        <v>18.2516</v>
      </c>
      <c r="K3041" s="1" t="s">
        <v>3</v>
      </c>
      <c r="L3041" s="2">
        <v>42703</v>
      </c>
      <c r="M3041" s="3">
        <v>42703</v>
      </c>
      <c r="N3041" s="1">
        <v>0.000825</v>
      </c>
      <c r="O3041" s="1">
        <f t="shared" si="94"/>
        <v>8.25</v>
      </c>
      <c r="P3041" s="1">
        <v>1</v>
      </c>
      <c r="Q3041" s="1">
        <f t="shared" si="95"/>
        <v>8.25</v>
      </c>
      <c r="R3041" s="1" t="s">
        <v>4330</v>
      </c>
      <c r="AF3041" s="3">
        <v>42703</v>
      </c>
      <c r="AG3041" s="3">
        <v>42703</v>
      </c>
    </row>
    <row r="3042" spans="1:33">
      <c r="A3042">
        <v>3044</v>
      </c>
      <c r="B3042" s="1" t="s">
        <v>69</v>
      </c>
      <c r="C3042" s="1" t="s">
        <v>56</v>
      </c>
      <c r="D3042" s="1" t="s">
        <v>13</v>
      </c>
      <c r="E3042" s="1" t="s">
        <v>5221</v>
      </c>
      <c r="F3042" s="1" t="s">
        <v>5222</v>
      </c>
      <c r="G3042" s="1">
        <v>40</v>
      </c>
      <c r="H3042" s="1" t="s">
        <v>80</v>
      </c>
      <c r="I3042" s="1">
        <v>37.1834</v>
      </c>
      <c r="K3042" s="1" t="s">
        <v>3</v>
      </c>
      <c r="L3042" s="2">
        <v>42703</v>
      </c>
      <c r="M3042" s="3">
        <v>42703</v>
      </c>
      <c r="N3042" s="1">
        <v>0.00164</v>
      </c>
      <c r="O3042" s="1">
        <f t="shared" si="94"/>
        <v>16.4</v>
      </c>
      <c r="P3042" s="1">
        <v>1</v>
      </c>
      <c r="Q3042" s="1">
        <f t="shared" si="95"/>
        <v>16.4</v>
      </c>
      <c r="R3042" s="1" t="s">
        <v>5221</v>
      </c>
      <c r="AF3042" s="3">
        <v>42703</v>
      </c>
      <c r="AG3042" s="3">
        <v>42703</v>
      </c>
    </row>
    <row r="3043" spans="1:33">
      <c r="A3043">
        <v>3045</v>
      </c>
      <c r="B3043" s="1" t="s">
        <v>107</v>
      </c>
      <c r="C3043" s="1" t="s">
        <v>56</v>
      </c>
      <c r="D3043" s="1" t="s">
        <v>15</v>
      </c>
      <c r="E3043" s="1" t="s">
        <v>4030</v>
      </c>
      <c r="F3043" s="1" t="s">
        <v>5223</v>
      </c>
      <c r="G3043" s="1">
        <v>50</v>
      </c>
      <c r="H3043" s="1" t="s">
        <v>72</v>
      </c>
      <c r="I3043" s="1">
        <v>6760.4775</v>
      </c>
      <c r="K3043" s="1" t="s">
        <v>3</v>
      </c>
      <c r="L3043" s="2">
        <v>42703</v>
      </c>
      <c r="M3043" s="3">
        <v>42703</v>
      </c>
      <c r="N3043" s="1">
        <v>36.9425</v>
      </c>
      <c r="O3043" s="1">
        <f t="shared" si="94"/>
        <v>369425</v>
      </c>
      <c r="P3043" s="1">
        <v>1</v>
      </c>
      <c r="Q3043" s="1">
        <f t="shared" si="95"/>
        <v>369425</v>
      </c>
      <c r="R3043" s="1" t="s">
        <v>4030</v>
      </c>
      <c r="AF3043" s="3">
        <v>42788</v>
      </c>
      <c r="AG3043" s="3">
        <v>43517</v>
      </c>
    </row>
    <row r="3044" spans="1:33">
      <c r="A3044">
        <v>3046</v>
      </c>
      <c r="B3044" s="1" t="s">
        <v>2209</v>
      </c>
      <c r="C3044" s="1" t="s">
        <v>56</v>
      </c>
      <c r="D3044" s="1" t="s">
        <v>13</v>
      </c>
      <c r="E3044" s="1" t="s">
        <v>5224</v>
      </c>
      <c r="F3044" s="1" t="s">
        <v>5225</v>
      </c>
      <c r="G3044" s="1">
        <v>70</v>
      </c>
      <c r="H3044" s="1" t="s">
        <v>80</v>
      </c>
      <c r="I3044" s="1">
        <v>49.5511</v>
      </c>
      <c r="K3044" s="1" t="s">
        <v>3</v>
      </c>
      <c r="L3044" s="2">
        <v>42703</v>
      </c>
      <c r="M3044" s="3">
        <v>42703</v>
      </c>
      <c r="N3044" s="1">
        <v>0.003769</v>
      </c>
      <c r="O3044" s="1">
        <f t="shared" si="94"/>
        <v>37.69</v>
      </c>
      <c r="P3044" s="1">
        <v>1</v>
      </c>
      <c r="Q3044" s="1">
        <f t="shared" si="95"/>
        <v>37.69</v>
      </c>
      <c r="R3044" s="1" t="s">
        <v>5224</v>
      </c>
      <c r="AF3044" s="3">
        <v>42703</v>
      </c>
      <c r="AG3044" s="3">
        <v>42703</v>
      </c>
    </row>
    <row r="3045" spans="1:33">
      <c r="A3045">
        <v>3047</v>
      </c>
      <c r="B3045" s="1" t="s">
        <v>69</v>
      </c>
      <c r="C3045" s="1" t="s">
        <v>56</v>
      </c>
      <c r="D3045" s="1" t="s">
        <v>13</v>
      </c>
      <c r="E3045" s="1" t="s">
        <v>5226</v>
      </c>
      <c r="F3045" s="1" t="s">
        <v>5227</v>
      </c>
      <c r="G3045" s="1">
        <v>40</v>
      </c>
      <c r="H3045" s="1" t="s">
        <v>80</v>
      </c>
      <c r="I3045" s="1">
        <v>44.4167</v>
      </c>
      <c r="K3045" s="1" t="s">
        <v>3</v>
      </c>
      <c r="L3045" s="2">
        <v>42703</v>
      </c>
      <c r="M3045" s="3">
        <v>42703</v>
      </c>
      <c r="N3045" s="1">
        <v>0.004483</v>
      </c>
      <c r="O3045" s="1">
        <f t="shared" si="94"/>
        <v>44.83</v>
      </c>
      <c r="P3045" s="1">
        <v>1</v>
      </c>
      <c r="Q3045" s="1">
        <f t="shared" si="95"/>
        <v>44.83</v>
      </c>
      <c r="R3045" s="1" t="s">
        <v>5226</v>
      </c>
      <c r="AF3045" s="3">
        <v>42703</v>
      </c>
      <c r="AG3045" s="3">
        <v>42703</v>
      </c>
    </row>
    <row r="3046" spans="1:33">
      <c r="A3046">
        <v>3048</v>
      </c>
      <c r="B3046" s="1" t="s">
        <v>107</v>
      </c>
      <c r="C3046" s="1" t="s">
        <v>56</v>
      </c>
      <c r="D3046" s="1" t="s">
        <v>15</v>
      </c>
      <c r="E3046" s="1" t="s">
        <v>5228</v>
      </c>
      <c r="F3046" s="1" t="s">
        <v>2075</v>
      </c>
      <c r="G3046" s="1">
        <v>50</v>
      </c>
      <c r="H3046" s="1" t="s">
        <v>72</v>
      </c>
      <c r="I3046" s="1">
        <v>996.2708</v>
      </c>
      <c r="K3046" s="1" t="s">
        <v>3</v>
      </c>
      <c r="L3046" s="2">
        <v>42702</v>
      </c>
      <c r="M3046" s="3">
        <v>42702</v>
      </c>
      <c r="N3046" s="1">
        <v>5.444103</v>
      </c>
      <c r="O3046" s="1">
        <f t="shared" si="94"/>
        <v>54441.03</v>
      </c>
      <c r="P3046" s="1">
        <v>1</v>
      </c>
      <c r="Q3046" s="1">
        <f t="shared" si="95"/>
        <v>54441.03</v>
      </c>
      <c r="R3046" s="1" t="s">
        <v>5228</v>
      </c>
      <c r="AF3046" s="3">
        <v>42788</v>
      </c>
      <c r="AG3046" s="3">
        <v>43152</v>
      </c>
    </row>
    <row r="3047" spans="1:33">
      <c r="A3047">
        <v>3049</v>
      </c>
      <c r="B3047" s="1" t="s">
        <v>107</v>
      </c>
      <c r="C3047" s="1" t="s">
        <v>56</v>
      </c>
      <c r="D3047" s="1" t="s">
        <v>15</v>
      </c>
      <c r="E3047" s="1" t="s">
        <v>5229</v>
      </c>
      <c r="F3047" s="1" t="s">
        <v>2609</v>
      </c>
      <c r="G3047" s="1">
        <v>50</v>
      </c>
      <c r="H3047" s="1" t="s">
        <v>72</v>
      </c>
      <c r="I3047" s="1">
        <v>8505.4557</v>
      </c>
      <c r="K3047" s="1" t="s">
        <v>3</v>
      </c>
      <c r="L3047" s="2">
        <v>42702</v>
      </c>
      <c r="M3047" s="3">
        <v>42702</v>
      </c>
      <c r="N3047" s="1">
        <v>46.4779</v>
      </c>
      <c r="O3047" s="1">
        <f t="shared" si="94"/>
        <v>464779</v>
      </c>
      <c r="P3047" s="1">
        <v>1.2</v>
      </c>
      <c r="Q3047" s="1">
        <f t="shared" si="95"/>
        <v>557734.8</v>
      </c>
      <c r="R3047" s="1" t="s">
        <v>5229</v>
      </c>
      <c r="AF3047" s="3">
        <v>42788</v>
      </c>
      <c r="AG3047" s="3">
        <v>43517</v>
      </c>
    </row>
    <row r="3048" spans="1:33">
      <c r="A3048">
        <v>3050</v>
      </c>
      <c r="B3048" s="1" t="s">
        <v>3463</v>
      </c>
      <c r="C3048" s="1" t="s">
        <v>56</v>
      </c>
      <c r="D3048" s="1" t="s">
        <v>14</v>
      </c>
      <c r="E3048" s="1" t="s">
        <v>5230</v>
      </c>
      <c r="F3048" s="1" t="s">
        <v>5231</v>
      </c>
      <c r="G3048" s="1">
        <v>40</v>
      </c>
      <c r="H3048" s="1" t="s">
        <v>72</v>
      </c>
      <c r="I3048" s="1">
        <v>1075.4115</v>
      </c>
      <c r="K3048" s="1" t="s">
        <v>3</v>
      </c>
      <c r="L3048" s="2">
        <v>42700</v>
      </c>
      <c r="M3048" s="3">
        <v>42700</v>
      </c>
      <c r="N3048" s="1">
        <v>0.3961</v>
      </c>
      <c r="O3048" s="1">
        <f t="shared" si="94"/>
        <v>3961</v>
      </c>
      <c r="P3048" s="1">
        <v>1</v>
      </c>
      <c r="Q3048" s="1">
        <f t="shared" si="95"/>
        <v>3961</v>
      </c>
      <c r="R3048" s="1" t="s">
        <v>3093</v>
      </c>
      <c r="AF3048" s="3">
        <v>42851</v>
      </c>
      <c r="AG3048" s="3">
        <v>43216</v>
      </c>
    </row>
    <row r="3049" spans="1:33">
      <c r="A3049">
        <v>3051</v>
      </c>
      <c r="B3049" s="1" t="s">
        <v>2235</v>
      </c>
      <c r="C3049" s="1" t="s">
        <v>56</v>
      </c>
      <c r="D3049" s="1" t="s">
        <v>18</v>
      </c>
      <c r="E3049" s="1" t="s">
        <v>5232</v>
      </c>
      <c r="F3049" s="1" t="s">
        <v>5233</v>
      </c>
      <c r="H3049" s="1" t="s">
        <v>64</v>
      </c>
      <c r="I3049" s="1">
        <v>0</v>
      </c>
      <c r="K3049" s="1" t="s">
        <v>3</v>
      </c>
      <c r="L3049" s="2">
        <v>42699</v>
      </c>
      <c r="M3049" s="3">
        <v>42699</v>
      </c>
      <c r="N3049" s="1">
        <v>2.91586</v>
      </c>
      <c r="O3049" s="1">
        <f t="shared" si="94"/>
        <v>29158.6</v>
      </c>
      <c r="P3049" s="1">
        <v>1</v>
      </c>
      <c r="Q3049" s="1">
        <f t="shared" si="95"/>
        <v>29158.6</v>
      </c>
      <c r="R3049" s="1" t="s">
        <v>456</v>
      </c>
      <c r="AF3049" s="3">
        <v>42790</v>
      </c>
      <c r="AG3049" s="3">
        <v>43155</v>
      </c>
    </row>
    <row r="3050" spans="1:33">
      <c r="A3050">
        <v>3052</v>
      </c>
      <c r="B3050" s="1" t="s">
        <v>2235</v>
      </c>
      <c r="C3050" s="1" t="s">
        <v>56</v>
      </c>
      <c r="D3050" s="1" t="s">
        <v>19</v>
      </c>
      <c r="E3050" s="1" t="s">
        <v>5234</v>
      </c>
      <c r="F3050" s="1" t="s">
        <v>5235</v>
      </c>
      <c r="H3050" s="1" t="s">
        <v>64</v>
      </c>
      <c r="I3050" s="1">
        <v>0</v>
      </c>
      <c r="K3050" s="1" t="s">
        <v>3</v>
      </c>
      <c r="L3050" s="2">
        <v>42699</v>
      </c>
      <c r="M3050" s="3">
        <v>42699</v>
      </c>
      <c r="N3050" s="1">
        <v>3.086161</v>
      </c>
      <c r="O3050" s="1">
        <f t="shared" si="94"/>
        <v>30861.61</v>
      </c>
      <c r="P3050" s="1">
        <v>1</v>
      </c>
      <c r="Q3050" s="1">
        <f t="shared" si="95"/>
        <v>30861.61</v>
      </c>
      <c r="R3050" s="1" t="s">
        <v>1589</v>
      </c>
      <c r="AF3050" s="3">
        <v>42790</v>
      </c>
      <c r="AG3050" s="3">
        <v>43155</v>
      </c>
    </row>
    <row r="3051" spans="1:33">
      <c r="A3051">
        <v>3053</v>
      </c>
      <c r="B3051" s="1" t="s">
        <v>2235</v>
      </c>
      <c r="C3051" s="1" t="s">
        <v>56</v>
      </c>
      <c r="D3051" s="1" t="s">
        <v>19</v>
      </c>
      <c r="E3051" s="1" t="s">
        <v>5236</v>
      </c>
      <c r="F3051" s="1" t="s">
        <v>5237</v>
      </c>
      <c r="H3051" s="1" t="s">
        <v>64</v>
      </c>
      <c r="I3051" s="1">
        <v>0</v>
      </c>
      <c r="K3051" s="1" t="s">
        <v>3</v>
      </c>
      <c r="L3051" s="2">
        <v>42699</v>
      </c>
      <c r="M3051" s="3">
        <v>42699</v>
      </c>
      <c r="N3051" s="1">
        <v>4.7983</v>
      </c>
      <c r="O3051" s="1">
        <f t="shared" si="94"/>
        <v>47983</v>
      </c>
      <c r="P3051" s="1">
        <v>1</v>
      </c>
      <c r="Q3051" s="1">
        <f t="shared" si="95"/>
        <v>47983</v>
      </c>
      <c r="R3051" s="1" t="s">
        <v>1589</v>
      </c>
      <c r="AF3051" s="3">
        <v>42790</v>
      </c>
      <c r="AG3051" s="3">
        <v>42790</v>
      </c>
    </row>
    <row r="3052" spans="1:33">
      <c r="A3052">
        <v>3054</v>
      </c>
      <c r="B3052" s="1" t="s">
        <v>172</v>
      </c>
      <c r="C3052" s="1" t="s">
        <v>56</v>
      </c>
      <c r="D3052" s="1" t="s">
        <v>14</v>
      </c>
      <c r="E3052" s="1" t="s">
        <v>5238</v>
      </c>
      <c r="F3052" s="1" t="s">
        <v>5239</v>
      </c>
      <c r="H3052" s="1" t="s">
        <v>64</v>
      </c>
      <c r="I3052" s="1">
        <v>164.829</v>
      </c>
      <c r="K3052" s="1" t="s">
        <v>3</v>
      </c>
      <c r="L3052" s="2">
        <v>42699</v>
      </c>
      <c r="M3052" s="3">
        <v>42699</v>
      </c>
      <c r="N3052" s="1">
        <v>1.0751</v>
      </c>
      <c r="O3052" s="1">
        <f t="shared" si="94"/>
        <v>10751</v>
      </c>
      <c r="P3052" s="1">
        <v>0</v>
      </c>
      <c r="Q3052" s="1">
        <f t="shared" si="95"/>
        <v>0</v>
      </c>
      <c r="R3052" s="1" t="s">
        <v>430</v>
      </c>
      <c r="AF3052" s="3">
        <v>42819</v>
      </c>
      <c r="AG3052" s="3">
        <v>43549</v>
      </c>
    </row>
    <row r="3053" spans="1:33">
      <c r="A3053">
        <v>3055</v>
      </c>
      <c r="B3053" s="1" t="s">
        <v>2235</v>
      </c>
      <c r="C3053" s="1" t="s">
        <v>56</v>
      </c>
      <c r="D3053" s="1" t="s">
        <v>14</v>
      </c>
      <c r="E3053" s="1" t="s">
        <v>5240</v>
      </c>
      <c r="F3053" s="1" t="s">
        <v>4415</v>
      </c>
      <c r="H3053" s="1" t="s">
        <v>64</v>
      </c>
      <c r="I3053" s="1">
        <v>212.2046</v>
      </c>
      <c r="K3053" s="1" t="s">
        <v>3</v>
      </c>
      <c r="L3053" s="2">
        <v>42699</v>
      </c>
      <c r="M3053" s="3">
        <v>42699</v>
      </c>
      <c r="N3053" s="1">
        <v>1.4741</v>
      </c>
      <c r="O3053" s="1">
        <f t="shared" si="94"/>
        <v>14741</v>
      </c>
      <c r="P3053" s="1">
        <v>1</v>
      </c>
      <c r="Q3053" s="1">
        <f t="shared" si="95"/>
        <v>14741</v>
      </c>
      <c r="R3053" s="1" t="s">
        <v>5241</v>
      </c>
      <c r="AF3053" s="3">
        <v>42819</v>
      </c>
      <c r="AG3053" s="3">
        <v>43549</v>
      </c>
    </row>
    <row r="3054" spans="1:33">
      <c r="A3054">
        <v>3056</v>
      </c>
      <c r="B3054" s="1" t="s">
        <v>172</v>
      </c>
      <c r="C3054" s="1" t="s">
        <v>56</v>
      </c>
      <c r="D3054" s="1" t="s">
        <v>14</v>
      </c>
      <c r="E3054" s="1" t="s">
        <v>5242</v>
      </c>
      <c r="F3054" s="1" t="s">
        <v>5243</v>
      </c>
      <c r="H3054" s="1" t="s">
        <v>64</v>
      </c>
      <c r="I3054" s="1">
        <v>114.1927</v>
      </c>
      <c r="K3054" s="1" t="s">
        <v>3</v>
      </c>
      <c r="L3054" s="2">
        <v>42699</v>
      </c>
      <c r="M3054" s="3">
        <v>42699</v>
      </c>
      <c r="N3054" s="1">
        <v>0.8196</v>
      </c>
      <c r="O3054" s="1">
        <f t="shared" si="94"/>
        <v>8196</v>
      </c>
      <c r="P3054" s="1">
        <v>0</v>
      </c>
      <c r="Q3054" s="1">
        <f t="shared" si="95"/>
        <v>0</v>
      </c>
      <c r="R3054" s="1" t="s">
        <v>430</v>
      </c>
      <c r="AF3054" s="3">
        <v>42819</v>
      </c>
      <c r="AG3054" s="3">
        <v>43184</v>
      </c>
    </row>
    <row r="3055" spans="1:33">
      <c r="A3055">
        <v>3057</v>
      </c>
      <c r="B3055" s="1" t="s">
        <v>2244</v>
      </c>
      <c r="C3055" s="1" t="s">
        <v>56</v>
      </c>
      <c r="D3055" s="1" t="s">
        <v>14</v>
      </c>
      <c r="E3055" s="1" t="s">
        <v>5244</v>
      </c>
      <c r="F3055" s="1" t="s">
        <v>5245</v>
      </c>
      <c r="H3055" s="1" t="s">
        <v>64</v>
      </c>
      <c r="I3055" s="1">
        <v>20.1386</v>
      </c>
      <c r="K3055" s="1" t="s">
        <v>3</v>
      </c>
      <c r="L3055" s="2">
        <v>42699</v>
      </c>
      <c r="M3055" s="3">
        <v>42699</v>
      </c>
      <c r="N3055" s="1">
        <v>0.1356</v>
      </c>
      <c r="O3055" s="1">
        <f t="shared" si="94"/>
        <v>1356</v>
      </c>
      <c r="P3055" s="1">
        <v>1</v>
      </c>
      <c r="Q3055" s="1">
        <f t="shared" si="95"/>
        <v>1356</v>
      </c>
      <c r="R3055" s="1" t="s">
        <v>5246</v>
      </c>
      <c r="AF3055" s="3">
        <v>42819</v>
      </c>
      <c r="AG3055" s="3">
        <v>43184</v>
      </c>
    </row>
    <row r="3056" spans="1:33">
      <c r="A3056">
        <v>3058</v>
      </c>
      <c r="B3056" s="1" t="s">
        <v>2297</v>
      </c>
      <c r="C3056" s="1" t="s">
        <v>56</v>
      </c>
      <c r="D3056" s="1" t="s">
        <v>14</v>
      </c>
      <c r="E3056" s="1" t="s">
        <v>5247</v>
      </c>
      <c r="F3056" s="1" t="s">
        <v>5248</v>
      </c>
      <c r="H3056" s="1" t="s">
        <v>64</v>
      </c>
      <c r="I3056" s="1">
        <v>38.8813</v>
      </c>
      <c r="K3056" s="1" t="s">
        <v>3</v>
      </c>
      <c r="L3056" s="2">
        <v>42699</v>
      </c>
      <c r="M3056" s="3">
        <v>42699</v>
      </c>
      <c r="N3056" s="1">
        <v>0.2618</v>
      </c>
      <c r="O3056" s="1">
        <f t="shared" si="94"/>
        <v>2618</v>
      </c>
      <c r="P3056" s="1">
        <v>1</v>
      </c>
      <c r="Q3056" s="1">
        <f t="shared" si="95"/>
        <v>2618</v>
      </c>
      <c r="R3056" s="1" t="s">
        <v>5249</v>
      </c>
      <c r="AF3056" s="3">
        <v>42819</v>
      </c>
      <c r="AG3056" s="3">
        <v>43184</v>
      </c>
    </row>
    <row r="3057" spans="1:33">
      <c r="A3057">
        <v>3059</v>
      </c>
      <c r="B3057" s="1" t="s">
        <v>172</v>
      </c>
      <c r="C3057" s="1" t="s">
        <v>56</v>
      </c>
      <c r="D3057" s="1" t="s">
        <v>14</v>
      </c>
      <c r="E3057" s="1" t="s">
        <v>5250</v>
      </c>
      <c r="F3057" s="1" t="s">
        <v>5251</v>
      </c>
      <c r="H3057" s="1" t="s">
        <v>64</v>
      </c>
      <c r="I3057" s="1">
        <v>423.4099</v>
      </c>
      <c r="K3057" s="1" t="s">
        <v>3</v>
      </c>
      <c r="L3057" s="2">
        <v>42699</v>
      </c>
      <c r="M3057" s="3">
        <v>42699</v>
      </c>
      <c r="N3057" s="1">
        <v>2.7617</v>
      </c>
      <c r="O3057" s="1">
        <f t="shared" si="94"/>
        <v>27617</v>
      </c>
      <c r="P3057" s="1">
        <v>0</v>
      </c>
      <c r="Q3057" s="1">
        <f t="shared" si="95"/>
        <v>0</v>
      </c>
      <c r="R3057" s="1" t="s">
        <v>430</v>
      </c>
      <c r="AF3057" s="3">
        <v>42819</v>
      </c>
      <c r="AG3057" s="3">
        <v>43549</v>
      </c>
    </row>
    <row r="3058" spans="1:33">
      <c r="A3058">
        <v>3060</v>
      </c>
      <c r="B3058" s="1" t="s">
        <v>2388</v>
      </c>
      <c r="C3058" s="1" t="s">
        <v>56</v>
      </c>
      <c r="D3058" s="1" t="s">
        <v>18</v>
      </c>
      <c r="E3058" s="1" t="s">
        <v>5252</v>
      </c>
      <c r="F3058" s="1" t="s">
        <v>1893</v>
      </c>
      <c r="H3058" s="1" t="s">
        <v>64</v>
      </c>
      <c r="I3058" s="1">
        <v>1936.68</v>
      </c>
      <c r="K3058" s="1" t="s">
        <v>3</v>
      </c>
      <c r="L3058" s="2">
        <v>42699</v>
      </c>
      <c r="M3058" s="3">
        <v>42699</v>
      </c>
      <c r="N3058" s="1">
        <v>1.6139</v>
      </c>
      <c r="O3058" s="1">
        <f t="shared" si="94"/>
        <v>16139</v>
      </c>
      <c r="P3058" s="1">
        <v>3</v>
      </c>
      <c r="Q3058" s="1">
        <f t="shared" si="95"/>
        <v>48417</v>
      </c>
      <c r="R3058" s="1" t="s">
        <v>5253</v>
      </c>
      <c r="AF3058" s="3">
        <v>42805</v>
      </c>
      <c r="AG3058" s="3">
        <v>43169</v>
      </c>
    </row>
    <row r="3059" spans="1:33">
      <c r="A3059">
        <v>3061</v>
      </c>
      <c r="B3059" s="1" t="s">
        <v>172</v>
      </c>
      <c r="C3059" s="1" t="s">
        <v>56</v>
      </c>
      <c r="D3059" s="1" t="s">
        <v>14</v>
      </c>
      <c r="E3059" s="1" t="s">
        <v>5254</v>
      </c>
      <c r="F3059" s="1" t="s">
        <v>2562</v>
      </c>
      <c r="H3059" s="1" t="s">
        <v>64</v>
      </c>
      <c r="I3059" s="1">
        <v>1576.6787</v>
      </c>
      <c r="K3059" s="1" t="s">
        <v>3</v>
      </c>
      <c r="L3059" s="2">
        <v>42699</v>
      </c>
      <c r="M3059" s="3">
        <v>42699</v>
      </c>
      <c r="N3059" s="1">
        <v>10.0912</v>
      </c>
      <c r="O3059" s="1">
        <f t="shared" si="94"/>
        <v>100912</v>
      </c>
      <c r="P3059" s="1">
        <v>0</v>
      </c>
      <c r="Q3059" s="1">
        <f t="shared" si="95"/>
        <v>0</v>
      </c>
      <c r="R3059" s="1" t="s">
        <v>427</v>
      </c>
      <c r="AF3059" s="3">
        <v>42819</v>
      </c>
      <c r="AG3059" s="3">
        <v>43549</v>
      </c>
    </row>
    <row r="3060" spans="1:33">
      <c r="A3060">
        <v>3062</v>
      </c>
      <c r="B3060" s="1" t="s">
        <v>2235</v>
      </c>
      <c r="C3060" s="1" t="s">
        <v>56</v>
      </c>
      <c r="D3060" s="1" t="s">
        <v>14</v>
      </c>
      <c r="E3060" s="1" t="s">
        <v>5255</v>
      </c>
      <c r="F3060" s="1" t="s">
        <v>5256</v>
      </c>
      <c r="H3060" s="1" t="s">
        <v>64</v>
      </c>
      <c r="I3060" s="1">
        <v>85.158</v>
      </c>
      <c r="K3060" s="1" t="s">
        <v>3</v>
      </c>
      <c r="L3060" s="2">
        <v>42699</v>
      </c>
      <c r="M3060" s="3">
        <v>42699</v>
      </c>
      <c r="N3060" s="1">
        <v>0.5843</v>
      </c>
      <c r="O3060" s="1">
        <f t="shared" si="94"/>
        <v>5843</v>
      </c>
      <c r="P3060" s="1">
        <v>1</v>
      </c>
      <c r="Q3060" s="1">
        <f t="shared" si="95"/>
        <v>5843</v>
      </c>
      <c r="R3060" s="1" t="s">
        <v>5257</v>
      </c>
      <c r="AF3060" s="3">
        <v>42819</v>
      </c>
      <c r="AG3060" s="3">
        <v>43549</v>
      </c>
    </row>
    <row r="3061" spans="1:33">
      <c r="A3061">
        <v>3063</v>
      </c>
      <c r="B3061" s="1" t="s">
        <v>2235</v>
      </c>
      <c r="C3061" s="1" t="s">
        <v>56</v>
      </c>
      <c r="D3061" s="1" t="s">
        <v>20</v>
      </c>
      <c r="E3061" s="1" t="s">
        <v>5258</v>
      </c>
      <c r="F3061" s="1" t="s">
        <v>193</v>
      </c>
      <c r="H3061" s="1" t="s">
        <v>64</v>
      </c>
      <c r="I3061" s="1">
        <v>0</v>
      </c>
      <c r="K3061" s="1" t="s">
        <v>3</v>
      </c>
      <c r="L3061" s="2">
        <v>42695</v>
      </c>
      <c r="M3061" s="3">
        <v>42695</v>
      </c>
      <c r="N3061" s="1">
        <v>2.9527</v>
      </c>
      <c r="O3061" s="1">
        <f t="shared" si="94"/>
        <v>29527</v>
      </c>
      <c r="P3061" s="1">
        <v>0.66</v>
      </c>
      <c r="Q3061" s="1">
        <f t="shared" si="95"/>
        <v>19487.82</v>
      </c>
      <c r="R3061" s="1" t="s">
        <v>1046</v>
      </c>
      <c r="AF3061" s="3">
        <v>42736</v>
      </c>
      <c r="AG3061" s="3">
        <v>43101</v>
      </c>
    </row>
    <row r="3062" spans="1:33">
      <c r="A3062">
        <v>3064</v>
      </c>
      <c r="B3062" s="1" t="s">
        <v>69</v>
      </c>
      <c r="C3062" s="1" t="s">
        <v>56</v>
      </c>
      <c r="D3062" s="1" t="s">
        <v>18</v>
      </c>
      <c r="E3062" s="1" t="s">
        <v>5259</v>
      </c>
      <c r="F3062" s="1" t="s">
        <v>5260</v>
      </c>
      <c r="G3062" s="1">
        <v>40</v>
      </c>
      <c r="H3062" s="1" t="s">
        <v>80</v>
      </c>
      <c r="I3062" s="1">
        <v>0</v>
      </c>
      <c r="K3062" s="1" t="s">
        <v>3</v>
      </c>
      <c r="L3062" s="2">
        <v>42691</v>
      </c>
      <c r="M3062" s="3">
        <v>42691</v>
      </c>
      <c r="N3062" s="1">
        <v>5.557959</v>
      </c>
      <c r="O3062" s="1">
        <f t="shared" si="94"/>
        <v>55579.59</v>
      </c>
      <c r="P3062" s="1">
        <v>4</v>
      </c>
      <c r="Q3062" s="1">
        <f t="shared" si="95"/>
        <v>222318.36</v>
      </c>
      <c r="R3062" s="1" t="s">
        <v>5259</v>
      </c>
      <c r="AF3062" s="3">
        <v>42811</v>
      </c>
      <c r="AG3062" s="3">
        <v>43725</v>
      </c>
    </row>
    <row r="3063" spans="1:33">
      <c r="A3063">
        <v>3065</v>
      </c>
      <c r="B3063" s="1" t="s">
        <v>107</v>
      </c>
      <c r="C3063" s="1" t="s">
        <v>56</v>
      </c>
      <c r="D3063" s="1" t="s">
        <v>19</v>
      </c>
      <c r="E3063" s="1" t="s">
        <v>5261</v>
      </c>
      <c r="F3063" s="1" t="s">
        <v>5262</v>
      </c>
      <c r="G3063" s="1">
        <v>50</v>
      </c>
      <c r="H3063" s="1" t="s">
        <v>72</v>
      </c>
      <c r="I3063" s="1">
        <v>1279.9999</v>
      </c>
      <c r="K3063" s="1" t="s">
        <v>3</v>
      </c>
      <c r="L3063" s="2">
        <v>42690</v>
      </c>
      <c r="M3063" s="3">
        <v>42690</v>
      </c>
      <c r="N3063" s="1">
        <v>3.333333</v>
      </c>
      <c r="O3063" s="1">
        <f t="shared" si="94"/>
        <v>33333.33</v>
      </c>
      <c r="P3063" s="1">
        <v>1.2</v>
      </c>
      <c r="Q3063" s="1">
        <f t="shared" si="95"/>
        <v>39999.996</v>
      </c>
      <c r="R3063" s="1" t="s">
        <v>5261</v>
      </c>
      <c r="AF3063" s="3">
        <v>42782</v>
      </c>
      <c r="AG3063" s="3">
        <v>43147</v>
      </c>
    </row>
    <row r="3064" spans="1:33">
      <c r="A3064">
        <v>3066</v>
      </c>
      <c r="B3064" s="1" t="s">
        <v>107</v>
      </c>
      <c r="C3064" s="1" t="s">
        <v>56</v>
      </c>
      <c r="D3064" s="1" t="s">
        <v>19</v>
      </c>
      <c r="E3064" s="1" t="s">
        <v>5263</v>
      </c>
      <c r="F3064" s="1" t="s">
        <v>5264</v>
      </c>
      <c r="G3064" s="1">
        <v>50</v>
      </c>
      <c r="H3064" s="1" t="s">
        <v>72</v>
      </c>
      <c r="I3064" s="1">
        <v>6920.9257</v>
      </c>
      <c r="K3064" s="1" t="s">
        <v>3</v>
      </c>
      <c r="L3064" s="2">
        <v>42690</v>
      </c>
      <c r="M3064" s="3">
        <v>42690</v>
      </c>
      <c r="N3064" s="1">
        <v>18.023244</v>
      </c>
      <c r="O3064" s="1">
        <f t="shared" si="94"/>
        <v>180232.44</v>
      </c>
      <c r="P3064" s="1">
        <v>1.2</v>
      </c>
      <c r="Q3064" s="1">
        <f t="shared" si="95"/>
        <v>216278.928</v>
      </c>
      <c r="R3064" s="1" t="s">
        <v>5263</v>
      </c>
      <c r="AF3064" s="3">
        <v>42782</v>
      </c>
      <c r="AG3064" s="3">
        <v>43512</v>
      </c>
    </row>
    <row r="3065" spans="1:33">
      <c r="A3065">
        <v>3067</v>
      </c>
      <c r="B3065" s="1" t="s">
        <v>107</v>
      </c>
      <c r="C3065" s="1" t="s">
        <v>56</v>
      </c>
      <c r="D3065" s="1" t="s">
        <v>19</v>
      </c>
      <c r="E3065" s="1" t="s">
        <v>5265</v>
      </c>
      <c r="F3065" s="1" t="s">
        <v>5266</v>
      </c>
      <c r="G3065" s="1">
        <v>50</v>
      </c>
      <c r="H3065" s="1" t="s">
        <v>72</v>
      </c>
      <c r="I3065" s="1">
        <v>162.0665</v>
      </c>
      <c r="K3065" s="1" t="s">
        <v>3</v>
      </c>
      <c r="L3065" s="2">
        <v>42690</v>
      </c>
      <c r="M3065" s="3">
        <v>42690</v>
      </c>
      <c r="N3065" s="1">
        <v>0.422048</v>
      </c>
      <c r="O3065" s="1">
        <f t="shared" si="94"/>
        <v>4220.48</v>
      </c>
      <c r="P3065" s="1">
        <v>1.2</v>
      </c>
      <c r="Q3065" s="1">
        <f t="shared" si="95"/>
        <v>5064.576</v>
      </c>
      <c r="R3065" s="1" t="s">
        <v>5265</v>
      </c>
      <c r="AF3065" s="3">
        <v>42782</v>
      </c>
      <c r="AG3065" s="3">
        <v>43147</v>
      </c>
    </row>
    <row r="3066" spans="1:33">
      <c r="A3066">
        <v>3068</v>
      </c>
      <c r="B3066" s="1" t="s">
        <v>2244</v>
      </c>
      <c r="C3066" s="1" t="s">
        <v>56</v>
      </c>
      <c r="D3066" s="1" t="s">
        <v>20</v>
      </c>
      <c r="E3066" s="1" t="s">
        <v>5267</v>
      </c>
      <c r="F3066" s="1" t="s">
        <v>322</v>
      </c>
      <c r="H3066" s="1" t="s">
        <v>64</v>
      </c>
      <c r="I3066" s="1">
        <v>0</v>
      </c>
      <c r="K3066" s="1" t="s">
        <v>3</v>
      </c>
      <c r="L3066" s="2">
        <v>42688</v>
      </c>
      <c r="M3066" s="3">
        <v>42688</v>
      </c>
      <c r="N3066" s="1">
        <v>2.0006</v>
      </c>
      <c r="O3066" s="1">
        <f t="shared" si="94"/>
        <v>20006</v>
      </c>
      <c r="P3066" s="1">
        <v>0</v>
      </c>
      <c r="Q3066" s="1">
        <f t="shared" si="95"/>
        <v>0</v>
      </c>
      <c r="R3066" s="1" t="s">
        <v>494</v>
      </c>
      <c r="AF3066" s="3">
        <v>42736</v>
      </c>
      <c r="AG3066" s="3">
        <v>43101</v>
      </c>
    </row>
    <row r="3067" spans="1:33">
      <c r="A3067">
        <v>3069</v>
      </c>
      <c r="B3067" s="1" t="s">
        <v>2209</v>
      </c>
      <c r="C3067" s="1" t="s">
        <v>56</v>
      </c>
      <c r="D3067" s="1" t="s">
        <v>19</v>
      </c>
      <c r="E3067" s="1" t="s">
        <v>491</v>
      </c>
      <c r="F3067" s="1" t="s">
        <v>5268</v>
      </c>
      <c r="G3067" s="1">
        <v>70</v>
      </c>
      <c r="H3067" s="1" t="s">
        <v>59</v>
      </c>
      <c r="I3067" s="1">
        <v>78069.4668</v>
      </c>
      <c r="K3067" s="1" t="s">
        <v>3</v>
      </c>
      <c r="L3067" s="2">
        <v>42684</v>
      </c>
      <c r="M3067" s="3">
        <v>42684</v>
      </c>
      <c r="N3067" s="1">
        <v>5.004453</v>
      </c>
      <c r="O3067" s="1">
        <f t="shared" si="94"/>
        <v>50044.53</v>
      </c>
      <c r="P3067" s="1">
        <v>1</v>
      </c>
      <c r="Q3067" s="1">
        <f t="shared" si="95"/>
        <v>50044.53</v>
      </c>
      <c r="R3067" s="1" t="s">
        <v>491</v>
      </c>
      <c r="AF3067" s="3">
        <v>42804</v>
      </c>
      <c r="AG3067" s="3">
        <v>43534</v>
      </c>
    </row>
    <row r="3068" spans="1:33">
      <c r="A3068">
        <v>3070</v>
      </c>
      <c r="B3068" s="1" t="s">
        <v>2599</v>
      </c>
      <c r="C3068" s="1" t="s">
        <v>56</v>
      </c>
      <c r="D3068" s="1" t="s">
        <v>14</v>
      </c>
      <c r="E3068" s="1" t="s">
        <v>5269</v>
      </c>
      <c r="F3068" s="1" t="s">
        <v>5245</v>
      </c>
      <c r="G3068" s="1">
        <v>70</v>
      </c>
      <c r="H3068" s="1" t="s">
        <v>64</v>
      </c>
      <c r="I3068" s="1">
        <v>14.5544</v>
      </c>
      <c r="K3068" s="1" t="s">
        <v>3</v>
      </c>
      <c r="L3068" s="2">
        <v>42684</v>
      </c>
      <c r="M3068" s="3">
        <v>42684</v>
      </c>
      <c r="N3068" s="1">
        <v>0.098</v>
      </c>
      <c r="O3068" s="1">
        <f t="shared" si="94"/>
        <v>980</v>
      </c>
      <c r="P3068" s="1">
        <v>1</v>
      </c>
      <c r="Q3068" s="1">
        <f t="shared" si="95"/>
        <v>980</v>
      </c>
      <c r="R3068" s="1" t="s">
        <v>5270</v>
      </c>
      <c r="AF3068" s="3">
        <v>42804</v>
      </c>
      <c r="AG3068" s="3">
        <v>43169</v>
      </c>
    </row>
    <row r="3069" spans="1:33">
      <c r="A3069">
        <v>3071</v>
      </c>
      <c r="B3069" s="1" t="s">
        <v>2307</v>
      </c>
      <c r="C3069" s="1" t="s">
        <v>56</v>
      </c>
      <c r="D3069" s="1" t="s">
        <v>14</v>
      </c>
      <c r="E3069" s="1" t="s">
        <v>5271</v>
      </c>
      <c r="F3069" s="1" t="s">
        <v>5272</v>
      </c>
      <c r="G3069" s="1">
        <v>70</v>
      </c>
      <c r="H3069" s="1" t="s">
        <v>64</v>
      </c>
      <c r="I3069" s="1">
        <v>791.0544</v>
      </c>
      <c r="K3069" s="1" t="s">
        <v>3</v>
      </c>
      <c r="L3069" s="2">
        <v>42684</v>
      </c>
      <c r="M3069" s="3">
        <v>42684</v>
      </c>
      <c r="N3069" s="1">
        <v>5.0621</v>
      </c>
      <c r="O3069" s="1">
        <f t="shared" si="94"/>
        <v>50621</v>
      </c>
      <c r="P3069" s="1">
        <v>1</v>
      </c>
      <c r="Q3069" s="1">
        <f t="shared" si="95"/>
        <v>50621</v>
      </c>
      <c r="R3069" s="1" t="s">
        <v>571</v>
      </c>
      <c r="AF3069" s="3">
        <v>42804</v>
      </c>
      <c r="AG3069" s="3">
        <v>43534</v>
      </c>
    </row>
    <row r="3070" spans="1:33">
      <c r="A3070">
        <v>3072</v>
      </c>
      <c r="B3070" s="1" t="s">
        <v>2307</v>
      </c>
      <c r="C3070" s="1" t="s">
        <v>56</v>
      </c>
      <c r="D3070" s="1" t="s">
        <v>14</v>
      </c>
      <c r="E3070" s="1" t="s">
        <v>5273</v>
      </c>
      <c r="F3070" s="1" t="s">
        <v>5274</v>
      </c>
      <c r="G3070" s="1">
        <v>70</v>
      </c>
      <c r="H3070" s="1" t="s">
        <v>64</v>
      </c>
      <c r="I3070" s="1">
        <v>210.3577</v>
      </c>
      <c r="K3070" s="1" t="s">
        <v>3</v>
      </c>
      <c r="L3070" s="2">
        <v>42684</v>
      </c>
      <c r="M3070" s="3">
        <v>42684</v>
      </c>
      <c r="N3070" s="1">
        <v>2.9592</v>
      </c>
      <c r="O3070" s="1">
        <f t="shared" si="94"/>
        <v>29592</v>
      </c>
      <c r="P3070" s="1">
        <v>1</v>
      </c>
      <c r="Q3070" s="1">
        <f t="shared" si="95"/>
        <v>29592</v>
      </c>
      <c r="R3070" s="1" t="s">
        <v>427</v>
      </c>
      <c r="AF3070" s="3">
        <v>42804</v>
      </c>
      <c r="AG3070" s="3">
        <v>43534</v>
      </c>
    </row>
    <row r="3071" spans="1:33">
      <c r="A3071">
        <v>3073</v>
      </c>
      <c r="B3071" s="1" t="s">
        <v>2209</v>
      </c>
      <c r="C3071" s="1" t="s">
        <v>56</v>
      </c>
      <c r="D3071" s="1" t="s">
        <v>19</v>
      </c>
      <c r="E3071" s="1" t="s">
        <v>5275</v>
      </c>
      <c r="F3071" s="1" t="s">
        <v>5276</v>
      </c>
      <c r="G3071" s="1">
        <v>70</v>
      </c>
      <c r="H3071" s="1" t="s">
        <v>59</v>
      </c>
      <c r="I3071" s="1">
        <v>41651.8542</v>
      </c>
      <c r="K3071" s="1" t="s">
        <v>3</v>
      </c>
      <c r="L3071" s="2">
        <v>42684</v>
      </c>
      <c r="M3071" s="3">
        <v>42684</v>
      </c>
      <c r="N3071" s="1">
        <v>4.478694</v>
      </c>
      <c r="O3071" s="1">
        <f t="shared" si="94"/>
        <v>44786.94</v>
      </c>
      <c r="P3071" s="1">
        <v>1</v>
      </c>
      <c r="Q3071" s="1">
        <f t="shared" si="95"/>
        <v>44786.94</v>
      </c>
      <c r="R3071" s="1" t="s">
        <v>5275</v>
      </c>
      <c r="AF3071" s="3">
        <v>42804</v>
      </c>
      <c r="AG3071" s="3">
        <v>43534</v>
      </c>
    </row>
    <row r="3072" spans="1:33">
      <c r="A3072">
        <v>3074</v>
      </c>
      <c r="B3072" s="1" t="s">
        <v>69</v>
      </c>
      <c r="C3072" s="1" t="s">
        <v>56</v>
      </c>
      <c r="D3072" s="1" t="s">
        <v>18</v>
      </c>
      <c r="E3072" s="1" t="s">
        <v>5277</v>
      </c>
      <c r="F3072" s="1" t="s">
        <v>5278</v>
      </c>
      <c r="G3072" s="1">
        <v>40</v>
      </c>
      <c r="H3072" s="1" t="s">
        <v>59</v>
      </c>
      <c r="I3072" s="1">
        <v>116485.278</v>
      </c>
      <c r="K3072" s="1" t="s">
        <v>3</v>
      </c>
      <c r="L3072" s="2">
        <v>42684</v>
      </c>
      <c r="M3072" s="3">
        <v>42684</v>
      </c>
      <c r="N3072" s="1">
        <v>5.546918</v>
      </c>
      <c r="O3072" s="1">
        <f t="shared" si="94"/>
        <v>55469.18</v>
      </c>
      <c r="P3072" s="1">
        <v>1</v>
      </c>
      <c r="Q3072" s="1">
        <f t="shared" si="95"/>
        <v>55469.18</v>
      </c>
      <c r="R3072" s="1" t="s">
        <v>5277</v>
      </c>
      <c r="AF3072" s="3">
        <v>42804</v>
      </c>
      <c r="AG3072" s="3">
        <v>43168</v>
      </c>
    </row>
    <row r="3073" spans="1:33">
      <c r="A3073">
        <v>3075</v>
      </c>
      <c r="B3073" s="1" t="s">
        <v>107</v>
      </c>
      <c r="C3073" s="1" t="s">
        <v>56</v>
      </c>
      <c r="D3073" s="1" t="s">
        <v>18</v>
      </c>
      <c r="E3073" s="1" t="s">
        <v>5279</v>
      </c>
      <c r="F3073" s="1" t="s">
        <v>5280</v>
      </c>
      <c r="G3073" s="1">
        <v>50</v>
      </c>
      <c r="H3073" s="1" t="s">
        <v>72</v>
      </c>
      <c r="I3073" s="1">
        <v>744.9101</v>
      </c>
      <c r="K3073" s="1" t="s">
        <v>3</v>
      </c>
      <c r="L3073" s="2">
        <v>42683</v>
      </c>
      <c r="M3073" s="3">
        <v>42683</v>
      </c>
      <c r="N3073" s="1">
        <v>1.93987</v>
      </c>
      <c r="O3073" s="1">
        <f t="shared" si="94"/>
        <v>19398.7</v>
      </c>
      <c r="P3073" s="1">
        <v>1.2</v>
      </c>
      <c r="Q3073" s="1">
        <f t="shared" si="95"/>
        <v>23278.44</v>
      </c>
      <c r="R3073" s="1" t="s">
        <v>5279</v>
      </c>
      <c r="AF3073" s="3">
        <v>42775</v>
      </c>
      <c r="AG3073" s="3">
        <v>43139</v>
      </c>
    </row>
    <row r="3074" spans="1:33">
      <c r="A3074">
        <v>3076</v>
      </c>
      <c r="B3074" s="1" t="s">
        <v>107</v>
      </c>
      <c r="C3074" s="1" t="s">
        <v>56</v>
      </c>
      <c r="D3074" s="1" t="s">
        <v>18</v>
      </c>
      <c r="E3074" s="1" t="s">
        <v>5281</v>
      </c>
      <c r="F3074" s="1" t="s">
        <v>5282</v>
      </c>
      <c r="G3074" s="1">
        <v>50</v>
      </c>
      <c r="H3074" s="1" t="s">
        <v>72</v>
      </c>
      <c r="I3074" s="1">
        <v>1229.8368</v>
      </c>
      <c r="K3074" s="1" t="s">
        <v>3</v>
      </c>
      <c r="L3074" s="2">
        <v>42683</v>
      </c>
      <c r="M3074" s="3">
        <v>42683</v>
      </c>
      <c r="N3074" s="1">
        <v>3.2027</v>
      </c>
      <c r="O3074" s="1">
        <f t="shared" si="94"/>
        <v>32027</v>
      </c>
      <c r="P3074" s="1">
        <v>1.2</v>
      </c>
      <c r="Q3074" s="1">
        <f t="shared" si="95"/>
        <v>38432.4</v>
      </c>
      <c r="R3074" s="1" t="s">
        <v>5281</v>
      </c>
      <c r="AF3074" s="3">
        <v>42775</v>
      </c>
      <c r="AG3074" s="3">
        <v>43139</v>
      </c>
    </row>
    <row r="3075" spans="1:33">
      <c r="A3075">
        <v>3077</v>
      </c>
      <c r="B3075" s="1" t="s">
        <v>2209</v>
      </c>
      <c r="C3075" s="1" t="s">
        <v>56</v>
      </c>
      <c r="D3075" s="1" t="s">
        <v>20</v>
      </c>
      <c r="E3075" s="1" t="s">
        <v>5283</v>
      </c>
      <c r="F3075" s="1" t="s">
        <v>974</v>
      </c>
      <c r="G3075" s="1">
        <v>70</v>
      </c>
      <c r="H3075" s="1" t="s">
        <v>59</v>
      </c>
      <c r="I3075" s="1">
        <v>66487.2</v>
      </c>
      <c r="K3075" s="1" t="s">
        <v>3</v>
      </c>
      <c r="L3075" s="2">
        <v>42682</v>
      </c>
      <c r="M3075" s="3">
        <v>42682</v>
      </c>
      <c r="N3075" s="1">
        <v>4.262</v>
      </c>
      <c r="O3075" s="1">
        <f t="shared" ref="O3075:O3138" si="96">N3075*10000</f>
        <v>42620</v>
      </c>
      <c r="P3075" s="1">
        <v>1</v>
      </c>
      <c r="Q3075" s="1">
        <f t="shared" ref="Q3075:Q3138" si="97">O3075*P3075</f>
        <v>42620</v>
      </c>
      <c r="R3075" s="1" t="s">
        <v>5284</v>
      </c>
      <c r="AF3075" s="3">
        <v>42802</v>
      </c>
      <c r="AG3075" s="3">
        <v>43531</v>
      </c>
    </row>
    <row r="3076" spans="1:33">
      <c r="A3076">
        <v>3078</v>
      </c>
      <c r="B3076" s="1" t="s">
        <v>2209</v>
      </c>
      <c r="C3076" s="1" t="s">
        <v>56</v>
      </c>
      <c r="D3076" s="1" t="s">
        <v>20</v>
      </c>
      <c r="E3076" s="1" t="s">
        <v>5285</v>
      </c>
      <c r="F3076" s="1" t="s">
        <v>193</v>
      </c>
      <c r="G3076" s="1">
        <v>70</v>
      </c>
      <c r="H3076" s="1" t="s">
        <v>72</v>
      </c>
      <c r="I3076" s="1">
        <v>5289.648</v>
      </c>
      <c r="K3076" s="1" t="s">
        <v>3</v>
      </c>
      <c r="L3076" s="2">
        <v>42682</v>
      </c>
      <c r="M3076" s="3">
        <v>42682</v>
      </c>
      <c r="N3076" s="1">
        <v>1.130267</v>
      </c>
      <c r="O3076" s="1">
        <f t="shared" si="96"/>
        <v>11302.67</v>
      </c>
      <c r="P3076" s="1">
        <v>1</v>
      </c>
      <c r="Q3076" s="1">
        <f t="shared" si="97"/>
        <v>11302.67</v>
      </c>
      <c r="R3076" s="1" t="s">
        <v>5286</v>
      </c>
      <c r="AF3076" s="3">
        <v>42802</v>
      </c>
      <c r="AG3076" s="3">
        <v>42985</v>
      </c>
    </row>
    <row r="3077" spans="1:33">
      <c r="A3077">
        <v>3079</v>
      </c>
      <c r="B3077" s="1" t="s">
        <v>2209</v>
      </c>
      <c r="C3077" s="1" t="s">
        <v>56</v>
      </c>
      <c r="D3077" s="1" t="s">
        <v>20</v>
      </c>
      <c r="E3077" s="1" t="s">
        <v>5283</v>
      </c>
      <c r="F3077" s="1" t="s">
        <v>974</v>
      </c>
      <c r="G3077" s="1">
        <v>70</v>
      </c>
      <c r="H3077" s="1" t="s">
        <v>59</v>
      </c>
      <c r="I3077" s="1">
        <v>69776</v>
      </c>
      <c r="K3077" s="1" t="s">
        <v>3</v>
      </c>
      <c r="L3077" s="2">
        <v>42682</v>
      </c>
      <c r="M3077" s="3">
        <v>42682</v>
      </c>
      <c r="N3077" s="1">
        <v>5.814667</v>
      </c>
      <c r="O3077" s="1">
        <f t="shared" si="96"/>
        <v>58146.67</v>
      </c>
      <c r="P3077" s="1">
        <v>1</v>
      </c>
      <c r="Q3077" s="1">
        <f t="shared" si="97"/>
        <v>58146.67</v>
      </c>
      <c r="R3077" s="1" t="s">
        <v>3420</v>
      </c>
      <c r="AF3077" s="3">
        <v>42802</v>
      </c>
      <c r="AG3077" s="3">
        <v>43531</v>
      </c>
    </row>
    <row r="3078" spans="1:33">
      <c r="A3078">
        <v>3080</v>
      </c>
      <c r="B3078" s="1" t="s">
        <v>69</v>
      </c>
      <c r="C3078" s="1" t="s">
        <v>56</v>
      </c>
      <c r="D3078" s="1" t="s">
        <v>20</v>
      </c>
      <c r="E3078" s="1" t="s">
        <v>5287</v>
      </c>
      <c r="F3078" s="1" t="s">
        <v>193</v>
      </c>
      <c r="G3078" s="1">
        <v>70</v>
      </c>
      <c r="H3078" s="1" t="s">
        <v>59</v>
      </c>
      <c r="I3078" s="1">
        <v>321953.66</v>
      </c>
      <c r="K3078" s="1" t="s">
        <v>3</v>
      </c>
      <c r="L3078" s="2">
        <v>42682</v>
      </c>
      <c r="M3078" s="3">
        <v>42682</v>
      </c>
      <c r="N3078" s="1">
        <v>21.251067</v>
      </c>
      <c r="O3078" s="1">
        <f t="shared" si="96"/>
        <v>212510.67</v>
      </c>
      <c r="P3078" s="1">
        <v>1</v>
      </c>
      <c r="Q3078" s="1">
        <f t="shared" si="97"/>
        <v>212510.67</v>
      </c>
      <c r="R3078" s="1" t="s">
        <v>5288</v>
      </c>
      <c r="AF3078" s="3">
        <v>42802</v>
      </c>
      <c r="AG3078" s="3">
        <v>43715</v>
      </c>
    </row>
    <row r="3079" spans="1:33">
      <c r="A3079">
        <v>3081</v>
      </c>
      <c r="B3079" s="1" t="s">
        <v>172</v>
      </c>
      <c r="C3079" s="1" t="s">
        <v>56</v>
      </c>
      <c r="D3079" s="1" t="s">
        <v>14</v>
      </c>
      <c r="E3079" s="1" t="s">
        <v>5289</v>
      </c>
      <c r="F3079" s="1" t="s">
        <v>5290</v>
      </c>
      <c r="H3079" s="1" t="s">
        <v>64</v>
      </c>
      <c r="I3079" s="1">
        <v>491.6689</v>
      </c>
      <c r="K3079" s="1" t="s">
        <v>3</v>
      </c>
      <c r="L3079" s="2">
        <v>42681</v>
      </c>
      <c r="M3079" s="3">
        <v>42681</v>
      </c>
      <c r="N3079" s="1">
        <v>3.6697</v>
      </c>
      <c r="O3079" s="1">
        <f t="shared" si="96"/>
        <v>36697</v>
      </c>
      <c r="P3079" s="1">
        <v>0</v>
      </c>
      <c r="Q3079" s="1">
        <f t="shared" si="97"/>
        <v>0</v>
      </c>
      <c r="R3079" s="1" t="s">
        <v>907</v>
      </c>
      <c r="AF3079" s="3">
        <v>42801</v>
      </c>
      <c r="AG3079" s="3">
        <v>43531</v>
      </c>
    </row>
    <row r="3080" spans="1:33">
      <c r="A3080">
        <v>3082</v>
      </c>
      <c r="B3080" s="1" t="s">
        <v>2235</v>
      </c>
      <c r="C3080" s="1" t="s">
        <v>56</v>
      </c>
      <c r="D3080" s="1" t="s">
        <v>19</v>
      </c>
      <c r="E3080" s="1" t="s">
        <v>5291</v>
      </c>
      <c r="F3080" s="1" t="s">
        <v>5292</v>
      </c>
      <c r="H3080" s="1" t="s">
        <v>64</v>
      </c>
      <c r="I3080" s="1">
        <v>0</v>
      </c>
      <c r="K3080" s="1" t="s">
        <v>3</v>
      </c>
      <c r="L3080" s="2">
        <v>42677</v>
      </c>
      <c r="M3080" s="3">
        <v>42677</v>
      </c>
      <c r="N3080" s="1">
        <v>1.729672</v>
      </c>
      <c r="O3080" s="1">
        <f t="shared" si="96"/>
        <v>17296.72</v>
      </c>
      <c r="P3080" s="1">
        <v>1.05</v>
      </c>
      <c r="Q3080" s="1">
        <f t="shared" si="97"/>
        <v>18161.556</v>
      </c>
      <c r="R3080" s="1" t="s">
        <v>5293</v>
      </c>
      <c r="AF3080" s="3">
        <v>42768</v>
      </c>
      <c r="AG3080" s="3">
        <v>43133</v>
      </c>
    </row>
    <row r="3081" spans="1:33">
      <c r="A3081">
        <v>3083</v>
      </c>
      <c r="B3081" s="1" t="s">
        <v>5047</v>
      </c>
      <c r="C3081" s="1" t="s">
        <v>56</v>
      </c>
      <c r="D3081" s="1" t="s">
        <v>19</v>
      </c>
      <c r="E3081" s="1" t="s">
        <v>5294</v>
      </c>
      <c r="F3081" s="1" t="s">
        <v>5295</v>
      </c>
      <c r="H3081" s="1" t="s">
        <v>64</v>
      </c>
      <c r="I3081" s="1">
        <v>0</v>
      </c>
      <c r="K3081" s="1" t="s">
        <v>3</v>
      </c>
      <c r="L3081" s="2">
        <v>42677</v>
      </c>
      <c r="M3081" s="3">
        <v>42677</v>
      </c>
      <c r="N3081" s="1">
        <v>0.1367</v>
      </c>
      <c r="O3081" s="1">
        <f t="shared" si="96"/>
        <v>1367</v>
      </c>
      <c r="P3081" s="1">
        <v>0</v>
      </c>
      <c r="Q3081" s="1">
        <f t="shared" si="97"/>
        <v>0</v>
      </c>
      <c r="R3081" s="1" t="s">
        <v>1098</v>
      </c>
      <c r="AF3081" s="3">
        <v>42738</v>
      </c>
      <c r="AG3081" s="3">
        <v>43407</v>
      </c>
    </row>
    <row r="3082" spans="1:33">
      <c r="A3082">
        <v>3084</v>
      </c>
      <c r="B3082" s="1" t="s">
        <v>2253</v>
      </c>
      <c r="C3082" s="1" t="s">
        <v>56</v>
      </c>
      <c r="D3082" s="1" t="s">
        <v>18</v>
      </c>
      <c r="E3082" s="1" t="s">
        <v>5296</v>
      </c>
      <c r="F3082" s="1" t="s">
        <v>116</v>
      </c>
      <c r="H3082" s="1" t="s">
        <v>64</v>
      </c>
      <c r="I3082" s="1">
        <v>0</v>
      </c>
      <c r="K3082" s="1" t="s">
        <v>3</v>
      </c>
      <c r="L3082" s="2">
        <v>42677</v>
      </c>
      <c r="M3082" s="3">
        <v>42677</v>
      </c>
      <c r="N3082" s="1">
        <v>1.072837</v>
      </c>
      <c r="O3082" s="1">
        <f t="shared" si="96"/>
        <v>10728.37</v>
      </c>
      <c r="P3082" s="1">
        <v>0</v>
      </c>
      <c r="Q3082" s="1">
        <f t="shared" si="97"/>
        <v>0</v>
      </c>
      <c r="R3082" s="1" t="s">
        <v>2901</v>
      </c>
      <c r="AF3082" s="3">
        <v>42796</v>
      </c>
      <c r="AG3082" s="3">
        <v>43161</v>
      </c>
    </row>
    <row r="3083" spans="1:33">
      <c r="A3083">
        <v>3085</v>
      </c>
      <c r="B3083" s="1" t="s">
        <v>2253</v>
      </c>
      <c r="C3083" s="1" t="s">
        <v>56</v>
      </c>
      <c r="D3083" s="1" t="s">
        <v>16</v>
      </c>
      <c r="E3083" s="1" t="s">
        <v>5297</v>
      </c>
      <c r="F3083" s="1" t="s">
        <v>5298</v>
      </c>
      <c r="H3083" s="1" t="s">
        <v>64</v>
      </c>
      <c r="I3083" s="1">
        <v>0</v>
      </c>
      <c r="K3083" s="1" t="s">
        <v>3</v>
      </c>
      <c r="L3083" s="2">
        <v>42677</v>
      </c>
      <c r="M3083" s="3">
        <v>42677</v>
      </c>
      <c r="N3083" s="1">
        <v>1.944607</v>
      </c>
      <c r="O3083" s="1">
        <f t="shared" si="96"/>
        <v>19446.07</v>
      </c>
      <c r="P3083" s="1">
        <v>0</v>
      </c>
      <c r="Q3083" s="1">
        <f t="shared" si="97"/>
        <v>0</v>
      </c>
      <c r="R3083" s="1" t="s">
        <v>102</v>
      </c>
      <c r="AF3083" s="3">
        <v>42768</v>
      </c>
      <c r="AG3083" s="3">
        <v>43133</v>
      </c>
    </row>
    <row r="3084" spans="1:33">
      <c r="A3084">
        <v>3086</v>
      </c>
      <c r="B3084" s="1" t="s">
        <v>5047</v>
      </c>
      <c r="C3084" s="1" t="s">
        <v>56</v>
      </c>
      <c r="D3084" s="1" t="s">
        <v>19</v>
      </c>
      <c r="E3084" s="1" t="s">
        <v>5299</v>
      </c>
      <c r="F3084" s="1" t="s">
        <v>5300</v>
      </c>
      <c r="H3084" s="1" t="s">
        <v>64</v>
      </c>
      <c r="I3084" s="1">
        <v>0</v>
      </c>
      <c r="K3084" s="1" t="s">
        <v>3</v>
      </c>
      <c r="L3084" s="2">
        <v>42677</v>
      </c>
      <c r="M3084" s="3">
        <v>42677</v>
      </c>
      <c r="N3084" s="1">
        <v>0.462809</v>
      </c>
      <c r="O3084" s="1">
        <f t="shared" si="96"/>
        <v>4628.09</v>
      </c>
      <c r="P3084" s="1">
        <v>0</v>
      </c>
      <c r="Q3084" s="1">
        <f t="shared" si="97"/>
        <v>0</v>
      </c>
      <c r="R3084" s="1" t="s">
        <v>1098</v>
      </c>
      <c r="AF3084" s="3">
        <v>42738</v>
      </c>
      <c r="AG3084" s="3">
        <v>43103</v>
      </c>
    </row>
    <row r="3085" spans="1:33">
      <c r="A3085">
        <v>3087</v>
      </c>
      <c r="B3085" s="1" t="s">
        <v>2253</v>
      </c>
      <c r="C3085" s="1" t="s">
        <v>56</v>
      </c>
      <c r="D3085" s="1" t="s">
        <v>19</v>
      </c>
      <c r="E3085" s="1" t="s">
        <v>5301</v>
      </c>
      <c r="F3085" s="1" t="s">
        <v>5302</v>
      </c>
      <c r="H3085" s="1" t="s">
        <v>64</v>
      </c>
      <c r="I3085" s="1">
        <v>0</v>
      </c>
      <c r="K3085" s="1" t="s">
        <v>3</v>
      </c>
      <c r="L3085" s="2">
        <v>42677</v>
      </c>
      <c r="M3085" s="3">
        <v>42677</v>
      </c>
      <c r="N3085" s="1">
        <v>4.9003</v>
      </c>
      <c r="O3085" s="1">
        <f t="shared" si="96"/>
        <v>49003</v>
      </c>
      <c r="P3085" s="1">
        <v>0</v>
      </c>
      <c r="Q3085" s="1">
        <f t="shared" si="97"/>
        <v>0</v>
      </c>
      <c r="R3085" s="1" t="s">
        <v>1098</v>
      </c>
      <c r="AF3085" s="3">
        <v>42768</v>
      </c>
      <c r="AG3085" s="3">
        <v>43133</v>
      </c>
    </row>
    <row r="3086" spans="1:33">
      <c r="A3086">
        <v>3088</v>
      </c>
      <c r="B3086" s="1" t="s">
        <v>2307</v>
      </c>
      <c r="C3086" s="1" t="s">
        <v>56</v>
      </c>
      <c r="D3086" s="1" t="s">
        <v>17</v>
      </c>
      <c r="E3086" s="1" t="s">
        <v>5303</v>
      </c>
      <c r="F3086" s="1" t="s">
        <v>5304</v>
      </c>
      <c r="G3086" s="1">
        <v>70</v>
      </c>
      <c r="H3086" s="1" t="s">
        <v>64</v>
      </c>
      <c r="I3086" s="1">
        <v>0</v>
      </c>
      <c r="K3086" s="1" t="s">
        <v>3</v>
      </c>
      <c r="L3086" s="2">
        <v>42677</v>
      </c>
      <c r="M3086" s="3">
        <v>42677</v>
      </c>
      <c r="N3086" s="1">
        <v>12.247708</v>
      </c>
      <c r="O3086" s="1">
        <f t="shared" si="96"/>
        <v>122477.08</v>
      </c>
      <c r="P3086" s="1">
        <v>2.6</v>
      </c>
      <c r="Q3086" s="1">
        <f t="shared" si="97"/>
        <v>318440.408</v>
      </c>
      <c r="R3086" s="1" t="s">
        <v>5305</v>
      </c>
      <c r="AF3086" s="3">
        <v>42768</v>
      </c>
      <c r="AG3086" s="3">
        <v>43133</v>
      </c>
    </row>
    <row r="3087" spans="1:33">
      <c r="A3087">
        <v>3089</v>
      </c>
      <c r="B3087" s="1" t="s">
        <v>2253</v>
      </c>
      <c r="C3087" s="1" t="s">
        <v>56</v>
      </c>
      <c r="D3087" s="1" t="s">
        <v>19</v>
      </c>
      <c r="E3087" s="1" t="s">
        <v>2961</v>
      </c>
      <c r="F3087" s="1" t="s">
        <v>5306</v>
      </c>
      <c r="H3087" s="1" t="s">
        <v>64</v>
      </c>
      <c r="I3087" s="1">
        <v>0</v>
      </c>
      <c r="K3087" s="1" t="s">
        <v>3</v>
      </c>
      <c r="L3087" s="2">
        <v>42677</v>
      </c>
      <c r="M3087" s="3">
        <v>42677</v>
      </c>
      <c r="N3087" s="1">
        <v>0.1902</v>
      </c>
      <c r="O3087" s="1">
        <f t="shared" si="96"/>
        <v>1902</v>
      </c>
      <c r="P3087" s="1">
        <v>0</v>
      </c>
      <c r="Q3087" s="1">
        <f t="shared" si="97"/>
        <v>0</v>
      </c>
      <c r="R3087" s="1" t="s">
        <v>1098</v>
      </c>
      <c r="AF3087" s="3">
        <v>42768</v>
      </c>
      <c r="AG3087" s="3">
        <v>43133</v>
      </c>
    </row>
    <row r="3088" spans="1:33">
      <c r="A3088">
        <v>3090</v>
      </c>
      <c r="B3088" s="1" t="s">
        <v>2244</v>
      </c>
      <c r="C3088" s="1" t="s">
        <v>56</v>
      </c>
      <c r="D3088" s="1" t="s">
        <v>16</v>
      </c>
      <c r="E3088" s="1" t="s">
        <v>5307</v>
      </c>
      <c r="F3088" s="1" t="s">
        <v>5308</v>
      </c>
      <c r="H3088" s="1" t="s">
        <v>64</v>
      </c>
      <c r="I3088" s="1">
        <v>0</v>
      </c>
      <c r="K3088" s="1" t="s">
        <v>3</v>
      </c>
      <c r="L3088" s="2">
        <v>42677</v>
      </c>
      <c r="M3088" s="3">
        <v>42677</v>
      </c>
      <c r="N3088" s="1">
        <v>0.2835</v>
      </c>
      <c r="O3088" s="1">
        <f t="shared" si="96"/>
        <v>2835</v>
      </c>
      <c r="P3088" s="1">
        <v>0</v>
      </c>
      <c r="Q3088" s="1">
        <f t="shared" si="97"/>
        <v>0</v>
      </c>
      <c r="R3088" s="1" t="s">
        <v>3644</v>
      </c>
      <c r="AF3088" s="3">
        <v>42768</v>
      </c>
      <c r="AG3088" s="3">
        <v>43133</v>
      </c>
    </row>
    <row r="3089" spans="1:33">
      <c r="A3089">
        <v>3091</v>
      </c>
      <c r="B3089" s="1" t="s">
        <v>5309</v>
      </c>
      <c r="C3089" s="1" t="s">
        <v>56</v>
      </c>
      <c r="D3089" s="1" t="s">
        <v>19</v>
      </c>
      <c r="E3089" s="1" t="s">
        <v>5310</v>
      </c>
      <c r="F3089" s="1" t="s">
        <v>5311</v>
      </c>
      <c r="H3089" s="1" t="s">
        <v>64</v>
      </c>
      <c r="I3089" s="1">
        <v>0</v>
      </c>
      <c r="K3089" s="1" t="s">
        <v>3</v>
      </c>
      <c r="L3089" s="2">
        <v>42677</v>
      </c>
      <c r="M3089" s="3">
        <v>42677</v>
      </c>
      <c r="N3089" s="1">
        <v>13.3254</v>
      </c>
      <c r="O3089" s="1">
        <f t="shared" si="96"/>
        <v>133254</v>
      </c>
      <c r="P3089" s="1">
        <v>1</v>
      </c>
      <c r="Q3089" s="1">
        <f t="shared" si="97"/>
        <v>133254</v>
      </c>
      <c r="R3089" s="1" t="s">
        <v>604</v>
      </c>
      <c r="AF3089" s="3">
        <v>42738</v>
      </c>
      <c r="AG3089" s="3">
        <v>43407</v>
      </c>
    </row>
    <row r="3090" spans="1:33">
      <c r="A3090">
        <v>3092</v>
      </c>
      <c r="B3090" s="1" t="s">
        <v>2307</v>
      </c>
      <c r="C3090" s="1" t="s">
        <v>56</v>
      </c>
      <c r="D3090" s="1" t="s">
        <v>17</v>
      </c>
      <c r="E3090" s="1" t="s">
        <v>5312</v>
      </c>
      <c r="F3090" s="1" t="s">
        <v>5313</v>
      </c>
      <c r="G3090" s="1">
        <v>70</v>
      </c>
      <c r="H3090" s="1" t="s">
        <v>64</v>
      </c>
      <c r="I3090" s="1">
        <v>0</v>
      </c>
      <c r="K3090" s="1" t="s">
        <v>3</v>
      </c>
      <c r="L3090" s="2">
        <v>42677</v>
      </c>
      <c r="M3090" s="3">
        <v>42677</v>
      </c>
      <c r="N3090" s="1">
        <v>3.75836</v>
      </c>
      <c r="O3090" s="1">
        <f t="shared" si="96"/>
        <v>37583.6</v>
      </c>
      <c r="P3090" s="1">
        <v>1</v>
      </c>
      <c r="Q3090" s="1">
        <f t="shared" si="97"/>
        <v>37583.6</v>
      </c>
      <c r="R3090" s="1" t="s">
        <v>5314</v>
      </c>
      <c r="AF3090" s="3">
        <v>42768</v>
      </c>
      <c r="AG3090" s="3">
        <v>43133</v>
      </c>
    </row>
    <row r="3091" spans="1:33">
      <c r="A3091">
        <v>3093</v>
      </c>
      <c r="B3091" s="1" t="s">
        <v>2244</v>
      </c>
      <c r="C3091" s="1" t="s">
        <v>56</v>
      </c>
      <c r="D3091" s="1" t="s">
        <v>17</v>
      </c>
      <c r="E3091" s="1" t="s">
        <v>5315</v>
      </c>
      <c r="F3091" s="1" t="s">
        <v>5316</v>
      </c>
      <c r="H3091" s="1" t="s">
        <v>64</v>
      </c>
      <c r="I3091" s="1">
        <v>0</v>
      </c>
      <c r="K3091" s="1" t="s">
        <v>3</v>
      </c>
      <c r="L3091" s="2">
        <v>42677</v>
      </c>
      <c r="M3091" s="3">
        <v>42677</v>
      </c>
      <c r="N3091" s="1">
        <v>1.065886</v>
      </c>
      <c r="O3091" s="1">
        <f t="shared" si="96"/>
        <v>10658.86</v>
      </c>
      <c r="P3091" s="1">
        <v>0</v>
      </c>
      <c r="Q3091" s="1">
        <f t="shared" si="97"/>
        <v>0</v>
      </c>
      <c r="R3091" s="1" t="s">
        <v>5317</v>
      </c>
      <c r="AF3091" s="3">
        <v>42768</v>
      </c>
      <c r="AG3091" s="3">
        <v>43133</v>
      </c>
    </row>
    <row r="3092" spans="1:33">
      <c r="A3092">
        <v>3094</v>
      </c>
      <c r="B3092" s="1" t="s">
        <v>2253</v>
      </c>
      <c r="C3092" s="1" t="s">
        <v>56</v>
      </c>
      <c r="D3092" s="1" t="s">
        <v>19</v>
      </c>
      <c r="E3092" s="1" t="s">
        <v>5318</v>
      </c>
      <c r="F3092" s="1" t="s">
        <v>5319</v>
      </c>
      <c r="H3092" s="1" t="s">
        <v>64</v>
      </c>
      <c r="I3092" s="1">
        <v>0</v>
      </c>
      <c r="K3092" s="1" t="s">
        <v>3</v>
      </c>
      <c r="L3092" s="2">
        <v>42677</v>
      </c>
      <c r="M3092" s="3">
        <v>42677</v>
      </c>
      <c r="N3092" s="1">
        <v>1.9991</v>
      </c>
      <c r="O3092" s="1">
        <f t="shared" si="96"/>
        <v>19991</v>
      </c>
      <c r="P3092" s="1">
        <v>0</v>
      </c>
      <c r="Q3092" s="1">
        <f t="shared" si="97"/>
        <v>0</v>
      </c>
      <c r="R3092" s="1" t="s">
        <v>1098</v>
      </c>
      <c r="AF3092" s="3">
        <v>42768</v>
      </c>
      <c r="AG3092" s="3">
        <v>43133</v>
      </c>
    </row>
    <row r="3093" spans="1:33">
      <c r="A3093">
        <v>3095</v>
      </c>
      <c r="B3093" s="1" t="s">
        <v>5047</v>
      </c>
      <c r="C3093" s="1" t="s">
        <v>56</v>
      </c>
      <c r="D3093" s="1" t="s">
        <v>19</v>
      </c>
      <c r="E3093" s="1" t="s">
        <v>5320</v>
      </c>
      <c r="F3093" s="1" t="s">
        <v>5321</v>
      </c>
      <c r="H3093" s="1" t="s">
        <v>64</v>
      </c>
      <c r="I3093" s="1">
        <v>0</v>
      </c>
      <c r="K3093" s="1" t="s">
        <v>3</v>
      </c>
      <c r="L3093" s="2">
        <v>42677</v>
      </c>
      <c r="M3093" s="3">
        <v>42677</v>
      </c>
      <c r="N3093" s="1">
        <v>0.1914</v>
      </c>
      <c r="O3093" s="1">
        <f t="shared" si="96"/>
        <v>1914</v>
      </c>
      <c r="P3093" s="1">
        <v>0</v>
      </c>
      <c r="Q3093" s="1">
        <f t="shared" si="97"/>
        <v>0</v>
      </c>
      <c r="R3093" s="1" t="s">
        <v>1098</v>
      </c>
      <c r="AF3093" s="3">
        <v>42738</v>
      </c>
      <c r="AG3093" s="3">
        <v>43407</v>
      </c>
    </row>
    <row r="3094" spans="1:33">
      <c r="A3094">
        <v>3096</v>
      </c>
      <c r="B3094" s="1" t="s">
        <v>2253</v>
      </c>
      <c r="C3094" s="1" t="s">
        <v>56</v>
      </c>
      <c r="D3094" s="1" t="s">
        <v>13</v>
      </c>
      <c r="E3094" s="1" t="s">
        <v>5322</v>
      </c>
      <c r="F3094" s="1" t="s">
        <v>92</v>
      </c>
      <c r="H3094" s="1" t="s">
        <v>64</v>
      </c>
      <c r="I3094" s="1">
        <v>0</v>
      </c>
      <c r="K3094" s="1" t="s">
        <v>3</v>
      </c>
      <c r="L3094" s="2">
        <v>42677</v>
      </c>
      <c r="M3094" s="3">
        <v>42677</v>
      </c>
      <c r="N3094" s="1">
        <v>0.4618</v>
      </c>
      <c r="O3094" s="1">
        <f t="shared" si="96"/>
        <v>4618</v>
      </c>
      <c r="P3094" s="1">
        <v>0</v>
      </c>
      <c r="Q3094" s="1">
        <f t="shared" si="97"/>
        <v>0</v>
      </c>
      <c r="R3094" s="1" t="s">
        <v>93</v>
      </c>
      <c r="AF3094" s="3">
        <v>42768</v>
      </c>
      <c r="AG3094" s="3">
        <v>43133</v>
      </c>
    </row>
    <row r="3095" spans="1:33">
      <c r="A3095">
        <v>3097</v>
      </c>
      <c r="B3095" s="1" t="s">
        <v>2253</v>
      </c>
      <c r="C3095" s="1" t="s">
        <v>56</v>
      </c>
      <c r="D3095" s="1" t="s">
        <v>19</v>
      </c>
      <c r="E3095" s="1" t="s">
        <v>2697</v>
      </c>
      <c r="F3095" s="1" t="s">
        <v>5323</v>
      </c>
      <c r="H3095" s="1" t="s">
        <v>64</v>
      </c>
      <c r="I3095" s="1">
        <v>0</v>
      </c>
      <c r="K3095" s="1" t="s">
        <v>3</v>
      </c>
      <c r="L3095" s="2">
        <v>42677</v>
      </c>
      <c r="M3095" s="3">
        <v>42677</v>
      </c>
      <c r="N3095" s="1">
        <v>1.8473</v>
      </c>
      <c r="O3095" s="1">
        <f t="shared" si="96"/>
        <v>18473</v>
      </c>
      <c r="P3095" s="1">
        <v>0</v>
      </c>
      <c r="Q3095" s="1">
        <f t="shared" si="97"/>
        <v>0</v>
      </c>
      <c r="R3095" s="1" t="s">
        <v>1098</v>
      </c>
      <c r="AF3095" s="3">
        <v>42768</v>
      </c>
      <c r="AG3095" s="3">
        <v>43133</v>
      </c>
    </row>
    <row r="3096" spans="1:33">
      <c r="A3096">
        <v>3098</v>
      </c>
      <c r="B3096" s="1" t="s">
        <v>2253</v>
      </c>
      <c r="C3096" s="1" t="s">
        <v>56</v>
      </c>
      <c r="D3096" s="1" t="s">
        <v>13</v>
      </c>
      <c r="E3096" s="1" t="s">
        <v>5324</v>
      </c>
      <c r="F3096" s="1" t="s">
        <v>92</v>
      </c>
      <c r="H3096" s="1" t="s">
        <v>64</v>
      </c>
      <c r="I3096" s="1">
        <v>0</v>
      </c>
      <c r="K3096" s="1" t="s">
        <v>3</v>
      </c>
      <c r="L3096" s="2">
        <v>42677</v>
      </c>
      <c r="M3096" s="3">
        <v>42677</v>
      </c>
      <c r="N3096" s="1">
        <v>0.3608</v>
      </c>
      <c r="O3096" s="1">
        <f t="shared" si="96"/>
        <v>3608</v>
      </c>
      <c r="P3096" s="1">
        <v>0</v>
      </c>
      <c r="Q3096" s="1">
        <f t="shared" si="97"/>
        <v>0</v>
      </c>
      <c r="R3096" s="1" t="s">
        <v>93</v>
      </c>
      <c r="AF3096" s="3">
        <v>42768</v>
      </c>
      <c r="AG3096" s="3">
        <v>43133</v>
      </c>
    </row>
    <row r="3097" spans="1:33">
      <c r="A3097">
        <v>3099</v>
      </c>
      <c r="B3097" s="1" t="s">
        <v>2253</v>
      </c>
      <c r="C3097" s="1" t="s">
        <v>56</v>
      </c>
      <c r="D3097" s="1" t="s">
        <v>19</v>
      </c>
      <c r="E3097" s="1" t="s">
        <v>5325</v>
      </c>
      <c r="F3097" s="1" t="s">
        <v>5326</v>
      </c>
      <c r="H3097" s="1" t="s">
        <v>64</v>
      </c>
      <c r="I3097" s="1">
        <v>0</v>
      </c>
      <c r="K3097" s="1" t="s">
        <v>3</v>
      </c>
      <c r="L3097" s="2">
        <v>42677</v>
      </c>
      <c r="M3097" s="3">
        <v>42677</v>
      </c>
      <c r="N3097" s="1">
        <v>5.2621</v>
      </c>
      <c r="O3097" s="1">
        <f t="shared" si="96"/>
        <v>52621</v>
      </c>
      <c r="P3097" s="1">
        <v>0</v>
      </c>
      <c r="Q3097" s="1">
        <f t="shared" si="97"/>
        <v>0</v>
      </c>
      <c r="R3097" s="1" t="s">
        <v>272</v>
      </c>
      <c r="AF3097" s="3">
        <v>42768</v>
      </c>
      <c r="AG3097" s="3">
        <v>43133</v>
      </c>
    </row>
    <row r="3098" spans="1:33">
      <c r="A3098">
        <v>3100</v>
      </c>
      <c r="B3098" s="1" t="s">
        <v>5309</v>
      </c>
      <c r="C3098" s="1" t="s">
        <v>56</v>
      </c>
      <c r="D3098" s="1" t="s">
        <v>19</v>
      </c>
      <c r="E3098" s="1" t="s">
        <v>5327</v>
      </c>
      <c r="F3098" s="1" t="s">
        <v>5328</v>
      </c>
      <c r="H3098" s="1" t="s">
        <v>64</v>
      </c>
      <c r="I3098" s="1">
        <v>0</v>
      </c>
      <c r="K3098" s="1" t="s">
        <v>3</v>
      </c>
      <c r="L3098" s="2">
        <v>42677</v>
      </c>
      <c r="M3098" s="3">
        <v>42677</v>
      </c>
      <c r="N3098" s="1">
        <v>3.45954</v>
      </c>
      <c r="O3098" s="1">
        <f t="shared" si="96"/>
        <v>34595.4</v>
      </c>
      <c r="P3098" s="1">
        <v>1</v>
      </c>
      <c r="Q3098" s="1">
        <f t="shared" si="97"/>
        <v>34595.4</v>
      </c>
      <c r="R3098" s="1" t="s">
        <v>604</v>
      </c>
      <c r="AF3098" s="3">
        <v>42738</v>
      </c>
      <c r="AG3098" s="3">
        <v>43407</v>
      </c>
    </row>
    <row r="3099" spans="1:33">
      <c r="A3099">
        <v>3101</v>
      </c>
      <c r="B3099" s="1" t="s">
        <v>2253</v>
      </c>
      <c r="C3099" s="1" t="s">
        <v>56</v>
      </c>
      <c r="D3099" s="1" t="s">
        <v>19</v>
      </c>
      <c r="E3099" s="1" t="s">
        <v>3354</v>
      </c>
      <c r="F3099" s="1" t="s">
        <v>5329</v>
      </c>
      <c r="H3099" s="1" t="s">
        <v>64</v>
      </c>
      <c r="I3099" s="1">
        <v>0</v>
      </c>
      <c r="K3099" s="1" t="s">
        <v>3</v>
      </c>
      <c r="L3099" s="2">
        <v>42677</v>
      </c>
      <c r="M3099" s="3">
        <v>42677</v>
      </c>
      <c r="N3099" s="1">
        <v>4.3323</v>
      </c>
      <c r="O3099" s="1">
        <f t="shared" si="96"/>
        <v>43323</v>
      </c>
      <c r="P3099" s="1">
        <v>0</v>
      </c>
      <c r="Q3099" s="1">
        <f t="shared" si="97"/>
        <v>0</v>
      </c>
      <c r="R3099" s="1" t="s">
        <v>1098</v>
      </c>
      <c r="AF3099" s="3">
        <v>42768</v>
      </c>
      <c r="AG3099" s="3">
        <v>43314</v>
      </c>
    </row>
    <row r="3100" spans="1:33">
      <c r="A3100">
        <v>3102</v>
      </c>
      <c r="B3100" s="1" t="s">
        <v>2253</v>
      </c>
      <c r="C3100" s="1" t="s">
        <v>56</v>
      </c>
      <c r="D3100" s="1" t="s">
        <v>19</v>
      </c>
      <c r="E3100" s="1" t="s">
        <v>5325</v>
      </c>
      <c r="F3100" s="1" t="s">
        <v>5330</v>
      </c>
      <c r="H3100" s="1" t="s">
        <v>64</v>
      </c>
      <c r="I3100" s="1">
        <v>0</v>
      </c>
      <c r="K3100" s="1" t="s">
        <v>3</v>
      </c>
      <c r="L3100" s="2">
        <v>42677</v>
      </c>
      <c r="M3100" s="3">
        <v>42677</v>
      </c>
      <c r="N3100" s="1">
        <v>12.6069</v>
      </c>
      <c r="O3100" s="1">
        <f t="shared" si="96"/>
        <v>126069</v>
      </c>
      <c r="P3100" s="1">
        <v>0</v>
      </c>
      <c r="Q3100" s="1">
        <f t="shared" si="97"/>
        <v>0</v>
      </c>
      <c r="R3100" s="1" t="s">
        <v>272</v>
      </c>
      <c r="AF3100" s="3">
        <v>42768</v>
      </c>
      <c r="AG3100" s="3">
        <v>43133</v>
      </c>
    </row>
    <row r="3101" spans="1:33">
      <c r="A3101">
        <v>3103</v>
      </c>
      <c r="B3101" s="1" t="s">
        <v>5309</v>
      </c>
      <c r="C3101" s="1" t="s">
        <v>56</v>
      </c>
      <c r="D3101" s="1" t="s">
        <v>19</v>
      </c>
      <c r="E3101" s="1" t="s">
        <v>5331</v>
      </c>
      <c r="F3101" s="1" t="s">
        <v>5332</v>
      </c>
      <c r="H3101" s="1" t="s">
        <v>64</v>
      </c>
      <c r="I3101" s="1">
        <v>0</v>
      </c>
      <c r="K3101" s="1" t="s">
        <v>3</v>
      </c>
      <c r="L3101" s="2">
        <v>42677</v>
      </c>
      <c r="M3101" s="3">
        <v>42677</v>
      </c>
      <c r="N3101" s="1">
        <v>6.9041</v>
      </c>
      <c r="O3101" s="1">
        <f t="shared" si="96"/>
        <v>69041</v>
      </c>
      <c r="P3101" s="1">
        <v>1</v>
      </c>
      <c r="Q3101" s="1">
        <f t="shared" si="97"/>
        <v>69041</v>
      </c>
      <c r="R3101" s="1" t="s">
        <v>604</v>
      </c>
      <c r="AF3101" s="3">
        <v>42738</v>
      </c>
      <c r="AG3101" s="3">
        <v>43407</v>
      </c>
    </row>
    <row r="3102" spans="1:33">
      <c r="A3102">
        <v>3104</v>
      </c>
      <c r="B3102" s="1" t="s">
        <v>311</v>
      </c>
      <c r="C3102" s="1" t="s">
        <v>56</v>
      </c>
      <c r="D3102" s="1" t="s">
        <v>15</v>
      </c>
      <c r="E3102" s="1" t="s">
        <v>5333</v>
      </c>
      <c r="F3102" s="1" t="s">
        <v>1049</v>
      </c>
      <c r="H3102" s="1" t="s">
        <v>64</v>
      </c>
      <c r="I3102" s="1">
        <v>0</v>
      </c>
      <c r="K3102" s="1" t="s">
        <v>3</v>
      </c>
      <c r="L3102" s="2">
        <v>42676</v>
      </c>
      <c r="M3102" s="3">
        <v>42676</v>
      </c>
      <c r="N3102" s="1">
        <v>0.93818</v>
      </c>
      <c r="O3102" s="1">
        <f t="shared" si="96"/>
        <v>9381.8</v>
      </c>
      <c r="P3102" s="1">
        <v>1</v>
      </c>
      <c r="Q3102" s="1">
        <f t="shared" si="97"/>
        <v>9381.8</v>
      </c>
      <c r="R3102" s="1" t="s">
        <v>2593</v>
      </c>
      <c r="AF3102" s="3">
        <v>42712</v>
      </c>
      <c r="AG3102" s="3">
        <v>43076</v>
      </c>
    </row>
    <row r="3103" spans="1:33">
      <c r="A3103">
        <v>3105</v>
      </c>
      <c r="B3103" s="1" t="s">
        <v>2297</v>
      </c>
      <c r="C3103" s="1" t="s">
        <v>56</v>
      </c>
      <c r="D3103" s="1" t="s">
        <v>14</v>
      </c>
      <c r="E3103" s="1" t="s">
        <v>5334</v>
      </c>
      <c r="F3103" s="1" t="s">
        <v>5335</v>
      </c>
      <c r="H3103" s="1" t="s">
        <v>64</v>
      </c>
      <c r="I3103" s="1">
        <v>50.6677</v>
      </c>
      <c r="K3103" s="1" t="s">
        <v>3</v>
      </c>
      <c r="L3103" s="2">
        <v>42674</v>
      </c>
      <c r="M3103" s="3">
        <v>42674</v>
      </c>
      <c r="N3103" s="1">
        <v>0.356</v>
      </c>
      <c r="O3103" s="1">
        <f t="shared" si="96"/>
        <v>3560</v>
      </c>
      <c r="P3103" s="1">
        <v>1</v>
      </c>
      <c r="Q3103" s="1">
        <f t="shared" si="97"/>
        <v>3560</v>
      </c>
      <c r="R3103" s="1" t="s">
        <v>5336</v>
      </c>
      <c r="AF3103" s="3">
        <v>42767</v>
      </c>
      <c r="AG3103" s="3">
        <v>43497</v>
      </c>
    </row>
    <row r="3104" spans="1:18">
      <c r="A3104">
        <v>3106</v>
      </c>
      <c r="B3104" s="1" t="s">
        <v>378</v>
      </c>
      <c r="C3104" s="1" t="s">
        <v>56</v>
      </c>
      <c r="D3104" s="1" t="s">
        <v>20</v>
      </c>
      <c r="E3104" s="1" t="s">
        <v>5337</v>
      </c>
      <c r="F3104" s="1" t="s">
        <v>252</v>
      </c>
      <c r="H3104" s="1" t="s">
        <v>64</v>
      </c>
      <c r="K3104" s="1" t="s">
        <v>3</v>
      </c>
      <c r="L3104" s="2">
        <v>42674</v>
      </c>
      <c r="M3104" s="3">
        <v>42674</v>
      </c>
      <c r="N3104" s="1">
        <v>0.0037</v>
      </c>
      <c r="O3104" s="1">
        <f t="shared" si="96"/>
        <v>37</v>
      </c>
      <c r="P3104" s="1">
        <v>1</v>
      </c>
      <c r="Q3104" s="1">
        <f t="shared" si="97"/>
        <v>37</v>
      </c>
      <c r="R3104" s="1" t="s">
        <v>754</v>
      </c>
    </row>
    <row r="3105" spans="1:18">
      <c r="A3105">
        <v>3107</v>
      </c>
      <c r="B3105" s="1" t="s">
        <v>378</v>
      </c>
      <c r="C3105" s="1" t="s">
        <v>56</v>
      </c>
      <c r="D3105" s="1" t="s">
        <v>20</v>
      </c>
      <c r="E3105" s="1" t="s">
        <v>5338</v>
      </c>
      <c r="F3105" s="1" t="s">
        <v>252</v>
      </c>
      <c r="H3105" s="1" t="s">
        <v>64</v>
      </c>
      <c r="K3105" s="1" t="s">
        <v>3</v>
      </c>
      <c r="L3105" s="2">
        <v>42674</v>
      </c>
      <c r="M3105" s="3">
        <v>42674</v>
      </c>
      <c r="N3105" s="1">
        <v>0.4877</v>
      </c>
      <c r="O3105" s="1">
        <f t="shared" si="96"/>
        <v>4877</v>
      </c>
      <c r="P3105" s="1">
        <v>1</v>
      </c>
      <c r="Q3105" s="1">
        <f t="shared" si="97"/>
        <v>4877</v>
      </c>
      <c r="R3105" s="1" t="s">
        <v>754</v>
      </c>
    </row>
    <row r="3106" spans="1:18">
      <c r="A3106">
        <v>3108</v>
      </c>
      <c r="B3106" s="1" t="s">
        <v>378</v>
      </c>
      <c r="C3106" s="1" t="s">
        <v>56</v>
      </c>
      <c r="D3106" s="1" t="s">
        <v>20</v>
      </c>
      <c r="E3106" s="1" t="s">
        <v>5339</v>
      </c>
      <c r="F3106" s="1" t="s">
        <v>252</v>
      </c>
      <c r="H3106" s="1" t="s">
        <v>64</v>
      </c>
      <c r="K3106" s="1" t="s">
        <v>3</v>
      </c>
      <c r="L3106" s="2">
        <v>42674</v>
      </c>
      <c r="M3106" s="3">
        <v>42674</v>
      </c>
      <c r="N3106" s="1">
        <v>0.3001</v>
      </c>
      <c r="O3106" s="1">
        <f t="shared" si="96"/>
        <v>3001</v>
      </c>
      <c r="P3106" s="1">
        <v>1</v>
      </c>
      <c r="Q3106" s="1">
        <f t="shared" si="97"/>
        <v>3001</v>
      </c>
      <c r="R3106" s="1" t="s">
        <v>754</v>
      </c>
    </row>
    <row r="3107" spans="1:18">
      <c r="A3107">
        <v>3109</v>
      </c>
      <c r="B3107" s="1" t="s">
        <v>378</v>
      </c>
      <c r="C3107" s="1" t="s">
        <v>56</v>
      </c>
      <c r="D3107" s="1" t="s">
        <v>20</v>
      </c>
      <c r="E3107" s="1" t="s">
        <v>5340</v>
      </c>
      <c r="F3107" s="1" t="s">
        <v>252</v>
      </c>
      <c r="H3107" s="1" t="s">
        <v>64</v>
      </c>
      <c r="K3107" s="1" t="s">
        <v>3</v>
      </c>
      <c r="L3107" s="2">
        <v>42674</v>
      </c>
      <c r="M3107" s="3">
        <v>42674</v>
      </c>
      <c r="N3107" s="1">
        <v>0.7904</v>
      </c>
      <c r="O3107" s="1">
        <f t="shared" si="96"/>
        <v>7904</v>
      </c>
      <c r="P3107" s="1">
        <v>1</v>
      </c>
      <c r="Q3107" s="1">
        <f t="shared" si="97"/>
        <v>7904</v>
      </c>
      <c r="R3107" s="1" t="s">
        <v>754</v>
      </c>
    </row>
    <row r="3108" spans="1:18">
      <c r="A3108">
        <v>3110</v>
      </c>
      <c r="B3108" s="1" t="s">
        <v>378</v>
      </c>
      <c r="C3108" s="1" t="s">
        <v>56</v>
      </c>
      <c r="D3108" s="1" t="s">
        <v>20</v>
      </c>
      <c r="E3108" s="1" t="s">
        <v>5341</v>
      </c>
      <c r="F3108" s="1" t="s">
        <v>252</v>
      </c>
      <c r="H3108" s="1" t="s">
        <v>64</v>
      </c>
      <c r="K3108" s="1" t="s">
        <v>3</v>
      </c>
      <c r="L3108" s="2">
        <v>42674</v>
      </c>
      <c r="M3108" s="3">
        <v>42674</v>
      </c>
      <c r="N3108" s="1">
        <v>0.0039</v>
      </c>
      <c r="O3108" s="1">
        <f t="shared" si="96"/>
        <v>39</v>
      </c>
      <c r="P3108" s="1">
        <v>1</v>
      </c>
      <c r="Q3108" s="1">
        <f t="shared" si="97"/>
        <v>39</v>
      </c>
      <c r="R3108" s="1" t="s">
        <v>754</v>
      </c>
    </row>
    <row r="3109" spans="1:18">
      <c r="A3109">
        <v>3111</v>
      </c>
      <c r="B3109" s="1" t="s">
        <v>378</v>
      </c>
      <c r="C3109" s="1" t="s">
        <v>56</v>
      </c>
      <c r="D3109" s="1" t="s">
        <v>20</v>
      </c>
      <c r="E3109" s="1" t="s">
        <v>5342</v>
      </c>
      <c r="F3109" s="1" t="s">
        <v>252</v>
      </c>
      <c r="H3109" s="1" t="s">
        <v>64</v>
      </c>
      <c r="K3109" s="1" t="s">
        <v>3</v>
      </c>
      <c r="L3109" s="2">
        <v>42674</v>
      </c>
      <c r="M3109" s="3">
        <v>42674</v>
      </c>
      <c r="N3109" s="1">
        <v>0.1024</v>
      </c>
      <c r="O3109" s="1">
        <f t="shared" si="96"/>
        <v>1024</v>
      </c>
      <c r="P3109" s="1">
        <v>1</v>
      </c>
      <c r="Q3109" s="1">
        <f t="shared" si="97"/>
        <v>1024</v>
      </c>
      <c r="R3109" s="1" t="s">
        <v>754</v>
      </c>
    </row>
    <row r="3110" spans="1:18">
      <c r="A3110">
        <v>3112</v>
      </c>
      <c r="B3110" s="1" t="s">
        <v>378</v>
      </c>
      <c r="C3110" s="1" t="s">
        <v>56</v>
      </c>
      <c r="D3110" s="1" t="s">
        <v>20</v>
      </c>
      <c r="E3110" s="1" t="s">
        <v>5343</v>
      </c>
      <c r="F3110" s="1" t="s">
        <v>252</v>
      </c>
      <c r="H3110" s="1" t="s">
        <v>64</v>
      </c>
      <c r="K3110" s="1" t="s">
        <v>3</v>
      </c>
      <c r="L3110" s="2">
        <v>42671</v>
      </c>
      <c r="M3110" s="3">
        <v>42671</v>
      </c>
      <c r="N3110" s="1">
        <v>0.771</v>
      </c>
      <c r="O3110" s="1">
        <f t="shared" si="96"/>
        <v>7710</v>
      </c>
      <c r="P3110" s="1">
        <v>1</v>
      </c>
      <c r="Q3110" s="1">
        <f t="shared" si="97"/>
        <v>7710</v>
      </c>
      <c r="R3110" s="1" t="s">
        <v>754</v>
      </c>
    </row>
    <row r="3111" spans="1:33">
      <c r="A3111">
        <v>3113</v>
      </c>
      <c r="B3111" s="1" t="s">
        <v>2209</v>
      </c>
      <c r="C3111" s="1" t="s">
        <v>56</v>
      </c>
      <c r="D3111" s="1" t="s">
        <v>15</v>
      </c>
      <c r="E3111" s="1" t="s">
        <v>5344</v>
      </c>
      <c r="F3111" s="1" t="s">
        <v>5345</v>
      </c>
      <c r="G3111" s="1">
        <v>70</v>
      </c>
      <c r="H3111" s="1" t="s">
        <v>72</v>
      </c>
      <c r="I3111" s="1">
        <v>1992</v>
      </c>
      <c r="K3111" s="1" t="s">
        <v>3</v>
      </c>
      <c r="L3111" s="2">
        <v>42671</v>
      </c>
      <c r="M3111" s="3">
        <v>42671</v>
      </c>
      <c r="N3111" s="1">
        <v>0.221333</v>
      </c>
      <c r="O3111" s="1">
        <f t="shared" si="96"/>
        <v>2213.33</v>
      </c>
      <c r="P3111" s="1">
        <v>1</v>
      </c>
      <c r="Q3111" s="1">
        <f t="shared" si="97"/>
        <v>2213.33</v>
      </c>
      <c r="R3111" s="1" t="s">
        <v>5344</v>
      </c>
      <c r="AF3111" s="3">
        <v>42794</v>
      </c>
      <c r="AG3111" s="3">
        <v>43158</v>
      </c>
    </row>
    <row r="3112" spans="1:18">
      <c r="A3112">
        <v>3114</v>
      </c>
      <c r="B3112" s="1" t="s">
        <v>378</v>
      </c>
      <c r="C3112" s="1" t="s">
        <v>56</v>
      </c>
      <c r="D3112" s="1" t="s">
        <v>20</v>
      </c>
      <c r="E3112" s="1" t="s">
        <v>5346</v>
      </c>
      <c r="F3112" s="1" t="s">
        <v>252</v>
      </c>
      <c r="H3112" s="1" t="s">
        <v>64</v>
      </c>
      <c r="K3112" s="1" t="s">
        <v>3</v>
      </c>
      <c r="L3112" s="2">
        <v>42671</v>
      </c>
      <c r="M3112" s="3">
        <v>42671</v>
      </c>
      <c r="N3112" s="1">
        <v>0.5389</v>
      </c>
      <c r="O3112" s="1">
        <f t="shared" si="96"/>
        <v>5389</v>
      </c>
      <c r="P3112" s="1">
        <v>1</v>
      </c>
      <c r="Q3112" s="1">
        <f t="shared" si="97"/>
        <v>5389</v>
      </c>
      <c r="R3112" s="1" t="s">
        <v>754</v>
      </c>
    </row>
    <row r="3113" spans="1:33">
      <c r="A3113">
        <v>3115</v>
      </c>
      <c r="B3113" s="1" t="s">
        <v>69</v>
      </c>
      <c r="C3113" s="1" t="s">
        <v>56</v>
      </c>
      <c r="D3113" s="1" t="s">
        <v>14</v>
      </c>
      <c r="E3113" s="1" t="s">
        <v>5347</v>
      </c>
      <c r="F3113" s="1" t="s">
        <v>3500</v>
      </c>
      <c r="G3113" s="1">
        <v>0</v>
      </c>
      <c r="H3113" s="1" t="s">
        <v>72</v>
      </c>
      <c r="I3113" s="1">
        <v>2706.369</v>
      </c>
      <c r="K3113" s="1" t="s">
        <v>3</v>
      </c>
      <c r="L3113" s="2">
        <v>42671</v>
      </c>
      <c r="M3113" s="3">
        <v>42671</v>
      </c>
      <c r="N3113" s="1">
        <v>2.2003</v>
      </c>
      <c r="O3113" s="1">
        <f t="shared" si="96"/>
        <v>22003</v>
      </c>
      <c r="P3113" s="1">
        <v>1.1</v>
      </c>
      <c r="Q3113" s="1">
        <f t="shared" si="97"/>
        <v>24203.3</v>
      </c>
      <c r="R3113" s="1" t="s">
        <v>5347</v>
      </c>
      <c r="AF3113" s="3">
        <v>42794</v>
      </c>
      <c r="AG3113" s="3">
        <v>43524</v>
      </c>
    </row>
    <row r="3114" spans="1:33">
      <c r="A3114">
        <v>3116</v>
      </c>
      <c r="B3114" s="1" t="s">
        <v>69</v>
      </c>
      <c r="C3114" s="1" t="s">
        <v>56</v>
      </c>
      <c r="D3114" s="1" t="s">
        <v>13</v>
      </c>
      <c r="E3114" s="1" t="s">
        <v>5348</v>
      </c>
      <c r="F3114" s="1" t="s">
        <v>5349</v>
      </c>
      <c r="G3114" s="1">
        <v>40</v>
      </c>
      <c r="H3114" s="1" t="s">
        <v>59</v>
      </c>
      <c r="I3114" s="1">
        <v>5427.7934</v>
      </c>
      <c r="K3114" s="1" t="s">
        <v>3</v>
      </c>
      <c r="L3114" s="2">
        <v>42671</v>
      </c>
      <c r="M3114" s="3">
        <v>42671</v>
      </c>
      <c r="N3114" s="1">
        <v>1.723109</v>
      </c>
      <c r="O3114" s="1">
        <f t="shared" si="96"/>
        <v>17231.09</v>
      </c>
      <c r="P3114" s="1">
        <v>3.5</v>
      </c>
      <c r="Q3114" s="1">
        <f t="shared" si="97"/>
        <v>60308.815</v>
      </c>
      <c r="R3114" s="1" t="s">
        <v>5348</v>
      </c>
      <c r="AF3114" s="3">
        <v>42794</v>
      </c>
      <c r="AG3114" s="3">
        <v>43159</v>
      </c>
    </row>
    <row r="3115" spans="1:33">
      <c r="A3115">
        <v>3117</v>
      </c>
      <c r="B3115" s="1" t="s">
        <v>2209</v>
      </c>
      <c r="C3115" s="1" t="s">
        <v>56</v>
      </c>
      <c r="D3115" s="1" t="s">
        <v>17</v>
      </c>
      <c r="E3115" s="1" t="s">
        <v>5350</v>
      </c>
      <c r="F3115" s="1" t="s">
        <v>5351</v>
      </c>
      <c r="G3115" s="1">
        <v>70</v>
      </c>
      <c r="H3115" s="1" t="s">
        <v>80</v>
      </c>
      <c r="I3115" s="1">
        <v>7.52</v>
      </c>
      <c r="K3115" s="1" t="s">
        <v>3</v>
      </c>
      <c r="L3115" s="2">
        <v>42670</v>
      </c>
      <c r="M3115" s="3">
        <v>42670</v>
      </c>
      <c r="N3115" s="1">
        <v>0.000539</v>
      </c>
      <c r="O3115" s="1">
        <f t="shared" si="96"/>
        <v>5.39</v>
      </c>
      <c r="P3115" s="1">
        <v>1</v>
      </c>
      <c r="Q3115" s="1">
        <f t="shared" si="97"/>
        <v>5.39</v>
      </c>
      <c r="R3115" s="1" t="s">
        <v>5350</v>
      </c>
      <c r="AF3115" s="3">
        <v>42670</v>
      </c>
      <c r="AG3115" s="3">
        <v>42670</v>
      </c>
    </row>
    <row r="3116" spans="1:33">
      <c r="A3116">
        <v>3118</v>
      </c>
      <c r="B3116" s="1" t="s">
        <v>2244</v>
      </c>
      <c r="C3116" s="1" t="s">
        <v>56</v>
      </c>
      <c r="D3116" s="1" t="s">
        <v>18</v>
      </c>
      <c r="E3116" s="1" t="s">
        <v>5352</v>
      </c>
      <c r="F3116" s="1" t="s">
        <v>5353</v>
      </c>
      <c r="H3116" s="1" t="s">
        <v>64</v>
      </c>
      <c r="I3116" s="1">
        <v>0</v>
      </c>
      <c r="K3116" s="1" t="s">
        <v>3</v>
      </c>
      <c r="L3116" s="2">
        <v>42670</v>
      </c>
      <c r="M3116" s="3">
        <v>42670</v>
      </c>
      <c r="N3116" s="1">
        <v>1.56436</v>
      </c>
      <c r="O3116" s="1">
        <f t="shared" si="96"/>
        <v>15643.6</v>
      </c>
      <c r="P3116" s="1">
        <v>0</v>
      </c>
      <c r="Q3116" s="1">
        <f t="shared" si="97"/>
        <v>0</v>
      </c>
      <c r="R3116" s="1" t="s">
        <v>375</v>
      </c>
      <c r="AF3116" s="3">
        <v>42761</v>
      </c>
      <c r="AG3116" s="3">
        <v>42761</v>
      </c>
    </row>
    <row r="3117" spans="1:33">
      <c r="A3117">
        <v>3119</v>
      </c>
      <c r="B3117" s="1" t="s">
        <v>69</v>
      </c>
      <c r="C3117" s="1" t="s">
        <v>56</v>
      </c>
      <c r="D3117" s="1" t="s">
        <v>17</v>
      </c>
      <c r="E3117" s="1" t="s">
        <v>5305</v>
      </c>
      <c r="F3117" s="1" t="s">
        <v>5354</v>
      </c>
      <c r="G3117" s="1">
        <v>40</v>
      </c>
      <c r="H3117" s="1" t="s">
        <v>80</v>
      </c>
      <c r="I3117" s="1">
        <v>25.34</v>
      </c>
      <c r="K3117" s="1" t="s">
        <v>3</v>
      </c>
      <c r="L3117" s="2">
        <v>42670</v>
      </c>
      <c r="M3117" s="3">
        <v>42670</v>
      </c>
      <c r="N3117" s="1">
        <v>0.003263</v>
      </c>
      <c r="O3117" s="1">
        <f t="shared" si="96"/>
        <v>32.63</v>
      </c>
      <c r="P3117" s="1">
        <v>1</v>
      </c>
      <c r="Q3117" s="1">
        <f t="shared" si="97"/>
        <v>32.63</v>
      </c>
      <c r="R3117" s="1" t="s">
        <v>5305</v>
      </c>
      <c r="AF3117" s="3">
        <v>42670</v>
      </c>
      <c r="AG3117" s="3">
        <v>42670</v>
      </c>
    </row>
    <row r="3118" spans="1:33">
      <c r="A3118">
        <v>3120</v>
      </c>
      <c r="B3118" s="1" t="s">
        <v>107</v>
      </c>
      <c r="C3118" s="1" t="s">
        <v>56</v>
      </c>
      <c r="D3118" s="1" t="s">
        <v>18</v>
      </c>
      <c r="E3118" s="1" t="s">
        <v>5355</v>
      </c>
      <c r="F3118" s="1" t="s">
        <v>5356</v>
      </c>
      <c r="G3118" s="1">
        <v>50</v>
      </c>
      <c r="H3118" s="1" t="s">
        <v>72</v>
      </c>
      <c r="I3118" s="1">
        <v>547.6573</v>
      </c>
      <c r="K3118" s="1" t="s">
        <v>3</v>
      </c>
      <c r="L3118" s="2">
        <v>42669</v>
      </c>
      <c r="M3118" s="3">
        <v>42669</v>
      </c>
      <c r="N3118" s="1">
        <v>1.426191</v>
      </c>
      <c r="O3118" s="1">
        <f t="shared" si="96"/>
        <v>14261.91</v>
      </c>
      <c r="P3118" s="1">
        <v>1.2</v>
      </c>
      <c r="Q3118" s="1">
        <f t="shared" si="97"/>
        <v>17114.292</v>
      </c>
      <c r="R3118" s="1" t="s">
        <v>5355</v>
      </c>
      <c r="AF3118" s="3">
        <v>42761</v>
      </c>
      <c r="AG3118" s="3">
        <v>43125</v>
      </c>
    </row>
    <row r="3119" spans="1:33">
      <c r="A3119">
        <v>3121</v>
      </c>
      <c r="B3119" s="1" t="s">
        <v>172</v>
      </c>
      <c r="C3119" s="1" t="s">
        <v>56</v>
      </c>
      <c r="D3119" s="1" t="s">
        <v>20</v>
      </c>
      <c r="E3119" s="1" t="s">
        <v>5357</v>
      </c>
      <c r="F3119" s="1" t="s">
        <v>2544</v>
      </c>
      <c r="H3119" s="1" t="s">
        <v>64</v>
      </c>
      <c r="I3119" s="1">
        <v>506.424</v>
      </c>
      <c r="K3119" s="1" t="s">
        <v>3</v>
      </c>
      <c r="L3119" s="2">
        <v>42668</v>
      </c>
      <c r="M3119" s="3">
        <v>42668</v>
      </c>
      <c r="N3119" s="1">
        <v>2.1101</v>
      </c>
      <c r="O3119" s="1">
        <f t="shared" si="96"/>
        <v>21101</v>
      </c>
      <c r="P3119" s="1">
        <v>0.32</v>
      </c>
      <c r="Q3119" s="1">
        <f t="shared" si="97"/>
        <v>6752.32</v>
      </c>
      <c r="R3119" s="1" t="s">
        <v>5358</v>
      </c>
      <c r="AF3119" s="3">
        <v>42705</v>
      </c>
      <c r="AG3119" s="3">
        <v>43070</v>
      </c>
    </row>
    <row r="3120" spans="1:33">
      <c r="A3120">
        <v>3122</v>
      </c>
      <c r="B3120" s="1" t="s">
        <v>259</v>
      </c>
      <c r="C3120" s="1" t="s">
        <v>56</v>
      </c>
      <c r="D3120" s="1" t="s">
        <v>14</v>
      </c>
      <c r="E3120" s="1" t="s">
        <v>5359</v>
      </c>
      <c r="F3120" s="1" t="s">
        <v>5360</v>
      </c>
      <c r="G3120" s="1">
        <v>50</v>
      </c>
      <c r="H3120" s="1" t="s">
        <v>72</v>
      </c>
      <c r="I3120" s="1">
        <v>1258.2081</v>
      </c>
      <c r="K3120" s="1" t="s">
        <v>3</v>
      </c>
      <c r="L3120" s="2">
        <v>42664</v>
      </c>
      <c r="M3120" s="3">
        <v>42664</v>
      </c>
      <c r="N3120" s="1">
        <v>6.0783</v>
      </c>
      <c r="O3120" s="1">
        <f t="shared" si="96"/>
        <v>60783</v>
      </c>
      <c r="P3120" s="1">
        <v>1</v>
      </c>
      <c r="Q3120" s="1">
        <f t="shared" si="97"/>
        <v>60783</v>
      </c>
      <c r="R3120" s="1" t="s">
        <v>5361</v>
      </c>
      <c r="AF3120" s="3">
        <v>42756</v>
      </c>
      <c r="AG3120" s="3">
        <v>43486</v>
      </c>
    </row>
    <row r="3121" spans="1:33">
      <c r="A3121">
        <v>3123</v>
      </c>
      <c r="B3121" s="1" t="s">
        <v>107</v>
      </c>
      <c r="C3121" s="1" t="s">
        <v>56</v>
      </c>
      <c r="D3121" s="1" t="s">
        <v>14</v>
      </c>
      <c r="E3121" s="1" t="s">
        <v>5362</v>
      </c>
      <c r="F3121" s="1" t="s">
        <v>5363</v>
      </c>
      <c r="G3121" s="1">
        <v>50</v>
      </c>
      <c r="H3121" s="1" t="s">
        <v>72</v>
      </c>
      <c r="I3121" s="1">
        <v>416</v>
      </c>
      <c r="K3121" s="1" t="s">
        <v>3</v>
      </c>
      <c r="L3121" s="2">
        <v>42664</v>
      </c>
      <c r="M3121" s="3">
        <v>42664</v>
      </c>
      <c r="N3121" s="1">
        <v>2</v>
      </c>
      <c r="O3121" s="1">
        <f t="shared" si="96"/>
        <v>20000</v>
      </c>
      <c r="P3121" s="1">
        <v>1</v>
      </c>
      <c r="Q3121" s="1">
        <f t="shared" si="97"/>
        <v>20000</v>
      </c>
      <c r="R3121" s="1" t="s">
        <v>5364</v>
      </c>
      <c r="AF3121" s="3">
        <v>42756</v>
      </c>
      <c r="AG3121" s="3">
        <v>43121</v>
      </c>
    </row>
    <row r="3122" spans="1:33">
      <c r="A3122">
        <v>3124</v>
      </c>
      <c r="B3122" s="1" t="s">
        <v>2253</v>
      </c>
      <c r="C3122" s="1" t="s">
        <v>56</v>
      </c>
      <c r="D3122" s="1" t="s">
        <v>13</v>
      </c>
      <c r="E3122" s="1" t="s">
        <v>5365</v>
      </c>
      <c r="F3122" s="1" t="s">
        <v>167</v>
      </c>
      <c r="H3122" s="1" t="s">
        <v>64</v>
      </c>
      <c r="I3122" s="1">
        <v>0</v>
      </c>
      <c r="K3122" s="1" t="s">
        <v>3</v>
      </c>
      <c r="L3122" s="2">
        <v>42664</v>
      </c>
      <c r="M3122" s="3">
        <v>42664</v>
      </c>
      <c r="N3122" s="1">
        <v>0.65944</v>
      </c>
      <c r="O3122" s="1">
        <f t="shared" si="96"/>
        <v>6594.4</v>
      </c>
      <c r="P3122" s="1">
        <v>0</v>
      </c>
      <c r="Q3122" s="1">
        <f t="shared" si="97"/>
        <v>0</v>
      </c>
      <c r="R3122" s="1" t="s">
        <v>733</v>
      </c>
      <c r="AF3122" s="3">
        <v>42755</v>
      </c>
      <c r="AG3122" s="3">
        <v>43120</v>
      </c>
    </row>
    <row r="3123" spans="1:33">
      <c r="A3123">
        <v>3125</v>
      </c>
      <c r="B3123" s="1" t="s">
        <v>2307</v>
      </c>
      <c r="C3123" s="1" t="s">
        <v>56</v>
      </c>
      <c r="D3123" s="1" t="s">
        <v>19</v>
      </c>
      <c r="E3123" s="1" t="s">
        <v>5366</v>
      </c>
      <c r="F3123" s="1" t="s">
        <v>5367</v>
      </c>
      <c r="G3123" s="1">
        <v>70</v>
      </c>
      <c r="H3123" s="1" t="s">
        <v>64</v>
      </c>
      <c r="I3123" s="1">
        <v>0</v>
      </c>
      <c r="K3123" s="1" t="s">
        <v>3</v>
      </c>
      <c r="L3123" s="2">
        <v>42664</v>
      </c>
      <c r="M3123" s="3">
        <v>42664</v>
      </c>
      <c r="N3123" s="1">
        <v>3.797451</v>
      </c>
      <c r="O3123" s="1">
        <f t="shared" si="96"/>
        <v>37974.51</v>
      </c>
      <c r="P3123" s="1">
        <v>1</v>
      </c>
      <c r="Q3123" s="1">
        <f t="shared" si="97"/>
        <v>37974.51</v>
      </c>
      <c r="R3123" s="1" t="s">
        <v>272</v>
      </c>
      <c r="AF3123" s="3">
        <v>42755</v>
      </c>
      <c r="AG3123" s="3">
        <v>43120</v>
      </c>
    </row>
    <row r="3124" spans="1:33">
      <c r="A3124">
        <v>3126</v>
      </c>
      <c r="B3124" s="1" t="s">
        <v>5047</v>
      </c>
      <c r="C3124" s="1" t="s">
        <v>56</v>
      </c>
      <c r="D3124" s="1" t="s">
        <v>13</v>
      </c>
      <c r="E3124" s="1" t="s">
        <v>5368</v>
      </c>
      <c r="F3124" s="1" t="s">
        <v>167</v>
      </c>
      <c r="H3124" s="1" t="s">
        <v>64</v>
      </c>
      <c r="I3124" s="1">
        <v>0</v>
      </c>
      <c r="K3124" s="1" t="s">
        <v>3</v>
      </c>
      <c r="L3124" s="2">
        <v>42664</v>
      </c>
      <c r="M3124" s="3">
        <v>42664</v>
      </c>
      <c r="N3124" s="1">
        <v>3.732887</v>
      </c>
      <c r="O3124" s="1">
        <f t="shared" si="96"/>
        <v>37328.87</v>
      </c>
      <c r="P3124" s="1">
        <v>0</v>
      </c>
      <c r="Q3124" s="1">
        <f t="shared" si="97"/>
        <v>0</v>
      </c>
      <c r="R3124" s="1" t="s">
        <v>733</v>
      </c>
      <c r="AF3124" s="3">
        <v>42755</v>
      </c>
      <c r="AG3124" s="3">
        <v>43120</v>
      </c>
    </row>
    <row r="3125" spans="1:33">
      <c r="A3125">
        <v>3127</v>
      </c>
      <c r="B3125" s="1" t="s">
        <v>107</v>
      </c>
      <c r="C3125" s="1" t="s">
        <v>56</v>
      </c>
      <c r="D3125" s="1" t="s">
        <v>14</v>
      </c>
      <c r="E3125" s="1" t="s">
        <v>5369</v>
      </c>
      <c r="F3125" s="1" t="s">
        <v>5370</v>
      </c>
      <c r="G3125" s="1">
        <v>50</v>
      </c>
      <c r="H3125" s="1" t="s">
        <v>72</v>
      </c>
      <c r="I3125" s="1">
        <v>211.345</v>
      </c>
      <c r="K3125" s="1" t="s">
        <v>3</v>
      </c>
      <c r="L3125" s="2">
        <v>42664</v>
      </c>
      <c r="M3125" s="3">
        <v>42664</v>
      </c>
      <c r="N3125" s="1">
        <v>0.983</v>
      </c>
      <c r="O3125" s="1">
        <f t="shared" si="96"/>
        <v>9830</v>
      </c>
      <c r="P3125" s="1">
        <v>1</v>
      </c>
      <c r="Q3125" s="1">
        <f t="shared" si="97"/>
        <v>9830</v>
      </c>
      <c r="R3125" s="1" t="s">
        <v>5371</v>
      </c>
      <c r="AF3125" s="3">
        <v>42756</v>
      </c>
      <c r="AG3125" s="3">
        <v>43121</v>
      </c>
    </row>
    <row r="3126" spans="1:33">
      <c r="A3126">
        <v>3128</v>
      </c>
      <c r="B3126" s="1" t="s">
        <v>259</v>
      </c>
      <c r="C3126" s="1" t="s">
        <v>56</v>
      </c>
      <c r="D3126" s="1" t="s">
        <v>14</v>
      </c>
      <c r="E3126" s="1" t="s">
        <v>5372</v>
      </c>
      <c r="F3126" s="1" t="s">
        <v>5373</v>
      </c>
      <c r="G3126" s="1">
        <v>50</v>
      </c>
      <c r="H3126" s="1" t="s">
        <v>72</v>
      </c>
      <c r="I3126" s="1">
        <v>2014.4826</v>
      </c>
      <c r="K3126" s="1" t="s">
        <v>3</v>
      </c>
      <c r="L3126" s="2">
        <v>42664</v>
      </c>
      <c r="M3126" s="3">
        <v>42664</v>
      </c>
      <c r="N3126" s="1">
        <v>9.7318</v>
      </c>
      <c r="O3126" s="1">
        <f t="shared" si="96"/>
        <v>97318</v>
      </c>
      <c r="P3126" s="1">
        <v>1</v>
      </c>
      <c r="Q3126" s="1">
        <f t="shared" si="97"/>
        <v>97318</v>
      </c>
      <c r="R3126" s="1" t="s">
        <v>5374</v>
      </c>
      <c r="AF3126" s="3">
        <v>42756</v>
      </c>
      <c r="AG3126" s="3">
        <v>43486</v>
      </c>
    </row>
    <row r="3127" spans="1:33">
      <c r="A3127">
        <v>3129</v>
      </c>
      <c r="B3127" s="1" t="s">
        <v>2307</v>
      </c>
      <c r="C3127" s="1" t="s">
        <v>56</v>
      </c>
      <c r="D3127" s="1" t="s">
        <v>19</v>
      </c>
      <c r="E3127" s="1" t="s">
        <v>3299</v>
      </c>
      <c r="F3127" s="1" t="s">
        <v>5375</v>
      </c>
      <c r="G3127" s="1">
        <v>70</v>
      </c>
      <c r="H3127" s="1" t="s">
        <v>64</v>
      </c>
      <c r="I3127" s="1">
        <v>0</v>
      </c>
      <c r="K3127" s="1" t="s">
        <v>3</v>
      </c>
      <c r="L3127" s="2">
        <v>42664</v>
      </c>
      <c r="M3127" s="3">
        <v>42664</v>
      </c>
      <c r="N3127" s="1">
        <v>3.47914</v>
      </c>
      <c r="O3127" s="1">
        <f t="shared" si="96"/>
        <v>34791.4</v>
      </c>
      <c r="P3127" s="1">
        <v>1</v>
      </c>
      <c r="Q3127" s="1">
        <f t="shared" si="97"/>
        <v>34791.4</v>
      </c>
      <c r="R3127" s="1" t="s">
        <v>5376</v>
      </c>
      <c r="AF3127" s="3">
        <v>42755</v>
      </c>
      <c r="AG3127" s="3">
        <v>43120</v>
      </c>
    </row>
    <row r="3128" spans="1:33">
      <c r="A3128">
        <v>3130</v>
      </c>
      <c r="B3128" s="1" t="s">
        <v>2253</v>
      </c>
      <c r="C3128" s="1" t="s">
        <v>56</v>
      </c>
      <c r="D3128" s="1" t="s">
        <v>13</v>
      </c>
      <c r="E3128" s="1" t="s">
        <v>5377</v>
      </c>
      <c r="F3128" s="1" t="s">
        <v>167</v>
      </c>
      <c r="H3128" s="1" t="s">
        <v>64</v>
      </c>
      <c r="I3128" s="1">
        <v>0</v>
      </c>
      <c r="K3128" s="1" t="s">
        <v>3</v>
      </c>
      <c r="L3128" s="2">
        <v>42664</v>
      </c>
      <c r="M3128" s="3">
        <v>42664</v>
      </c>
      <c r="N3128" s="1">
        <v>4.908951</v>
      </c>
      <c r="O3128" s="1">
        <f t="shared" si="96"/>
        <v>49089.51</v>
      </c>
      <c r="P3128" s="1">
        <v>0</v>
      </c>
      <c r="Q3128" s="1">
        <f t="shared" si="97"/>
        <v>0</v>
      </c>
      <c r="R3128" s="1" t="s">
        <v>733</v>
      </c>
      <c r="AF3128" s="3">
        <v>42755</v>
      </c>
      <c r="AG3128" s="3">
        <v>43120</v>
      </c>
    </row>
    <row r="3129" spans="1:33">
      <c r="A3129">
        <v>3131</v>
      </c>
      <c r="B3129" s="1" t="s">
        <v>259</v>
      </c>
      <c r="C3129" s="1" t="s">
        <v>56</v>
      </c>
      <c r="D3129" s="1" t="s">
        <v>14</v>
      </c>
      <c r="E3129" s="1" t="s">
        <v>5378</v>
      </c>
      <c r="F3129" s="1" t="s">
        <v>5379</v>
      </c>
      <c r="G3129" s="1">
        <v>50</v>
      </c>
      <c r="H3129" s="1" t="s">
        <v>72</v>
      </c>
      <c r="I3129" s="1">
        <v>2083.185</v>
      </c>
      <c r="K3129" s="1" t="s">
        <v>3</v>
      </c>
      <c r="L3129" s="2">
        <v>42664</v>
      </c>
      <c r="M3129" s="3">
        <v>42664</v>
      </c>
      <c r="N3129" s="1">
        <v>4.6293</v>
      </c>
      <c r="O3129" s="1">
        <f t="shared" si="96"/>
        <v>46293</v>
      </c>
      <c r="P3129" s="1">
        <v>1</v>
      </c>
      <c r="Q3129" s="1">
        <f t="shared" si="97"/>
        <v>46293</v>
      </c>
      <c r="R3129" s="1" t="s">
        <v>5380</v>
      </c>
      <c r="AF3129" s="3">
        <v>42756</v>
      </c>
      <c r="AG3129" s="3">
        <v>43121</v>
      </c>
    </row>
    <row r="3130" spans="1:33">
      <c r="A3130">
        <v>3132</v>
      </c>
      <c r="B3130" s="1" t="s">
        <v>2235</v>
      </c>
      <c r="C3130" s="1" t="s">
        <v>56</v>
      </c>
      <c r="D3130" s="1" t="s">
        <v>13</v>
      </c>
      <c r="E3130" s="1" t="s">
        <v>5381</v>
      </c>
      <c r="F3130" s="1" t="s">
        <v>5382</v>
      </c>
      <c r="H3130" s="1" t="s">
        <v>64</v>
      </c>
      <c r="I3130" s="1">
        <v>0</v>
      </c>
      <c r="K3130" s="1" t="s">
        <v>3</v>
      </c>
      <c r="L3130" s="2">
        <v>42664</v>
      </c>
      <c r="M3130" s="3">
        <v>42664</v>
      </c>
      <c r="N3130" s="1">
        <v>2.0292</v>
      </c>
      <c r="O3130" s="1">
        <f t="shared" si="96"/>
        <v>20292</v>
      </c>
      <c r="P3130" s="1">
        <v>1</v>
      </c>
      <c r="Q3130" s="1">
        <f t="shared" si="97"/>
        <v>20292</v>
      </c>
      <c r="R3130" s="1" t="s">
        <v>5383</v>
      </c>
      <c r="AF3130" s="3">
        <v>42755</v>
      </c>
      <c r="AG3130" s="3">
        <v>43120</v>
      </c>
    </row>
    <row r="3131" spans="1:33">
      <c r="A3131">
        <v>3133</v>
      </c>
      <c r="B3131" s="1" t="s">
        <v>2307</v>
      </c>
      <c r="C3131" s="1" t="s">
        <v>56</v>
      </c>
      <c r="D3131" s="1" t="s">
        <v>17</v>
      </c>
      <c r="E3131" s="1" t="s">
        <v>5384</v>
      </c>
      <c r="F3131" s="1" t="s">
        <v>5385</v>
      </c>
      <c r="G3131" s="1">
        <v>70</v>
      </c>
      <c r="H3131" s="1" t="s">
        <v>64</v>
      </c>
      <c r="I3131" s="1">
        <v>0</v>
      </c>
      <c r="K3131" s="1" t="s">
        <v>3</v>
      </c>
      <c r="L3131" s="2">
        <v>42664</v>
      </c>
      <c r="M3131" s="3">
        <v>42664</v>
      </c>
      <c r="N3131" s="1">
        <v>9.600059</v>
      </c>
      <c r="O3131" s="1">
        <f t="shared" si="96"/>
        <v>96000.59</v>
      </c>
      <c r="P3131" s="1">
        <v>1</v>
      </c>
      <c r="Q3131" s="1">
        <f t="shared" si="97"/>
        <v>96000.59</v>
      </c>
      <c r="R3131" s="1" t="s">
        <v>5386</v>
      </c>
      <c r="AF3131" s="3">
        <v>42755</v>
      </c>
      <c r="AG3131" s="3">
        <v>43120</v>
      </c>
    </row>
    <row r="3132" spans="1:33">
      <c r="A3132">
        <v>3134</v>
      </c>
      <c r="B3132" s="1" t="s">
        <v>2235</v>
      </c>
      <c r="C3132" s="1" t="s">
        <v>56</v>
      </c>
      <c r="D3132" s="1" t="s">
        <v>18</v>
      </c>
      <c r="E3132" s="1" t="s">
        <v>5387</v>
      </c>
      <c r="F3132" s="1" t="s">
        <v>5388</v>
      </c>
      <c r="H3132" s="1" t="s">
        <v>64</v>
      </c>
      <c r="I3132" s="1">
        <v>0</v>
      </c>
      <c r="K3132" s="1" t="s">
        <v>3</v>
      </c>
      <c r="L3132" s="2">
        <v>42664</v>
      </c>
      <c r="M3132" s="3">
        <v>42664</v>
      </c>
      <c r="N3132" s="1">
        <v>2.533333</v>
      </c>
      <c r="O3132" s="1">
        <f t="shared" si="96"/>
        <v>25333.33</v>
      </c>
      <c r="P3132" s="1">
        <v>0.68</v>
      </c>
      <c r="Q3132" s="1">
        <f t="shared" si="97"/>
        <v>17226.6644</v>
      </c>
      <c r="R3132" s="1" t="s">
        <v>456</v>
      </c>
      <c r="AF3132" s="3">
        <v>42755</v>
      </c>
      <c r="AG3132" s="3">
        <v>43120</v>
      </c>
    </row>
    <row r="3133" spans="1:33">
      <c r="A3133">
        <v>3135</v>
      </c>
      <c r="B3133" s="1" t="s">
        <v>378</v>
      </c>
      <c r="C3133" s="1" t="s">
        <v>56</v>
      </c>
      <c r="D3133" s="1" t="s">
        <v>19</v>
      </c>
      <c r="E3133" s="1" t="s">
        <v>5389</v>
      </c>
      <c r="F3133" s="1" t="s">
        <v>5390</v>
      </c>
      <c r="H3133" s="1" t="s">
        <v>64</v>
      </c>
      <c r="I3133" s="1">
        <v>0</v>
      </c>
      <c r="K3133" s="1" t="s">
        <v>3</v>
      </c>
      <c r="L3133" s="2">
        <v>42664</v>
      </c>
      <c r="M3133" s="3">
        <v>42664</v>
      </c>
      <c r="N3133" s="1">
        <v>0.140848</v>
      </c>
      <c r="O3133" s="1">
        <f t="shared" si="96"/>
        <v>1408.48</v>
      </c>
      <c r="P3133" s="1">
        <v>0</v>
      </c>
      <c r="Q3133" s="1">
        <f t="shared" si="97"/>
        <v>0</v>
      </c>
      <c r="R3133" s="1" t="s">
        <v>2533</v>
      </c>
      <c r="AF3133" s="3">
        <v>42755</v>
      </c>
      <c r="AG3133" s="3">
        <v>42755</v>
      </c>
    </row>
    <row r="3134" spans="1:33">
      <c r="A3134">
        <v>3136</v>
      </c>
      <c r="B3134" s="1" t="s">
        <v>2253</v>
      </c>
      <c r="C3134" s="1" t="s">
        <v>56</v>
      </c>
      <c r="D3134" s="1" t="s">
        <v>13</v>
      </c>
      <c r="E3134" s="1" t="s">
        <v>5391</v>
      </c>
      <c r="F3134" s="1" t="s">
        <v>5391</v>
      </c>
      <c r="H3134" s="1" t="s">
        <v>64</v>
      </c>
      <c r="I3134" s="1">
        <v>0</v>
      </c>
      <c r="K3134" s="1" t="s">
        <v>3</v>
      </c>
      <c r="L3134" s="2">
        <v>42664</v>
      </c>
      <c r="M3134" s="3">
        <v>42664</v>
      </c>
      <c r="N3134" s="1">
        <v>5.132401</v>
      </c>
      <c r="O3134" s="1">
        <f t="shared" si="96"/>
        <v>51324.01</v>
      </c>
      <c r="P3134" s="1">
        <v>0</v>
      </c>
      <c r="Q3134" s="1">
        <f t="shared" si="97"/>
        <v>0</v>
      </c>
      <c r="R3134" s="1" t="s">
        <v>733</v>
      </c>
      <c r="AF3134" s="3">
        <v>42755</v>
      </c>
      <c r="AG3134" s="3">
        <v>43120</v>
      </c>
    </row>
    <row r="3135" spans="1:33">
      <c r="A3135">
        <v>3137</v>
      </c>
      <c r="B3135" s="1" t="s">
        <v>172</v>
      </c>
      <c r="C3135" s="1" t="s">
        <v>56</v>
      </c>
      <c r="D3135" s="1" t="s">
        <v>13</v>
      </c>
      <c r="E3135" s="1" t="s">
        <v>5392</v>
      </c>
      <c r="F3135" s="1" t="s">
        <v>167</v>
      </c>
      <c r="H3135" s="1" t="s">
        <v>64</v>
      </c>
      <c r="I3135" s="1">
        <v>0</v>
      </c>
      <c r="K3135" s="1" t="s">
        <v>3</v>
      </c>
      <c r="L3135" s="2">
        <v>42664</v>
      </c>
      <c r="M3135" s="3">
        <v>42664</v>
      </c>
      <c r="N3135" s="1">
        <v>1.016397</v>
      </c>
      <c r="O3135" s="1">
        <f t="shared" si="96"/>
        <v>10163.97</v>
      </c>
      <c r="P3135" s="1">
        <v>0</v>
      </c>
      <c r="Q3135" s="1">
        <f t="shared" si="97"/>
        <v>0</v>
      </c>
      <c r="R3135" s="1" t="s">
        <v>733</v>
      </c>
      <c r="AF3135" s="3">
        <v>42755</v>
      </c>
      <c r="AG3135" s="3">
        <v>43120</v>
      </c>
    </row>
    <row r="3136" spans="1:33">
      <c r="A3136">
        <v>3138</v>
      </c>
      <c r="B3136" s="1" t="s">
        <v>2307</v>
      </c>
      <c r="C3136" s="1" t="s">
        <v>56</v>
      </c>
      <c r="D3136" s="1" t="s">
        <v>15</v>
      </c>
      <c r="E3136" s="1" t="s">
        <v>5393</v>
      </c>
      <c r="F3136" s="1" t="s">
        <v>5394</v>
      </c>
      <c r="G3136" s="1">
        <v>70</v>
      </c>
      <c r="H3136" s="1" t="s">
        <v>64</v>
      </c>
      <c r="I3136" s="1">
        <v>0</v>
      </c>
      <c r="K3136" s="1" t="s">
        <v>3</v>
      </c>
      <c r="L3136" s="2">
        <v>42663</v>
      </c>
      <c r="M3136" s="3">
        <v>42663</v>
      </c>
      <c r="N3136" s="1">
        <v>1.26864</v>
      </c>
      <c r="O3136" s="1">
        <f t="shared" si="96"/>
        <v>12686.4</v>
      </c>
      <c r="P3136" s="1">
        <v>1</v>
      </c>
      <c r="Q3136" s="1">
        <f t="shared" si="97"/>
        <v>12686.4</v>
      </c>
      <c r="R3136" s="1" t="s">
        <v>5395</v>
      </c>
      <c r="AF3136" s="3">
        <v>42703</v>
      </c>
      <c r="AG3136" s="3">
        <v>43067</v>
      </c>
    </row>
    <row r="3137" spans="1:33">
      <c r="A3137">
        <v>3139</v>
      </c>
      <c r="B3137" s="1" t="s">
        <v>200</v>
      </c>
      <c r="C3137" s="1" t="s">
        <v>56</v>
      </c>
      <c r="D3137" s="1" t="s">
        <v>15</v>
      </c>
      <c r="E3137" s="1" t="s">
        <v>5396</v>
      </c>
      <c r="F3137" s="1" t="s">
        <v>651</v>
      </c>
      <c r="H3137" s="1" t="s">
        <v>64</v>
      </c>
      <c r="I3137" s="1">
        <v>0</v>
      </c>
      <c r="K3137" s="1" t="s">
        <v>3</v>
      </c>
      <c r="L3137" s="2">
        <v>42663</v>
      </c>
      <c r="M3137" s="3">
        <v>42663</v>
      </c>
      <c r="N3137" s="1">
        <v>3.1261</v>
      </c>
      <c r="O3137" s="1">
        <f t="shared" si="96"/>
        <v>31261</v>
      </c>
      <c r="P3137" s="1">
        <v>1</v>
      </c>
      <c r="Q3137" s="1">
        <f t="shared" si="97"/>
        <v>31261</v>
      </c>
      <c r="R3137" s="1" t="s">
        <v>5149</v>
      </c>
      <c r="AF3137" s="3">
        <v>42695</v>
      </c>
      <c r="AG3137" s="3">
        <v>43059</v>
      </c>
    </row>
    <row r="3138" spans="1:33">
      <c r="A3138">
        <v>3140</v>
      </c>
      <c r="B3138" s="1" t="s">
        <v>69</v>
      </c>
      <c r="C3138" s="1" t="s">
        <v>56</v>
      </c>
      <c r="D3138" s="1" t="s">
        <v>18</v>
      </c>
      <c r="E3138" s="1" t="s">
        <v>5397</v>
      </c>
      <c r="F3138" s="1" t="s">
        <v>5398</v>
      </c>
      <c r="G3138" s="1">
        <v>40</v>
      </c>
      <c r="H3138" s="1" t="s">
        <v>80</v>
      </c>
      <c r="I3138" s="1">
        <v>58.8105</v>
      </c>
      <c r="K3138" s="1" t="s">
        <v>3</v>
      </c>
      <c r="L3138" s="2">
        <v>42663</v>
      </c>
      <c r="M3138" s="3">
        <v>42663</v>
      </c>
      <c r="N3138" s="1">
        <v>0.011586</v>
      </c>
      <c r="O3138" s="1">
        <f t="shared" si="96"/>
        <v>115.86</v>
      </c>
      <c r="P3138" s="1">
        <v>1</v>
      </c>
      <c r="Q3138" s="1">
        <f t="shared" si="97"/>
        <v>115.86</v>
      </c>
      <c r="R3138" s="1" t="s">
        <v>5397</v>
      </c>
      <c r="AF3138" s="3">
        <v>42663</v>
      </c>
      <c r="AG3138" s="3">
        <v>42663</v>
      </c>
    </row>
    <row r="3139" spans="1:33">
      <c r="A3139">
        <v>3141</v>
      </c>
      <c r="B3139" s="1" t="s">
        <v>2253</v>
      </c>
      <c r="C3139" s="1" t="s">
        <v>56</v>
      </c>
      <c r="D3139" s="1" t="s">
        <v>16</v>
      </c>
      <c r="E3139" s="1" t="s">
        <v>5399</v>
      </c>
      <c r="F3139" s="1" t="s">
        <v>5400</v>
      </c>
      <c r="H3139" s="1" t="s">
        <v>64</v>
      </c>
      <c r="I3139" s="1">
        <v>0</v>
      </c>
      <c r="K3139" s="1" t="s">
        <v>3</v>
      </c>
      <c r="L3139" s="2">
        <v>42663</v>
      </c>
      <c r="M3139" s="3">
        <v>42663</v>
      </c>
      <c r="N3139" s="1">
        <v>5.819081</v>
      </c>
      <c r="O3139" s="1">
        <f t="shared" ref="O3139:O3202" si="98">N3139*10000</f>
        <v>58190.81</v>
      </c>
      <c r="P3139" s="1">
        <v>0</v>
      </c>
      <c r="Q3139" s="1">
        <f t="shared" ref="Q3139:Q3202" si="99">O3139*P3139</f>
        <v>0</v>
      </c>
      <c r="R3139" s="1" t="s">
        <v>102</v>
      </c>
      <c r="AF3139" s="3">
        <v>42755</v>
      </c>
      <c r="AG3139" s="3">
        <v>43120</v>
      </c>
    </row>
    <row r="3140" spans="1:33">
      <c r="A3140">
        <v>3142</v>
      </c>
      <c r="B3140" s="1" t="s">
        <v>2235</v>
      </c>
      <c r="C3140" s="1" t="s">
        <v>56</v>
      </c>
      <c r="D3140" s="1" t="s">
        <v>15</v>
      </c>
      <c r="E3140" s="1" t="s">
        <v>5401</v>
      </c>
      <c r="F3140" s="1" t="s">
        <v>206</v>
      </c>
      <c r="H3140" s="1" t="s">
        <v>64</v>
      </c>
      <c r="I3140" s="1">
        <v>0</v>
      </c>
      <c r="K3140" s="1" t="s">
        <v>3</v>
      </c>
      <c r="L3140" s="2">
        <v>42663</v>
      </c>
      <c r="M3140" s="3">
        <v>42663</v>
      </c>
      <c r="N3140" s="1">
        <v>2</v>
      </c>
      <c r="O3140" s="1">
        <f t="shared" si="98"/>
        <v>20000</v>
      </c>
      <c r="P3140" s="1">
        <v>1</v>
      </c>
      <c r="Q3140" s="1">
        <f t="shared" si="99"/>
        <v>20000</v>
      </c>
      <c r="R3140" s="1" t="s">
        <v>5402</v>
      </c>
      <c r="AF3140" s="3">
        <v>42695</v>
      </c>
      <c r="AG3140" s="3">
        <v>43059</v>
      </c>
    </row>
    <row r="3141" spans="1:33">
      <c r="A3141">
        <v>3143</v>
      </c>
      <c r="B3141" s="1" t="s">
        <v>2253</v>
      </c>
      <c r="C3141" s="1" t="s">
        <v>56</v>
      </c>
      <c r="D3141" s="1" t="s">
        <v>15</v>
      </c>
      <c r="E3141" s="1" t="s">
        <v>5403</v>
      </c>
      <c r="F3141" s="1" t="s">
        <v>2075</v>
      </c>
      <c r="H3141" s="1" t="s">
        <v>64</v>
      </c>
      <c r="I3141" s="1">
        <v>0</v>
      </c>
      <c r="K3141" s="1" t="s">
        <v>3</v>
      </c>
      <c r="L3141" s="2">
        <v>42663</v>
      </c>
      <c r="M3141" s="3">
        <v>42663</v>
      </c>
      <c r="N3141" s="1">
        <v>1.5972</v>
      </c>
      <c r="O3141" s="1">
        <f t="shared" si="98"/>
        <v>15972</v>
      </c>
      <c r="P3141" s="1">
        <v>0</v>
      </c>
      <c r="Q3141" s="1">
        <f t="shared" si="99"/>
        <v>0</v>
      </c>
      <c r="R3141" s="1" t="s">
        <v>3897</v>
      </c>
      <c r="AF3141" s="3">
        <v>42663</v>
      </c>
      <c r="AG3141" s="3">
        <v>43028</v>
      </c>
    </row>
    <row r="3142" spans="1:33">
      <c r="A3142">
        <v>3144</v>
      </c>
      <c r="B3142" s="1" t="s">
        <v>2253</v>
      </c>
      <c r="C3142" s="1" t="s">
        <v>56</v>
      </c>
      <c r="D3142" s="1" t="s">
        <v>15</v>
      </c>
      <c r="E3142" s="1" t="s">
        <v>5404</v>
      </c>
      <c r="F3142" s="1" t="s">
        <v>2075</v>
      </c>
      <c r="H3142" s="1" t="s">
        <v>64</v>
      </c>
      <c r="I3142" s="1">
        <v>0</v>
      </c>
      <c r="K3142" s="1" t="s">
        <v>3</v>
      </c>
      <c r="L3142" s="2">
        <v>42663</v>
      </c>
      <c r="M3142" s="3">
        <v>42663</v>
      </c>
      <c r="N3142" s="1">
        <v>2.504</v>
      </c>
      <c r="O3142" s="1">
        <f t="shared" si="98"/>
        <v>25040</v>
      </c>
      <c r="P3142" s="1">
        <v>0</v>
      </c>
      <c r="Q3142" s="1">
        <f t="shared" si="99"/>
        <v>0</v>
      </c>
      <c r="R3142" s="1" t="s">
        <v>3897</v>
      </c>
      <c r="AF3142" s="3">
        <v>42663</v>
      </c>
      <c r="AG3142" s="3">
        <v>43028</v>
      </c>
    </row>
    <row r="3143" spans="1:33">
      <c r="A3143">
        <v>3145</v>
      </c>
      <c r="B3143" s="1" t="s">
        <v>2388</v>
      </c>
      <c r="C3143" s="1" t="s">
        <v>56</v>
      </c>
      <c r="D3143" s="1" t="s">
        <v>18</v>
      </c>
      <c r="E3143" s="1" t="s">
        <v>5405</v>
      </c>
      <c r="F3143" s="1" t="s">
        <v>5406</v>
      </c>
      <c r="G3143" s="1">
        <v>50</v>
      </c>
      <c r="H3143" s="1" t="s">
        <v>72</v>
      </c>
      <c r="I3143" s="1">
        <v>11131.8121</v>
      </c>
      <c r="K3143" s="1" t="s">
        <v>3</v>
      </c>
      <c r="L3143" s="2">
        <v>42661</v>
      </c>
      <c r="M3143" s="3">
        <v>42661</v>
      </c>
      <c r="N3143" s="1">
        <v>8.730833</v>
      </c>
      <c r="O3143" s="1">
        <f t="shared" si="98"/>
        <v>87308.33</v>
      </c>
      <c r="P3143" s="1">
        <v>1</v>
      </c>
      <c r="Q3143" s="1">
        <f t="shared" si="99"/>
        <v>87308.33</v>
      </c>
      <c r="R3143" s="1" t="s">
        <v>5405</v>
      </c>
      <c r="AF3143" s="3">
        <v>42784</v>
      </c>
      <c r="AG3143" s="3">
        <v>43694</v>
      </c>
    </row>
    <row r="3144" spans="1:33">
      <c r="A3144">
        <v>3146</v>
      </c>
      <c r="B3144" s="1" t="s">
        <v>69</v>
      </c>
      <c r="C3144" s="1" t="s">
        <v>56</v>
      </c>
      <c r="D3144" s="1" t="s">
        <v>19</v>
      </c>
      <c r="E3144" s="1" t="s">
        <v>480</v>
      </c>
      <c r="F3144" s="1" t="s">
        <v>5407</v>
      </c>
      <c r="G3144" s="1">
        <v>40</v>
      </c>
      <c r="H3144" s="1" t="s">
        <v>80</v>
      </c>
      <c r="I3144" s="1">
        <v>18.018</v>
      </c>
      <c r="K3144" s="1" t="s">
        <v>3</v>
      </c>
      <c r="L3144" s="2">
        <v>42661</v>
      </c>
      <c r="M3144" s="3">
        <v>42661</v>
      </c>
      <c r="N3144" s="1">
        <v>0.001375</v>
      </c>
      <c r="O3144" s="1">
        <f t="shared" si="98"/>
        <v>13.75</v>
      </c>
      <c r="P3144" s="1">
        <v>1</v>
      </c>
      <c r="Q3144" s="1">
        <f t="shared" si="99"/>
        <v>13.75</v>
      </c>
      <c r="R3144" s="1" t="s">
        <v>480</v>
      </c>
      <c r="AF3144" s="3">
        <v>42692</v>
      </c>
      <c r="AG3144" s="3">
        <v>42692</v>
      </c>
    </row>
    <row r="3145" spans="1:33">
      <c r="A3145">
        <v>3147</v>
      </c>
      <c r="B3145" s="1" t="s">
        <v>107</v>
      </c>
      <c r="C3145" s="1" t="s">
        <v>56</v>
      </c>
      <c r="D3145" s="1" t="s">
        <v>14</v>
      </c>
      <c r="E3145" s="1" t="s">
        <v>5408</v>
      </c>
      <c r="F3145" s="1" t="s">
        <v>1837</v>
      </c>
      <c r="G3145" s="1">
        <v>50</v>
      </c>
      <c r="H3145" s="1" t="s">
        <v>72</v>
      </c>
      <c r="I3145" s="1">
        <v>338.3415</v>
      </c>
      <c r="K3145" s="1" t="s">
        <v>3</v>
      </c>
      <c r="L3145" s="2">
        <v>42660</v>
      </c>
      <c r="M3145" s="3">
        <v>42660</v>
      </c>
      <c r="N3145" s="1">
        <v>1.6345</v>
      </c>
      <c r="O3145" s="1">
        <f t="shared" si="98"/>
        <v>16345</v>
      </c>
      <c r="P3145" s="1">
        <v>1</v>
      </c>
      <c r="Q3145" s="1">
        <f t="shared" si="99"/>
        <v>16345</v>
      </c>
      <c r="R3145" s="1" t="s">
        <v>5409</v>
      </c>
      <c r="AF3145" s="3">
        <v>42750</v>
      </c>
      <c r="AG3145" s="3">
        <v>43115</v>
      </c>
    </row>
    <row r="3146" spans="1:33">
      <c r="A3146">
        <v>3148</v>
      </c>
      <c r="B3146" s="1" t="s">
        <v>107</v>
      </c>
      <c r="C3146" s="1" t="s">
        <v>56</v>
      </c>
      <c r="D3146" s="1" t="s">
        <v>19</v>
      </c>
      <c r="E3146" s="1" t="s">
        <v>3769</v>
      </c>
      <c r="F3146" s="1" t="s">
        <v>5410</v>
      </c>
      <c r="G3146" s="1">
        <v>50</v>
      </c>
      <c r="H3146" s="1" t="s">
        <v>72</v>
      </c>
      <c r="I3146" s="1">
        <v>1147.9442</v>
      </c>
      <c r="K3146" s="1" t="s">
        <v>3</v>
      </c>
      <c r="L3146" s="2">
        <v>42660</v>
      </c>
      <c r="M3146" s="3">
        <v>42660</v>
      </c>
      <c r="N3146" s="1">
        <v>2.989438</v>
      </c>
      <c r="O3146" s="1">
        <f t="shared" si="98"/>
        <v>29894.38</v>
      </c>
      <c r="P3146" s="1">
        <v>1.2</v>
      </c>
      <c r="Q3146" s="1">
        <f t="shared" si="99"/>
        <v>35873.256</v>
      </c>
      <c r="R3146" s="1" t="s">
        <v>3769</v>
      </c>
      <c r="AF3146" s="3">
        <v>42752</v>
      </c>
      <c r="AG3146" s="3">
        <v>43117</v>
      </c>
    </row>
    <row r="3147" spans="1:33">
      <c r="A3147">
        <v>3149</v>
      </c>
      <c r="B3147" s="1" t="s">
        <v>107</v>
      </c>
      <c r="C3147" s="1" t="s">
        <v>56</v>
      </c>
      <c r="D3147" s="1" t="s">
        <v>14</v>
      </c>
      <c r="E3147" s="1" t="s">
        <v>5411</v>
      </c>
      <c r="F3147" s="1" t="s">
        <v>5412</v>
      </c>
      <c r="G3147" s="1">
        <v>50</v>
      </c>
      <c r="H3147" s="1" t="s">
        <v>72</v>
      </c>
      <c r="I3147" s="1">
        <v>356.16</v>
      </c>
      <c r="K3147" s="1" t="s">
        <v>3</v>
      </c>
      <c r="L3147" s="2">
        <v>42660</v>
      </c>
      <c r="M3147" s="3">
        <v>42660</v>
      </c>
      <c r="N3147" s="1">
        <v>1.68</v>
      </c>
      <c r="O3147" s="1">
        <f t="shared" si="98"/>
        <v>16800</v>
      </c>
      <c r="P3147" s="1">
        <v>10</v>
      </c>
      <c r="Q3147" s="1">
        <f t="shared" si="99"/>
        <v>168000</v>
      </c>
      <c r="R3147" s="1" t="s">
        <v>5413</v>
      </c>
      <c r="AF3147" s="3">
        <v>42756</v>
      </c>
      <c r="AG3147" s="3">
        <v>43121</v>
      </c>
    </row>
    <row r="3148" spans="1:33">
      <c r="A3148">
        <v>3150</v>
      </c>
      <c r="B3148" s="1" t="s">
        <v>107</v>
      </c>
      <c r="C3148" s="1" t="s">
        <v>56</v>
      </c>
      <c r="D3148" s="1" t="s">
        <v>19</v>
      </c>
      <c r="E3148" s="1" t="s">
        <v>5414</v>
      </c>
      <c r="F3148" s="1" t="s">
        <v>5415</v>
      </c>
      <c r="G3148" s="1">
        <v>50</v>
      </c>
      <c r="H3148" s="1" t="s">
        <v>72</v>
      </c>
      <c r="I3148" s="1">
        <v>256.0002</v>
      </c>
      <c r="K3148" s="1" t="s">
        <v>3</v>
      </c>
      <c r="L3148" s="2">
        <v>42660</v>
      </c>
      <c r="M3148" s="3">
        <v>42660</v>
      </c>
      <c r="N3148" s="1">
        <v>0.666667</v>
      </c>
      <c r="O3148" s="1">
        <f t="shared" si="98"/>
        <v>6666.67</v>
      </c>
      <c r="P3148" s="1">
        <v>1.2</v>
      </c>
      <c r="Q3148" s="1">
        <f t="shared" si="99"/>
        <v>8000.004</v>
      </c>
      <c r="R3148" s="1" t="s">
        <v>5414</v>
      </c>
      <c r="AF3148" s="3">
        <v>42752</v>
      </c>
      <c r="AG3148" s="3">
        <v>43117</v>
      </c>
    </row>
    <row r="3149" spans="1:33">
      <c r="A3149">
        <v>3151</v>
      </c>
      <c r="B3149" s="1" t="s">
        <v>107</v>
      </c>
      <c r="C3149" s="1" t="s">
        <v>56</v>
      </c>
      <c r="D3149" s="1" t="s">
        <v>14</v>
      </c>
      <c r="E3149" s="1" t="s">
        <v>5416</v>
      </c>
      <c r="F3149" s="1" t="s">
        <v>1837</v>
      </c>
      <c r="G3149" s="1">
        <v>50</v>
      </c>
      <c r="H3149" s="1" t="s">
        <v>72</v>
      </c>
      <c r="I3149" s="1">
        <v>332.1315</v>
      </c>
      <c r="K3149" s="1" t="s">
        <v>3</v>
      </c>
      <c r="L3149" s="2">
        <v>42660</v>
      </c>
      <c r="M3149" s="3">
        <v>42660</v>
      </c>
      <c r="N3149" s="1">
        <v>1.6045</v>
      </c>
      <c r="O3149" s="1">
        <f t="shared" si="98"/>
        <v>16045</v>
      </c>
      <c r="P3149" s="1">
        <v>1</v>
      </c>
      <c r="Q3149" s="1">
        <f t="shared" si="99"/>
        <v>16045</v>
      </c>
      <c r="R3149" s="1" t="s">
        <v>5417</v>
      </c>
      <c r="AF3149" s="3">
        <v>42750</v>
      </c>
      <c r="AG3149" s="3">
        <v>43480</v>
      </c>
    </row>
    <row r="3150" spans="1:33">
      <c r="A3150">
        <v>3152</v>
      </c>
      <c r="B3150" s="1" t="s">
        <v>107</v>
      </c>
      <c r="C3150" s="1" t="s">
        <v>56</v>
      </c>
      <c r="D3150" s="1" t="s">
        <v>14</v>
      </c>
      <c r="E3150" s="1" t="s">
        <v>5418</v>
      </c>
      <c r="F3150" s="1" t="s">
        <v>5419</v>
      </c>
      <c r="G3150" s="1">
        <v>50</v>
      </c>
      <c r="H3150" s="1" t="s">
        <v>72</v>
      </c>
      <c r="I3150" s="1">
        <v>649.6413</v>
      </c>
      <c r="K3150" s="1" t="s">
        <v>3</v>
      </c>
      <c r="L3150" s="2">
        <v>42660</v>
      </c>
      <c r="M3150" s="3">
        <v>42660</v>
      </c>
      <c r="N3150" s="1">
        <v>2.8123</v>
      </c>
      <c r="O3150" s="1">
        <f t="shared" si="98"/>
        <v>28123</v>
      </c>
      <c r="P3150" s="1">
        <v>10</v>
      </c>
      <c r="Q3150" s="1">
        <f t="shared" si="99"/>
        <v>281230</v>
      </c>
      <c r="R3150" s="1" t="s">
        <v>5420</v>
      </c>
      <c r="AF3150" s="3">
        <v>42756</v>
      </c>
      <c r="AG3150" s="3">
        <v>43121</v>
      </c>
    </row>
    <row r="3151" spans="1:33">
      <c r="A3151">
        <v>3153</v>
      </c>
      <c r="B3151" s="1" t="s">
        <v>107</v>
      </c>
      <c r="C3151" s="1" t="s">
        <v>56</v>
      </c>
      <c r="D3151" s="1" t="s">
        <v>14</v>
      </c>
      <c r="E3151" s="1" t="s">
        <v>5421</v>
      </c>
      <c r="F3151" s="1" t="s">
        <v>1837</v>
      </c>
      <c r="G3151" s="1">
        <v>50</v>
      </c>
      <c r="H3151" s="1" t="s">
        <v>72</v>
      </c>
      <c r="I3151" s="1">
        <v>180.5868</v>
      </c>
      <c r="K3151" s="1" t="s">
        <v>3</v>
      </c>
      <c r="L3151" s="2">
        <v>42660</v>
      </c>
      <c r="M3151" s="3">
        <v>42660</v>
      </c>
      <c r="N3151" s="1">
        <v>0.8724</v>
      </c>
      <c r="O3151" s="1">
        <f t="shared" si="98"/>
        <v>8724</v>
      </c>
      <c r="P3151" s="1">
        <v>1</v>
      </c>
      <c r="Q3151" s="1">
        <f t="shared" si="99"/>
        <v>8724</v>
      </c>
      <c r="R3151" s="1" t="s">
        <v>5422</v>
      </c>
      <c r="AF3151" s="3">
        <v>42750</v>
      </c>
      <c r="AG3151" s="3">
        <v>43115</v>
      </c>
    </row>
    <row r="3152" spans="1:33">
      <c r="A3152">
        <v>3154</v>
      </c>
      <c r="B3152" s="1" t="s">
        <v>107</v>
      </c>
      <c r="C3152" s="1" t="s">
        <v>56</v>
      </c>
      <c r="D3152" s="1" t="s">
        <v>19</v>
      </c>
      <c r="E3152" s="1" t="s">
        <v>5423</v>
      </c>
      <c r="F3152" s="1" t="s">
        <v>5424</v>
      </c>
      <c r="G3152" s="1">
        <v>50</v>
      </c>
      <c r="H3152" s="1" t="s">
        <v>72</v>
      </c>
      <c r="I3152" s="1">
        <v>768</v>
      </c>
      <c r="K3152" s="1" t="s">
        <v>3</v>
      </c>
      <c r="L3152" s="2">
        <v>42660</v>
      </c>
      <c r="M3152" s="3">
        <v>42660</v>
      </c>
      <c r="N3152" s="1">
        <v>2</v>
      </c>
      <c r="O3152" s="1">
        <f t="shared" si="98"/>
        <v>20000</v>
      </c>
      <c r="P3152" s="1">
        <v>1.2</v>
      </c>
      <c r="Q3152" s="1">
        <f t="shared" si="99"/>
        <v>24000</v>
      </c>
      <c r="R3152" s="1" t="s">
        <v>5423</v>
      </c>
      <c r="AF3152" s="3">
        <v>42752</v>
      </c>
      <c r="AG3152" s="3">
        <v>43117</v>
      </c>
    </row>
    <row r="3153" spans="1:33">
      <c r="A3153">
        <v>3155</v>
      </c>
      <c r="B3153" s="1" t="s">
        <v>107</v>
      </c>
      <c r="C3153" s="1" t="s">
        <v>56</v>
      </c>
      <c r="D3153" s="1" t="s">
        <v>19</v>
      </c>
      <c r="E3153" s="1" t="s">
        <v>5425</v>
      </c>
      <c r="F3153" s="1" t="s">
        <v>5426</v>
      </c>
      <c r="G3153" s="1">
        <v>50</v>
      </c>
      <c r="H3153" s="1" t="s">
        <v>72</v>
      </c>
      <c r="I3153" s="1">
        <v>371.6614</v>
      </c>
      <c r="K3153" s="1" t="s">
        <v>3</v>
      </c>
      <c r="L3153" s="2">
        <v>42660</v>
      </c>
      <c r="M3153" s="3">
        <v>42660</v>
      </c>
      <c r="N3153" s="1">
        <v>0.967868</v>
      </c>
      <c r="O3153" s="1">
        <f t="shared" si="98"/>
        <v>9678.68</v>
      </c>
      <c r="P3153" s="1">
        <v>1.2</v>
      </c>
      <c r="Q3153" s="1">
        <f t="shared" si="99"/>
        <v>11614.416</v>
      </c>
      <c r="R3153" s="1" t="s">
        <v>5425</v>
      </c>
      <c r="AF3153" s="3">
        <v>42752</v>
      </c>
      <c r="AG3153" s="3">
        <v>43117</v>
      </c>
    </row>
    <row r="3154" spans="1:33">
      <c r="A3154">
        <v>3156</v>
      </c>
      <c r="B3154" s="1" t="s">
        <v>107</v>
      </c>
      <c r="C3154" s="1" t="s">
        <v>56</v>
      </c>
      <c r="D3154" s="1" t="s">
        <v>14</v>
      </c>
      <c r="E3154" s="1" t="s">
        <v>5427</v>
      </c>
      <c r="F3154" s="1" t="s">
        <v>1837</v>
      </c>
      <c r="G3154" s="1">
        <v>50</v>
      </c>
      <c r="H3154" s="1" t="s">
        <v>72</v>
      </c>
      <c r="I3154" s="1">
        <v>184.9959</v>
      </c>
      <c r="K3154" s="1" t="s">
        <v>3</v>
      </c>
      <c r="L3154" s="2">
        <v>42660</v>
      </c>
      <c r="M3154" s="3">
        <v>42660</v>
      </c>
      <c r="N3154" s="1">
        <v>0.8937</v>
      </c>
      <c r="O3154" s="1">
        <f t="shared" si="98"/>
        <v>8937</v>
      </c>
      <c r="P3154" s="1">
        <v>1</v>
      </c>
      <c r="Q3154" s="1">
        <f t="shared" si="99"/>
        <v>8937</v>
      </c>
      <c r="R3154" s="1" t="s">
        <v>5428</v>
      </c>
      <c r="AF3154" s="3">
        <v>42750</v>
      </c>
      <c r="AG3154" s="3">
        <v>43115</v>
      </c>
    </row>
    <row r="3155" spans="1:33">
      <c r="A3155">
        <v>3157</v>
      </c>
      <c r="B3155" s="1" t="s">
        <v>107</v>
      </c>
      <c r="C3155" s="1" t="s">
        <v>56</v>
      </c>
      <c r="D3155" s="1" t="s">
        <v>14</v>
      </c>
      <c r="E3155" s="1" t="s">
        <v>5429</v>
      </c>
      <c r="F3155" s="1" t="s">
        <v>5430</v>
      </c>
      <c r="G3155" s="1">
        <v>50</v>
      </c>
      <c r="H3155" s="1" t="s">
        <v>72</v>
      </c>
      <c r="I3155" s="1">
        <v>137.448</v>
      </c>
      <c r="K3155" s="1" t="s">
        <v>3</v>
      </c>
      <c r="L3155" s="2">
        <v>42660</v>
      </c>
      <c r="M3155" s="3">
        <v>42660</v>
      </c>
      <c r="N3155" s="1">
        <v>0.664</v>
      </c>
      <c r="O3155" s="1">
        <f t="shared" si="98"/>
        <v>6640</v>
      </c>
      <c r="P3155" s="1">
        <v>1</v>
      </c>
      <c r="Q3155" s="1">
        <f t="shared" si="99"/>
        <v>6640</v>
      </c>
      <c r="R3155" s="1" t="s">
        <v>5431</v>
      </c>
      <c r="AF3155" s="3">
        <v>42750</v>
      </c>
      <c r="AG3155" s="3">
        <v>43115</v>
      </c>
    </row>
    <row r="3156" spans="1:33">
      <c r="A3156">
        <v>3158</v>
      </c>
      <c r="B3156" s="1" t="s">
        <v>107</v>
      </c>
      <c r="C3156" s="1" t="s">
        <v>56</v>
      </c>
      <c r="D3156" s="1" t="s">
        <v>14</v>
      </c>
      <c r="E3156" s="1" t="s">
        <v>5432</v>
      </c>
      <c r="F3156" s="1" t="s">
        <v>1837</v>
      </c>
      <c r="G3156" s="1">
        <v>50</v>
      </c>
      <c r="H3156" s="1" t="s">
        <v>72</v>
      </c>
      <c r="I3156" s="1">
        <v>273.1986</v>
      </c>
      <c r="K3156" s="1" t="s">
        <v>3</v>
      </c>
      <c r="L3156" s="2">
        <v>42660</v>
      </c>
      <c r="M3156" s="3">
        <v>42660</v>
      </c>
      <c r="N3156" s="1">
        <v>1.3198</v>
      </c>
      <c r="O3156" s="1">
        <f t="shared" si="98"/>
        <v>13198</v>
      </c>
      <c r="P3156" s="1">
        <v>1</v>
      </c>
      <c r="Q3156" s="1">
        <f t="shared" si="99"/>
        <v>13198</v>
      </c>
      <c r="R3156" s="1" t="s">
        <v>5433</v>
      </c>
      <c r="AF3156" s="3">
        <v>42750</v>
      </c>
      <c r="AG3156" s="3">
        <v>43115</v>
      </c>
    </row>
    <row r="3157" spans="1:33">
      <c r="A3157">
        <v>3159</v>
      </c>
      <c r="B3157" s="1" t="s">
        <v>107</v>
      </c>
      <c r="C3157" s="1" t="s">
        <v>56</v>
      </c>
      <c r="D3157" s="1" t="s">
        <v>19</v>
      </c>
      <c r="E3157" s="1" t="s">
        <v>5434</v>
      </c>
      <c r="F3157" s="1" t="s">
        <v>5415</v>
      </c>
      <c r="G3157" s="1">
        <v>50</v>
      </c>
      <c r="H3157" s="1" t="s">
        <v>72</v>
      </c>
      <c r="I3157" s="1">
        <v>768</v>
      </c>
      <c r="K3157" s="1" t="s">
        <v>3</v>
      </c>
      <c r="L3157" s="2">
        <v>42660</v>
      </c>
      <c r="M3157" s="3">
        <v>42660</v>
      </c>
      <c r="N3157" s="1">
        <v>2</v>
      </c>
      <c r="O3157" s="1">
        <f t="shared" si="98"/>
        <v>20000</v>
      </c>
      <c r="P3157" s="1">
        <v>1.2</v>
      </c>
      <c r="Q3157" s="1">
        <f t="shared" si="99"/>
        <v>24000</v>
      </c>
      <c r="R3157" s="1" t="s">
        <v>5434</v>
      </c>
      <c r="AF3157" s="3">
        <v>42752</v>
      </c>
      <c r="AG3157" s="3">
        <v>43117</v>
      </c>
    </row>
    <row r="3158" spans="1:33">
      <c r="A3158">
        <v>3160</v>
      </c>
      <c r="B3158" s="1" t="s">
        <v>107</v>
      </c>
      <c r="C3158" s="1" t="s">
        <v>56</v>
      </c>
      <c r="D3158" s="1" t="s">
        <v>14</v>
      </c>
      <c r="E3158" s="1" t="s">
        <v>5435</v>
      </c>
      <c r="F3158" s="1" t="s">
        <v>1837</v>
      </c>
      <c r="G3158" s="1">
        <v>50</v>
      </c>
      <c r="H3158" s="1" t="s">
        <v>72</v>
      </c>
      <c r="I3158" s="1">
        <v>328.6332</v>
      </c>
      <c r="K3158" s="1" t="s">
        <v>3</v>
      </c>
      <c r="L3158" s="2">
        <v>42660</v>
      </c>
      <c r="M3158" s="3">
        <v>42660</v>
      </c>
      <c r="N3158" s="1">
        <v>1.5876</v>
      </c>
      <c r="O3158" s="1">
        <f t="shared" si="98"/>
        <v>15876</v>
      </c>
      <c r="P3158" s="1">
        <v>1</v>
      </c>
      <c r="Q3158" s="1">
        <f t="shared" si="99"/>
        <v>15876</v>
      </c>
      <c r="R3158" s="1" t="s">
        <v>5436</v>
      </c>
      <c r="AF3158" s="3">
        <v>42750</v>
      </c>
      <c r="AG3158" s="3">
        <v>43115</v>
      </c>
    </row>
    <row r="3159" spans="1:33">
      <c r="A3159">
        <v>3161</v>
      </c>
      <c r="B3159" s="1" t="s">
        <v>107</v>
      </c>
      <c r="C3159" s="1" t="s">
        <v>56</v>
      </c>
      <c r="D3159" s="1" t="s">
        <v>14</v>
      </c>
      <c r="E3159" s="1" t="s">
        <v>5421</v>
      </c>
      <c r="F3159" s="1" t="s">
        <v>1837</v>
      </c>
      <c r="G3159" s="1">
        <v>50</v>
      </c>
      <c r="H3159" s="1" t="s">
        <v>72</v>
      </c>
      <c r="I3159" s="1">
        <v>150.9651</v>
      </c>
      <c r="K3159" s="1" t="s">
        <v>3</v>
      </c>
      <c r="L3159" s="2">
        <v>42660</v>
      </c>
      <c r="M3159" s="3">
        <v>42660</v>
      </c>
      <c r="N3159" s="1">
        <v>0.7293</v>
      </c>
      <c r="O3159" s="1">
        <f t="shared" si="98"/>
        <v>7293</v>
      </c>
      <c r="P3159" s="1">
        <v>1</v>
      </c>
      <c r="Q3159" s="1">
        <f t="shared" si="99"/>
        <v>7293</v>
      </c>
      <c r="R3159" s="1" t="s">
        <v>5422</v>
      </c>
      <c r="AF3159" s="3">
        <v>42750</v>
      </c>
      <c r="AG3159" s="3">
        <v>43115</v>
      </c>
    </row>
    <row r="3160" spans="1:33">
      <c r="A3160">
        <v>3162</v>
      </c>
      <c r="B3160" s="1" t="s">
        <v>107</v>
      </c>
      <c r="C3160" s="1" t="s">
        <v>56</v>
      </c>
      <c r="D3160" s="1" t="s">
        <v>14</v>
      </c>
      <c r="E3160" s="1" t="s">
        <v>5429</v>
      </c>
      <c r="F3160" s="1" t="s">
        <v>5437</v>
      </c>
      <c r="G3160" s="1">
        <v>50</v>
      </c>
      <c r="H3160" s="1" t="s">
        <v>72</v>
      </c>
      <c r="I3160" s="1">
        <v>1104.552</v>
      </c>
      <c r="K3160" s="1" t="s">
        <v>3</v>
      </c>
      <c r="L3160" s="2">
        <v>42660</v>
      </c>
      <c r="M3160" s="3">
        <v>42660</v>
      </c>
      <c r="N3160" s="1">
        <v>5.336</v>
      </c>
      <c r="O3160" s="1">
        <f t="shared" si="98"/>
        <v>53360</v>
      </c>
      <c r="P3160" s="1">
        <v>1</v>
      </c>
      <c r="Q3160" s="1">
        <f t="shared" si="99"/>
        <v>53360</v>
      </c>
      <c r="R3160" s="1" t="s">
        <v>5431</v>
      </c>
      <c r="AF3160" s="3">
        <v>42750</v>
      </c>
      <c r="AG3160" s="3">
        <v>43115</v>
      </c>
    </row>
    <row r="3161" spans="1:33">
      <c r="A3161">
        <v>3163</v>
      </c>
      <c r="B3161" s="1" t="s">
        <v>2235</v>
      </c>
      <c r="C3161" s="1" t="s">
        <v>56</v>
      </c>
      <c r="D3161" s="1" t="s">
        <v>14</v>
      </c>
      <c r="E3161" s="1" t="s">
        <v>5438</v>
      </c>
      <c r="F3161" s="1" t="s">
        <v>5439</v>
      </c>
      <c r="H3161" s="1" t="s">
        <v>64</v>
      </c>
      <c r="I3161" s="1">
        <v>30.4698</v>
      </c>
      <c r="K3161" s="1" t="s">
        <v>3</v>
      </c>
      <c r="L3161" s="2">
        <v>42657</v>
      </c>
      <c r="M3161" s="3">
        <v>42657</v>
      </c>
      <c r="N3161" s="1">
        <v>0.4951</v>
      </c>
      <c r="O3161" s="1">
        <f t="shared" si="98"/>
        <v>4951</v>
      </c>
      <c r="P3161" s="1">
        <v>1</v>
      </c>
      <c r="Q3161" s="1">
        <f t="shared" si="99"/>
        <v>4951</v>
      </c>
      <c r="R3161" s="1" t="s">
        <v>5440</v>
      </c>
      <c r="AF3161" s="3">
        <v>42780</v>
      </c>
      <c r="AG3161" s="3">
        <v>43510</v>
      </c>
    </row>
    <row r="3162" spans="1:33">
      <c r="A3162">
        <v>3164</v>
      </c>
      <c r="B3162" s="1" t="s">
        <v>107</v>
      </c>
      <c r="C3162" s="1" t="s">
        <v>56</v>
      </c>
      <c r="D3162" s="1" t="s">
        <v>15</v>
      </c>
      <c r="E3162" s="1" t="s">
        <v>5441</v>
      </c>
      <c r="F3162" s="1" t="s">
        <v>2075</v>
      </c>
      <c r="G3162" s="1">
        <v>50</v>
      </c>
      <c r="H3162" s="1" t="s">
        <v>72</v>
      </c>
      <c r="I3162" s="1">
        <v>424.5234</v>
      </c>
      <c r="K3162" s="1" t="s">
        <v>3</v>
      </c>
      <c r="L3162" s="2">
        <v>42655</v>
      </c>
      <c r="M3162" s="3">
        <v>42655</v>
      </c>
      <c r="N3162" s="1">
        <v>2.3198</v>
      </c>
      <c r="O3162" s="1">
        <f t="shared" si="98"/>
        <v>23198</v>
      </c>
      <c r="P3162" s="1">
        <v>1</v>
      </c>
      <c r="Q3162" s="1">
        <f t="shared" si="99"/>
        <v>23198</v>
      </c>
      <c r="R3162" s="1" t="s">
        <v>5441</v>
      </c>
      <c r="AF3162" s="3">
        <v>42732</v>
      </c>
      <c r="AG3162" s="3">
        <v>43096</v>
      </c>
    </row>
    <row r="3163" spans="1:33">
      <c r="A3163">
        <v>3165</v>
      </c>
      <c r="B3163" s="1" t="s">
        <v>69</v>
      </c>
      <c r="C3163" s="1" t="s">
        <v>56</v>
      </c>
      <c r="D3163" s="1" t="s">
        <v>15</v>
      </c>
      <c r="E3163" s="1" t="s">
        <v>5442</v>
      </c>
      <c r="F3163" s="1" t="s">
        <v>5443</v>
      </c>
      <c r="G3163" s="1">
        <v>40</v>
      </c>
      <c r="H3163" s="1" t="s">
        <v>59</v>
      </c>
      <c r="I3163" s="1">
        <v>10764</v>
      </c>
      <c r="K3163" s="1" t="s">
        <v>3</v>
      </c>
      <c r="L3163" s="2">
        <v>42655</v>
      </c>
      <c r="M3163" s="3">
        <v>42655</v>
      </c>
      <c r="N3163" s="1">
        <v>1.9935</v>
      </c>
      <c r="O3163" s="1">
        <f t="shared" si="98"/>
        <v>19935</v>
      </c>
      <c r="P3163" s="1">
        <v>1.2</v>
      </c>
      <c r="Q3163" s="1">
        <f t="shared" si="99"/>
        <v>23922</v>
      </c>
      <c r="R3163" s="1" t="s">
        <v>5442</v>
      </c>
      <c r="AF3163" s="3">
        <v>42778</v>
      </c>
      <c r="AG3163" s="3">
        <v>43142</v>
      </c>
    </row>
    <row r="3164" spans="1:33">
      <c r="A3164">
        <v>3166</v>
      </c>
      <c r="B3164" s="1" t="s">
        <v>107</v>
      </c>
      <c r="C3164" s="1" t="s">
        <v>56</v>
      </c>
      <c r="D3164" s="1" t="s">
        <v>15</v>
      </c>
      <c r="E3164" s="1" t="s">
        <v>5444</v>
      </c>
      <c r="F3164" s="1" t="s">
        <v>2075</v>
      </c>
      <c r="G3164" s="1">
        <v>50</v>
      </c>
      <c r="H3164" s="1" t="s">
        <v>72</v>
      </c>
      <c r="I3164" s="1">
        <v>4254.5894</v>
      </c>
      <c r="K3164" s="1" t="s">
        <v>3</v>
      </c>
      <c r="L3164" s="2">
        <v>42655</v>
      </c>
      <c r="M3164" s="3">
        <v>42655</v>
      </c>
      <c r="N3164" s="1">
        <v>11.07966</v>
      </c>
      <c r="O3164" s="1">
        <f t="shared" si="98"/>
        <v>110796.6</v>
      </c>
      <c r="P3164" s="1">
        <v>1</v>
      </c>
      <c r="Q3164" s="1">
        <f t="shared" si="99"/>
        <v>110796.6</v>
      </c>
      <c r="R3164" s="1" t="s">
        <v>5444</v>
      </c>
      <c r="AF3164" s="3">
        <v>42732</v>
      </c>
      <c r="AG3164" s="3">
        <v>43461</v>
      </c>
    </row>
    <row r="3165" spans="1:33">
      <c r="A3165">
        <v>3167</v>
      </c>
      <c r="B3165" s="1" t="s">
        <v>107</v>
      </c>
      <c r="C3165" s="1" t="s">
        <v>56</v>
      </c>
      <c r="D3165" s="1" t="s">
        <v>17</v>
      </c>
      <c r="E3165" s="1" t="s">
        <v>5445</v>
      </c>
      <c r="F3165" s="1" t="s">
        <v>5446</v>
      </c>
      <c r="G3165" s="1">
        <v>50</v>
      </c>
      <c r="H3165" s="1" t="s">
        <v>72</v>
      </c>
      <c r="I3165" s="1">
        <v>4129.28</v>
      </c>
      <c r="K3165" s="1" t="s">
        <v>3</v>
      </c>
      <c r="L3165" s="2">
        <v>42655</v>
      </c>
      <c r="M3165" s="3">
        <v>42655</v>
      </c>
      <c r="N3165" s="1">
        <v>10.753052</v>
      </c>
      <c r="O3165" s="1">
        <f t="shared" si="98"/>
        <v>107530.52</v>
      </c>
      <c r="P3165" s="1">
        <v>2.5</v>
      </c>
      <c r="Q3165" s="1">
        <f t="shared" si="99"/>
        <v>268826.3</v>
      </c>
      <c r="R3165" s="1" t="s">
        <v>5445</v>
      </c>
      <c r="AF3165" s="3">
        <v>42747</v>
      </c>
      <c r="AG3165" s="3">
        <v>43477</v>
      </c>
    </row>
    <row r="3166" spans="1:33">
      <c r="A3166">
        <v>3168</v>
      </c>
      <c r="B3166" s="1" t="s">
        <v>2209</v>
      </c>
      <c r="C3166" s="1" t="s">
        <v>56</v>
      </c>
      <c r="D3166" s="1" t="s">
        <v>19</v>
      </c>
      <c r="E3166" s="1" t="s">
        <v>5447</v>
      </c>
      <c r="F3166" s="1" t="s">
        <v>5448</v>
      </c>
      <c r="G3166" s="1">
        <v>70</v>
      </c>
      <c r="H3166" s="1" t="s">
        <v>59</v>
      </c>
      <c r="I3166" s="1">
        <v>140208.5316</v>
      </c>
      <c r="K3166" s="1" t="s">
        <v>3</v>
      </c>
      <c r="L3166" s="2">
        <v>42655</v>
      </c>
      <c r="M3166" s="3">
        <v>42655</v>
      </c>
      <c r="N3166" s="1">
        <v>6.149497</v>
      </c>
      <c r="O3166" s="1">
        <f t="shared" si="98"/>
        <v>61494.97</v>
      </c>
      <c r="P3166" s="1">
        <v>1</v>
      </c>
      <c r="Q3166" s="1">
        <f t="shared" si="99"/>
        <v>61494.97</v>
      </c>
      <c r="R3166" s="1" t="s">
        <v>5447</v>
      </c>
      <c r="AF3166" s="3">
        <v>42778</v>
      </c>
      <c r="AG3166" s="3">
        <v>43508</v>
      </c>
    </row>
    <row r="3167" spans="1:33">
      <c r="A3167">
        <v>3169</v>
      </c>
      <c r="B3167" s="1" t="s">
        <v>2209</v>
      </c>
      <c r="C3167" s="1" t="s">
        <v>56</v>
      </c>
      <c r="D3167" s="1" t="s">
        <v>19</v>
      </c>
      <c r="E3167" s="1" t="s">
        <v>491</v>
      </c>
      <c r="F3167" s="1" t="s">
        <v>5449</v>
      </c>
      <c r="G3167" s="1">
        <v>70</v>
      </c>
      <c r="H3167" s="1" t="s">
        <v>59</v>
      </c>
      <c r="I3167" s="1">
        <v>136660.5425</v>
      </c>
      <c r="K3167" s="1" t="s">
        <v>3</v>
      </c>
      <c r="L3167" s="2">
        <v>42655</v>
      </c>
      <c r="M3167" s="3">
        <v>42655</v>
      </c>
      <c r="N3167" s="1">
        <v>6.484486</v>
      </c>
      <c r="O3167" s="1">
        <f t="shared" si="98"/>
        <v>64844.86</v>
      </c>
      <c r="P3167" s="1">
        <v>1</v>
      </c>
      <c r="Q3167" s="1">
        <f t="shared" si="99"/>
        <v>64844.86</v>
      </c>
      <c r="R3167" s="1" t="s">
        <v>491</v>
      </c>
      <c r="AF3167" s="3">
        <v>42778</v>
      </c>
      <c r="AG3167" s="3">
        <v>43508</v>
      </c>
    </row>
    <row r="3168" spans="1:33">
      <c r="A3168">
        <v>3170</v>
      </c>
      <c r="B3168" s="1" t="s">
        <v>2235</v>
      </c>
      <c r="C3168" s="1" t="s">
        <v>56</v>
      </c>
      <c r="D3168" s="1" t="s">
        <v>15</v>
      </c>
      <c r="E3168" s="1" t="s">
        <v>5450</v>
      </c>
      <c r="F3168" s="1" t="s">
        <v>313</v>
      </c>
      <c r="G3168" s="1">
        <v>50</v>
      </c>
      <c r="H3168" s="1" t="s">
        <v>72</v>
      </c>
      <c r="I3168" s="1">
        <v>2842.684</v>
      </c>
      <c r="K3168" s="1" t="s">
        <v>3</v>
      </c>
      <c r="L3168" s="2">
        <v>42655</v>
      </c>
      <c r="M3168" s="3">
        <v>42655</v>
      </c>
      <c r="N3168" s="1">
        <v>5.640246</v>
      </c>
      <c r="O3168" s="1">
        <f t="shared" si="98"/>
        <v>56402.46</v>
      </c>
      <c r="P3168" s="1">
        <v>1</v>
      </c>
      <c r="Q3168" s="1">
        <f t="shared" si="99"/>
        <v>56402.46</v>
      </c>
      <c r="R3168" s="1" t="s">
        <v>5450</v>
      </c>
      <c r="AF3168" s="3">
        <v>42732</v>
      </c>
      <c r="AG3168" s="3">
        <v>43096</v>
      </c>
    </row>
    <row r="3169" spans="1:33">
      <c r="A3169">
        <v>3171</v>
      </c>
      <c r="B3169" s="1" t="s">
        <v>69</v>
      </c>
      <c r="C3169" s="1" t="s">
        <v>56</v>
      </c>
      <c r="D3169" s="1" t="s">
        <v>17</v>
      </c>
      <c r="E3169" s="1" t="s">
        <v>5451</v>
      </c>
      <c r="F3169" s="1" t="s">
        <v>5452</v>
      </c>
      <c r="G3169" s="1">
        <v>40</v>
      </c>
      <c r="H3169" s="1" t="s">
        <v>59</v>
      </c>
      <c r="I3169" s="1">
        <v>46716.7896</v>
      </c>
      <c r="K3169" s="1" t="s">
        <v>3</v>
      </c>
      <c r="L3169" s="2">
        <v>42655</v>
      </c>
      <c r="M3169" s="3">
        <v>42655</v>
      </c>
      <c r="N3169" s="1">
        <v>1.497333</v>
      </c>
      <c r="O3169" s="1">
        <f t="shared" si="98"/>
        <v>14973.33</v>
      </c>
      <c r="P3169" s="1">
        <v>1</v>
      </c>
      <c r="Q3169" s="1">
        <f t="shared" si="99"/>
        <v>14973.33</v>
      </c>
      <c r="R3169" s="1" t="s">
        <v>5451</v>
      </c>
      <c r="AF3169" s="3">
        <v>42778</v>
      </c>
      <c r="AG3169" s="3">
        <v>43143</v>
      </c>
    </row>
    <row r="3170" spans="1:33">
      <c r="A3170">
        <v>3172</v>
      </c>
      <c r="B3170" s="1" t="s">
        <v>69</v>
      </c>
      <c r="C3170" s="1" t="s">
        <v>56</v>
      </c>
      <c r="D3170" s="1" t="s">
        <v>19</v>
      </c>
      <c r="E3170" s="1" t="s">
        <v>491</v>
      </c>
      <c r="F3170" s="1" t="s">
        <v>5453</v>
      </c>
      <c r="G3170" s="1">
        <v>40</v>
      </c>
      <c r="H3170" s="1" t="s">
        <v>59</v>
      </c>
      <c r="I3170" s="1">
        <v>143524.9238</v>
      </c>
      <c r="K3170" s="1" t="s">
        <v>3</v>
      </c>
      <c r="L3170" s="2">
        <v>42655</v>
      </c>
      <c r="M3170" s="3">
        <v>42655</v>
      </c>
      <c r="N3170" s="1">
        <v>6.173115</v>
      </c>
      <c r="O3170" s="1">
        <f t="shared" si="98"/>
        <v>61731.15</v>
      </c>
      <c r="P3170" s="1">
        <v>1</v>
      </c>
      <c r="Q3170" s="1">
        <f t="shared" si="99"/>
        <v>61731.15</v>
      </c>
      <c r="R3170" s="1" t="s">
        <v>491</v>
      </c>
      <c r="AF3170" s="3">
        <v>42778</v>
      </c>
      <c r="AG3170" s="3">
        <v>43508</v>
      </c>
    </row>
    <row r="3171" spans="1:33">
      <c r="A3171">
        <v>3173</v>
      </c>
      <c r="B3171" s="1" t="s">
        <v>2209</v>
      </c>
      <c r="C3171" s="1" t="s">
        <v>56</v>
      </c>
      <c r="D3171" s="1" t="s">
        <v>17</v>
      </c>
      <c r="E3171" s="1" t="s">
        <v>5451</v>
      </c>
      <c r="F3171" s="1" t="s">
        <v>5454</v>
      </c>
      <c r="G3171" s="1">
        <v>70</v>
      </c>
      <c r="H3171" s="1" t="s">
        <v>59</v>
      </c>
      <c r="I3171" s="1">
        <v>208761.9919</v>
      </c>
      <c r="K3171" s="1" t="s">
        <v>3</v>
      </c>
      <c r="L3171" s="2">
        <v>42655</v>
      </c>
      <c r="M3171" s="3">
        <v>42655</v>
      </c>
      <c r="N3171" s="1">
        <v>8.608935</v>
      </c>
      <c r="O3171" s="1">
        <f t="shared" si="98"/>
        <v>86089.35</v>
      </c>
      <c r="P3171" s="1">
        <v>1</v>
      </c>
      <c r="Q3171" s="1">
        <f t="shared" si="99"/>
        <v>86089.35</v>
      </c>
      <c r="R3171" s="1" t="s">
        <v>5451</v>
      </c>
      <c r="AF3171" s="3">
        <v>42778</v>
      </c>
      <c r="AG3171" s="3">
        <v>43508</v>
      </c>
    </row>
    <row r="3172" spans="1:33">
      <c r="A3172">
        <v>3174</v>
      </c>
      <c r="B3172" s="1" t="s">
        <v>2209</v>
      </c>
      <c r="C3172" s="1" t="s">
        <v>56</v>
      </c>
      <c r="D3172" s="1" t="s">
        <v>16</v>
      </c>
      <c r="E3172" s="1" t="s">
        <v>5455</v>
      </c>
      <c r="F3172" s="1" t="s">
        <v>5456</v>
      </c>
      <c r="G3172" s="1">
        <v>70</v>
      </c>
      <c r="H3172" s="1" t="s">
        <v>59</v>
      </c>
      <c r="I3172" s="1">
        <v>488018.025</v>
      </c>
      <c r="K3172" s="1" t="s">
        <v>3</v>
      </c>
      <c r="L3172" s="2">
        <v>42655</v>
      </c>
      <c r="M3172" s="3">
        <v>42655</v>
      </c>
      <c r="N3172" s="1">
        <v>19.7179</v>
      </c>
      <c r="O3172" s="1">
        <f t="shared" si="98"/>
        <v>197179</v>
      </c>
      <c r="P3172" s="1">
        <v>1</v>
      </c>
      <c r="Q3172" s="1">
        <f t="shared" si="99"/>
        <v>197179</v>
      </c>
      <c r="R3172" s="1" t="s">
        <v>4312</v>
      </c>
      <c r="AF3172" s="3">
        <v>42778</v>
      </c>
      <c r="AG3172" s="3">
        <v>43873</v>
      </c>
    </row>
    <row r="3173" spans="1:33">
      <c r="A3173">
        <v>3175</v>
      </c>
      <c r="B3173" s="1" t="s">
        <v>2307</v>
      </c>
      <c r="C3173" s="1" t="s">
        <v>56</v>
      </c>
      <c r="D3173" s="1" t="s">
        <v>20</v>
      </c>
      <c r="E3173" s="1" t="s">
        <v>5457</v>
      </c>
      <c r="F3173" s="1" t="s">
        <v>3217</v>
      </c>
      <c r="G3173" s="1">
        <v>70</v>
      </c>
      <c r="H3173" s="1" t="s">
        <v>64</v>
      </c>
      <c r="I3173" s="1">
        <v>0</v>
      </c>
      <c r="K3173" s="1" t="s">
        <v>3</v>
      </c>
      <c r="L3173" s="2">
        <v>42654</v>
      </c>
      <c r="M3173" s="3">
        <v>42654</v>
      </c>
      <c r="N3173" s="1">
        <v>8.4227</v>
      </c>
      <c r="O3173" s="1">
        <f t="shared" si="98"/>
        <v>84227</v>
      </c>
      <c r="P3173" s="1">
        <v>2.57</v>
      </c>
      <c r="Q3173" s="1">
        <f t="shared" si="99"/>
        <v>216463.39</v>
      </c>
      <c r="R3173" s="1" t="s">
        <v>187</v>
      </c>
      <c r="AF3173" s="3">
        <v>42705</v>
      </c>
      <c r="AG3173" s="3">
        <v>43070</v>
      </c>
    </row>
    <row r="3174" spans="1:33">
      <c r="A3174">
        <v>3176</v>
      </c>
      <c r="B3174" s="1" t="s">
        <v>378</v>
      </c>
      <c r="C3174" s="1" t="s">
        <v>56</v>
      </c>
      <c r="D3174" s="1" t="s">
        <v>20</v>
      </c>
      <c r="E3174" s="1" t="s">
        <v>5458</v>
      </c>
      <c r="F3174" s="1" t="s">
        <v>3217</v>
      </c>
      <c r="H3174" s="1" t="s">
        <v>64</v>
      </c>
      <c r="I3174" s="1">
        <v>0</v>
      </c>
      <c r="K3174" s="1" t="s">
        <v>3</v>
      </c>
      <c r="L3174" s="2">
        <v>42654</v>
      </c>
      <c r="M3174" s="3">
        <v>42654</v>
      </c>
      <c r="N3174" s="1">
        <v>14.499</v>
      </c>
      <c r="O3174" s="1">
        <f t="shared" si="98"/>
        <v>144990</v>
      </c>
      <c r="P3174" s="1">
        <v>0</v>
      </c>
      <c r="Q3174" s="1">
        <f t="shared" si="99"/>
        <v>0</v>
      </c>
      <c r="R3174" s="1" t="s">
        <v>187</v>
      </c>
      <c r="AF3174" s="3">
        <v>42705</v>
      </c>
      <c r="AG3174" s="3">
        <v>43070</v>
      </c>
    </row>
    <row r="3175" spans="1:33">
      <c r="A3175">
        <v>3177</v>
      </c>
      <c r="B3175" s="1" t="s">
        <v>2209</v>
      </c>
      <c r="C3175" s="1" t="s">
        <v>56</v>
      </c>
      <c r="D3175" s="1" t="s">
        <v>18</v>
      </c>
      <c r="E3175" s="1" t="s">
        <v>1563</v>
      </c>
      <c r="F3175" s="1" t="s">
        <v>5459</v>
      </c>
      <c r="G3175" s="1">
        <v>70</v>
      </c>
      <c r="H3175" s="1" t="s">
        <v>59</v>
      </c>
      <c r="I3175" s="1">
        <v>311270.2182</v>
      </c>
      <c r="K3175" s="1" t="s">
        <v>3</v>
      </c>
      <c r="L3175" s="2">
        <v>42654</v>
      </c>
      <c r="M3175" s="3">
        <v>42654</v>
      </c>
      <c r="N3175" s="1">
        <v>12.809474</v>
      </c>
      <c r="O3175" s="1">
        <f t="shared" si="98"/>
        <v>128094.74</v>
      </c>
      <c r="P3175" s="1">
        <v>1</v>
      </c>
      <c r="Q3175" s="1">
        <f t="shared" si="99"/>
        <v>128094.74</v>
      </c>
      <c r="R3175" s="1" t="s">
        <v>1563</v>
      </c>
      <c r="AF3175" s="3">
        <v>42777</v>
      </c>
      <c r="AG3175" s="3">
        <v>43687</v>
      </c>
    </row>
    <row r="3176" spans="1:33">
      <c r="A3176">
        <v>3178</v>
      </c>
      <c r="B3176" s="1" t="s">
        <v>172</v>
      </c>
      <c r="C3176" s="1" t="s">
        <v>56</v>
      </c>
      <c r="D3176" s="1" t="s">
        <v>14</v>
      </c>
      <c r="E3176" s="1" t="s">
        <v>5460</v>
      </c>
      <c r="F3176" s="1" t="s">
        <v>5461</v>
      </c>
      <c r="H3176" s="1" t="s">
        <v>64</v>
      </c>
      <c r="I3176" s="1">
        <v>620.7938</v>
      </c>
      <c r="K3176" s="1" t="s">
        <v>3</v>
      </c>
      <c r="L3176" s="2">
        <v>42651</v>
      </c>
      <c r="M3176" s="3">
        <v>42651</v>
      </c>
      <c r="N3176" s="1">
        <v>3.8876</v>
      </c>
      <c r="O3176" s="1">
        <f t="shared" si="98"/>
        <v>38876</v>
      </c>
      <c r="P3176" s="1">
        <v>1</v>
      </c>
      <c r="Q3176" s="1">
        <f t="shared" si="99"/>
        <v>38876</v>
      </c>
      <c r="R3176" s="1" t="s">
        <v>427</v>
      </c>
      <c r="AF3176" s="3">
        <v>42743</v>
      </c>
      <c r="AG3176" s="3">
        <v>43108</v>
      </c>
    </row>
    <row r="3177" spans="1:33">
      <c r="A3177">
        <v>3179</v>
      </c>
      <c r="B3177" s="1" t="s">
        <v>172</v>
      </c>
      <c r="C3177" s="1" t="s">
        <v>56</v>
      </c>
      <c r="D3177" s="1" t="s">
        <v>14</v>
      </c>
      <c r="E3177" s="1" t="s">
        <v>5462</v>
      </c>
      <c r="F3177" s="1" t="s">
        <v>1177</v>
      </c>
      <c r="H3177" s="1" t="s">
        <v>64</v>
      </c>
      <c r="I3177" s="1">
        <v>273.3938</v>
      </c>
      <c r="K3177" s="1" t="s">
        <v>3</v>
      </c>
      <c r="L3177" s="2">
        <v>42651</v>
      </c>
      <c r="M3177" s="3">
        <v>42651</v>
      </c>
      <c r="N3177" s="1">
        <v>2.7817</v>
      </c>
      <c r="O3177" s="1">
        <f t="shared" si="98"/>
        <v>27817</v>
      </c>
      <c r="P3177" s="1">
        <v>1</v>
      </c>
      <c r="Q3177" s="1">
        <f t="shared" si="99"/>
        <v>27817</v>
      </c>
      <c r="R3177" s="1" t="s">
        <v>427</v>
      </c>
      <c r="AF3177" s="3">
        <v>42743</v>
      </c>
      <c r="AG3177" s="3">
        <v>43473</v>
      </c>
    </row>
    <row r="3178" spans="1:33">
      <c r="A3178">
        <v>3180</v>
      </c>
      <c r="B3178" s="1" t="s">
        <v>172</v>
      </c>
      <c r="C3178" s="1" t="s">
        <v>56</v>
      </c>
      <c r="D3178" s="1" t="s">
        <v>14</v>
      </c>
      <c r="E3178" s="1" t="s">
        <v>584</v>
      </c>
      <c r="F3178" s="1" t="s">
        <v>2562</v>
      </c>
      <c r="H3178" s="1" t="s">
        <v>64</v>
      </c>
      <c r="I3178" s="1">
        <v>49.7186</v>
      </c>
      <c r="K3178" s="1" t="s">
        <v>3</v>
      </c>
      <c r="L3178" s="2">
        <v>42651</v>
      </c>
      <c r="M3178" s="3">
        <v>42651</v>
      </c>
      <c r="N3178" s="1">
        <v>0.572</v>
      </c>
      <c r="O3178" s="1">
        <f t="shared" si="98"/>
        <v>5720</v>
      </c>
      <c r="P3178" s="1">
        <v>1</v>
      </c>
      <c r="Q3178" s="1">
        <f t="shared" si="99"/>
        <v>5720</v>
      </c>
      <c r="R3178" s="1" t="s">
        <v>427</v>
      </c>
      <c r="AF3178" s="3">
        <v>42743</v>
      </c>
      <c r="AG3178" s="3">
        <v>43108</v>
      </c>
    </row>
    <row r="3179" spans="1:33">
      <c r="A3179">
        <v>3181</v>
      </c>
      <c r="B3179" s="1" t="s">
        <v>172</v>
      </c>
      <c r="C3179" s="1" t="s">
        <v>56</v>
      </c>
      <c r="D3179" s="1" t="s">
        <v>14</v>
      </c>
      <c r="E3179" s="1" t="s">
        <v>5463</v>
      </c>
      <c r="F3179" s="1" t="s">
        <v>5461</v>
      </c>
      <c r="H3179" s="1" t="s">
        <v>64</v>
      </c>
      <c r="I3179" s="1">
        <v>538.5913</v>
      </c>
      <c r="K3179" s="1" t="s">
        <v>3</v>
      </c>
      <c r="L3179" s="2">
        <v>42651</v>
      </c>
      <c r="M3179" s="3">
        <v>42651</v>
      </c>
      <c r="N3179" s="1">
        <v>4.629</v>
      </c>
      <c r="O3179" s="1">
        <f t="shared" si="98"/>
        <v>46290</v>
      </c>
      <c r="P3179" s="1">
        <v>1</v>
      </c>
      <c r="Q3179" s="1">
        <f t="shared" si="99"/>
        <v>46290</v>
      </c>
      <c r="R3179" s="1" t="s">
        <v>427</v>
      </c>
      <c r="AF3179" s="3">
        <v>42743</v>
      </c>
      <c r="AG3179" s="3">
        <v>43108</v>
      </c>
    </row>
    <row r="3180" spans="1:33">
      <c r="A3180">
        <v>3182</v>
      </c>
      <c r="B3180" s="1" t="s">
        <v>172</v>
      </c>
      <c r="C3180" s="1" t="s">
        <v>56</v>
      </c>
      <c r="D3180" s="1" t="s">
        <v>14</v>
      </c>
      <c r="E3180" s="1" t="s">
        <v>5464</v>
      </c>
      <c r="F3180" s="1" t="s">
        <v>2562</v>
      </c>
      <c r="H3180" s="1" t="s">
        <v>64</v>
      </c>
      <c r="I3180" s="1">
        <v>361.8254</v>
      </c>
      <c r="K3180" s="1" t="s">
        <v>3</v>
      </c>
      <c r="L3180" s="2">
        <v>42651</v>
      </c>
      <c r="M3180" s="3">
        <v>42651</v>
      </c>
      <c r="N3180" s="1">
        <v>0.4589</v>
      </c>
      <c r="O3180" s="1">
        <f t="shared" si="98"/>
        <v>4589</v>
      </c>
      <c r="P3180" s="1">
        <v>1</v>
      </c>
      <c r="Q3180" s="1">
        <f t="shared" si="99"/>
        <v>4589</v>
      </c>
      <c r="R3180" s="1" t="s">
        <v>427</v>
      </c>
      <c r="AF3180" s="3">
        <v>42743</v>
      </c>
      <c r="AG3180" s="3">
        <v>43108</v>
      </c>
    </row>
    <row r="3181" spans="1:33">
      <c r="A3181">
        <v>3183</v>
      </c>
      <c r="B3181" s="1" t="s">
        <v>172</v>
      </c>
      <c r="C3181" s="1" t="s">
        <v>56</v>
      </c>
      <c r="D3181" s="1" t="s">
        <v>14</v>
      </c>
      <c r="E3181" s="1" t="s">
        <v>5465</v>
      </c>
      <c r="F3181" s="1" t="s">
        <v>5461</v>
      </c>
      <c r="H3181" s="1" t="s">
        <v>64</v>
      </c>
      <c r="I3181" s="1">
        <v>726.6315</v>
      </c>
      <c r="K3181" s="1" t="s">
        <v>3</v>
      </c>
      <c r="L3181" s="2">
        <v>42651</v>
      </c>
      <c r="M3181" s="3">
        <v>42651</v>
      </c>
      <c r="N3181" s="1">
        <v>4.8235</v>
      </c>
      <c r="O3181" s="1">
        <f t="shared" si="98"/>
        <v>48235</v>
      </c>
      <c r="P3181" s="1">
        <v>1</v>
      </c>
      <c r="Q3181" s="1">
        <f t="shared" si="99"/>
        <v>48235</v>
      </c>
      <c r="R3181" s="1" t="s">
        <v>427</v>
      </c>
      <c r="AF3181" s="3">
        <v>42743</v>
      </c>
      <c r="AG3181" s="3">
        <v>43473</v>
      </c>
    </row>
    <row r="3182" spans="1:33">
      <c r="A3182">
        <v>3184</v>
      </c>
      <c r="B3182" s="1" t="s">
        <v>172</v>
      </c>
      <c r="C3182" s="1" t="s">
        <v>56</v>
      </c>
      <c r="D3182" s="1" t="s">
        <v>14</v>
      </c>
      <c r="E3182" s="1" t="s">
        <v>5466</v>
      </c>
      <c r="F3182" s="1" t="s">
        <v>2562</v>
      </c>
      <c r="H3182" s="1" t="s">
        <v>64</v>
      </c>
      <c r="I3182" s="1">
        <v>261.2799</v>
      </c>
      <c r="K3182" s="1" t="s">
        <v>3</v>
      </c>
      <c r="L3182" s="2">
        <v>42651</v>
      </c>
      <c r="M3182" s="3">
        <v>42651</v>
      </c>
      <c r="N3182" s="1">
        <v>1.7733</v>
      </c>
      <c r="O3182" s="1">
        <f t="shared" si="98"/>
        <v>17733</v>
      </c>
      <c r="P3182" s="1">
        <v>1</v>
      </c>
      <c r="Q3182" s="1">
        <f t="shared" si="99"/>
        <v>17733</v>
      </c>
      <c r="R3182" s="1" t="s">
        <v>427</v>
      </c>
      <c r="AF3182" s="3">
        <v>42743</v>
      </c>
      <c r="AG3182" s="3">
        <v>43108</v>
      </c>
    </row>
    <row r="3183" spans="1:33">
      <c r="A3183">
        <v>3185</v>
      </c>
      <c r="B3183" s="1" t="s">
        <v>172</v>
      </c>
      <c r="C3183" s="1" t="s">
        <v>56</v>
      </c>
      <c r="D3183" s="1" t="s">
        <v>14</v>
      </c>
      <c r="E3183" s="1" t="s">
        <v>5467</v>
      </c>
      <c r="F3183" s="1" t="s">
        <v>5461</v>
      </c>
      <c r="H3183" s="1" t="s">
        <v>64</v>
      </c>
      <c r="I3183" s="1">
        <v>358.2678</v>
      </c>
      <c r="K3183" s="1" t="s">
        <v>3</v>
      </c>
      <c r="L3183" s="2">
        <v>42651</v>
      </c>
      <c r="M3183" s="3">
        <v>42651</v>
      </c>
      <c r="N3183" s="1">
        <v>2.1747</v>
      </c>
      <c r="O3183" s="1">
        <f t="shared" si="98"/>
        <v>21747</v>
      </c>
      <c r="P3183" s="1">
        <v>1</v>
      </c>
      <c r="Q3183" s="1">
        <f t="shared" si="99"/>
        <v>21747</v>
      </c>
      <c r="R3183" s="1" t="s">
        <v>427</v>
      </c>
      <c r="AF3183" s="3">
        <v>42743</v>
      </c>
      <c r="AG3183" s="3">
        <v>43473</v>
      </c>
    </row>
    <row r="3184" spans="1:33">
      <c r="A3184">
        <v>3186</v>
      </c>
      <c r="B3184" s="1" t="s">
        <v>172</v>
      </c>
      <c r="C3184" s="1" t="s">
        <v>56</v>
      </c>
      <c r="D3184" s="1" t="s">
        <v>14</v>
      </c>
      <c r="E3184" s="1" t="s">
        <v>5468</v>
      </c>
      <c r="F3184" s="1" t="s">
        <v>2562</v>
      </c>
      <c r="H3184" s="1" t="s">
        <v>64</v>
      </c>
      <c r="I3184" s="1">
        <v>64.188</v>
      </c>
      <c r="K3184" s="1" t="s">
        <v>3</v>
      </c>
      <c r="L3184" s="2">
        <v>42651</v>
      </c>
      <c r="M3184" s="3">
        <v>42651</v>
      </c>
      <c r="N3184" s="1">
        <v>1.3344</v>
      </c>
      <c r="O3184" s="1">
        <f t="shared" si="98"/>
        <v>13344</v>
      </c>
      <c r="P3184" s="1">
        <v>1</v>
      </c>
      <c r="Q3184" s="1">
        <f t="shared" si="99"/>
        <v>13344</v>
      </c>
      <c r="R3184" s="1" t="s">
        <v>427</v>
      </c>
      <c r="AF3184" s="3">
        <v>42743</v>
      </c>
      <c r="AG3184" s="3">
        <v>43108</v>
      </c>
    </row>
    <row r="3185" spans="1:33">
      <c r="A3185">
        <v>3187</v>
      </c>
      <c r="B3185" s="1" t="s">
        <v>172</v>
      </c>
      <c r="C3185" s="1" t="s">
        <v>56</v>
      </c>
      <c r="D3185" s="1" t="s">
        <v>14</v>
      </c>
      <c r="E3185" s="1" t="s">
        <v>5469</v>
      </c>
      <c r="F3185" s="1" t="s">
        <v>2562</v>
      </c>
      <c r="H3185" s="1" t="s">
        <v>64</v>
      </c>
      <c r="I3185" s="1">
        <v>43.4433</v>
      </c>
      <c r="K3185" s="1" t="s">
        <v>3</v>
      </c>
      <c r="L3185" s="2">
        <v>42651</v>
      </c>
      <c r="M3185" s="3">
        <v>42651</v>
      </c>
      <c r="N3185" s="1">
        <v>0.3595</v>
      </c>
      <c r="O3185" s="1">
        <f t="shared" si="98"/>
        <v>3595</v>
      </c>
      <c r="P3185" s="1">
        <v>1</v>
      </c>
      <c r="Q3185" s="1">
        <f t="shared" si="99"/>
        <v>3595</v>
      </c>
      <c r="R3185" s="1" t="s">
        <v>427</v>
      </c>
      <c r="AF3185" s="3">
        <v>42743</v>
      </c>
      <c r="AG3185" s="3">
        <v>43108</v>
      </c>
    </row>
    <row r="3186" spans="1:33">
      <c r="A3186">
        <v>3188</v>
      </c>
      <c r="B3186" s="1" t="s">
        <v>172</v>
      </c>
      <c r="C3186" s="1" t="s">
        <v>56</v>
      </c>
      <c r="D3186" s="1" t="s">
        <v>14</v>
      </c>
      <c r="E3186" s="1" t="s">
        <v>5470</v>
      </c>
      <c r="F3186" s="1" t="s">
        <v>1177</v>
      </c>
      <c r="H3186" s="1" t="s">
        <v>64</v>
      </c>
      <c r="I3186" s="1">
        <v>75.9203</v>
      </c>
      <c r="K3186" s="1" t="s">
        <v>3</v>
      </c>
      <c r="L3186" s="2">
        <v>42651</v>
      </c>
      <c r="M3186" s="3">
        <v>42651</v>
      </c>
      <c r="N3186" s="1">
        <v>0.5158</v>
      </c>
      <c r="O3186" s="1">
        <f t="shared" si="98"/>
        <v>5158</v>
      </c>
      <c r="P3186" s="1">
        <v>1</v>
      </c>
      <c r="Q3186" s="1">
        <f t="shared" si="99"/>
        <v>5158</v>
      </c>
      <c r="R3186" s="1" t="s">
        <v>427</v>
      </c>
      <c r="AF3186" s="3">
        <v>42743</v>
      </c>
      <c r="AG3186" s="3">
        <v>43108</v>
      </c>
    </row>
    <row r="3187" spans="1:18">
      <c r="A3187">
        <v>3189</v>
      </c>
      <c r="B3187" s="1" t="s">
        <v>2253</v>
      </c>
      <c r="C3187" s="1" t="s">
        <v>56</v>
      </c>
      <c r="D3187" s="1" t="s">
        <v>14</v>
      </c>
      <c r="E3187" s="1" t="s">
        <v>3163</v>
      </c>
      <c r="F3187" s="1" t="s">
        <v>5471</v>
      </c>
      <c r="H3187" s="1" t="s">
        <v>64</v>
      </c>
      <c r="I3187" s="1">
        <v>0</v>
      </c>
      <c r="K3187" s="1" t="s">
        <v>3</v>
      </c>
      <c r="L3187" s="2">
        <v>42651</v>
      </c>
      <c r="M3187" s="3">
        <v>42651</v>
      </c>
      <c r="N3187" s="1">
        <v>7.3586</v>
      </c>
      <c r="O3187" s="1">
        <f t="shared" si="98"/>
        <v>73586</v>
      </c>
      <c r="P3187" s="1">
        <v>1</v>
      </c>
      <c r="Q3187" s="1">
        <f t="shared" si="99"/>
        <v>73586</v>
      </c>
      <c r="R3187" s="1" t="s">
        <v>427</v>
      </c>
    </row>
    <row r="3188" spans="1:33">
      <c r="A3188">
        <v>3190</v>
      </c>
      <c r="B3188" s="1" t="s">
        <v>172</v>
      </c>
      <c r="C3188" s="1" t="s">
        <v>56</v>
      </c>
      <c r="D3188" s="1" t="s">
        <v>14</v>
      </c>
      <c r="E3188" s="1" t="s">
        <v>5472</v>
      </c>
      <c r="F3188" s="1" t="s">
        <v>1177</v>
      </c>
      <c r="H3188" s="1" t="s">
        <v>64</v>
      </c>
      <c r="I3188" s="1">
        <v>24.6303</v>
      </c>
      <c r="K3188" s="1" t="s">
        <v>3</v>
      </c>
      <c r="L3188" s="2">
        <v>42651</v>
      </c>
      <c r="M3188" s="3">
        <v>42651</v>
      </c>
      <c r="N3188" s="1">
        <v>0.4267</v>
      </c>
      <c r="O3188" s="1">
        <f t="shared" si="98"/>
        <v>4267</v>
      </c>
      <c r="P3188" s="1">
        <v>1</v>
      </c>
      <c r="Q3188" s="1">
        <f t="shared" si="99"/>
        <v>4267</v>
      </c>
      <c r="R3188" s="1" t="s">
        <v>427</v>
      </c>
      <c r="AF3188" s="3">
        <v>42743</v>
      </c>
      <c r="AG3188" s="3">
        <v>43108</v>
      </c>
    </row>
    <row r="3189" spans="1:33">
      <c r="A3189">
        <v>3191</v>
      </c>
      <c r="B3189" s="1" t="s">
        <v>172</v>
      </c>
      <c r="C3189" s="1" t="s">
        <v>56</v>
      </c>
      <c r="D3189" s="1" t="s">
        <v>14</v>
      </c>
      <c r="E3189" s="1" t="s">
        <v>5473</v>
      </c>
      <c r="F3189" s="1" t="s">
        <v>2562</v>
      </c>
      <c r="H3189" s="1" t="s">
        <v>64</v>
      </c>
      <c r="I3189" s="1">
        <v>944.1761</v>
      </c>
      <c r="K3189" s="1" t="s">
        <v>3</v>
      </c>
      <c r="L3189" s="2">
        <v>42651</v>
      </c>
      <c r="M3189" s="3">
        <v>42651</v>
      </c>
      <c r="N3189" s="1">
        <v>7.5851</v>
      </c>
      <c r="O3189" s="1">
        <f t="shared" si="98"/>
        <v>75851</v>
      </c>
      <c r="P3189" s="1">
        <v>1</v>
      </c>
      <c r="Q3189" s="1">
        <f t="shared" si="99"/>
        <v>75851</v>
      </c>
      <c r="R3189" s="1" t="s">
        <v>427</v>
      </c>
      <c r="AF3189" s="3">
        <v>42743</v>
      </c>
      <c r="AG3189" s="3">
        <v>43473</v>
      </c>
    </row>
    <row r="3190" spans="1:18">
      <c r="A3190">
        <v>3192</v>
      </c>
      <c r="B3190" s="1" t="s">
        <v>172</v>
      </c>
      <c r="C3190" s="1" t="s">
        <v>56</v>
      </c>
      <c r="D3190" s="1" t="s">
        <v>14</v>
      </c>
      <c r="E3190" s="1" t="s">
        <v>5474</v>
      </c>
      <c r="F3190" s="1" t="s">
        <v>2562</v>
      </c>
      <c r="H3190" s="1" t="s">
        <v>64</v>
      </c>
      <c r="I3190" s="1">
        <v>0</v>
      </c>
      <c r="K3190" s="1" t="s">
        <v>3</v>
      </c>
      <c r="L3190" s="2">
        <v>42651</v>
      </c>
      <c r="M3190" s="3">
        <v>42651</v>
      </c>
      <c r="N3190" s="1">
        <v>5.0744</v>
      </c>
      <c r="O3190" s="1">
        <f t="shared" si="98"/>
        <v>50744</v>
      </c>
      <c r="P3190" s="1">
        <v>1</v>
      </c>
      <c r="Q3190" s="1">
        <f t="shared" si="99"/>
        <v>50744</v>
      </c>
      <c r="R3190" s="1" t="s">
        <v>427</v>
      </c>
    </row>
    <row r="3191" spans="1:18">
      <c r="A3191">
        <v>3193</v>
      </c>
      <c r="B3191" s="1" t="s">
        <v>378</v>
      </c>
      <c r="C3191" s="1" t="s">
        <v>56</v>
      </c>
      <c r="D3191" s="1" t="s">
        <v>14</v>
      </c>
      <c r="E3191" s="1" t="s">
        <v>5475</v>
      </c>
      <c r="F3191" s="1" t="s">
        <v>3000</v>
      </c>
      <c r="H3191" s="1" t="s">
        <v>64</v>
      </c>
      <c r="I3191" s="1">
        <v>0</v>
      </c>
      <c r="K3191" s="1" t="s">
        <v>3</v>
      </c>
      <c r="L3191" s="2">
        <v>42651</v>
      </c>
      <c r="M3191" s="3">
        <v>42651</v>
      </c>
      <c r="N3191" s="1">
        <v>0.5345</v>
      </c>
      <c r="O3191" s="1">
        <f t="shared" si="98"/>
        <v>5345</v>
      </c>
      <c r="P3191" s="1">
        <v>1</v>
      </c>
      <c r="Q3191" s="1">
        <f t="shared" si="99"/>
        <v>5345</v>
      </c>
      <c r="R3191" s="1" t="s">
        <v>427</v>
      </c>
    </row>
    <row r="3192" spans="1:33">
      <c r="A3192">
        <v>3194</v>
      </c>
      <c r="B3192" s="1" t="s">
        <v>2244</v>
      </c>
      <c r="C3192" s="1" t="s">
        <v>56</v>
      </c>
      <c r="D3192" s="1" t="s">
        <v>15</v>
      </c>
      <c r="E3192" s="1" t="s">
        <v>5476</v>
      </c>
      <c r="F3192" s="1" t="s">
        <v>390</v>
      </c>
      <c r="H3192" s="1" t="s">
        <v>64</v>
      </c>
      <c r="I3192" s="1">
        <v>0</v>
      </c>
      <c r="K3192" s="1" t="s">
        <v>3</v>
      </c>
      <c r="L3192" s="2">
        <v>42643</v>
      </c>
      <c r="M3192" s="3">
        <v>42643</v>
      </c>
      <c r="N3192" s="1">
        <v>0.53695</v>
      </c>
      <c r="O3192" s="1">
        <f t="shared" si="98"/>
        <v>5369.5</v>
      </c>
      <c r="P3192" s="1">
        <v>1</v>
      </c>
      <c r="Q3192" s="1">
        <f t="shared" si="99"/>
        <v>5369.5</v>
      </c>
      <c r="R3192" s="1" t="s">
        <v>102</v>
      </c>
      <c r="AF3192" s="3">
        <v>42674</v>
      </c>
      <c r="AG3192" s="3">
        <v>43038</v>
      </c>
    </row>
    <row r="3193" spans="1:33">
      <c r="A3193">
        <v>3195</v>
      </c>
      <c r="B3193" s="1" t="s">
        <v>2253</v>
      </c>
      <c r="C3193" s="1" t="s">
        <v>56</v>
      </c>
      <c r="D3193" s="1" t="s">
        <v>16</v>
      </c>
      <c r="E3193" s="1" t="s">
        <v>5477</v>
      </c>
      <c r="F3193" s="1" t="s">
        <v>5478</v>
      </c>
      <c r="H3193" s="1" t="s">
        <v>64</v>
      </c>
      <c r="I3193" s="1">
        <v>0</v>
      </c>
      <c r="K3193" s="1" t="s">
        <v>3</v>
      </c>
      <c r="L3193" s="2">
        <v>42643</v>
      </c>
      <c r="M3193" s="3">
        <v>42643</v>
      </c>
      <c r="N3193" s="1">
        <v>6.840698</v>
      </c>
      <c r="O3193" s="1">
        <f t="shared" si="98"/>
        <v>68406.98</v>
      </c>
      <c r="P3193" s="1">
        <v>0</v>
      </c>
      <c r="Q3193" s="1">
        <f t="shared" si="99"/>
        <v>0</v>
      </c>
      <c r="R3193" s="1" t="s">
        <v>102</v>
      </c>
      <c r="AF3193" s="3">
        <v>42733</v>
      </c>
      <c r="AG3193" s="3">
        <v>43098</v>
      </c>
    </row>
    <row r="3194" spans="1:33">
      <c r="A3194">
        <v>3196</v>
      </c>
      <c r="B3194" s="1" t="s">
        <v>2235</v>
      </c>
      <c r="C3194" s="1" t="s">
        <v>56</v>
      </c>
      <c r="D3194" s="1" t="s">
        <v>19</v>
      </c>
      <c r="E3194" s="1" t="s">
        <v>5479</v>
      </c>
      <c r="F3194" s="1" t="s">
        <v>5480</v>
      </c>
      <c r="H3194" s="1" t="s">
        <v>64</v>
      </c>
      <c r="I3194" s="1">
        <v>0</v>
      </c>
      <c r="K3194" s="1" t="s">
        <v>3</v>
      </c>
      <c r="L3194" s="2">
        <v>42643</v>
      </c>
      <c r="M3194" s="3">
        <v>42643</v>
      </c>
      <c r="N3194" s="1">
        <v>3.333333</v>
      </c>
      <c r="O3194" s="1">
        <f t="shared" si="98"/>
        <v>33333.33</v>
      </c>
      <c r="P3194" s="1">
        <v>1.5</v>
      </c>
      <c r="Q3194" s="1">
        <f t="shared" si="99"/>
        <v>49999.995</v>
      </c>
      <c r="R3194" s="1" t="s">
        <v>5481</v>
      </c>
      <c r="AF3194" s="3">
        <v>42733</v>
      </c>
      <c r="AG3194" s="3">
        <v>43098</v>
      </c>
    </row>
    <row r="3195" spans="1:33">
      <c r="A3195">
        <v>3197</v>
      </c>
      <c r="B3195" s="1" t="s">
        <v>2253</v>
      </c>
      <c r="C3195" s="1" t="s">
        <v>56</v>
      </c>
      <c r="D3195" s="1" t="s">
        <v>16</v>
      </c>
      <c r="E3195" s="1" t="s">
        <v>5482</v>
      </c>
      <c r="F3195" s="1" t="s">
        <v>5483</v>
      </c>
      <c r="H3195" s="1" t="s">
        <v>64</v>
      </c>
      <c r="I3195" s="1">
        <v>0</v>
      </c>
      <c r="K3195" s="1" t="s">
        <v>3</v>
      </c>
      <c r="L3195" s="2">
        <v>42643</v>
      </c>
      <c r="M3195" s="3">
        <v>42643</v>
      </c>
      <c r="N3195" s="1">
        <v>2.765772</v>
      </c>
      <c r="O3195" s="1">
        <f t="shared" si="98"/>
        <v>27657.72</v>
      </c>
      <c r="P3195" s="1">
        <v>0</v>
      </c>
      <c r="Q3195" s="1">
        <f t="shared" si="99"/>
        <v>0</v>
      </c>
      <c r="R3195" s="1" t="s">
        <v>102</v>
      </c>
      <c r="AF3195" s="3">
        <v>42733</v>
      </c>
      <c r="AG3195" s="3">
        <v>43098</v>
      </c>
    </row>
    <row r="3196" spans="1:33">
      <c r="A3196">
        <v>3198</v>
      </c>
      <c r="B3196" s="1" t="s">
        <v>2253</v>
      </c>
      <c r="C3196" s="1" t="s">
        <v>56</v>
      </c>
      <c r="D3196" s="1" t="s">
        <v>16</v>
      </c>
      <c r="E3196" s="1" t="s">
        <v>5484</v>
      </c>
      <c r="F3196" s="1" t="s">
        <v>5485</v>
      </c>
      <c r="H3196" s="1" t="s">
        <v>64</v>
      </c>
      <c r="I3196" s="1">
        <v>0</v>
      </c>
      <c r="K3196" s="1" t="s">
        <v>3</v>
      </c>
      <c r="L3196" s="2">
        <v>42643</v>
      </c>
      <c r="M3196" s="3">
        <v>42643</v>
      </c>
      <c r="N3196" s="1">
        <v>0.32986</v>
      </c>
      <c r="O3196" s="1">
        <f t="shared" si="98"/>
        <v>3298.6</v>
      </c>
      <c r="P3196" s="1">
        <v>0</v>
      </c>
      <c r="Q3196" s="1">
        <f t="shared" si="99"/>
        <v>0</v>
      </c>
      <c r="R3196" s="1" t="s">
        <v>102</v>
      </c>
      <c r="AF3196" s="3">
        <v>42733</v>
      </c>
      <c r="AG3196" s="3">
        <v>43098</v>
      </c>
    </row>
    <row r="3197" spans="1:33">
      <c r="A3197">
        <v>3199</v>
      </c>
      <c r="B3197" s="1" t="s">
        <v>2307</v>
      </c>
      <c r="C3197" s="1" t="s">
        <v>56</v>
      </c>
      <c r="D3197" s="1" t="s">
        <v>19</v>
      </c>
      <c r="E3197" s="1" t="s">
        <v>5486</v>
      </c>
      <c r="F3197" s="1" t="s">
        <v>5487</v>
      </c>
      <c r="G3197" s="1">
        <v>70</v>
      </c>
      <c r="H3197" s="1" t="s">
        <v>64</v>
      </c>
      <c r="I3197" s="1">
        <v>0</v>
      </c>
      <c r="K3197" s="1" t="s">
        <v>3</v>
      </c>
      <c r="L3197" s="2">
        <v>42643</v>
      </c>
      <c r="M3197" s="3">
        <v>42643</v>
      </c>
      <c r="N3197" s="1">
        <v>8.265964</v>
      </c>
      <c r="O3197" s="1">
        <f t="shared" si="98"/>
        <v>82659.64</v>
      </c>
      <c r="P3197" s="1">
        <v>1</v>
      </c>
      <c r="Q3197" s="1">
        <f t="shared" si="99"/>
        <v>82659.64</v>
      </c>
      <c r="R3197" s="1" t="s">
        <v>272</v>
      </c>
      <c r="AF3197" s="3">
        <v>42733</v>
      </c>
      <c r="AG3197" s="3">
        <v>43463</v>
      </c>
    </row>
    <row r="3198" spans="1:33">
      <c r="A3198">
        <v>3200</v>
      </c>
      <c r="B3198" s="1" t="s">
        <v>2307</v>
      </c>
      <c r="C3198" s="1" t="s">
        <v>56</v>
      </c>
      <c r="D3198" s="1" t="s">
        <v>19</v>
      </c>
      <c r="E3198" s="1" t="s">
        <v>5488</v>
      </c>
      <c r="F3198" s="1" t="s">
        <v>5489</v>
      </c>
      <c r="G3198" s="1">
        <v>70</v>
      </c>
      <c r="H3198" s="1" t="s">
        <v>64</v>
      </c>
      <c r="I3198" s="1">
        <v>0</v>
      </c>
      <c r="K3198" s="1" t="s">
        <v>3</v>
      </c>
      <c r="L3198" s="2">
        <v>42643</v>
      </c>
      <c r="M3198" s="3">
        <v>42643</v>
      </c>
      <c r="N3198" s="1">
        <v>17.615369</v>
      </c>
      <c r="O3198" s="1">
        <f t="shared" si="98"/>
        <v>176153.69</v>
      </c>
      <c r="P3198" s="1">
        <v>1</v>
      </c>
      <c r="Q3198" s="1">
        <f t="shared" si="99"/>
        <v>176153.69</v>
      </c>
      <c r="R3198" s="1" t="s">
        <v>272</v>
      </c>
      <c r="AF3198" s="3">
        <v>42733</v>
      </c>
      <c r="AG3198" s="3">
        <v>43463</v>
      </c>
    </row>
    <row r="3199" spans="1:33">
      <c r="A3199">
        <v>3201</v>
      </c>
      <c r="B3199" s="1" t="s">
        <v>2253</v>
      </c>
      <c r="C3199" s="1" t="s">
        <v>56</v>
      </c>
      <c r="D3199" s="1" t="s">
        <v>18</v>
      </c>
      <c r="E3199" s="1" t="s">
        <v>5490</v>
      </c>
      <c r="F3199" s="1" t="s">
        <v>116</v>
      </c>
      <c r="H3199" s="1" t="s">
        <v>64</v>
      </c>
      <c r="I3199" s="1">
        <v>0</v>
      </c>
      <c r="K3199" s="1" t="s">
        <v>3</v>
      </c>
      <c r="L3199" s="2">
        <v>42643</v>
      </c>
      <c r="M3199" s="3">
        <v>42643</v>
      </c>
      <c r="N3199" s="1">
        <v>3.611496</v>
      </c>
      <c r="O3199" s="1">
        <f t="shared" si="98"/>
        <v>36114.96</v>
      </c>
      <c r="P3199" s="1">
        <v>0</v>
      </c>
      <c r="Q3199" s="1">
        <f t="shared" si="99"/>
        <v>0</v>
      </c>
      <c r="R3199" s="1" t="s">
        <v>165</v>
      </c>
      <c r="AF3199" s="3">
        <v>42733</v>
      </c>
      <c r="AG3199" s="3">
        <v>43098</v>
      </c>
    </row>
    <row r="3200" spans="1:33">
      <c r="A3200">
        <v>3202</v>
      </c>
      <c r="B3200" s="1" t="s">
        <v>2307</v>
      </c>
      <c r="C3200" s="1" t="s">
        <v>56</v>
      </c>
      <c r="D3200" s="1" t="s">
        <v>15</v>
      </c>
      <c r="E3200" s="1" t="s">
        <v>3848</v>
      </c>
      <c r="F3200" s="1" t="s">
        <v>2075</v>
      </c>
      <c r="G3200" s="1">
        <v>70</v>
      </c>
      <c r="H3200" s="1" t="s">
        <v>64</v>
      </c>
      <c r="I3200" s="1">
        <v>0</v>
      </c>
      <c r="K3200" s="1" t="s">
        <v>3</v>
      </c>
      <c r="L3200" s="2">
        <v>42642</v>
      </c>
      <c r="M3200" s="3">
        <v>42642</v>
      </c>
      <c r="N3200" s="1">
        <v>8.793067</v>
      </c>
      <c r="O3200" s="1">
        <f t="shared" si="98"/>
        <v>87930.67</v>
      </c>
      <c r="P3200" s="1">
        <v>1</v>
      </c>
      <c r="Q3200" s="1">
        <f t="shared" si="99"/>
        <v>87930.67</v>
      </c>
      <c r="R3200" s="1" t="s">
        <v>197</v>
      </c>
      <c r="AF3200" s="3">
        <v>42675</v>
      </c>
      <c r="AG3200" s="3">
        <v>43040</v>
      </c>
    </row>
    <row r="3201" spans="1:33">
      <c r="A3201">
        <v>3203</v>
      </c>
      <c r="B3201" s="1" t="s">
        <v>2244</v>
      </c>
      <c r="C3201" s="1" t="s">
        <v>56</v>
      </c>
      <c r="D3201" s="1" t="s">
        <v>13</v>
      </c>
      <c r="E3201" s="1" t="s">
        <v>3247</v>
      </c>
      <c r="F3201" s="1" t="s">
        <v>5491</v>
      </c>
      <c r="G3201" s="1">
        <v>29</v>
      </c>
      <c r="H3201" s="1" t="s">
        <v>80</v>
      </c>
      <c r="I3201" s="1">
        <v>4781.6706</v>
      </c>
      <c r="K3201" s="1" t="s">
        <v>3</v>
      </c>
      <c r="L3201" s="2">
        <v>42641</v>
      </c>
      <c r="M3201" s="3">
        <v>42641</v>
      </c>
      <c r="N3201" s="1">
        <v>3.887537</v>
      </c>
      <c r="O3201" s="1">
        <f t="shared" si="98"/>
        <v>38875.37</v>
      </c>
      <c r="P3201" s="1">
        <v>1</v>
      </c>
      <c r="Q3201" s="1">
        <f t="shared" si="99"/>
        <v>38875.37</v>
      </c>
      <c r="R3201" s="1" t="s">
        <v>3247</v>
      </c>
      <c r="AF3201" s="3">
        <v>42687</v>
      </c>
      <c r="AG3201" s="3">
        <v>43325</v>
      </c>
    </row>
    <row r="3202" spans="1:33">
      <c r="A3202">
        <v>3204</v>
      </c>
      <c r="B3202" s="1" t="s">
        <v>2307</v>
      </c>
      <c r="C3202" s="1" t="s">
        <v>56</v>
      </c>
      <c r="D3202" s="1" t="s">
        <v>20</v>
      </c>
      <c r="E3202" s="1" t="s">
        <v>5492</v>
      </c>
      <c r="F3202" s="1" t="s">
        <v>244</v>
      </c>
      <c r="G3202" s="1">
        <v>70</v>
      </c>
      <c r="H3202" s="1" t="s">
        <v>64</v>
      </c>
      <c r="I3202" s="1">
        <v>0</v>
      </c>
      <c r="K3202" s="1" t="s">
        <v>3</v>
      </c>
      <c r="L3202" s="2">
        <v>42641</v>
      </c>
      <c r="M3202" s="3">
        <v>42641</v>
      </c>
      <c r="N3202" s="1">
        <v>3.5442</v>
      </c>
      <c r="O3202" s="1">
        <f t="shared" si="98"/>
        <v>35442</v>
      </c>
      <c r="P3202" s="1">
        <v>2.39</v>
      </c>
      <c r="Q3202" s="1">
        <f t="shared" si="99"/>
        <v>84706.38</v>
      </c>
      <c r="R3202" s="1" t="s">
        <v>1068</v>
      </c>
      <c r="AF3202" s="3">
        <v>42705</v>
      </c>
      <c r="AG3202" s="3">
        <v>43070</v>
      </c>
    </row>
    <row r="3203" spans="1:33">
      <c r="A3203">
        <v>3205</v>
      </c>
      <c r="B3203" s="1" t="s">
        <v>2244</v>
      </c>
      <c r="C3203" s="1" t="s">
        <v>56</v>
      </c>
      <c r="D3203" s="1" t="s">
        <v>20</v>
      </c>
      <c r="E3203" s="1" t="s">
        <v>5493</v>
      </c>
      <c r="F3203" s="1" t="s">
        <v>193</v>
      </c>
      <c r="H3203" s="1" t="s">
        <v>64</v>
      </c>
      <c r="I3203" s="1">
        <v>0</v>
      </c>
      <c r="K3203" s="1" t="s">
        <v>3</v>
      </c>
      <c r="L3203" s="2">
        <v>42639</v>
      </c>
      <c r="M3203" s="3">
        <v>42639</v>
      </c>
      <c r="N3203" s="1">
        <v>1.3247</v>
      </c>
      <c r="O3203" s="1">
        <f t="shared" ref="O3203:O3266" si="100">N3203*10000</f>
        <v>13247</v>
      </c>
      <c r="P3203" s="1">
        <v>2.07</v>
      </c>
      <c r="Q3203" s="1">
        <f t="shared" ref="Q3203:Q3266" si="101">O3203*P3203</f>
        <v>27421.29</v>
      </c>
      <c r="R3203" s="1" t="s">
        <v>187</v>
      </c>
      <c r="AF3203" s="3">
        <v>42705</v>
      </c>
      <c r="AG3203" s="3">
        <v>43070</v>
      </c>
    </row>
    <row r="3204" spans="1:33">
      <c r="A3204">
        <v>3206</v>
      </c>
      <c r="B3204" s="1" t="s">
        <v>4293</v>
      </c>
      <c r="C3204" s="1" t="s">
        <v>56</v>
      </c>
      <c r="D3204" s="1" t="s">
        <v>14</v>
      </c>
      <c r="E3204" s="1" t="s">
        <v>5494</v>
      </c>
      <c r="F3204" s="1" t="s">
        <v>5495</v>
      </c>
      <c r="H3204" s="1" t="s">
        <v>64</v>
      </c>
      <c r="I3204" s="1">
        <v>763.3426</v>
      </c>
      <c r="K3204" s="1" t="s">
        <v>3</v>
      </c>
      <c r="L3204" s="2">
        <v>42639</v>
      </c>
      <c r="M3204" s="3">
        <v>42639</v>
      </c>
      <c r="N3204" s="1">
        <v>5.39793</v>
      </c>
      <c r="O3204" s="1">
        <f t="shared" si="100"/>
        <v>53979.3</v>
      </c>
      <c r="P3204" s="1">
        <v>1</v>
      </c>
      <c r="Q3204" s="1">
        <f t="shared" si="101"/>
        <v>53979.3</v>
      </c>
      <c r="R3204" s="1" t="s">
        <v>5496</v>
      </c>
      <c r="AF3204" s="3">
        <v>42730</v>
      </c>
      <c r="AG3204" s="3">
        <v>43825</v>
      </c>
    </row>
    <row r="3205" spans="1:33">
      <c r="A3205">
        <v>3207</v>
      </c>
      <c r="B3205" s="1" t="s">
        <v>2253</v>
      </c>
      <c r="C3205" s="1" t="s">
        <v>56</v>
      </c>
      <c r="D3205" s="1" t="s">
        <v>14</v>
      </c>
      <c r="E3205" s="1" t="s">
        <v>5497</v>
      </c>
      <c r="F3205" s="1" t="s">
        <v>5498</v>
      </c>
      <c r="H3205" s="1" t="s">
        <v>64</v>
      </c>
      <c r="I3205" s="1">
        <v>0</v>
      </c>
      <c r="K3205" s="1" t="s">
        <v>3</v>
      </c>
      <c r="L3205" s="2">
        <v>42639</v>
      </c>
      <c r="M3205" s="3">
        <v>42639</v>
      </c>
      <c r="N3205" s="1">
        <v>1.1675</v>
      </c>
      <c r="O3205" s="1">
        <f t="shared" si="100"/>
        <v>11675</v>
      </c>
      <c r="P3205" s="1">
        <v>1</v>
      </c>
      <c r="Q3205" s="1">
        <f t="shared" si="101"/>
        <v>11675</v>
      </c>
      <c r="R3205" s="1" t="s">
        <v>427</v>
      </c>
      <c r="AF3205" s="3">
        <v>46022</v>
      </c>
      <c r="AG3205" s="3">
        <v>46387</v>
      </c>
    </row>
    <row r="3206" spans="1:33">
      <c r="A3206">
        <v>3208</v>
      </c>
      <c r="B3206" s="1" t="s">
        <v>2253</v>
      </c>
      <c r="C3206" s="1" t="s">
        <v>56</v>
      </c>
      <c r="D3206" s="1" t="s">
        <v>14</v>
      </c>
      <c r="E3206" s="1" t="s">
        <v>5499</v>
      </c>
      <c r="F3206" s="1" t="s">
        <v>5500</v>
      </c>
      <c r="H3206" s="1" t="s">
        <v>64</v>
      </c>
      <c r="I3206" s="1">
        <v>0</v>
      </c>
      <c r="K3206" s="1" t="s">
        <v>3</v>
      </c>
      <c r="L3206" s="2">
        <v>42639</v>
      </c>
      <c r="M3206" s="3">
        <v>42639</v>
      </c>
      <c r="N3206" s="1">
        <v>5.1932</v>
      </c>
      <c r="O3206" s="1">
        <f t="shared" si="100"/>
        <v>51932</v>
      </c>
      <c r="P3206" s="1">
        <v>0</v>
      </c>
      <c r="Q3206" s="1">
        <f t="shared" si="101"/>
        <v>0</v>
      </c>
      <c r="R3206" s="1" t="s">
        <v>427</v>
      </c>
      <c r="AF3206" s="3">
        <v>42730</v>
      </c>
      <c r="AG3206" s="3">
        <v>43460</v>
      </c>
    </row>
    <row r="3207" spans="1:33">
      <c r="A3207">
        <v>3209</v>
      </c>
      <c r="B3207" s="1" t="s">
        <v>2253</v>
      </c>
      <c r="C3207" s="1" t="s">
        <v>56</v>
      </c>
      <c r="D3207" s="1" t="s">
        <v>17</v>
      </c>
      <c r="E3207" s="1" t="s">
        <v>5501</v>
      </c>
      <c r="F3207" s="1" t="s">
        <v>5502</v>
      </c>
      <c r="H3207" s="1" t="s">
        <v>64</v>
      </c>
      <c r="I3207" s="1">
        <v>0</v>
      </c>
      <c r="K3207" s="1" t="s">
        <v>3</v>
      </c>
      <c r="L3207" s="2">
        <v>42635</v>
      </c>
      <c r="M3207" s="3">
        <v>42635</v>
      </c>
      <c r="N3207" s="1">
        <v>1.9644</v>
      </c>
      <c r="O3207" s="1">
        <f t="shared" si="100"/>
        <v>19644</v>
      </c>
      <c r="P3207" s="1">
        <v>0</v>
      </c>
      <c r="Q3207" s="1">
        <f t="shared" si="101"/>
        <v>0</v>
      </c>
      <c r="R3207" s="1" t="s">
        <v>2090</v>
      </c>
      <c r="AF3207" s="3">
        <v>42726</v>
      </c>
      <c r="AG3207" s="3">
        <v>43091</v>
      </c>
    </row>
    <row r="3208" spans="1:33">
      <c r="A3208">
        <v>3210</v>
      </c>
      <c r="B3208" s="1" t="s">
        <v>2253</v>
      </c>
      <c r="C3208" s="1" t="s">
        <v>56</v>
      </c>
      <c r="D3208" s="1" t="s">
        <v>19</v>
      </c>
      <c r="E3208" s="1" t="s">
        <v>5503</v>
      </c>
      <c r="F3208" s="1" t="s">
        <v>5504</v>
      </c>
      <c r="H3208" s="1" t="s">
        <v>64</v>
      </c>
      <c r="I3208" s="1">
        <v>0</v>
      </c>
      <c r="K3208" s="1" t="s">
        <v>3</v>
      </c>
      <c r="L3208" s="2">
        <v>42635</v>
      </c>
      <c r="M3208" s="3">
        <v>42635</v>
      </c>
      <c r="N3208" s="1">
        <v>16.1494</v>
      </c>
      <c r="O3208" s="1">
        <f t="shared" si="100"/>
        <v>161494</v>
      </c>
      <c r="P3208" s="1">
        <v>0</v>
      </c>
      <c r="Q3208" s="1">
        <f t="shared" si="101"/>
        <v>0</v>
      </c>
      <c r="R3208" s="1" t="s">
        <v>539</v>
      </c>
      <c r="AF3208" s="3">
        <v>42726</v>
      </c>
      <c r="AG3208" s="3">
        <v>43091</v>
      </c>
    </row>
    <row r="3209" spans="1:33">
      <c r="A3209">
        <v>3211</v>
      </c>
      <c r="B3209" s="1" t="s">
        <v>2253</v>
      </c>
      <c r="C3209" s="1" t="s">
        <v>56</v>
      </c>
      <c r="D3209" s="1" t="s">
        <v>16</v>
      </c>
      <c r="E3209" s="1" t="s">
        <v>5505</v>
      </c>
      <c r="F3209" s="1" t="s">
        <v>5506</v>
      </c>
      <c r="H3209" s="1" t="s">
        <v>64</v>
      </c>
      <c r="I3209" s="1">
        <v>0</v>
      </c>
      <c r="K3209" s="1" t="s">
        <v>3</v>
      </c>
      <c r="L3209" s="2">
        <v>42635</v>
      </c>
      <c r="M3209" s="3">
        <v>42635</v>
      </c>
      <c r="N3209" s="1">
        <v>2.640516</v>
      </c>
      <c r="O3209" s="1">
        <f t="shared" si="100"/>
        <v>26405.16</v>
      </c>
      <c r="P3209" s="1">
        <v>0</v>
      </c>
      <c r="Q3209" s="1">
        <f t="shared" si="101"/>
        <v>0</v>
      </c>
      <c r="R3209" s="1" t="s">
        <v>99</v>
      </c>
      <c r="AF3209" s="3">
        <v>42726</v>
      </c>
      <c r="AG3209" s="3">
        <v>43091</v>
      </c>
    </row>
    <row r="3210" spans="1:33">
      <c r="A3210">
        <v>3212</v>
      </c>
      <c r="B3210" s="1" t="s">
        <v>2253</v>
      </c>
      <c r="C3210" s="1" t="s">
        <v>56</v>
      </c>
      <c r="D3210" s="1" t="s">
        <v>17</v>
      </c>
      <c r="E3210" s="1" t="s">
        <v>5507</v>
      </c>
      <c r="F3210" s="1" t="s">
        <v>5508</v>
      </c>
      <c r="H3210" s="1" t="s">
        <v>64</v>
      </c>
      <c r="I3210" s="1">
        <v>0</v>
      </c>
      <c r="K3210" s="1" t="s">
        <v>3</v>
      </c>
      <c r="L3210" s="2">
        <v>42635</v>
      </c>
      <c r="M3210" s="3">
        <v>42635</v>
      </c>
      <c r="N3210" s="1">
        <v>0.58605</v>
      </c>
      <c r="O3210" s="1">
        <f t="shared" si="100"/>
        <v>5860.5</v>
      </c>
      <c r="P3210" s="1">
        <v>0</v>
      </c>
      <c r="Q3210" s="1">
        <f t="shared" si="101"/>
        <v>0</v>
      </c>
      <c r="R3210" s="1" t="s">
        <v>2090</v>
      </c>
      <c r="AF3210" s="3">
        <v>42726</v>
      </c>
      <c r="AG3210" s="3">
        <v>43091</v>
      </c>
    </row>
    <row r="3211" spans="1:33">
      <c r="A3211">
        <v>3213</v>
      </c>
      <c r="B3211" s="1" t="s">
        <v>2253</v>
      </c>
      <c r="C3211" s="1" t="s">
        <v>56</v>
      </c>
      <c r="D3211" s="1" t="s">
        <v>17</v>
      </c>
      <c r="E3211" s="1" t="s">
        <v>5509</v>
      </c>
      <c r="F3211" s="1" t="s">
        <v>5510</v>
      </c>
      <c r="H3211" s="1" t="s">
        <v>64</v>
      </c>
      <c r="I3211" s="1">
        <v>0</v>
      </c>
      <c r="K3211" s="1" t="s">
        <v>3</v>
      </c>
      <c r="L3211" s="2">
        <v>42635</v>
      </c>
      <c r="M3211" s="3">
        <v>42635</v>
      </c>
      <c r="N3211" s="1">
        <v>0.58605</v>
      </c>
      <c r="O3211" s="1">
        <f t="shared" si="100"/>
        <v>5860.5</v>
      </c>
      <c r="P3211" s="1">
        <v>0</v>
      </c>
      <c r="Q3211" s="1">
        <f t="shared" si="101"/>
        <v>0</v>
      </c>
      <c r="R3211" s="1" t="s">
        <v>2090</v>
      </c>
      <c r="AF3211" s="3">
        <v>42726</v>
      </c>
      <c r="AG3211" s="3">
        <v>43091</v>
      </c>
    </row>
    <row r="3212" spans="1:33">
      <c r="A3212">
        <v>3214</v>
      </c>
      <c r="B3212" s="1" t="s">
        <v>2253</v>
      </c>
      <c r="C3212" s="1" t="s">
        <v>56</v>
      </c>
      <c r="D3212" s="1" t="s">
        <v>17</v>
      </c>
      <c r="E3212" s="1" t="s">
        <v>5511</v>
      </c>
      <c r="F3212" s="1" t="s">
        <v>5512</v>
      </c>
      <c r="H3212" s="1" t="s">
        <v>64</v>
      </c>
      <c r="I3212" s="1">
        <v>0</v>
      </c>
      <c r="K3212" s="1" t="s">
        <v>3</v>
      </c>
      <c r="L3212" s="2">
        <v>42635</v>
      </c>
      <c r="M3212" s="3">
        <v>42635</v>
      </c>
      <c r="N3212" s="1">
        <v>0.70503</v>
      </c>
      <c r="O3212" s="1">
        <f t="shared" si="100"/>
        <v>7050.3</v>
      </c>
      <c r="P3212" s="1">
        <v>0</v>
      </c>
      <c r="Q3212" s="1">
        <f t="shared" si="101"/>
        <v>0</v>
      </c>
      <c r="R3212" s="1" t="s">
        <v>2090</v>
      </c>
      <c r="AF3212" s="3">
        <v>42726</v>
      </c>
      <c r="AG3212" s="3">
        <v>43091</v>
      </c>
    </row>
    <row r="3213" spans="1:33">
      <c r="A3213">
        <v>3215</v>
      </c>
      <c r="B3213" s="1" t="s">
        <v>2253</v>
      </c>
      <c r="C3213" s="1" t="s">
        <v>56</v>
      </c>
      <c r="D3213" s="1" t="s">
        <v>17</v>
      </c>
      <c r="E3213" s="1" t="s">
        <v>5513</v>
      </c>
      <c r="F3213" s="1" t="s">
        <v>5514</v>
      </c>
      <c r="H3213" s="1" t="s">
        <v>64</v>
      </c>
      <c r="I3213" s="1">
        <v>0</v>
      </c>
      <c r="K3213" s="1" t="s">
        <v>3</v>
      </c>
      <c r="L3213" s="2">
        <v>42635</v>
      </c>
      <c r="M3213" s="3">
        <v>42635</v>
      </c>
      <c r="N3213" s="1">
        <v>0.773876</v>
      </c>
      <c r="O3213" s="1">
        <f t="shared" si="100"/>
        <v>7738.76</v>
      </c>
      <c r="P3213" s="1">
        <v>0</v>
      </c>
      <c r="Q3213" s="1">
        <f t="shared" si="101"/>
        <v>0</v>
      </c>
      <c r="R3213" s="1" t="s">
        <v>2090</v>
      </c>
      <c r="AF3213" s="3">
        <v>42726</v>
      </c>
      <c r="AG3213" s="3">
        <v>43091</v>
      </c>
    </row>
    <row r="3214" spans="1:33">
      <c r="A3214">
        <v>3216</v>
      </c>
      <c r="B3214" s="1" t="s">
        <v>2253</v>
      </c>
      <c r="C3214" s="1" t="s">
        <v>56</v>
      </c>
      <c r="D3214" s="1" t="s">
        <v>17</v>
      </c>
      <c r="E3214" s="1" t="s">
        <v>5515</v>
      </c>
      <c r="F3214" s="1" t="s">
        <v>5516</v>
      </c>
      <c r="H3214" s="1" t="s">
        <v>64</v>
      </c>
      <c r="I3214" s="1">
        <v>0</v>
      </c>
      <c r="K3214" s="1" t="s">
        <v>3</v>
      </c>
      <c r="L3214" s="2">
        <v>42635</v>
      </c>
      <c r="M3214" s="3">
        <v>42635</v>
      </c>
      <c r="N3214" s="1">
        <v>1.056986</v>
      </c>
      <c r="O3214" s="1">
        <f t="shared" si="100"/>
        <v>10569.86</v>
      </c>
      <c r="P3214" s="1">
        <v>0</v>
      </c>
      <c r="Q3214" s="1">
        <f t="shared" si="101"/>
        <v>0</v>
      </c>
      <c r="R3214" s="1" t="s">
        <v>2090</v>
      </c>
      <c r="AF3214" s="3">
        <v>42726</v>
      </c>
      <c r="AG3214" s="3">
        <v>43091</v>
      </c>
    </row>
    <row r="3215" spans="1:33">
      <c r="A3215">
        <v>3217</v>
      </c>
      <c r="B3215" s="1" t="s">
        <v>2253</v>
      </c>
      <c r="C3215" s="1" t="s">
        <v>56</v>
      </c>
      <c r="D3215" s="1" t="s">
        <v>19</v>
      </c>
      <c r="E3215" s="1" t="s">
        <v>2963</v>
      </c>
      <c r="F3215" s="1" t="s">
        <v>5517</v>
      </c>
      <c r="H3215" s="1" t="s">
        <v>64</v>
      </c>
      <c r="I3215" s="1">
        <v>0</v>
      </c>
      <c r="K3215" s="1" t="s">
        <v>3</v>
      </c>
      <c r="L3215" s="2">
        <v>42635</v>
      </c>
      <c r="M3215" s="3">
        <v>42635</v>
      </c>
      <c r="N3215" s="1">
        <v>8.3526</v>
      </c>
      <c r="O3215" s="1">
        <f t="shared" si="100"/>
        <v>83526</v>
      </c>
      <c r="P3215" s="1">
        <v>0</v>
      </c>
      <c r="Q3215" s="1">
        <f t="shared" si="101"/>
        <v>0</v>
      </c>
      <c r="R3215" s="1" t="s">
        <v>539</v>
      </c>
      <c r="AF3215" s="3">
        <v>42726</v>
      </c>
      <c r="AG3215" s="3">
        <v>43091</v>
      </c>
    </row>
    <row r="3216" spans="1:33">
      <c r="A3216">
        <v>3218</v>
      </c>
      <c r="B3216" s="1" t="s">
        <v>2253</v>
      </c>
      <c r="C3216" s="1" t="s">
        <v>56</v>
      </c>
      <c r="D3216" s="1" t="s">
        <v>19</v>
      </c>
      <c r="E3216" s="1" t="s">
        <v>5518</v>
      </c>
      <c r="F3216" s="1" t="s">
        <v>5519</v>
      </c>
      <c r="H3216" s="1" t="s">
        <v>64</v>
      </c>
      <c r="I3216" s="1">
        <v>0</v>
      </c>
      <c r="K3216" s="1" t="s">
        <v>3</v>
      </c>
      <c r="L3216" s="2">
        <v>42635</v>
      </c>
      <c r="M3216" s="3">
        <v>42635</v>
      </c>
      <c r="N3216" s="1">
        <v>1.7101</v>
      </c>
      <c r="O3216" s="1">
        <f t="shared" si="100"/>
        <v>17101</v>
      </c>
      <c r="P3216" s="1">
        <v>0</v>
      </c>
      <c r="Q3216" s="1">
        <f t="shared" si="101"/>
        <v>0</v>
      </c>
      <c r="R3216" s="1" t="s">
        <v>272</v>
      </c>
      <c r="AF3216" s="3">
        <v>42725</v>
      </c>
      <c r="AG3216" s="3">
        <v>43090</v>
      </c>
    </row>
    <row r="3217" spans="1:33">
      <c r="A3217">
        <v>3219</v>
      </c>
      <c r="B3217" s="1" t="s">
        <v>2253</v>
      </c>
      <c r="C3217" s="1" t="s">
        <v>56</v>
      </c>
      <c r="D3217" s="1" t="s">
        <v>19</v>
      </c>
      <c r="E3217" s="1" t="s">
        <v>5518</v>
      </c>
      <c r="F3217" s="1" t="s">
        <v>5520</v>
      </c>
      <c r="H3217" s="1" t="s">
        <v>64</v>
      </c>
      <c r="I3217" s="1">
        <v>0</v>
      </c>
      <c r="K3217" s="1" t="s">
        <v>3</v>
      </c>
      <c r="L3217" s="2">
        <v>42635</v>
      </c>
      <c r="M3217" s="3">
        <v>42635</v>
      </c>
      <c r="N3217" s="1">
        <v>1.9258</v>
      </c>
      <c r="O3217" s="1">
        <f t="shared" si="100"/>
        <v>19258</v>
      </c>
      <c r="P3217" s="1">
        <v>0</v>
      </c>
      <c r="Q3217" s="1">
        <f t="shared" si="101"/>
        <v>0</v>
      </c>
      <c r="R3217" s="1" t="s">
        <v>539</v>
      </c>
      <c r="AF3217" s="3">
        <v>42726</v>
      </c>
      <c r="AG3217" s="3">
        <v>43091</v>
      </c>
    </row>
    <row r="3218" spans="1:33">
      <c r="A3218">
        <v>3220</v>
      </c>
      <c r="B3218" s="1" t="s">
        <v>2253</v>
      </c>
      <c r="C3218" s="1" t="s">
        <v>56</v>
      </c>
      <c r="D3218" s="1" t="s">
        <v>19</v>
      </c>
      <c r="E3218" s="1" t="s">
        <v>5521</v>
      </c>
      <c r="F3218" s="1" t="s">
        <v>5522</v>
      </c>
      <c r="H3218" s="1" t="s">
        <v>64</v>
      </c>
      <c r="I3218" s="1">
        <v>0</v>
      </c>
      <c r="K3218" s="1" t="s">
        <v>3</v>
      </c>
      <c r="L3218" s="2">
        <v>42635</v>
      </c>
      <c r="M3218" s="3">
        <v>42635</v>
      </c>
      <c r="N3218" s="1">
        <v>8.6593</v>
      </c>
      <c r="O3218" s="1">
        <f t="shared" si="100"/>
        <v>86593</v>
      </c>
      <c r="P3218" s="1">
        <v>0</v>
      </c>
      <c r="Q3218" s="1">
        <f t="shared" si="101"/>
        <v>0</v>
      </c>
      <c r="R3218" s="1" t="s">
        <v>539</v>
      </c>
      <c r="AF3218" s="3">
        <v>42726</v>
      </c>
      <c r="AG3218" s="3">
        <v>43091</v>
      </c>
    </row>
    <row r="3219" spans="1:33">
      <c r="A3219">
        <v>3221</v>
      </c>
      <c r="B3219" s="1" t="s">
        <v>2253</v>
      </c>
      <c r="C3219" s="1" t="s">
        <v>56</v>
      </c>
      <c r="D3219" s="1" t="s">
        <v>17</v>
      </c>
      <c r="E3219" s="1" t="s">
        <v>5523</v>
      </c>
      <c r="F3219" s="1" t="s">
        <v>5524</v>
      </c>
      <c r="H3219" s="1" t="s">
        <v>64</v>
      </c>
      <c r="I3219" s="1">
        <v>0</v>
      </c>
      <c r="K3219" s="1" t="s">
        <v>3</v>
      </c>
      <c r="L3219" s="2">
        <v>42635</v>
      </c>
      <c r="M3219" s="3">
        <v>42635</v>
      </c>
      <c r="N3219" s="1">
        <v>1.2247</v>
      </c>
      <c r="O3219" s="1">
        <f t="shared" si="100"/>
        <v>12247</v>
      </c>
      <c r="P3219" s="1">
        <v>0</v>
      </c>
      <c r="Q3219" s="1">
        <f t="shared" si="101"/>
        <v>0</v>
      </c>
      <c r="R3219" s="1" t="s">
        <v>2090</v>
      </c>
      <c r="AF3219" s="3">
        <v>42726</v>
      </c>
      <c r="AG3219" s="3">
        <v>43091</v>
      </c>
    </row>
    <row r="3220" spans="1:33">
      <c r="A3220">
        <v>3222</v>
      </c>
      <c r="B3220" s="1" t="s">
        <v>2307</v>
      </c>
      <c r="C3220" s="1" t="s">
        <v>56</v>
      </c>
      <c r="D3220" s="1" t="s">
        <v>13</v>
      </c>
      <c r="E3220" s="1" t="s">
        <v>5525</v>
      </c>
      <c r="F3220" s="1" t="s">
        <v>5526</v>
      </c>
      <c r="G3220" s="1">
        <v>70</v>
      </c>
      <c r="H3220" s="1" t="s">
        <v>64</v>
      </c>
      <c r="I3220" s="1">
        <v>0</v>
      </c>
      <c r="K3220" s="1" t="s">
        <v>3</v>
      </c>
      <c r="L3220" s="2">
        <v>42635</v>
      </c>
      <c r="M3220" s="3">
        <v>42635</v>
      </c>
      <c r="N3220" s="1">
        <v>1.1</v>
      </c>
      <c r="O3220" s="1">
        <f t="shared" si="100"/>
        <v>11000</v>
      </c>
      <c r="P3220" s="1">
        <v>6.42</v>
      </c>
      <c r="Q3220" s="1">
        <f t="shared" si="101"/>
        <v>70620</v>
      </c>
      <c r="R3220" s="1" t="s">
        <v>5527</v>
      </c>
      <c r="AF3220" s="3">
        <v>42726</v>
      </c>
      <c r="AG3220" s="3">
        <v>43456</v>
      </c>
    </row>
    <row r="3221" spans="1:33">
      <c r="A3221">
        <v>3223</v>
      </c>
      <c r="B3221" s="1" t="s">
        <v>2253</v>
      </c>
      <c r="C3221" s="1" t="s">
        <v>56</v>
      </c>
      <c r="D3221" s="1" t="s">
        <v>15</v>
      </c>
      <c r="E3221" s="1" t="s">
        <v>5528</v>
      </c>
      <c r="F3221" s="1" t="s">
        <v>218</v>
      </c>
      <c r="H3221" s="1" t="s">
        <v>64</v>
      </c>
      <c r="I3221" s="1">
        <v>0</v>
      </c>
      <c r="K3221" s="1" t="s">
        <v>3</v>
      </c>
      <c r="L3221" s="2">
        <v>42632</v>
      </c>
      <c r="M3221" s="3">
        <v>42632</v>
      </c>
      <c r="N3221" s="1">
        <v>17.4643</v>
      </c>
      <c r="O3221" s="1">
        <f t="shared" si="100"/>
        <v>174643</v>
      </c>
      <c r="P3221" s="1">
        <v>0</v>
      </c>
      <c r="Q3221" s="1">
        <f t="shared" si="101"/>
        <v>0</v>
      </c>
      <c r="R3221" s="1" t="s">
        <v>197</v>
      </c>
      <c r="AF3221" s="3">
        <v>42633</v>
      </c>
      <c r="AG3221" s="3">
        <v>42997</v>
      </c>
    </row>
    <row r="3222" spans="1:33">
      <c r="A3222">
        <v>3224</v>
      </c>
      <c r="B3222" s="1" t="s">
        <v>2253</v>
      </c>
      <c r="C3222" s="1" t="s">
        <v>56</v>
      </c>
      <c r="D3222" s="1" t="s">
        <v>15</v>
      </c>
      <c r="E3222" s="1" t="s">
        <v>3675</v>
      </c>
      <c r="F3222" s="1" t="s">
        <v>5529</v>
      </c>
      <c r="H3222" s="1" t="s">
        <v>64</v>
      </c>
      <c r="I3222" s="1">
        <v>0</v>
      </c>
      <c r="K3222" s="1" t="s">
        <v>3</v>
      </c>
      <c r="L3222" s="2">
        <v>42632</v>
      </c>
      <c r="M3222" s="3">
        <v>42632</v>
      </c>
      <c r="N3222" s="1">
        <v>15.322</v>
      </c>
      <c r="O3222" s="1">
        <f t="shared" si="100"/>
        <v>153220</v>
      </c>
      <c r="P3222" s="1">
        <v>0</v>
      </c>
      <c r="Q3222" s="1">
        <f t="shared" si="101"/>
        <v>0</v>
      </c>
      <c r="R3222" s="1" t="s">
        <v>4067</v>
      </c>
      <c r="AF3222" s="3">
        <v>42632</v>
      </c>
      <c r="AG3222" s="3">
        <v>42996</v>
      </c>
    </row>
    <row r="3223" spans="1:33">
      <c r="A3223">
        <v>3225</v>
      </c>
      <c r="B3223" s="1" t="s">
        <v>107</v>
      </c>
      <c r="C3223" s="1" t="s">
        <v>56</v>
      </c>
      <c r="D3223" s="1" t="s">
        <v>14</v>
      </c>
      <c r="E3223" s="1" t="s">
        <v>5530</v>
      </c>
      <c r="F3223" s="1" t="s">
        <v>3448</v>
      </c>
      <c r="G3223" s="1">
        <v>50</v>
      </c>
      <c r="H3223" s="1" t="s">
        <v>72</v>
      </c>
      <c r="I3223" s="1">
        <v>416</v>
      </c>
      <c r="K3223" s="1" t="s">
        <v>3</v>
      </c>
      <c r="L3223" s="2">
        <v>42628</v>
      </c>
      <c r="M3223" s="3">
        <v>42628</v>
      </c>
      <c r="N3223" s="1">
        <v>2</v>
      </c>
      <c r="O3223" s="1">
        <f t="shared" si="100"/>
        <v>20000</v>
      </c>
      <c r="P3223" s="1">
        <v>1</v>
      </c>
      <c r="Q3223" s="1">
        <f t="shared" si="101"/>
        <v>20000</v>
      </c>
      <c r="R3223" s="1" t="s">
        <v>5531</v>
      </c>
      <c r="AF3223" s="3">
        <v>42719</v>
      </c>
      <c r="AG3223" s="3">
        <v>43084</v>
      </c>
    </row>
    <row r="3224" spans="1:33">
      <c r="A3224">
        <v>3226</v>
      </c>
      <c r="B3224" s="1" t="s">
        <v>107</v>
      </c>
      <c r="C3224" s="1" t="s">
        <v>56</v>
      </c>
      <c r="D3224" s="1" t="s">
        <v>14</v>
      </c>
      <c r="E3224" s="1" t="s">
        <v>5532</v>
      </c>
      <c r="F3224" s="1" t="s">
        <v>3448</v>
      </c>
      <c r="G3224" s="1">
        <v>50</v>
      </c>
      <c r="H3224" s="1" t="s">
        <v>72</v>
      </c>
      <c r="I3224" s="1">
        <v>443.7264</v>
      </c>
      <c r="K3224" s="1" t="s">
        <v>3</v>
      </c>
      <c r="L3224" s="2">
        <v>42628</v>
      </c>
      <c r="M3224" s="3">
        <v>42628</v>
      </c>
      <c r="N3224" s="1">
        <v>2.1333</v>
      </c>
      <c r="O3224" s="1">
        <f t="shared" si="100"/>
        <v>21333</v>
      </c>
      <c r="P3224" s="1">
        <v>1</v>
      </c>
      <c r="Q3224" s="1">
        <f t="shared" si="101"/>
        <v>21333</v>
      </c>
      <c r="R3224" s="1" t="s">
        <v>5533</v>
      </c>
      <c r="AF3224" s="3">
        <v>42719</v>
      </c>
      <c r="AG3224" s="3">
        <v>43084</v>
      </c>
    </row>
    <row r="3225" spans="1:33">
      <c r="A3225">
        <v>3227</v>
      </c>
      <c r="B3225" s="1" t="s">
        <v>259</v>
      </c>
      <c r="C3225" s="1" t="s">
        <v>56</v>
      </c>
      <c r="D3225" s="1" t="s">
        <v>14</v>
      </c>
      <c r="E3225" s="1" t="s">
        <v>5534</v>
      </c>
      <c r="F3225" s="1" t="s">
        <v>5535</v>
      </c>
      <c r="G3225" s="1">
        <v>50</v>
      </c>
      <c r="H3225" s="1" t="s">
        <v>72</v>
      </c>
      <c r="I3225" s="1">
        <v>1174.0626</v>
      </c>
      <c r="K3225" s="1" t="s">
        <v>3</v>
      </c>
      <c r="L3225" s="2">
        <v>42628</v>
      </c>
      <c r="M3225" s="3">
        <v>42628</v>
      </c>
      <c r="N3225" s="1">
        <v>5.6718</v>
      </c>
      <c r="O3225" s="1">
        <f t="shared" si="100"/>
        <v>56718</v>
      </c>
      <c r="P3225" s="1">
        <v>1</v>
      </c>
      <c r="Q3225" s="1">
        <f t="shared" si="101"/>
        <v>56718</v>
      </c>
      <c r="R3225" s="1" t="s">
        <v>5536</v>
      </c>
      <c r="AF3225" s="3">
        <v>42719</v>
      </c>
      <c r="AG3225" s="3">
        <v>43449</v>
      </c>
    </row>
    <row r="3226" spans="1:33">
      <c r="A3226">
        <v>3228</v>
      </c>
      <c r="B3226" s="1" t="s">
        <v>172</v>
      </c>
      <c r="C3226" s="1" t="s">
        <v>56</v>
      </c>
      <c r="D3226" s="1" t="s">
        <v>20</v>
      </c>
      <c r="E3226" s="1" t="s">
        <v>5537</v>
      </c>
      <c r="F3226" s="1" t="s">
        <v>5538</v>
      </c>
      <c r="H3226" s="1" t="s">
        <v>64</v>
      </c>
      <c r="I3226" s="1">
        <v>0</v>
      </c>
      <c r="K3226" s="1" t="s">
        <v>3</v>
      </c>
      <c r="L3226" s="2">
        <v>42626</v>
      </c>
      <c r="M3226" s="3">
        <v>42626</v>
      </c>
      <c r="N3226" s="1">
        <v>179.7439</v>
      </c>
      <c r="O3226" s="1">
        <f t="shared" si="100"/>
        <v>1797439</v>
      </c>
      <c r="P3226" s="1">
        <v>0</v>
      </c>
      <c r="Q3226" s="1">
        <f t="shared" si="101"/>
        <v>0</v>
      </c>
      <c r="R3226" s="1" t="s">
        <v>1406</v>
      </c>
      <c r="AF3226" s="3">
        <v>42826</v>
      </c>
      <c r="AG3226" s="3">
        <v>43191</v>
      </c>
    </row>
    <row r="3227" spans="1:33">
      <c r="A3227">
        <v>3229</v>
      </c>
      <c r="B3227" s="1" t="s">
        <v>2307</v>
      </c>
      <c r="C3227" s="1" t="s">
        <v>56</v>
      </c>
      <c r="D3227" s="1" t="s">
        <v>15</v>
      </c>
      <c r="E3227" s="1" t="s">
        <v>5539</v>
      </c>
      <c r="F3227" s="1" t="s">
        <v>394</v>
      </c>
      <c r="G3227" s="1">
        <v>70</v>
      </c>
      <c r="H3227" s="1" t="s">
        <v>64</v>
      </c>
      <c r="I3227" s="1">
        <v>0</v>
      </c>
      <c r="K3227" s="1" t="s">
        <v>3</v>
      </c>
      <c r="L3227" s="2">
        <v>42626</v>
      </c>
      <c r="M3227" s="3">
        <v>42626</v>
      </c>
      <c r="N3227" s="1">
        <v>1.474103</v>
      </c>
      <c r="O3227" s="1">
        <f t="shared" si="100"/>
        <v>14741.03</v>
      </c>
      <c r="P3227" s="1">
        <v>1</v>
      </c>
      <c r="Q3227" s="1">
        <f t="shared" si="101"/>
        <v>14741.03</v>
      </c>
      <c r="R3227" s="1" t="s">
        <v>395</v>
      </c>
      <c r="AF3227" s="3">
        <v>42663</v>
      </c>
      <c r="AG3227" s="3">
        <v>43027</v>
      </c>
    </row>
    <row r="3228" spans="1:33">
      <c r="A3228">
        <v>3230</v>
      </c>
      <c r="B3228" s="1" t="s">
        <v>172</v>
      </c>
      <c r="C3228" s="1" t="s">
        <v>56</v>
      </c>
      <c r="D3228" s="1" t="s">
        <v>20</v>
      </c>
      <c r="E3228" s="1" t="s">
        <v>5540</v>
      </c>
      <c r="F3228" s="1" t="s">
        <v>5541</v>
      </c>
      <c r="H3228" s="1" t="s">
        <v>64</v>
      </c>
      <c r="I3228" s="1">
        <v>0</v>
      </c>
      <c r="K3228" s="1" t="s">
        <v>3</v>
      </c>
      <c r="L3228" s="2">
        <v>42626</v>
      </c>
      <c r="M3228" s="3">
        <v>42626</v>
      </c>
      <c r="N3228" s="1">
        <v>127.5197</v>
      </c>
      <c r="O3228" s="1">
        <f t="shared" si="100"/>
        <v>1275197</v>
      </c>
      <c r="P3228" s="1">
        <v>0</v>
      </c>
      <c r="Q3228" s="1">
        <f t="shared" si="101"/>
        <v>0</v>
      </c>
      <c r="R3228" s="1" t="s">
        <v>1406</v>
      </c>
      <c r="AF3228" s="3">
        <v>42826</v>
      </c>
      <c r="AG3228" s="3">
        <v>43191</v>
      </c>
    </row>
    <row r="3229" spans="1:33">
      <c r="A3229">
        <v>3231</v>
      </c>
      <c r="B3229" s="1" t="s">
        <v>2253</v>
      </c>
      <c r="C3229" s="1" t="s">
        <v>56</v>
      </c>
      <c r="D3229" s="1" t="s">
        <v>15</v>
      </c>
      <c r="E3229" s="1" t="s">
        <v>5542</v>
      </c>
      <c r="F3229" s="1" t="s">
        <v>196</v>
      </c>
      <c r="H3229" s="1" t="s">
        <v>64</v>
      </c>
      <c r="I3229" s="1">
        <v>0</v>
      </c>
      <c r="K3229" s="1" t="s">
        <v>3</v>
      </c>
      <c r="L3229" s="2">
        <v>42626</v>
      </c>
      <c r="M3229" s="3">
        <v>42626</v>
      </c>
      <c r="N3229" s="1">
        <v>6.611646</v>
      </c>
      <c r="O3229" s="1">
        <f t="shared" si="100"/>
        <v>66116.46</v>
      </c>
      <c r="P3229" s="1">
        <v>1</v>
      </c>
      <c r="Q3229" s="1">
        <f t="shared" si="101"/>
        <v>66116.46</v>
      </c>
      <c r="R3229" s="1" t="s">
        <v>197</v>
      </c>
      <c r="AF3229" s="3">
        <v>42662</v>
      </c>
      <c r="AG3229" s="3">
        <v>43027</v>
      </c>
    </row>
    <row r="3230" spans="1:33">
      <c r="A3230">
        <v>3232</v>
      </c>
      <c r="B3230" s="1" t="s">
        <v>172</v>
      </c>
      <c r="C3230" s="1" t="s">
        <v>56</v>
      </c>
      <c r="D3230" s="1" t="s">
        <v>20</v>
      </c>
      <c r="E3230" s="1" t="s">
        <v>5543</v>
      </c>
      <c r="F3230" s="1" t="s">
        <v>249</v>
      </c>
      <c r="H3230" s="1" t="s">
        <v>64</v>
      </c>
      <c r="I3230" s="1">
        <v>0</v>
      </c>
      <c r="K3230" s="1" t="s">
        <v>3</v>
      </c>
      <c r="L3230" s="2">
        <v>42626</v>
      </c>
      <c r="M3230" s="3">
        <v>42626</v>
      </c>
      <c r="N3230" s="1">
        <v>22.8528</v>
      </c>
      <c r="O3230" s="1">
        <f t="shared" si="100"/>
        <v>228528</v>
      </c>
      <c r="P3230" s="1">
        <v>0</v>
      </c>
      <c r="Q3230" s="1">
        <f t="shared" si="101"/>
        <v>0</v>
      </c>
      <c r="R3230" s="1" t="s">
        <v>1406</v>
      </c>
      <c r="AF3230" s="3">
        <v>42826</v>
      </c>
      <c r="AG3230" s="3">
        <v>43191</v>
      </c>
    </row>
    <row r="3231" spans="1:33">
      <c r="A3231">
        <v>3233</v>
      </c>
      <c r="B3231" s="1" t="s">
        <v>378</v>
      </c>
      <c r="C3231" s="1" t="s">
        <v>56</v>
      </c>
      <c r="D3231" s="1" t="s">
        <v>15</v>
      </c>
      <c r="E3231" s="1" t="s">
        <v>5544</v>
      </c>
      <c r="F3231" s="1" t="s">
        <v>174</v>
      </c>
      <c r="H3231" s="1" t="s">
        <v>64</v>
      </c>
      <c r="I3231" s="1">
        <v>0</v>
      </c>
      <c r="K3231" s="1" t="s">
        <v>3</v>
      </c>
      <c r="L3231" s="2">
        <v>42626</v>
      </c>
      <c r="M3231" s="3">
        <v>42626</v>
      </c>
      <c r="N3231" s="1">
        <v>4.7574</v>
      </c>
      <c r="O3231" s="1">
        <f t="shared" si="100"/>
        <v>47574</v>
      </c>
      <c r="P3231" s="1">
        <v>1</v>
      </c>
      <c r="Q3231" s="1">
        <f t="shared" si="101"/>
        <v>47574</v>
      </c>
      <c r="R3231" s="1" t="s">
        <v>165</v>
      </c>
      <c r="AF3231" s="3">
        <v>42663</v>
      </c>
      <c r="AG3231" s="3">
        <v>43027</v>
      </c>
    </row>
    <row r="3232" spans="1:33">
      <c r="A3232">
        <v>3234</v>
      </c>
      <c r="B3232" s="1" t="s">
        <v>2244</v>
      </c>
      <c r="C3232" s="1" t="s">
        <v>56</v>
      </c>
      <c r="D3232" s="1" t="s">
        <v>14</v>
      </c>
      <c r="E3232" s="1" t="s">
        <v>5545</v>
      </c>
      <c r="F3232" s="1" t="s">
        <v>5546</v>
      </c>
      <c r="H3232" s="1" t="s">
        <v>64</v>
      </c>
      <c r="I3232" s="1">
        <v>112.9359</v>
      </c>
      <c r="K3232" s="1" t="s">
        <v>3</v>
      </c>
      <c r="L3232" s="2">
        <v>42622</v>
      </c>
      <c r="M3232" s="3">
        <v>42622</v>
      </c>
      <c r="N3232" s="1">
        <v>0.7236</v>
      </c>
      <c r="O3232" s="1">
        <f t="shared" si="100"/>
        <v>7236</v>
      </c>
      <c r="P3232" s="1">
        <v>1</v>
      </c>
      <c r="Q3232" s="1">
        <f t="shared" si="101"/>
        <v>7236</v>
      </c>
      <c r="R3232" s="1" t="s">
        <v>3644</v>
      </c>
      <c r="AF3232" s="3">
        <v>42713</v>
      </c>
      <c r="AG3232" s="3">
        <v>43443</v>
      </c>
    </row>
    <row r="3233" spans="1:33">
      <c r="A3233">
        <v>3235</v>
      </c>
      <c r="B3233" s="1" t="s">
        <v>2235</v>
      </c>
      <c r="C3233" s="1" t="s">
        <v>56</v>
      </c>
      <c r="D3233" s="1" t="s">
        <v>14</v>
      </c>
      <c r="E3233" s="1" t="s">
        <v>5547</v>
      </c>
      <c r="F3233" s="1" t="s">
        <v>5548</v>
      </c>
      <c r="H3233" s="1" t="s">
        <v>64</v>
      </c>
      <c r="I3233" s="1">
        <v>347.6456</v>
      </c>
      <c r="K3233" s="1" t="s">
        <v>3</v>
      </c>
      <c r="L3233" s="2">
        <v>42622</v>
      </c>
      <c r="M3233" s="3">
        <v>42622</v>
      </c>
      <c r="N3233" s="1">
        <v>2.732</v>
      </c>
      <c r="O3233" s="1">
        <f t="shared" si="100"/>
        <v>27320</v>
      </c>
      <c r="P3233" s="1">
        <v>1</v>
      </c>
      <c r="Q3233" s="1">
        <f t="shared" si="101"/>
        <v>27320</v>
      </c>
      <c r="R3233" s="1" t="s">
        <v>5549</v>
      </c>
      <c r="AF3233" s="3">
        <v>42685</v>
      </c>
      <c r="AG3233" s="3">
        <v>43049</v>
      </c>
    </row>
    <row r="3234" spans="1:33">
      <c r="A3234">
        <v>3236</v>
      </c>
      <c r="B3234" s="1" t="s">
        <v>2209</v>
      </c>
      <c r="C3234" s="1" t="s">
        <v>56</v>
      </c>
      <c r="D3234" s="1" t="s">
        <v>18</v>
      </c>
      <c r="E3234" s="1" t="s">
        <v>5550</v>
      </c>
      <c r="F3234" s="1" t="s">
        <v>5551</v>
      </c>
      <c r="G3234" s="1">
        <v>70</v>
      </c>
      <c r="H3234" s="1" t="s">
        <v>80</v>
      </c>
      <c r="I3234" s="1">
        <v>8.61</v>
      </c>
      <c r="K3234" s="1" t="s">
        <v>3</v>
      </c>
      <c r="L3234" s="2">
        <v>42621</v>
      </c>
      <c r="M3234" s="3">
        <v>42621</v>
      </c>
      <c r="N3234" s="1">
        <v>0.00106</v>
      </c>
      <c r="O3234" s="1">
        <f t="shared" si="100"/>
        <v>10.6</v>
      </c>
      <c r="P3234" s="1">
        <v>1</v>
      </c>
      <c r="Q3234" s="1">
        <f t="shared" si="101"/>
        <v>10.6</v>
      </c>
      <c r="R3234" s="1" t="s">
        <v>5550</v>
      </c>
      <c r="AF3234" s="3">
        <v>42677</v>
      </c>
      <c r="AG3234" s="3">
        <v>42677</v>
      </c>
    </row>
    <row r="3235" spans="1:33">
      <c r="A3235">
        <v>3237</v>
      </c>
      <c r="B3235" s="1" t="s">
        <v>2209</v>
      </c>
      <c r="C3235" s="1" t="s">
        <v>56</v>
      </c>
      <c r="D3235" s="1" t="s">
        <v>14</v>
      </c>
      <c r="E3235" s="1" t="s">
        <v>5552</v>
      </c>
      <c r="F3235" s="1" t="s">
        <v>5553</v>
      </c>
      <c r="G3235" s="1">
        <v>70</v>
      </c>
      <c r="H3235" s="1" t="s">
        <v>72</v>
      </c>
      <c r="I3235" s="1">
        <v>3208.1238</v>
      </c>
      <c r="K3235" s="1" t="s">
        <v>3</v>
      </c>
      <c r="L3235" s="2">
        <v>42621</v>
      </c>
      <c r="M3235" s="3">
        <v>42621</v>
      </c>
      <c r="N3235" s="1">
        <v>0.339484</v>
      </c>
      <c r="O3235" s="1">
        <f t="shared" si="100"/>
        <v>3394.84</v>
      </c>
      <c r="P3235" s="1">
        <v>1</v>
      </c>
      <c r="Q3235" s="1">
        <f t="shared" si="101"/>
        <v>3394.84</v>
      </c>
      <c r="R3235" s="1" t="s">
        <v>5554</v>
      </c>
      <c r="AF3235" s="3">
        <v>42743</v>
      </c>
      <c r="AG3235" s="3">
        <v>43108</v>
      </c>
    </row>
    <row r="3236" spans="1:33">
      <c r="A3236">
        <v>3238</v>
      </c>
      <c r="B3236" s="1" t="s">
        <v>107</v>
      </c>
      <c r="C3236" s="1" t="s">
        <v>56</v>
      </c>
      <c r="D3236" s="1" t="s">
        <v>20</v>
      </c>
      <c r="E3236" s="1" t="s">
        <v>5555</v>
      </c>
      <c r="F3236" s="1" t="s">
        <v>244</v>
      </c>
      <c r="G3236" s="1">
        <v>50</v>
      </c>
      <c r="H3236" s="1" t="s">
        <v>72</v>
      </c>
      <c r="I3236" s="1">
        <v>370.9947</v>
      </c>
      <c r="K3236" s="1" t="s">
        <v>3</v>
      </c>
      <c r="L3236" s="2">
        <v>42620</v>
      </c>
      <c r="M3236" s="3">
        <v>42620</v>
      </c>
      <c r="N3236" s="1">
        <v>2.3333</v>
      </c>
      <c r="O3236" s="1">
        <f t="shared" si="100"/>
        <v>23333</v>
      </c>
      <c r="P3236" s="1">
        <v>1</v>
      </c>
      <c r="Q3236" s="1">
        <f t="shared" si="101"/>
        <v>23333</v>
      </c>
      <c r="R3236" s="1" t="s">
        <v>5556</v>
      </c>
      <c r="AF3236" s="3">
        <v>42705</v>
      </c>
      <c r="AG3236" s="3">
        <v>43070</v>
      </c>
    </row>
    <row r="3237" spans="1:33">
      <c r="A3237">
        <v>3239</v>
      </c>
      <c r="B3237" s="1" t="s">
        <v>107</v>
      </c>
      <c r="C3237" s="1" t="s">
        <v>56</v>
      </c>
      <c r="D3237" s="1" t="s">
        <v>20</v>
      </c>
      <c r="E3237" s="1" t="s">
        <v>5557</v>
      </c>
      <c r="F3237" s="1" t="s">
        <v>252</v>
      </c>
      <c r="G3237" s="1">
        <v>50</v>
      </c>
      <c r="H3237" s="1" t="s">
        <v>72</v>
      </c>
      <c r="I3237" s="1">
        <v>289.2687</v>
      </c>
      <c r="K3237" s="1" t="s">
        <v>3</v>
      </c>
      <c r="L3237" s="2">
        <v>42620</v>
      </c>
      <c r="M3237" s="3">
        <v>42620</v>
      </c>
      <c r="N3237" s="1">
        <v>1.8193</v>
      </c>
      <c r="O3237" s="1">
        <f t="shared" si="100"/>
        <v>18193</v>
      </c>
      <c r="P3237" s="1">
        <v>1</v>
      </c>
      <c r="Q3237" s="1">
        <f t="shared" si="101"/>
        <v>18193</v>
      </c>
      <c r="R3237" s="1" t="s">
        <v>5558</v>
      </c>
      <c r="AF3237" s="3">
        <v>42705</v>
      </c>
      <c r="AG3237" s="3">
        <v>43070</v>
      </c>
    </row>
    <row r="3238" spans="1:33">
      <c r="A3238">
        <v>3240</v>
      </c>
      <c r="B3238" s="1" t="s">
        <v>107</v>
      </c>
      <c r="C3238" s="1" t="s">
        <v>56</v>
      </c>
      <c r="D3238" s="1" t="s">
        <v>20</v>
      </c>
      <c r="E3238" s="1" t="s">
        <v>5211</v>
      </c>
      <c r="F3238" s="1" t="s">
        <v>244</v>
      </c>
      <c r="G3238" s="1">
        <v>50</v>
      </c>
      <c r="H3238" s="1" t="s">
        <v>72</v>
      </c>
      <c r="I3238" s="1">
        <v>477.1272</v>
      </c>
      <c r="K3238" s="1" t="s">
        <v>3</v>
      </c>
      <c r="L3238" s="2">
        <v>42620</v>
      </c>
      <c r="M3238" s="3">
        <v>42620</v>
      </c>
      <c r="N3238" s="1">
        <v>3.0008</v>
      </c>
      <c r="O3238" s="1">
        <f t="shared" si="100"/>
        <v>30008</v>
      </c>
      <c r="P3238" s="1">
        <v>1</v>
      </c>
      <c r="Q3238" s="1">
        <f t="shared" si="101"/>
        <v>30008</v>
      </c>
      <c r="R3238" s="1" t="s">
        <v>5559</v>
      </c>
      <c r="AF3238" s="3">
        <v>42705</v>
      </c>
      <c r="AG3238" s="3">
        <v>43070</v>
      </c>
    </row>
    <row r="3239" spans="1:33">
      <c r="A3239">
        <v>3241</v>
      </c>
      <c r="B3239" s="1" t="s">
        <v>107</v>
      </c>
      <c r="C3239" s="1" t="s">
        <v>56</v>
      </c>
      <c r="D3239" s="1" t="s">
        <v>20</v>
      </c>
      <c r="E3239" s="1" t="s">
        <v>5560</v>
      </c>
      <c r="F3239" s="1" t="s">
        <v>2109</v>
      </c>
      <c r="G3239" s="1">
        <v>50</v>
      </c>
      <c r="H3239" s="1" t="s">
        <v>72</v>
      </c>
      <c r="I3239" s="1">
        <v>519.5405</v>
      </c>
      <c r="K3239" s="1" t="s">
        <v>3</v>
      </c>
      <c r="L3239" s="2">
        <v>42620</v>
      </c>
      <c r="M3239" s="3">
        <v>42620</v>
      </c>
      <c r="N3239" s="1">
        <v>3.26755</v>
      </c>
      <c r="O3239" s="1">
        <f t="shared" si="100"/>
        <v>32675.5</v>
      </c>
      <c r="P3239" s="1">
        <v>1</v>
      </c>
      <c r="Q3239" s="1">
        <f t="shared" si="101"/>
        <v>32675.5</v>
      </c>
      <c r="R3239" s="1" t="s">
        <v>5561</v>
      </c>
      <c r="AF3239" s="3">
        <v>42705</v>
      </c>
      <c r="AG3239" s="3">
        <v>43070</v>
      </c>
    </row>
    <row r="3240" spans="1:33">
      <c r="A3240">
        <v>3242</v>
      </c>
      <c r="B3240" s="1" t="s">
        <v>107</v>
      </c>
      <c r="C3240" s="1" t="s">
        <v>56</v>
      </c>
      <c r="D3240" s="1" t="s">
        <v>20</v>
      </c>
      <c r="E3240" s="1" t="s">
        <v>5562</v>
      </c>
      <c r="F3240" s="1" t="s">
        <v>252</v>
      </c>
      <c r="G3240" s="1">
        <v>50</v>
      </c>
      <c r="H3240" s="1" t="s">
        <v>72</v>
      </c>
      <c r="I3240" s="1">
        <v>199.7199</v>
      </c>
      <c r="K3240" s="1" t="s">
        <v>3</v>
      </c>
      <c r="L3240" s="2">
        <v>42620</v>
      </c>
      <c r="M3240" s="3">
        <v>42620</v>
      </c>
      <c r="N3240" s="1">
        <v>1.2561</v>
      </c>
      <c r="O3240" s="1">
        <f t="shared" si="100"/>
        <v>12561</v>
      </c>
      <c r="P3240" s="1">
        <v>1</v>
      </c>
      <c r="Q3240" s="1">
        <f t="shared" si="101"/>
        <v>12561</v>
      </c>
      <c r="R3240" s="1" t="s">
        <v>5563</v>
      </c>
      <c r="AF3240" s="3">
        <v>42705</v>
      </c>
      <c r="AG3240" s="3">
        <v>43070</v>
      </c>
    </row>
    <row r="3241" spans="1:33">
      <c r="A3241">
        <v>3243</v>
      </c>
      <c r="B3241" s="1" t="s">
        <v>107</v>
      </c>
      <c r="C3241" s="1" t="s">
        <v>56</v>
      </c>
      <c r="D3241" s="1" t="s">
        <v>20</v>
      </c>
      <c r="E3241" s="1" t="s">
        <v>5564</v>
      </c>
      <c r="F3241" s="1" t="s">
        <v>322</v>
      </c>
      <c r="G3241" s="1">
        <v>50</v>
      </c>
      <c r="H3241" s="1" t="s">
        <v>72</v>
      </c>
      <c r="I3241" s="1">
        <v>263.8605</v>
      </c>
      <c r="K3241" s="1" t="s">
        <v>3</v>
      </c>
      <c r="L3241" s="2">
        <v>42620</v>
      </c>
      <c r="M3241" s="3">
        <v>42620</v>
      </c>
      <c r="N3241" s="1">
        <v>1.6595</v>
      </c>
      <c r="O3241" s="1">
        <f t="shared" si="100"/>
        <v>16595</v>
      </c>
      <c r="P3241" s="1">
        <v>1</v>
      </c>
      <c r="Q3241" s="1">
        <f t="shared" si="101"/>
        <v>16595</v>
      </c>
      <c r="R3241" s="1" t="s">
        <v>5565</v>
      </c>
      <c r="AF3241" s="3">
        <v>42705</v>
      </c>
      <c r="AG3241" s="3">
        <v>43070</v>
      </c>
    </row>
    <row r="3242" spans="1:33">
      <c r="A3242">
        <v>3244</v>
      </c>
      <c r="B3242" s="1" t="s">
        <v>107</v>
      </c>
      <c r="C3242" s="1" t="s">
        <v>56</v>
      </c>
      <c r="D3242" s="1" t="s">
        <v>20</v>
      </c>
      <c r="E3242" s="1" t="s">
        <v>5566</v>
      </c>
      <c r="F3242" s="1" t="s">
        <v>2109</v>
      </c>
      <c r="G3242" s="1">
        <v>50</v>
      </c>
      <c r="H3242" s="1" t="s">
        <v>72</v>
      </c>
      <c r="I3242" s="1">
        <v>210.8817</v>
      </c>
      <c r="K3242" s="1" t="s">
        <v>3</v>
      </c>
      <c r="L3242" s="2">
        <v>42620</v>
      </c>
      <c r="M3242" s="3">
        <v>42620</v>
      </c>
      <c r="N3242" s="1">
        <v>1.3263</v>
      </c>
      <c r="O3242" s="1">
        <f t="shared" si="100"/>
        <v>13263</v>
      </c>
      <c r="P3242" s="1">
        <v>1</v>
      </c>
      <c r="Q3242" s="1">
        <f t="shared" si="101"/>
        <v>13263</v>
      </c>
      <c r="R3242" s="1" t="s">
        <v>5567</v>
      </c>
      <c r="AF3242" s="3">
        <v>42705</v>
      </c>
      <c r="AG3242" s="3">
        <v>43070</v>
      </c>
    </row>
    <row r="3243" spans="1:33">
      <c r="A3243">
        <v>3245</v>
      </c>
      <c r="B3243" s="1" t="s">
        <v>107</v>
      </c>
      <c r="C3243" s="1" t="s">
        <v>56</v>
      </c>
      <c r="D3243" s="1" t="s">
        <v>20</v>
      </c>
      <c r="E3243" s="1" t="s">
        <v>5568</v>
      </c>
      <c r="F3243" s="1" t="s">
        <v>244</v>
      </c>
      <c r="G3243" s="1">
        <v>50</v>
      </c>
      <c r="H3243" s="1" t="s">
        <v>72</v>
      </c>
      <c r="I3243" s="1">
        <v>424.0053</v>
      </c>
      <c r="K3243" s="1" t="s">
        <v>3</v>
      </c>
      <c r="L3243" s="2">
        <v>42620</v>
      </c>
      <c r="M3243" s="3">
        <v>42620</v>
      </c>
      <c r="N3243" s="1">
        <v>2.6667</v>
      </c>
      <c r="O3243" s="1">
        <f t="shared" si="100"/>
        <v>26667</v>
      </c>
      <c r="P3243" s="1">
        <v>1</v>
      </c>
      <c r="Q3243" s="1">
        <f t="shared" si="101"/>
        <v>26667</v>
      </c>
      <c r="R3243" s="1" t="s">
        <v>5569</v>
      </c>
      <c r="AF3243" s="3">
        <v>42705</v>
      </c>
      <c r="AG3243" s="3">
        <v>43070</v>
      </c>
    </row>
    <row r="3244" spans="1:33">
      <c r="A3244">
        <v>3246</v>
      </c>
      <c r="B3244" s="1" t="s">
        <v>107</v>
      </c>
      <c r="C3244" s="1" t="s">
        <v>56</v>
      </c>
      <c r="D3244" s="1" t="s">
        <v>20</v>
      </c>
      <c r="E3244" s="1" t="s">
        <v>5570</v>
      </c>
      <c r="F3244" s="1" t="s">
        <v>252</v>
      </c>
      <c r="G3244" s="1">
        <v>50</v>
      </c>
      <c r="H3244" s="1" t="s">
        <v>72</v>
      </c>
      <c r="I3244" s="1">
        <v>227.5926</v>
      </c>
      <c r="K3244" s="1" t="s">
        <v>3</v>
      </c>
      <c r="L3244" s="2">
        <v>42620</v>
      </c>
      <c r="M3244" s="3">
        <v>42620</v>
      </c>
      <c r="N3244" s="1">
        <v>1.4314</v>
      </c>
      <c r="O3244" s="1">
        <f t="shared" si="100"/>
        <v>14314</v>
      </c>
      <c r="P3244" s="1">
        <v>1</v>
      </c>
      <c r="Q3244" s="1">
        <f t="shared" si="101"/>
        <v>14314</v>
      </c>
      <c r="R3244" s="1" t="s">
        <v>5571</v>
      </c>
      <c r="AF3244" s="3">
        <v>42705</v>
      </c>
      <c r="AG3244" s="3">
        <v>43070</v>
      </c>
    </row>
    <row r="3245" spans="1:33">
      <c r="A3245">
        <v>3247</v>
      </c>
      <c r="B3245" s="1" t="s">
        <v>107</v>
      </c>
      <c r="C3245" s="1" t="s">
        <v>56</v>
      </c>
      <c r="D3245" s="1" t="s">
        <v>20</v>
      </c>
      <c r="E3245" s="1" t="s">
        <v>5572</v>
      </c>
      <c r="F3245" s="1" t="s">
        <v>244</v>
      </c>
      <c r="G3245" s="1">
        <v>50</v>
      </c>
      <c r="H3245" s="1" t="s">
        <v>72</v>
      </c>
      <c r="I3245" s="1">
        <v>408.2325</v>
      </c>
      <c r="K3245" s="1" t="s">
        <v>3</v>
      </c>
      <c r="L3245" s="2">
        <v>42620</v>
      </c>
      <c r="M3245" s="3">
        <v>42620</v>
      </c>
      <c r="N3245" s="1">
        <v>2.5675</v>
      </c>
      <c r="O3245" s="1">
        <f t="shared" si="100"/>
        <v>25675</v>
      </c>
      <c r="P3245" s="1">
        <v>1</v>
      </c>
      <c r="Q3245" s="1">
        <f t="shared" si="101"/>
        <v>25675</v>
      </c>
      <c r="R3245" s="1" t="s">
        <v>5573</v>
      </c>
      <c r="AF3245" s="3">
        <v>42705</v>
      </c>
      <c r="AG3245" s="3">
        <v>43070</v>
      </c>
    </row>
    <row r="3246" spans="1:33">
      <c r="A3246">
        <v>3248</v>
      </c>
      <c r="B3246" s="1" t="s">
        <v>2388</v>
      </c>
      <c r="C3246" s="1" t="s">
        <v>56</v>
      </c>
      <c r="D3246" s="1" t="s">
        <v>20</v>
      </c>
      <c r="E3246" s="1" t="s">
        <v>5574</v>
      </c>
      <c r="F3246" s="1" t="s">
        <v>252</v>
      </c>
      <c r="G3246" s="1">
        <v>50</v>
      </c>
      <c r="H3246" s="1" t="s">
        <v>72</v>
      </c>
      <c r="I3246" s="1">
        <v>99.585</v>
      </c>
      <c r="K3246" s="1" t="s">
        <v>3</v>
      </c>
      <c r="L3246" s="2">
        <v>42620</v>
      </c>
      <c r="M3246" s="3">
        <v>42620</v>
      </c>
      <c r="N3246" s="1">
        <v>0.4426</v>
      </c>
      <c r="O3246" s="1">
        <f t="shared" si="100"/>
        <v>4426</v>
      </c>
      <c r="P3246" s="1">
        <v>1.5</v>
      </c>
      <c r="Q3246" s="1">
        <f t="shared" si="101"/>
        <v>6639</v>
      </c>
      <c r="R3246" s="1" t="s">
        <v>5575</v>
      </c>
      <c r="AF3246" s="3">
        <v>42705</v>
      </c>
      <c r="AG3246" s="3">
        <v>43070</v>
      </c>
    </row>
    <row r="3247" spans="1:33">
      <c r="A3247">
        <v>3249</v>
      </c>
      <c r="B3247" s="1" t="s">
        <v>69</v>
      </c>
      <c r="C3247" s="1" t="s">
        <v>56</v>
      </c>
      <c r="D3247" s="1" t="s">
        <v>17</v>
      </c>
      <c r="E3247" s="1" t="s">
        <v>5576</v>
      </c>
      <c r="F3247" s="1" t="s">
        <v>5577</v>
      </c>
      <c r="G3247" s="1">
        <v>40</v>
      </c>
      <c r="H3247" s="1" t="s">
        <v>80</v>
      </c>
      <c r="I3247" s="1">
        <v>34.31</v>
      </c>
      <c r="K3247" s="1" t="s">
        <v>3</v>
      </c>
      <c r="L3247" s="2">
        <v>42618</v>
      </c>
      <c r="M3247" s="3">
        <v>42618</v>
      </c>
      <c r="N3247" s="1">
        <v>0.002403</v>
      </c>
      <c r="O3247" s="1">
        <f t="shared" si="100"/>
        <v>24.03</v>
      </c>
      <c r="P3247" s="1">
        <v>1</v>
      </c>
      <c r="Q3247" s="1">
        <f t="shared" si="101"/>
        <v>24.03</v>
      </c>
      <c r="R3247" s="1" t="s">
        <v>5576</v>
      </c>
      <c r="AF3247" s="3">
        <v>42647</v>
      </c>
      <c r="AG3247" s="3">
        <v>42647</v>
      </c>
    </row>
    <row r="3248" spans="1:33">
      <c r="A3248">
        <v>3250</v>
      </c>
      <c r="B3248" s="1" t="s">
        <v>2253</v>
      </c>
      <c r="C3248" s="1" t="s">
        <v>56</v>
      </c>
      <c r="D3248" s="1" t="s">
        <v>15</v>
      </c>
      <c r="E3248" s="1" t="s">
        <v>5578</v>
      </c>
      <c r="F3248" s="1" t="s">
        <v>2075</v>
      </c>
      <c r="H3248" s="1" t="s">
        <v>64</v>
      </c>
      <c r="I3248" s="1">
        <v>0</v>
      </c>
      <c r="K3248" s="1" t="s">
        <v>3</v>
      </c>
      <c r="L3248" s="2">
        <v>42618</v>
      </c>
      <c r="M3248" s="3">
        <v>42618</v>
      </c>
      <c r="N3248" s="1">
        <v>6.7152</v>
      </c>
      <c r="O3248" s="1">
        <f t="shared" si="100"/>
        <v>67152</v>
      </c>
      <c r="P3248" s="1">
        <v>1</v>
      </c>
      <c r="Q3248" s="1">
        <f t="shared" si="101"/>
        <v>67152</v>
      </c>
      <c r="R3248" s="1" t="s">
        <v>197</v>
      </c>
      <c r="AF3248" s="3">
        <v>42660</v>
      </c>
      <c r="AG3248" s="3">
        <v>43025</v>
      </c>
    </row>
    <row r="3249" spans="1:33">
      <c r="A3249">
        <v>3251</v>
      </c>
      <c r="B3249" s="1" t="s">
        <v>69</v>
      </c>
      <c r="C3249" s="1" t="s">
        <v>56</v>
      </c>
      <c r="D3249" s="1" t="s">
        <v>17</v>
      </c>
      <c r="E3249" s="1" t="s">
        <v>4883</v>
      </c>
      <c r="F3249" s="1" t="s">
        <v>5579</v>
      </c>
      <c r="G3249" s="1">
        <v>40</v>
      </c>
      <c r="H3249" s="1" t="s">
        <v>80</v>
      </c>
      <c r="I3249" s="1">
        <v>12.65</v>
      </c>
      <c r="K3249" s="1" t="s">
        <v>3</v>
      </c>
      <c r="L3249" s="2">
        <v>42618</v>
      </c>
      <c r="M3249" s="3">
        <v>42618</v>
      </c>
      <c r="N3249" s="1">
        <v>0.001606</v>
      </c>
      <c r="O3249" s="1">
        <f t="shared" si="100"/>
        <v>16.06</v>
      </c>
      <c r="P3249" s="1">
        <v>0</v>
      </c>
      <c r="Q3249" s="1">
        <f t="shared" si="101"/>
        <v>0</v>
      </c>
      <c r="R3249" s="1" t="s">
        <v>4883</v>
      </c>
      <c r="AF3249" s="3">
        <v>42618</v>
      </c>
      <c r="AG3249" s="3">
        <v>42618</v>
      </c>
    </row>
    <row r="3250" spans="1:33">
      <c r="A3250">
        <v>3252</v>
      </c>
      <c r="B3250" s="1" t="s">
        <v>69</v>
      </c>
      <c r="C3250" s="1" t="s">
        <v>56</v>
      </c>
      <c r="D3250" s="1" t="s">
        <v>17</v>
      </c>
      <c r="E3250" s="1" t="s">
        <v>4883</v>
      </c>
      <c r="F3250" s="1" t="s">
        <v>5580</v>
      </c>
      <c r="G3250" s="1">
        <v>40</v>
      </c>
      <c r="H3250" s="1" t="s">
        <v>80</v>
      </c>
      <c r="I3250" s="1">
        <v>23.09</v>
      </c>
      <c r="K3250" s="1" t="s">
        <v>3</v>
      </c>
      <c r="L3250" s="2">
        <v>42618</v>
      </c>
      <c r="M3250" s="3">
        <v>42618</v>
      </c>
      <c r="N3250" s="1">
        <v>0.000917</v>
      </c>
      <c r="O3250" s="1">
        <f t="shared" si="100"/>
        <v>9.17</v>
      </c>
      <c r="P3250" s="1">
        <v>0</v>
      </c>
      <c r="Q3250" s="1">
        <f t="shared" si="101"/>
        <v>0</v>
      </c>
      <c r="R3250" s="1" t="s">
        <v>4883</v>
      </c>
      <c r="AF3250" s="3">
        <v>42618</v>
      </c>
      <c r="AG3250" s="3">
        <v>42618</v>
      </c>
    </row>
    <row r="3251" spans="1:33">
      <c r="A3251">
        <v>3253</v>
      </c>
      <c r="B3251" s="1" t="s">
        <v>69</v>
      </c>
      <c r="C3251" s="1" t="s">
        <v>56</v>
      </c>
      <c r="D3251" s="1" t="s">
        <v>17</v>
      </c>
      <c r="E3251" s="1" t="s">
        <v>4883</v>
      </c>
      <c r="F3251" s="1" t="s">
        <v>5581</v>
      </c>
      <c r="G3251" s="1">
        <v>40</v>
      </c>
      <c r="H3251" s="1" t="s">
        <v>80</v>
      </c>
      <c r="I3251" s="1">
        <v>11.87</v>
      </c>
      <c r="K3251" s="1" t="s">
        <v>3</v>
      </c>
      <c r="L3251" s="2">
        <v>42618</v>
      </c>
      <c r="M3251" s="3">
        <v>42618</v>
      </c>
      <c r="N3251" s="1">
        <v>0.002639</v>
      </c>
      <c r="O3251" s="1">
        <f t="shared" si="100"/>
        <v>26.39</v>
      </c>
      <c r="P3251" s="1">
        <v>0</v>
      </c>
      <c r="Q3251" s="1">
        <f t="shared" si="101"/>
        <v>0</v>
      </c>
      <c r="R3251" s="1" t="s">
        <v>4883</v>
      </c>
      <c r="AF3251" s="3">
        <v>42618</v>
      </c>
      <c r="AG3251" s="3">
        <v>42618</v>
      </c>
    </row>
    <row r="3252" spans="1:33">
      <c r="A3252">
        <v>3254</v>
      </c>
      <c r="B3252" s="1" t="s">
        <v>2235</v>
      </c>
      <c r="C3252" s="1" t="s">
        <v>56</v>
      </c>
      <c r="D3252" s="1" t="s">
        <v>14</v>
      </c>
      <c r="E3252" s="1" t="s">
        <v>5582</v>
      </c>
      <c r="F3252" s="1" t="s">
        <v>5583</v>
      </c>
      <c r="H3252" s="1" t="s">
        <v>64</v>
      </c>
      <c r="I3252" s="1">
        <v>507.0346</v>
      </c>
      <c r="K3252" s="1" t="s">
        <v>3</v>
      </c>
      <c r="L3252" s="2">
        <v>42616</v>
      </c>
      <c r="M3252" s="3">
        <v>42616</v>
      </c>
      <c r="N3252" s="1">
        <v>10.4013</v>
      </c>
      <c r="O3252" s="1">
        <f t="shared" si="100"/>
        <v>104013</v>
      </c>
      <c r="P3252" s="1">
        <v>1</v>
      </c>
      <c r="Q3252" s="1">
        <f t="shared" si="101"/>
        <v>104013</v>
      </c>
      <c r="R3252" s="1" t="s">
        <v>5584</v>
      </c>
      <c r="AF3252" s="3">
        <v>42707</v>
      </c>
      <c r="AG3252" s="3">
        <v>43802</v>
      </c>
    </row>
    <row r="3253" spans="1:33">
      <c r="A3253">
        <v>3255</v>
      </c>
      <c r="B3253" s="1" t="s">
        <v>311</v>
      </c>
      <c r="C3253" s="1" t="s">
        <v>56</v>
      </c>
      <c r="D3253" s="1" t="s">
        <v>14</v>
      </c>
      <c r="E3253" s="1" t="s">
        <v>5585</v>
      </c>
      <c r="F3253" s="1" t="s">
        <v>5586</v>
      </c>
      <c r="H3253" s="1" t="s">
        <v>64</v>
      </c>
      <c r="I3253" s="1">
        <v>570.735</v>
      </c>
      <c r="K3253" s="1" t="s">
        <v>3</v>
      </c>
      <c r="L3253" s="2">
        <v>42616</v>
      </c>
      <c r="M3253" s="3">
        <v>42616</v>
      </c>
      <c r="N3253" s="1">
        <v>3.6311</v>
      </c>
      <c r="O3253" s="1">
        <f t="shared" si="100"/>
        <v>36311</v>
      </c>
      <c r="P3253" s="1">
        <v>1</v>
      </c>
      <c r="Q3253" s="1">
        <f t="shared" si="101"/>
        <v>36311</v>
      </c>
      <c r="R3253" s="1" t="s">
        <v>3641</v>
      </c>
      <c r="AF3253" s="3">
        <v>42707</v>
      </c>
      <c r="AG3253" s="3">
        <v>43437</v>
      </c>
    </row>
    <row r="3254" spans="1:33">
      <c r="A3254">
        <v>3256</v>
      </c>
      <c r="B3254" s="1" t="s">
        <v>107</v>
      </c>
      <c r="C3254" s="1" t="s">
        <v>56</v>
      </c>
      <c r="D3254" s="1" t="s">
        <v>15</v>
      </c>
      <c r="E3254" s="1" t="s">
        <v>5587</v>
      </c>
      <c r="F3254" s="1" t="s">
        <v>313</v>
      </c>
      <c r="G3254" s="1">
        <v>50</v>
      </c>
      <c r="H3254" s="1" t="s">
        <v>72</v>
      </c>
      <c r="I3254" s="1">
        <v>128.1342</v>
      </c>
      <c r="K3254" s="1" t="s">
        <v>3</v>
      </c>
      <c r="L3254" s="2">
        <v>42612</v>
      </c>
      <c r="M3254" s="3">
        <v>42612</v>
      </c>
      <c r="N3254" s="1">
        <v>0.700187</v>
      </c>
      <c r="O3254" s="1">
        <f t="shared" si="100"/>
        <v>7001.87</v>
      </c>
      <c r="P3254" s="1">
        <v>1</v>
      </c>
      <c r="Q3254" s="1">
        <f t="shared" si="101"/>
        <v>7001.87</v>
      </c>
      <c r="R3254" s="1" t="s">
        <v>5587</v>
      </c>
      <c r="AF3254" s="3">
        <v>42692</v>
      </c>
      <c r="AG3254" s="3">
        <v>43056</v>
      </c>
    </row>
    <row r="3255" spans="1:33">
      <c r="A3255">
        <v>3257</v>
      </c>
      <c r="B3255" s="1" t="s">
        <v>107</v>
      </c>
      <c r="C3255" s="1" t="s">
        <v>56</v>
      </c>
      <c r="D3255" s="1" t="s">
        <v>15</v>
      </c>
      <c r="E3255" s="1" t="s">
        <v>5588</v>
      </c>
      <c r="F3255" s="1" t="s">
        <v>1049</v>
      </c>
      <c r="G3255" s="1">
        <v>50</v>
      </c>
      <c r="H3255" s="1" t="s">
        <v>72</v>
      </c>
      <c r="I3255" s="1">
        <v>587.6233</v>
      </c>
      <c r="K3255" s="1" t="s">
        <v>3</v>
      </c>
      <c r="L3255" s="2">
        <v>42612</v>
      </c>
      <c r="M3255" s="3">
        <v>42612</v>
      </c>
      <c r="N3255" s="1">
        <v>2.225846</v>
      </c>
      <c r="O3255" s="1">
        <f t="shared" si="100"/>
        <v>22258.46</v>
      </c>
      <c r="P3255" s="1">
        <v>1</v>
      </c>
      <c r="Q3255" s="1">
        <f t="shared" si="101"/>
        <v>22258.46</v>
      </c>
      <c r="R3255" s="1" t="s">
        <v>5588</v>
      </c>
      <c r="AF3255" s="3">
        <v>42692</v>
      </c>
      <c r="AG3255" s="3">
        <v>43056</v>
      </c>
    </row>
    <row r="3256" spans="1:33">
      <c r="A3256">
        <v>3258</v>
      </c>
      <c r="B3256" s="1" t="s">
        <v>107</v>
      </c>
      <c r="C3256" s="1" t="s">
        <v>56</v>
      </c>
      <c r="D3256" s="1" t="s">
        <v>15</v>
      </c>
      <c r="E3256" s="1" t="s">
        <v>5589</v>
      </c>
      <c r="F3256" s="1" t="s">
        <v>218</v>
      </c>
      <c r="G3256" s="1">
        <v>50</v>
      </c>
      <c r="H3256" s="1" t="s">
        <v>72</v>
      </c>
      <c r="I3256" s="1">
        <v>426.9169</v>
      </c>
      <c r="K3256" s="1" t="s">
        <v>3</v>
      </c>
      <c r="L3256" s="2">
        <v>42612</v>
      </c>
      <c r="M3256" s="3">
        <v>42612</v>
      </c>
      <c r="N3256" s="1">
        <v>2.332879</v>
      </c>
      <c r="O3256" s="1">
        <f t="shared" si="100"/>
        <v>23328.79</v>
      </c>
      <c r="P3256" s="1">
        <v>1</v>
      </c>
      <c r="Q3256" s="1">
        <f t="shared" si="101"/>
        <v>23328.79</v>
      </c>
      <c r="R3256" s="1" t="s">
        <v>5589</v>
      </c>
      <c r="AF3256" s="3">
        <v>42692</v>
      </c>
      <c r="AG3256" s="3">
        <v>43056</v>
      </c>
    </row>
    <row r="3257" spans="1:33">
      <c r="A3257">
        <v>3259</v>
      </c>
      <c r="B3257" s="1" t="s">
        <v>2235</v>
      </c>
      <c r="C3257" s="1" t="s">
        <v>56</v>
      </c>
      <c r="D3257" s="1" t="s">
        <v>14</v>
      </c>
      <c r="E3257" s="1" t="s">
        <v>5590</v>
      </c>
      <c r="F3257" s="1" t="s">
        <v>5591</v>
      </c>
      <c r="G3257" s="1">
        <v>50</v>
      </c>
      <c r="H3257" s="1" t="s">
        <v>72</v>
      </c>
      <c r="I3257" s="1">
        <v>1758.2236</v>
      </c>
      <c r="K3257" s="1" t="s">
        <v>3</v>
      </c>
      <c r="L3257" s="2">
        <v>42612</v>
      </c>
      <c r="M3257" s="3">
        <v>42612</v>
      </c>
      <c r="N3257" s="1">
        <v>4.3306</v>
      </c>
      <c r="O3257" s="1">
        <f t="shared" si="100"/>
        <v>43306</v>
      </c>
      <c r="P3257" s="1">
        <v>1</v>
      </c>
      <c r="Q3257" s="1">
        <f t="shared" si="101"/>
        <v>43306</v>
      </c>
      <c r="R3257" s="1" t="s">
        <v>5592</v>
      </c>
      <c r="AF3257" s="3">
        <v>42704</v>
      </c>
      <c r="AG3257" s="3">
        <v>43069</v>
      </c>
    </row>
    <row r="3258" spans="1:33">
      <c r="A3258">
        <v>3260</v>
      </c>
      <c r="B3258" s="1" t="s">
        <v>107</v>
      </c>
      <c r="C3258" s="1" t="s">
        <v>56</v>
      </c>
      <c r="D3258" s="1" t="s">
        <v>15</v>
      </c>
      <c r="E3258" s="1" t="s">
        <v>5593</v>
      </c>
      <c r="F3258" s="1" t="s">
        <v>2075</v>
      </c>
      <c r="G3258" s="1">
        <v>50</v>
      </c>
      <c r="H3258" s="1" t="s">
        <v>72</v>
      </c>
      <c r="I3258" s="1">
        <v>372.5737</v>
      </c>
      <c r="K3258" s="1" t="s">
        <v>3</v>
      </c>
      <c r="L3258" s="2">
        <v>42612</v>
      </c>
      <c r="M3258" s="3">
        <v>42612</v>
      </c>
      <c r="N3258" s="1">
        <v>2.035922</v>
      </c>
      <c r="O3258" s="1">
        <f t="shared" si="100"/>
        <v>20359.22</v>
      </c>
      <c r="P3258" s="1">
        <v>1</v>
      </c>
      <c r="Q3258" s="1">
        <f t="shared" si="101"/>
        <v>20359.22</v>
      </c>
      <c r="R3258" s="1" t="s">
        <v>5593</v>
      </c>
      <c r="AF3258" s="3">
        <v>42692</v>
      </c>
      <c r="AG3258" s="3">
        <v>43056</v>
      </c>
    </row>
    <row r="3259" spans="1:33">
      <c r="A3259">
        <v>3261</v>
      </c>
      <c r="B3259" s="1" t="s">
        <v>2253</v>
      </c>
      <c r="C3259" s="1" t="s">
        <v>56</v>
      </c>
      <c r="D3259" s="1" t="s">
        <v>14</v>
      </c>
      <c r="E3259" s="1" t="s">
        <v>5594</v>
      </c>
      <c r="F3259" s="1" t="s">
        <v>5595</v>
      </c>
      <c r="G3259" s="1">
        <v>50</v>
      </c>
      <c r="H3259" s="1" t="s">
        <v>72</v>
      </c>
      <c r="I3259" s="1">
        <v>984.4632</v>
      </c>
      <c r="K3259" s="1" t="s">
        <v>3</v>
      </c>
      <c r="L3259" s="2">
        <v>42612</v>
      </c>
      <c r="M3259" s="3">
        <v>42612</v>
      </c>
      <c r="N3259" s="1">
        <v>2.6044</v>
      </c>
      <c r="O3259" s="1">
        <f t="shared" si="100"/>
        <v>26044</v>
      </c>
      <c r="P3259" s="1">
        <v>0</v>
      </c>
      <c r="Q3259" s="1">
        <f t="shared" si="101"/>
        <v>0</v>
      </c>
      <c r="R3259" s="1" t="s">
        <v>4566</v>
      </c>
      <c r="AF3259" s="3">
        <v>42704</v>
      </c>
      <c r="AG3259" s="3">
        <v>43069</v>
      </c>
    </row>
    <row r="3260" spans="1:33">
      <c r="A3260">
        <v>3262</v>
      </c>
      <c r="B3260" s="1" t="s">
        <v>2235</v>
      </c>
      <c r="C3260" s="1" t="s">
        <v>56</v>
      </c>
      <c r="D3260" s="1" t="s">
        <v>14</v>
      </c>
      <c r="E3260" s="1" t="s">
        <v>5596</v>
      </c>
      <c r="F3260" s="1" t="s">
        <v>5597</v>
      </c>
      <c r="H3260" s="1" t="s">
        <v>64</v>
      </c>
      <c r="I3260" s="1">
        <v>463.2742</v>
      </c>
      <c r="K3260" s="1" t="s">
        <v>3</v>
      </c>
      <c r="L3260" s="2">
        <v>42611</v>
      </c>
      <c r="M3260" s="3">
        <v>42611</v>
      </c>
      <c r="N3260" s="1">
        <v>4.1006</v>
      </c>
      <c r="O3260" s="1">
        <f t="shared" si="100"/>
        <v>41006</v>
      </c>
      <c r="P3260" s="1">
        <v>1</v>
      </c>
      <c r="Q3260" s="1">
        <f t="shared" si="101"/>
        <v>41006</v>
      </c>
      <c r="R3260" s="1" t="s">
        <v>269</v>
      </c>
      <c r="AF3260" s="3">
        <v>42733</v>
      </c>
      <c r="AG3260" s="3">
        <v>43828</v>
      </c>
    </row>
    <row r="3261" spans="1:33">
      <c r="A3261">
        <v>3263</v>
      </c>
      <c r="B3261" s="1" t="s">
        <v>2307</v>
      </c>
      <c r="C3261" s="1" t="s">
        <v>56</v>
      </c>
      <c r="D3261" s="1" t="s">
        <v>14</v>
      </c>
      <c r="E3261" s="1" t="s">
        <v>5598</v>
      </c>
      <c r="F3261" s="1" t="s">
        <v>5599</v>
      </c>
      <c r="G3261" s="1">
        <v>70</v>
      </c>
      <c r="H3261" s="1" t="s">
        <v>64</v>
      </c>
      <c r="I3261" s="1">
        <v>495.0306</v>
      </c>
      <c r="K3261" s="1" t="s">
        <v>3</v>
      </c>
      <c r="L3261" s="2">
        <v>42611</v>
      </c>
      <c r="M3261" s="3">
        <v>42611</v>
      </c>
      <c r="N3261" s="1">
        <v>6.2088</v>
      </c>
      <c r="O3261" s="1">
        <f t="shared" si="100"/>
        <v>62088</v>
      </c>
      <c r="P3261" s="1">
        <v>1</v>
      </c>
      <c r="Q3261" s="1">
        <f t="shared" si="101"/>
        <v>62088</v>
      </c>
      <c r="R3261" s="1" t="s">
        <v>3042</v>
      </c>
      <c r="AF3261" s="3">
        <v>42672</v>
      </c>
      <c r="AG3261" s="3">
        <v>43037</v>
      </c>
    </row>
    <row r="3262" spans="1:33">
      <c r="A3262">
        <v>3264</v>
      </c>
      <c r="B3262" s="1" t="s">
        <v>107</v>
      </c>
      <c r="C3262" s="1" t="s">
        <v>56</v>
      </c>
      <c r="D3262" s="1" t="s">
        <v>15</v>
      </c>
      <c r="E3262" s="1" t="s">
        <v>5600</v>
      </c>
      <c r="F3262" s="1" t="s">
        <v>218</v>
      </c>
      <c r="G3262" s="1">
        <v>50</v>
      </c>
      <c r="H3262" s="1" t="s">
        <v>72</v>
      </c>
      <c r="I3262" s="1">
        <v>183</v>
      </c>
      <c r="K3262" s="1" t="s">
        <v>3</v>
      </c>
      <c r="L3262" s="2">
        <v>42611</v>
      </c>
      <c r="M3262" s="3">
        <v>42611</v>
      </c>
      <c r="N3262" s="1">
        <v>1</v>
      </c>
      <c r="O3262" s="1">
        <f t="shared" si="100"/>
        <v>10000</v>
      </c>
      <c r="P3262" s="1">
        <v>1</v>
      </c>
      <c r="Q3262" s="1">
        <f t="shared" si="101"/>
        <v>10000</v>
      </c>
      <c r="R3262" s="1" t="s">
        <v>5600</v>
      </c>
      <c r="AF3262" s="3">
        <v>42692</v>
      </c>
      <c r="AG3262" s="3">
        <v>43056</v>
      </c>
    </row>
    <row r="3263" spans="1:33">
      <c r="A3263">
        <v>3265</v>
      </c>
      <c r="B3263" s="1" t="s">
        <v>107</v>
      </c>
      <c r="C3263" s="1" t="s">
        <v>56</v>
      </c>
      <c r="D3263" s="1" t="s">
        <v>15</v>
      </c>
      <c r="E3263" s="1" t="s">
        <v>4030</v>
      </c>
      <c r="F3263" s="1" t="s">
        <v>2075</v>
      </c>
      <c r="G3263" s="1">
        <v>50</v>
      </c>
      <c r="H3263" s="1" t="s">
        <v>72</v>
      </c>
      <c r="I3263" s="1">
        <v>2443.9094</v>
      </c>
      <c r="K3263" s="1" t="s">
        <v>3</v>
      </c>
      <c r="L3263" s="2">
        <v>42611</v>
      </c>
      <c r="M3263" s="3">
        <v>42611</v>
      </c>
      <c r="N3263" s="1">
        <v>13.354696</v>
      </c>
      <c r="O3263" s="1">
        <f t="shared" si="100"/>
        <v>133546.96</v>
      </c>
      <c r="P3263" s="1">
        <v>1</v>
      </c>
      <c r="Q3263" s="1">
        <f t="shared" si="101"/>
        <v>133546.96</v>
      </c>
      <c r="R3263" s="1" t="s">
        <v>4030</v>
      </c>
      <c r="AF3263" s="3">
        <v>42692</v>
      </c>
      <c r="AG3263" s="3">
        <v>43421</v>
      </c>
    </row>
    <row r="3264" spans="1:33">
      <c r="A3264">
        <v>3266</v>
      </c>
      <c r="B3264" s="1" t="s">
        <v>2235</v>
      </c>
      <c r="C3264" s="1" t="s">
        <v>56</v>
      </c>
      <c r="D3264" s="1" t="s">
        <v>14</v>
      </c>
      <c r="E3264" s="1" t="s">
        <v>5601</v>
      </c>
      <c r="F3264" s="1" t="s">
        <v>5602</v>
      </c>
      <c r="H3264" s="1" t="s">
        <v>64</v>
      </c>
      <c r="I3264" s="1">
        <v>617.2093</v>
      </c>
      <c r="K3264" s="1" t="s">
        <v>3</v>
      </c>
      <c r="L3264" s="2">
        <v>42611</v>
      </c>
      <c r="M3264" s="3">
        <v>42611</v>
      </c>
      <c r="N3264" s="1">
        <v>6.0002</v>
      </c>
      <c r="O3264" s="1">
        <f t="shared" si="100"/>
        <v>60002</v>
      </c>
      <c r="P3264" s="1">
        <v>1</v>
      </c>
      <c r="Q3264" s="1">
        <f t="shared" si="101"/>
        <v>60002</v>
      </c>
      <c r="R3264" s="1" t="s">
        <v>427</v>
      </c>
      <c r="AF3264" s="3">
        <v>42733</v>
      </c>
      <c r="AG3264" s="3">
        <v>43828</v>
      </c>
    </row>
    <row r="3265" spans="1:33">
      <c r="A3265">
        <v>3267</v>
      </c>
      <c r="B3265" s="1" t="s">
        <v>2235</v>
      </c>
      <c r="C3265" s="1" t="s">
        <v>56</v>
      </c>
      <c r="D3265" s="1" t="s">
        <v>14</v>
      </c>
      <c r="E3265" s="1" t="s">
        <v>5603</v>
      </c>
      <c r="F3265" s="1" t="s">
        <v>5597</v>
      </c>
      <c r="H3265" s="1" t="s">
        <v>64</v>
      </c>
      <c r="I3265" s="1">
        <v>614.5168</v>
      </c>
      <c r="K3265" s="1" t="s">
        <v>3</v>
      </c>
      <c r="L3265" s="2">
        <v>42611</v>
      </c>
      <c r="M3265" s="3">
        <v>42611</v>
      </c>
      <c r="N3265" s="1">
        <v>5.4393</v>
      </c>
      <c r="O3265" s="1">
        <f t="shared" si="100"/>
        <v>54393</v>
      </c>
      <c r="P3265" s="1">
        <v>1</v>
      </c>
      <c r="Q3265" s="1">
        <f t="shared" si="101"/>
        <v>54393</v>
      </c>
      <c r="R3265" s="1" t="s">
        <v>269</v>
      </c>
      <c r="AF3265" s="3">
        <v>42733</v>
      </c>
      <c r="AG3265" s="3">
        <v>43828</v>
      </c>
    </row>
    <row r="3266" spans="1:33">
      <c r="A3266">
        <v>3268</v>
      </c>
      <c r="B3266" s="1" t="s">
        <v>172</v>
      </c>
      <c r="C3266" s="1" t="s">
        <v>56</v>
      </c>
      <c r="D3266" s="1" t="s">
        <v>14</v>
      </c>
      <c r="E3266" s="1" t="s">
        <v>5604</v>
      </c>
      <c r="F3266" s="1" t="s">
        <v>5605</v>
      </c>
      <c r="H3266" s="1" t="s">
        <v>64</v>
      </c>
      <c r="I3266" s="1">
        <v>123.9031</v>
      </c>
      <c r="K3266" s="1" t="s">
        <v>3</v>
      </c>
      <c r="L3266" s="2">
        <v>42611</v>
      </c>
      <c r="M3266" s="3">
        <v>42611</v>
      </c>
      <c r="N3266" s="1">
        <v>0.8599</v>
      </c>
      <c r="O3266" s="1">
        <f t="shared" si="100"/>
        <v>8599</v>
      </c>
      <c r="P3266" s="1">
        <v>0</v>
      </c>
      <c r="Q3266" s="1">
        <f t="shared" si="101"/>
        <v>0</v>
      </c>
      <c r="R3266" s="1" t="s">
        <v>427</v>
      </c>
      <c r="AF3266" s="3">
        <v>42733</v>
      </c>
      <c r="AG3266" s="3">
        <v>43098</v>
      </c>
    </row>
    <row r="3267" spans="1:33">
      <c r="A3267">
        <v>3269</v>
      </c>
      <c r="B3267" s="1" t="s">
        <v>2307</v>
      </c>
      <c r="C3267" s="1" t="s">
        <v>56</v>
      </c>
      <c r="D3267" s="1" t="s">
        <v>14</v>
      </c>
      <c r="E3267" s="1" t="s">
        <v>5606</v>
      </c>
      <c r="F3267" s="1" t="s">
        <v>5607</v>
      </c>
      <c r="G3267" s="1">
        <v>70</v>
      </c>
      <c r="H3267" s="1" t="s">
        <v>64</v>
      </c>
      <c r="I3267" s="1">
        <v>684.7827</v>
      </c>
      <c r="K3267" s="1" t="s">
        <v>3</v>
      </c>
      <c r="L3267" s="2">
        <v>42611</v>
      </c>
      <c r="M3267" s="3">
        <v>42611</v>
      </c>
      <c r="N3267" s="1">
        <v>4.86592</v>
      </c>
      <c r="O3267" s="1">
        <f t="shared" ref="O3267:O3330" si="102">N3267*10000</f>
        <v>48659.2</v>
      </c>
      <c r="P3267" s="1">
        <v>1</v>
      </c>
      <c r="Q3267" s="1">
        <f t="shared" ref="Q3267:Q3330" si="103">O3267*P3267</f>
        <v>48659.2</v>
      </c>
      <c r="R3267" s="1" t="s">
        <v>427</v>
      </c>
      <c r="AF3267" s="3">
        <v>42733</v>
      </c>
      <c r="AG3267" s="3">
        <v>43828</v>
      </c>
    </row>
    <row r="3268" spans="1:33">
      <c r="A3268">
        <v>3270</v>
      </c>
      <c r="B3268" s="1" t="s">
        <v>107</v>
      </c>
      <c r="C3268" s="1" t="s">
        <v>56</v>
      </c>
      <c r="D3268" s="1" t="s">
        <v>15</v>
      </c>
      <c r="E3268" s="1" t="s">
        <v>5608</v>
      </c>
      <c r="F3268" s="1" t="s">
        <v>218</v>
      </c>
      <c r="G3268" s="1">
        <v>50</v>
      </c>
      <c r="H3268" s="1" t="s">
        <v>72</v>
      </c>
      <c r="I3268" s="1">
        <v>183.0915</v>
      </c>
      <c r="K3268" s="1" t="s">
        <v>3</v>
      </c>
      <c r="L3268" s="2">
        <v>42611</v>
      </c>
      <c r="M3268" s="3">
        <v>42611</v>
      </c>
      <c r="N3268" s="1">
        <v>1.0005</v>
      </c>
      <c r="O3268" s="1">
        <f t="shared" si="102"/>
        <v>10005</v>
      </c>
      <c r="P3268" s="1">
        <v>1</v>
      </c>
      <c r="Q3268" s="1">
        <f t="shared" si="103"/>
        <v>10005</v>
      </c>
      <c r="R3268" s="1" t="s">
        <v>5608</v>
      </c>
      <c r="AF3268" s="3">
        <v>42692</v>
      </c>
      <c r="AG3268" s="3">
        <v>43056</v>
      </c>
    </row>
    <row r="3269" spans="1:33">
      <c r="A3269">
        <v>3271</v>
      </c>
      <c r="B3269" s="1" t="s">
        <v>2235</v>
      </c>
      <c r="C3269" s="1" t="s">
        <v>56</v>
      </c>
      <c r="D3269" s="1" t="s">
        <v>14</v>
      </c>
      <c r="E3269" s="1" t="s">
        <v>5609</v>
      </c>
      <c r="F3269" s="1" t="s">
        <v>5610</v>
      </c>
      <c r="H3269" s="1" t="s">
        <v>64</v>
      </c>
      <c r="I3269" s="1">
        <v>401.6096</v>
      </c>
      <c r="K3269" s="1" t="s">
        <v>3</v>
      </c>
      <c r="L3269" s="2">
        <v>42611</v>
      </c>
      <c r="M3269" s="3">
        <v>42611</v>
      </c>
      <c r="N3269" s="1">
        <v>3.82876</v>
      </c>
      <c r="O3269" s="1">
        <f t="shared" si="102"/>
        <v>38287.6</v>
      </c>
      <c r="P3269" s="1">
        <v>0.48</v>
      </c>
      <c r="Q3269" s="1">
        <f t="shared" si="103"/>
        <v>18378.048</v>
      </c>
      <c r="R3269" s="1" t="s">
        <v>5611</v>
      </c>
      <c r="AF3269" s="3">
        <v>42733</v>
      </c>
      <c r="AG3269" s="3">
        <v>43828</v>
      </c>
    </row>
    <row r="3270" spans="1:33">
      <c r="A3270">
        <v>3272</v>
      </c>
      <c r="B3270" s="1" t="s">
        <v>2307</v>
      </c>
      <c r="C3270" s="1" t="s">
        <v>56</v>
      </c>
      <c r="D3270" s="1" t="s">
        <v>14</v>
      </c>
      <c r="E3270" s="1" t="s">
        <v>5612</v>
      </c>
      <c r="F3270" s="1" t="s">
        <v>905</v>
      </c>
      <c r="G3270" s="1">
        <v>70</v>
      </c>
      <c r="H3270" s="1" t="s">
        <v>64</v>
      </c>
      <c r="I3270" s="1">
        <v>917.7261</v>
      </c>
      <c r="K3270" s="1" t="s">
        <v>3</v>
      </c>
      <c r="L3270" s="2">
        <v>42611</v>
      </c>
      <c r="M3270" s="3">
        <v>42611</v>
      </c>
      <c r="N3270" s="1">
        <v>6.6057</v>
      </c>
      <c r="O3270" s="1">
        <f t="shared" si="102"/>
        <v>66057</v>
      </c>
      <c r="P3270" s="1">
        <v>1</v>
      </c>
      <c r="Q3270" s="1">
        <f t="shared" si="103"/>
        <v>66057</v>
      </c>
      <c r="R3270" s="1" t="s">
        <v>444</v>
      </c>
      <c r="AF3270" s="3">
        <v>42733</v>
      </c>
      <c r="AG3270" s="3">
        <v>43828</v>
      </c>
    </row>
    <row r="3271" spans="1:33">
      <c r="A3271">
        <v>3273</v>
      </c>
      <c r="B3271" s="1" t="s">
        <v>2307</v>
      </c>
      <c r="C3271" s="1" t="s">
        <v>56</v>
      </c>
      <c r="D3271" s="1" t="s">
        <v>14</v>
      </c>
      <c r="E3271" s="1" t="s">
        <v>5613</v>
      </c>
      <c r="F3271" s="1" t="s">
        <v>5614</v>
      </c>
      <c r="G3271" s="1">
        <v>70</v>
      </c>
      <c r="H3271" s="1" t="s">
        <v>64</v>
      </c>
      <c r="I3271" s="1">
        <v>308.9857</v>
      </c>
      <c r="K3271" s="1" t="s">
        <v>3</v>
      </c>
      <c r="L3271" s="2">
        <v>42611</v>
      </c>
      <c r="M3271" s="3">
        <v>42611</v>
      </c>
      <c r="N3271" s="1">
        <v>2.2892</v>
      </c>
      <c r="O3271" s="1">
        <f t="shared" si="102"/>
        <v>22892</v>
      </c>
      <c r="P3271" s="1">
        <v>1</v>
      </c>
      <c r="Q3271" s="1">
        <f t="shared" si="103"/>
        <v>22892</v>
      </c>
      <c r="R3271" s="1" t="s">
        <v>427</v>
      </c>
      <c r="AF3271" s="3">
        <v>42733</v>
      </c>
      <c r="AG3271" s="3">
        <v>43828</v>
      </c>
    </row>
    <row r="3272" spans="1:33">
      <c r="A3272">
        <v>3274</v>
      </c>
      <c r="B3272" s="1" t="s">
        <v>107</v>
      </c>
      <c r="C3272" s="1" t="s">
        <v>56</v>
      </c>
      <c r="D3272" s="1" t="s">
        <v>15</v>
      </c>
      <c r="E3272" s="1" t="s">
        <v>1800</v>
      </c>
      <c r="F3272" s="1" t="s">
        <v>5615</v>
      </c>
      <c r="G3272" s="1">
        <v>50</v>
      </c>
      <c r="H3272" s="1" t="s">
        <v>72</v>
      </c>
      <c r="I3272" s="1">
        <v>321.1339</v>
      </c>
      <c r="K3272" s="1" t="s">
        <v>3</v>
      </c>
      <c r="L3272" s="2">
        <v>42611</v>
      </c>
      <c r="M3272" s="3">
        <v>42611</v>
      </c>
      <c r="N3272" s="1">
        <v>1.75483</v>
      </c>
      <c r="O3272" s="1">
        <f t="shared" si="102"/>
        <v>17548.3</v>
      </c>
      <c r="P3272" s="1">
        <v>1.2</v>
      </c>
      <c r="Q3272" s="1">
        <f t="shared" si="103"/>
        <v>21057.96</v>
      </c>
      <c r="R3272" s="1" t="s">
        <v>1800</v>
      </c>
      <c r="AF3272" s="3">
        <v>42692</v>
      </c>
      <c r="AG3272" s="3">
        <v>43056</v>
      </c>
    </row>
    <row r="3273" spans="1:33">
      <c r="A3273">
        <v>3275</v>
      </c>
      <c r="B3273" s="1" t="s">
        <v>2297</v>
      </c>
      <c r="C3273" s="1" t="s">
        <v>56</v>
      </c>
      <c r="D3273" s="1" t="s">
        <v>14</v>
      </c>
      <c r="E3273" s="1" t="s">
        <v>5616</v>
      </c>
      <c r="F3273" s="1" t="s">
        <v>5617</v>
      </c>
      <c r="H3273" s="1" t="s">
        <v>64</v>
      </c>
      <c r="I3273" s="1">
        <v>67.9653</v>
      </c>
      <c r="K3273" s="1" t="s">
        <v>3</v>
      </c>
      <c r="L3273" s="2">
        <v>42611</v>
      </c>
      <c r="M3273" s="3">
        <v>42611</v>
      </c>
      <c r="N3273" s="1">
        <v>1.2027</v>
      </c>
      <c r="O3273" s="1">
        <f t="shared" si="102"/>
        <v>12027</v>
      </c>
      <c r="P3273" s="1">
        <v>1</v>
      </c>
      <c r="Q3273" s="1">
        <f t="shared" si="103"/>
        <v>12027</v>
      </c>
      <c r="R3273" s="1" t="s">
        <v>5618</v>
      </c>
      <c r="AF3273" s="3">
        <v>42733</v>
      </c>
      <c r="AG3273" s="3">
        <v>43828</v>
      </c>
    </row>
    <row r="3274" spans="1:33">
      <c r="A3274">
        <v>3276</v>
      </c>
      <c r="B3274" s="1" t="s">
        <v>2307</v>
      </c>
      <c r="C3274" s="1" t="s">
        <v>56</v>
      </c>
      <c r="D3274" s="1" t="s">
        <v>14</v>
      </c>
      <c r="E3274" s="1" t="s">
        <v>5619</v>
      </c>
      <c r="F3274" s="1" t="s">
        <v>600</v>
      </c>
      <c r="G3274" s="1">
        <v>70</v>
      </c>
      <c r="H3274" s="1" t="s">
        <v>64</v>
      </c>
      <c r="I3274" s="1">
        <v>568.1576</v>
      </c>
      <c r="K3274" s="1" t="s">
        <v>3</v>
      </c>
      <c r="L3274" s="2">
        <v>42611</v>
      </c>
      <c r="M3274" s="3">
        <v>42611</v>
      </c>
      <c r="N3274" s="1">
        <v>3.6037</v>
      </c>
      <c r="O3274" s="1">
        <f t="shared" si="102"/>
        <v>36037</v>
      </c>
      <c r="P3274" s="1">
        <v>1</v>
      </c>
      <c r="Q3274" s="1">
        <f t="shared" si="103"/>
        <v>36037</v>
      </c>
      <c r="R3274" s="1" t="s">
        <v>427</v>
      </c>
      <c r="AF3274" s="3">
        <v>42733</v>
      </c>
      <c r="AG3274" s="3">
        <v>43828</v>
      </c>
    </row>
    <row r="3275" spans="1:33">
      <c r="A3275">
        <v>3277</v>
      </c>
      <c r="B3275" s="1" t="s">
        <v>2307</v>
      </c>
      <c r="C3275" s="1" t="s">
        <v>56</v>
      </c>
      <c r="D3275" s="1" t="s">
        <v>14</v>
      </c>
      <c r="E3275" s="1" t="s">
        <v>5620</v>
      </c>
      <c r="F3275" s="1" t="s">
        <v>5621</v>
      </c>
      <c r="G3275" s="1">
        <v>70</v>
      </c>
      <c r="H3275" s="1" t="s">
        <v>64</v>
      </c>
      <c r="I3275" s="1">
        <v>373.3047</v>
      </c>
      <c r="K3275" s="1" t="s">
        <v>3</v>
      </c>
      <c r="L3275" s="2">
        <v>42611</v>
      </c>
      <c r="M3275" s="3">
        <v>42611</v>
      </c>
      <c r="N3275" s="1">
        <v>4.5083</v>
      </c>
      <c r="O3275" s="1">
        <f t="shared" si="102"/>
        <v>45083</v>
      </c>
      <c r="P3275" s="1">
        <v>1</v>
      </c>
      <c r="Q3275" s="1">
        <f t="shared" si="103"/>
        <v>45083</v>
      </c>
      <c r="R3275" s="1" t="s">
        <v>3042</v>
      </c>
      <c r="AF3275" s="3">
        <v>42672</v>
      </c>
      <c r="AG3275" s="3">
        <v>43037</v>
      </c>
    </row>
    <row r="3276" spans="1:33">
      <c r="A3276">
        <v>3278</v>
      </c>
      <c r="B3276" s="1" t="s">
        <v>2307</v>
      </c>
      <c r="C3276" s="1" t="s">
        <v>56</v>
      </c>
      <c r="D3276" s="1" t="s">
        <v>14</v>
      </c>
      <c r="E3276" s="1" t="s">
        <v>5622</v>
      </c>
      <c r="F3276" s="1" t="s">
        <v>5623</v>
      </c>
      <c r="G3276" s="1">
        <v>70</v>
      </c>
      <c r="H3276" s="1" t="s">
        <v>64</v>
      </c>
      <c r="I3276" s="1">
        <v>285.0257</v>
      </c>
      <c r="K3276" s="1" t="s">
        <v>3</v>
      </c>
      <c r="L3276" s="2">
        <v>42611</v>
      </c>
      <c r="M3276" s="3">
        <v>42611</v>
      </c>
      <c r="N3276" s="1">
        <v>2.05897</v>
      </c>
      <c r="O3276" s="1">
        <f t="shared" si="102"/>
        <v>20589.7</v>
      </c>
      <c r="P3276" s="1">
        <v>1</v>
      </c>
      <c r="Q3276" s="1">
        <f t="shared" si="103"/>
        <v>20589.7</v>
      </c>
      <c r="R3276" s="1" t="s">
        <v>427</v>
      </c>
      <c r="AF3276" s="3">
        <v>42733</v>
      </c>
      <c r="AG3276" s="3">
        <v>43828</v>
      </c>
    </row>
    <row r="3277" spans="1:33">
      <c r="A3277">
        <v>3279</v>
      </c>
      <c r="B3277" s="1" t="s">
        <v>2307</v>
      </c>
      <c r="C3277" s="1" t="s">
        <v>56</v>
      </c>
      <c r="D3277" s="1" t="s">
        <v>18</v>
      </c>
      <c r="E3277" s="1" t="s">
        <v>5624</v>
      </c>
      <c r="F3277" s="1" t="s">
        <v>5625</v>
      </c>
      <c r="G3277" s="1">
        <v>70</v>
      </c>
      <c r="H3277" s="1" t="s">
        <v>64</v>
      </c>
      <c r="I3277" s="1">
        <v>0</v>
      </c>
      <c r="K3277" s="1" t="s">
        <v>3</v>
      </c>
      <c r="L3277" s="2">
        <v>42608</v>
      </c>
      <c r="M3277" s="3">
        <v>42608</v>
      </c>
      <c r="N3277" s="1">
        <v>2.65752</v>
      </c>
      <c r="O3277" s="1">
        <f t="shared" si="102"/>
        <v>26575.2</v>
      </c>
      <c r="P3277" s="1">
        <v>2.8</v>
      </c>
      <c r="Q3277" s="1">
        <f t="shared" si="103"/>
        <v>74410.56</v>
      </c>
      <c r="R3277" s="1" t="s">
        <v>5626</v>
      </c>
      <c r="AF3277" s="3">
        <v>42699</v>
      </c>
      <c r="AG3277" s="3">
        <v>43064</v>
      </c>
    </row>
    <row r="3278" spans="1:33">
      <c r="A3278">
        <v>3280</v>
      </c>
      <c r="B3278" s="1" t="s">
        <v>2253</v>
      </c>
      <c r="C3278" s="1" t="s">
        <v>56</v>
      </c>
      <c r="D3278" s="1" t="s">
        <v>19</v>
      </c>
      <c r="E3278" s="1" t="s">
        <v>5627</v>
      </c>
      <c r="F3278" s="1" t="s">
        <v>5628</v>
      </c>
      <c r="H3278" s="1" t="s">
        <v>64</v>
      </c>
      <c r="I3278" s="1">
        <v>0</v>
      </c>
      <c r="K3278" s="1" t="s">
        <v>3</v>
      </c>
      <c r="L3278" s="2">
        <v>42608</v>
      </c>
      <c r="M3278" s="3">
        <v>42608</v>
      </c>
      <c r="N3278" s="1">
        <v>4.654149</v>
      </c>
      <c r="O3278" s="1">
        <f t="shared" si="102"/>
        <v>46541.49</v>
      </c>
      <c r="P3278" s="1">
        <v>0</v>
      </c>
      <c r="Q3278" s="1">
        <f t="shared" si="103"/>
        <v>0</v>
      </c>
      <c r="R3278" s="1" t="s">
        <v>272</v>
      </c>
      <c r="AF3278" s="3">
        <v>42699</v>
      </c>
      <c r="AG3278" s="3">
        <v>43064</v>
      </c>
    </row>
    <row r="3279" spans="1:33">
      <c r="A3279">
        <v>3281</v>
      </c>
      <c r="B3279" s="1" t="s">
        <v>2253</v>
      </c>
      <c r="C3279" s="1" t="s">
        <v>56</v>
      </c>
      <c r="D3279" s="1" t="s">
        <v>13</v>
      </c>
      <c r="E3279" s="1" t="s">
        <v>5629</v>
      </c>
      <c r="F3279" s="1" t="s">
        <v>167</v>
      </c>
      <c r="H3279" s="1" t="s">
        <v>64</v>
      </c>
      <c r="I3279" s="1">
        <v>0</v>
      </c>
      <c r="K3279" s="1" t="s">
        <v>3</v>
      </c>
      <c r="L3279" s="2">
        <v>42608</v>
      </c>
      <c r="M3279" s="3">
        <v>42608</v>
      </c>
      <c r="N3279" s="1">
        <v>5.22976</v>
      </c>
      <c r="O3279" s="1">
        <f t="shared" si="102"/>
        <v>52297.6</v>
      </c>
      <c r="P3279" s="1">
        <v>0</v>
      </c>
      <c r="Q3279" s="1">
        <f t="shared" si="103"/>
        <v>0</v>
      </c>
      <c r="R3279" s="1" t="s">
        <v>733</v>
      </c>
      <c r="AF3279" s="3">
        <v>42699</v>
      </c>
      <c r="AG3279" s="3">
        <v>43064</v>
      </c>
    </row>
    <row r="3280" spans="1:33">
      <c r="A3280">
        <v>3282</v>
      </c>
      <c r="B3280" s="1" t="s">
        <v>2253</v>
      </c>
      <c r="C3280" s="1" t="s">
        <v>56</v>
      </c>
      <c r="D3280" s="1" t="s">
        <v>13</v>
      </c>
      <c r="E3280" s="1" t="s">
        <v>5630</v>
      </c>
      <c r="F3280" s="1" t="s">
        <v>167</v>
      </c>
      <c r="H3280" s="1" t="s">
        <v>64</v>
      </c>
      <c r="I3280" s="1">
        <v>0</v>
      </c>
      <c r="K3280" s="1" t="s">
        <v>3</v>
      </c>
      <c r="L3280" s="2">
        <v>42608</v>
      </c>
      <c r="M3280" s="3">
        <v>42608</v>
      </c>
      <c r="N3280" s="1">
        <v>6.884494</v>
      </c>
      <c r="O3280" s="1">
        <f t="shared" si="102"/>
        <v>68844.94</v>
      </c>
      <c r="P3280" s="1">
        <v>0</v>
      </c>
      <c r="Q3280" s="1">
        <f t="shared" si="103"/>
        <v>0</v>
      </c>
      <c r="R3280" s="1" t="s">
        <v>733</v>
      </c>
      <c r="AF3280" s="3">
        <v>42699</v>
      </c>
      <c r="AG3280" s="3">
        <v>43064</v>
      </c>
    </row>
    <row r="3281" spans="1:33">
      <c r="A3281">
        <v>3283</v>
      </c>
      <c r="B3281" s="1" t="s">
        <v>2244</v>
      </c>
      <c r="C3281" s="1" t="s">
        <v>56</v>
      </c>
      <c r="D3281" s="1" t="s">
        <v>13</v>
      </c>
      <c r="E3281" s="1" t="s">
        <v>5631</v>
      </c>
      <c r="F3281" s="1" t="s">
        <v>5632</v>
      </c>
      <c r="H3281" s="1" t="s">
        <v>64</v>
      </c>
      <c r="I3281" s="1">
        <v>0</v>
      </c>
      <c r="K3281" s="1" t="s">
        <v>3</v>
      </c>
      <c r="L3281" s="2">
        <v>42608</v>
      </c>
      <c r="M3281" s="3">
        <v>42608</v>
      </c>
      <c r="N3281" s="1">
        <v>1.339974</v>
      </c>
      <c r="O3281" s="1">
        <f t="shared" si="102"/>
        <v>13399.74</v>
      </c>
      <c r="P3281" s="1">
        <v>2</v>
      </c>
      <c r="Q3281" s="1">
        <f t="shared" si="103"/>
        <v>26799.48</v>
      </c>
      <c r="R3281" s="1" t="s">
        <v>733</v>
      </c>
      <c r="AF3281" s="3">
        <v>42699</v>
      </c>
      <c r="AG3281" s="3">
        <v>43064</v>
      </c>
    </row>
    <row r="3282" spans="1:33">
      <c r="A3282">
        <v>3284</v>
      </c>
      <c r="B3282" s="1" t="s">
        <v>2307</v>
      </c>
      <c r="C3282" s="1" t="s">
        <v>56</v>
      </c>
      <c r="D3282" s="1" t="s">
        <v>18</v>
      </c>
      <c r="E3282" s="1" t="s">
        <v>5633</v>
      </c>
      <c r="F3282" s="1" t="s">
        <v>5634</v>
      </c>
      <c r="G3282" s="1">
        <v>70</v>
      </c>
      <c r="H3282" s="1" t="s">
        <v>64</v>
      </c>
      <c r="I3282" s="1">
        <v>0</v>
      </c>
      <c r="K3282" s="1" t="s">
        <v>3</v>
      </c>
      <c r="L3282" s="2">
        <v>42608</v>
      </c>
      <c r="M3282" s="3">
        <v>42608</v>
      </c>
      <c r="N3282" s="1">
        <v>0.440667</v>
      </c>
      <c r="O3282" s="1">
        <f t="shared" si="102"/>
        <v>4406.67</v>
      </c>
      <c r="P3282" s="1">
        <v>5</v>
      </c>
      <c r="Q3282" s="1">
        <f t="shared" si="103"/>
        <v>22033.35</v>
      </c>
      <c r="R3282" s="1" t="s">
        <v>5635</v>
      </c>
      <c r="AF3282" s="3">
        <v>42699</v>
      </c>
      <c r="AG3282" s="3">
        <v>43064</v>
      </c>
    </row>
    <row r="3283" spans="1:33">
      <c r="A3283">
        <v>3285</v>
      </c>
      <c r="B3283" s="1" t="s">
        <v>2253</v>
      </c>
      <c r="C3283" s="1" t="s">
        <v>56</v>
      </c>
      <c r="D3283" s="1" t="s">
        <v>13</v>
      </c>
      <c r="E3283" s="1" t="s">
        <v>5636</v>
      </c>
      <c r="F3283" s="1" t="s">
        <v>92</v>
      </c>
      <c r="H3283" s="1" t="s">
        <v>64</v>
      </c>
      <c r="I3283" s="1">
        <v>0</v>
      </c>
      <c r="K3283" s="1" t="s">
        <v>3</v>
      </c>
      <c r="L3283" s="2">
        <v>42608</v>
      </c>
      <c r="M3283" s="3">
        <v>42608</v>
      </c>
      <c r="N3283" s="1">
        <v>15.2911</v>
      </c>
      <c r="O3283" s="1">
        <f t="shared" si="102"/>
        <v>152911</v>
      </c>
      <c r="P3283" s="1">
        <v>0</v>
      </c>
      <c r="Q3283" s="1">
        <f t="shared" si="103"/>
        <v>0</v>
      </c>
      <c r="R3283" s="1" t="s">
        <v>283</v>
      </c>
      <c r="AF3283" s="3">
        <v>42699</v>
      </c>
      <c r="AG3283" s="3">
        <v>43245</v>
      </c>
    </row>
    <row r="3284" spans="1:33">
      <c r="A3284">
        <v>3286</v>
      </c>
      <c r="B3284" s="1" t="s">
        <v>2253</v>
      </c>
      <c r="C3284" s="1" t="s">
        <v>56</v>
      </c>
      <c r="D3284" s="1" t="s">
        <v>16</v>
      </c>
      <c r="E3284" s="1" t="s">
        <v>5637</v>
      </c>
      <c r="F3284" s="1" t="s">
        <v>5638</v>
      </c>
      <c r="H3284" s="1" t="s">
        <v>64</v>
      </c>
      <c r="I3284" s="1">
        <v>0</v>
      </c>
      <c r="K3284" s="1" t="s">
        <v>3</v>
      </c>
      <c r="L3284" s="2">
        <v>42608</v>
      </c>
      <c r="M3284" s="3">
        <v>42608</v>
      </c>
      <c r="N3284" s="1">
        <v>2.972751</v>
      </c>
      <c r="O3284" s="1">
        <f t="shared" si="102"/>
        <v>29727.51</v>
      </c>
      <c r="P3284" s="1">
        <v>0</v>
      </c>
      <c r="Q3284" s="1">
        <f t="shared" si="103"/>
        <v>0</v>
      </c>
      <c r="R3284" s="1" t="s">
        <v>99</v>
      </c>
      <c r="AF3284" s="3">
        <v>42729</v>
      </c>
      <c r="AG3284" s="3">
        <v>43094</v>
      </c>
    </row>
    <row r="3285" spans="1:33">
      <c r="A3285">
        <v>3287</v>
      </c>
      <c r="B3285" s="1" t="s">
        <v>2307</v>
      </c>
      <c r="C3285" s="1" t="s">
        <v>56</v>
      </c>
      <c r="D3285" s="1" t="s">
        <v>13</v>
      </c>
      <c r="E3285" s="1" t="s">
        <v>5639</v>
      </c>
      <c r="F3285" s="1" t="s">
        <v>5640</v>
      </c>
      <c r="G3285" s="1">
        <v>70</v>
      </c>
      <c r="H3285" s="1" t="s">
        <v>64</v>
      </c>
      <c r="I3285" s="1">
        <v>0</v>
      </c>
      <c r="K3285" s="1" t="s">
        <v>3</v>
      </c>
      <c r="L3285" s="2">
        <v>42608</v>
      </c>
      <c r="M3285" s="3">
        <v>42608</v>
      </c>
      <c r="N3285" s="1">
        <v>12.609589</v>
      </c>
      <c r="O3285" s="1">
        <f t="shared" si="102"/>
        <v>126095.89</v>
      </c>
      <c r="P3285" s="1">
        <v>2.5</v>
      </c>
      <c r="Q3285" s="1">
        <f t="shared" si="103"/>
        <v>315239.725</v>
      </c>
      <c r="R3285" s="1" t="s">
        <v>1936</v>
      </c>
      <c r="AF3285" s="3">
        <v>42699</v>
      </c>
      <c r="AG3285" s="3">
        <v>43429</v>
      </c>
    </row>
    <row r="3286" spans="1:33">
      <c r="A3286">
        <v>3288</v>
      </c>
      <c r="B3286" s="1" t="s">
        <v>2253</v>
      </c>
      <c r="C3286" s="1" t="s">
        <v>56</v>
      </c>
      <c r="D3286" s="1" t="s">
        <v>19</v>
      </c>
      <c r="E3286" s="1" t="s">
        <v>5641</v>
      </c>
      <c r="F3286" s="1" t="s">
        <v>5642</v>
      </c>
      <c r="H3286" s="1" t="s">
        <v>64</v>
      </c>
      <c r="I3286" s="1">
        <v>0</v>
      </c>
      <c r="K3286" s="1" t="s">
        <v>3</v>
      </c>
      <c r="L3286" s="2">
        <v>42608</v>
      </c>
      <c r="M3286" s="3">
        <v>42608</v>
      </c>
      <c r="N3286" s="1">
        <v>1.955498</v>
      </c>
      <c r="O3286" s="1">
        <f t="shared" si="102"/>
        <v>19554.98</v>
      </c>
      <c r="P3286" s="1">
        <v>0</v>
      </c>
      <c r="Q3286" s="1">
        <f t="shared" si="103"/>
        <v>0</v>
      </c>
      <c r="R3286" s="1" t="s">
        <v>272</v>
      </c>
      <c r="AF3286" s="3">
        <v>42699</v>
      </c>
      <c r="AG3286" s="3">
        <v>43064</v>
      </c>
    </row>
    <row r="3287" spans="1:33">
      <c r="A3287">
        <v>3289</v>
      </c>
      <c r="B3287" s="1" t="s">
        <v>2253</v>
      </c>
      <c r="C3287" s="1" t="s">
        <v>56</v>
      </c>
      <c r="D3287" s="1" t="s">
        <v>16</v>
      </c>
      <c r="E3287" s="1" t="s">
        <v>5643</v>
      </c>
      <c r="F3287" s="1" t="s">
        <v>5644</v>
      </c>
      <c r="H3287" s="1" t="s">
        <v>64</v>
      </c>
      <c r="I3287" s="1">
        <v>0</v>
      </c>
      <c r="K3287" s="1" t="s">
        <v>3</v>
      </c>
      <c r="L3287" s="2">
        <v>42608</v>
      </c>
      <c r="M3287" s="3">
        <v>42608</v>
      </c>
      <c r="N3287" s="1">
        <v>0.914541</v>
      </c>
      <c r="O3287" s="1">
        <f t="shared" si="102"/>
        <v>9145.41</v>
      </c>
      <c r="P3287" s="1">
        <v>0</v>
      </c>
      <c r="Q3287" s="1">
        <f t="shared" si="103"/>
        <v>0</v>
      </c>
      <c r="R3287" s="1" t="s">
        <v>99</v>
      </c>
      <c r="AF3287" s="3">
        <v>42729</v>
      </c>
      <c r="AG3287" s="3">
        <v>43094</v>
      </c>
    </row>
    <row r="3288" spans="1:33">
      <c r="A3288">
        <v>3290</v>
      </c>
      <c r="B3288" s="1" t="s">
        <v>2253</v>
      </c>
      <c r="C3288" s="1" t="s">
        <v>56</v>
      </c>
      <c r="D3288" s="1" t="s">
        <v>18</v>
      </c>
      <c r="E3288" s="1" t="s">
        <v>5645</v>
      </c>
      <c r="F3288" s="1" t="s">
        <v>116</v>
      </c>
      <c r="H3288" s="1" t="s">
        <v>64</v>
      </c>
      <c r="I3288" s="1">
        <v>0</v>
      </c>
      <c r="K3288" s="1" t="s">
        <v>3</v>
      </c>
      <c r="L3288" s="2">
        <v>42608</v>
      </c>
      <c r="M3288" s="3">
        <v>42608</v>
      </c>
      <c r="N3288" s="1">
        <v>18.645962</v>
      </c>
      <c r="O3288" s="1">
        <f t="shared" si="102"/>
        <v>186459.62</v>
      </c>
      <c r="P3288" s="1">
        <v>0</v>
      </c>
      <c r="Q3288" s="1">
        <f t="shared" si="103"/>
        <v>0</v>
      </c>
      <c r="R3288" s="1" t="s">
        <v>2102</v>
      </c>
      <c r="AF3288" s="3">
        <v>42729</v>
      </c>
      <c r="AG3288" s="3">
        <v>43094</v>
      </c>
    </row>
    <row r="3289" spans="1:33">
      <c r="A3289">
        <v>3291</v>
      </c>
      <c r="B3289" s="1" t="s">
        <v>69</v>
      </c>
      <c r="C3289" s="1" t="s">
        <v>56</v>
      </c>
      <c r="D3289" s="1" t="s">
        <v>17</v>
      </c>
      <c r="E3289" s="1" t="s">
        <v>5646</v>
      </c>
      <c r="F3289" s="1" t="s">
        <v>5647</v>
      </c>
      <c r="G3289" s="1">
        <v>40</v>
      </c>
      <c r="H3289" s="1" t="s">
        <v>59</v>
      </c>
      <c r="I3289" s="1">
        <v>6267.5484</v>
      </c>
      <c r="K3289" s="1" t="s">
        <v>3</v>
      </c>
      <c r="L3289" s="2">
        <v>42608</v>
      </c>
      <c r="M3289" s="3">
        <v>42608</v>
      </c>
      <c r="N3289" s="1">
        <v>1.41161</v>
      </c>
      <c r="O3289" s="1">
        <f t="shared" si="102"/>
        <v>14116.1</v>
      </c>
      <c r="P3289" s="1">
        <v>1</v>
      </c>
      <c r="Q3289" s="1">
        <f t="shared" si="103"/>
        <v>14116.1</v>
      </c>
      <c r="R3289" s="1" t="s">
        <v>733</v>
      </c>
      <c r="AF3289" s="3">
        <v>42730</v>
      </c>
      <c r="AG3289" s="3">
        <v>43460</v>
      </c>
    </row>
    <row r="3290" spans="1:33">
      <c r="A3290">
        <v>3292</v>
      </c>
      <c r="B3290" s="1" t="s">
        <v>2253</v>
      </c>
      <c r="C3290" s="1" t="s">
        <v>56</v>
      </c>
      <c r="D3290" s="1" t="s">
        <v>16</v>
      </c>
      <c r="E3290" s="1" t="s">
        <v>5648</v>
      </c>
      <c r="F3290" s="1" t="s">
        <v>5649</v>
      </c>
      <c r="H3290" s="1" t="s">
        <v>64</v>
      </c>
      <c r="I3290" s="1">
        <v>0</v>
      </c>
      <c r="K3290" s="1" t="s">
        <v>3</v>
      </c>
      <c r="L3290" s="2">
        <v>42608</v>
      </c>
      <c r="M3290" s="3">
        <v>42608</v>
      </c>
      <c r="N3290" s="1">
        <v>1.182817</v>
      </c>
      <c r="O3290" s="1">
        <f t="shared" si="102"/>
        <v>11828.17</v>
      </c>
      <c r="P3290" s="1">
        <v>0</v>
      </c>
      <c r="Q3290" s="1">
        <f t="shared" si="103"/>
        <v>0</v>
      </c>
      <c r="R3290" s="1" t="s">
        <v>99</v>
      </c>
      <c r="AF3290" s="3">
        <v>42729</v>
      </c>
      <c r="AG3290" s="3">
        <v>43094</v>
      </c>
    </row>
    <row r="3291" spans="1:33">
      <c r="A3291">
        <v>3293</v>
      </c>
      <c r="B3291" s="1" t="s">
        <v>2253</v>
      </c>
      <c r="C3291" s="1" t="s">
        <v>56</v>
      </c>
      <c r="D3291" s="1" t="s">
        <v>16</v>
      </c>
      <c r="E3291" s="1" t="s">
        <v>5650</v>
      </c>
      <c r="F3291" s="1" t="s">
        <v>5651</v>
      </c>
      <c r="H3291" s="1" t="s">
        <v>64</v>
      </c>
      <c r="I3291" s="1">
        <v>0</v>
      </c>
      <c r="K3291" s="1" t="s">
        <v>3</v>
      </c>
      <c r="L3291" s="2">
        <v>42608</v>
      </c>
      <c r="M3291" s="3">
        <v>42608</v>
      </c>
      <c r="N3291" s="1">
        <v>1.52411</v>
      </c>
      <c r="O3291" s="1">
        <f t="shared" si="102"/>
        <v>15241.1</v>
      </c>
      <c r="P3291" s="1">
        <v>0</v>
      </c>
      <c r="Q3291" s="1">
        <f t="shared" si="103"/>
        <v>0</v>
      </c>
      <c r="R3291" s="1" t="s">
        <v>99</v>
      </c>
      <c r="AF3291" s="3">
        <v>42729</v>
      </c>
      <c r="AG3291" s="3">
        <v>43094</v>
      </c>
    </row>
    <row r="3292" spans="1:33">
      <c r="A3292">
        <v>3294</v>
      </c>
      <c r="B3292" s="1" t="s">
        <v>107</v>
      </c>
      <c r="C3292" s="1" t="s">
        <v>56</v>
      </c>
      <c r="D3292" s="1" t="s">
        <v>15</v>
      </c>
      <c r="E3292" s="1" t="s">
        <v>5652</v>
      </c>
      <c r="F3292" s="1" t="s">
        <v>2075</v>
      </c>
      <c r="G3292" s="1">
        <v>50</v>
      </c>
      <c r="H3292" s="1" t="s">
        <v>72</v>
      </c>
      <c r="I3292" s="1">
        <v>957.3036</v>
      </c>
      <c r="K3292" s="1" t="s">
        <v>3</v>
      </c>
      <c r="L3292" s="2">
        <v>42608</v>
      </c>
      <c r="M3292" s="3">
        <v>42608</v>
      </c>
      <c r="N3292" s="1">
        <v>2.492978</v>
      </c>
      <c r="O3292" s="1">
        <f t="shared" si="102"/>
        <v>24929.78</v>
      </c>
      <c r="P3292" s="1">
        <v>1</v>
      </c>
      <c r="Q3292" s="1">
        <f t="shared" si="103"/>
        <v>24929.78</v>
      </c>
      <c r="R3292" s="1" t="s">
        <v>5652</v>
      </c>
      <c r="AF3292" s="3">
        <v>42692</v>
      </c>
      <c r="AG3292" s="3">
        <v>43056</v>
      </c>
    </row>
    <row r="3293" spans="1:33">
      <c r="A3293">
        <v>3295</v>
      </c>
      <c r="B3293" s="1" t="s">
        <v>2307</v>
      </c>
      <c r="C3293" s="1" t="s">
        <v>56</v>
      </c>
      <c r="D3293" s="1" t="s">
        <v>18</v>
      </c>
      <c r="E3293" s="1" t="s">
        <v>5653</v>
      </c>
      <c r="F3293" s="1" t="s">
        <v>5654</v>
      </c>
      <c r="G3293" s="1">
        <v>70</v>
      </c>
      <c r="H3293" s="1" t="s">
        <v>64</v>
      </c>
      <c r="I3293" s="1">
        <v>0</v>
      </c>
      <c r="K3293" s="1" t="s">
        <v>3</v>
      </c>
      <c r="L3293" s="2">
        <v>42608</v>
      </c>
      <c r="M3293" s="3">
        <v>42608</v>
      </c>
      <c r="N3293" s="1">
        <v>13.486901</v>
      </c>
      <c r="O3293" s="1">
        <f t="shared" si="102"/>
        <v>134869.01</v>
      </c>
      <c r="P3293" s="1">
        <v>1</v>
      </c>
      <c r="Q3293" s="1">
        <f t="shared" si="103"/>
        <v>134869.01</v>
      </c>
      <c r="R3293" s="1" t="s">
        <v>4387</v>
      </c>
      <c r="AF3293" s="3">
        <v>42729</v>
      </c>
      <c r="AG3293" s="3">
        <v>43094</v>
      </c>
    </row>
    <row r="3294" spans="1:33">
      <c r="A3294">
        <v>3296</v>
      </c>
      <c r="B3294" s="1" t="s">
        <v>2253</v>
      </c>
      <c r="C3294" s="1" t="s">
        <v>56</v>
      </c>
      <c r="D3294" s="1" t="s">
        <v>18</v>
      </c>
      <c r="E3294" s="1" t="s">
        <v>4543</v>
      </c>
      <c r="F3294" s="1" t="s">
        <v>116</v>
      </c>
      <c r="H3294" s="1" t="s">
        <v>64</v>
      </c>
      <c r="I3294" s="1">
        <v>0</v>
      </c>
      <c r="K3294" s="1" t="s">
        <v>3</v>
      </c>
      <c r="L3294" s="2">
        <v>42608</v>
      </c>
      <c r="M3294" s="3">
        <v>42608</v>
      </c>
      <c r="N3294" s="1">
        <v>5.72926</v>
      </c>
      <c r="O3294" s="1">
        <f t="shared" si="102"/>
        <v>57292.6</v>
      </c>
      <c r="P3294" s="1">
        <v>0</v>
      </c>
      <c r="Q3294" s="1">
        <f t="shared" si="103"/>
        <v>0</v>
      </c>
      <c r="R3294" s="1" t="s">
        <v>83</v>
      </c>
      <c r="AF3294" s="3">
        <v>42729</v>
      </c>
      <c r="AG3294" s="3">
        <v>43094</v>
      </c>
    </row>
    <row r="3295" spans="1:33">
      <c r="A3295">
        <v>3297</v>
      </c>
      <c r="B3295" s="1" t="s">
        <v>3463</v>
      </c>
      <c r="C3295" s="1" t="s">
        <v>56</v>
      </c>
      <c r="D3295" s="1" t="s">
        <v>14</v>
      </c>
      <c r="E3295" s="1" t="s">
        <v>5230</v>
      </c>
      <c r="F3295" s="1" t="s">
        <v>3876</v>
      </c>
      <c r="G3295" s="1">
        <v>40</v>
      </c>
      <c r="H3295" s="1" t="s">
        <v>72</v>
      </c>
      <c r="I3295" s="1">
        <v>1268.631</v>
      </c>
      <c r="K3295" s="1" t="s">
        <v>3</v>
      </c>
      <c r="L3295" s="2">
        <v>42608</v>
      </c>
      <c r="M3295" s="3">
        <v>42608</v>
      </c>
      <c r="N3295" s="1">
        <v>0.4647</v>
      </c>
      <c r="O3295" s="1">
        <f t="shared" si="102"/>
        <v>4647</v>
      </c>
      <c r="P3295" s="1">
        <v>1</v>
      </c>
      <c r="Q3295" s="1">
        <f t="shared" si="103"/>
        <v>4647</v>
      </c>
      <c r="R3295" s="1" t="s">
        <v>3093</v>
      </c>
      <c r="AF3295" s="3">
        <v>42730</v>
      </c>
      <c r="AG3295" s="3">
        <v>43096</v>
      </c>
    </row>
    <row r="3296" spans="1:33">
      <c r="A3296">
        <v>3298</v>
      </c>
      <c r="B3296" s="1" t="s">
        <v>69</v>
      </c>
      <c r="C3296" s="1" t="s">
        <v>56</v>
      </c>
      <c r="D3296" s="1" t="s">
        <v>17</v>
      </c>
      <c r="E3296" s="1" t="s">
        <v>5655</v>
      </c>
      <c r="F3296" s="1" t="s">
        <v>5656</v>
      </c>
      <c r="G3296" s="1">
        <v>40</v>
      </c>
      <c r="H3296" s="1" t="s">
        <v>59</v>
      </c>
      <c r="I3296" s="1">
        <v>29371.7309</v>
      </c>
      <c r="K3296" s="1" t="s">
        <v>3</v>
      </c>
      <c r="L3296" s="2">
        <v>42608</v>
      </c>
      <c r="M3296" s="3">
        <v>42608</v>
      </c>
      <c r="N3296" s="1">
        <v>9.324359</v>
      </c>
      <c r="O3296" s="1">
        <f t="shared" si="102"/>
        <v>93243.59</v>
      </c>
      <c r="P3296" s="1">
        <v>1</v>
      </c>
      <c r="Q3296" s="1">
        <f t="shared" si="103"/>
        <v>93243.59</v>
      </c>
      <c r="R3296" s="1" t="s">
        <v>5655</v>
      </c>
      <c r="AF3296" s="3">
        <v>42730</v>
      </c>
      <c r="AG3296" s="3">
        <v>43460</v>
      </c>
    </row>
    <row r="3297" spans="1:33">
      <c r="A3297">
        <v>3299</v>
      </c>
      <c r="B3297" s="1" t="s">
        <v>2307</v>
      </c>
      <c r="C3297" s="1" t="s">
        <v>56</v>
      </c>
      <c r="D3297" s="1" t="s">
        <v>13</v>
      </c>
      <c r="E3297" s="1" t="s">
        <v>5657</v>
      </c>
      <c r="F3297" s="1" t="s">
        <v>5658</v>
      </c>
      <c r="G3297" s="1">
        <v>70</v>
      </c>
      <c r="H3297" s="1" t="s">
        <v>64</v>
      </c>
      <c r="I3297" s="1">
        <v>0</v>
      </c>
      <c r="K3297" s="1" t="s">
        <v>3</v>
      </c>
      <c r="L3297" s="2">
        <v>42608</v>
      </c>
      <c r="M3297" s="3">
        <v>42608</v>
      </c>
      <c r="N3297" s="1">
        <v>0.786017</v>
      </c>
      <c r="O3297" s="1">
        <f t="shared" si="102"/>
        <v>7860.17</v>
      </c>
      <c r="P3297" s="1">
        <v>4.53</v>
      </c>
      <c r="Q3297" s="1">
        <f t="shared" si="103"/>
        <v>35606.5701</v>
      </c>
      <c r="R3297" s="1" t="s">
        <v>5659</v>
      </c>
      <c r="AF3297" s="3">
        <v>42699</v>
      </c>
      <c r="AG3297" s="3">
        <v>43064</v>
      </c>
    </row>
    <row r="3298" spans="1:33">
      <c r="A3298">
        <v>3300</v>
      </c>
      <c r="B3298" s="1" t="s">
        <v>69</v>
      </c>
      <c r="C3298" s="1" t="s">
        <v>56</v>
      </c>
      <c r="D3298" s="1" t="s">
        <v>17</v>
      </c>
      <c r="E3298" s="1" t="s">
        <v>5660</v>
      </c>
      <c r="F3298" s="1" t="s">
        <v>5661</v>
      </c>
      <c r="G3298" s="1">
        <v>40</v>
      </c>
      <c r="H3298" s="1" t="s">
        <v>80</v>
      </c>
      <c r="I3298" s="1">
        <v>79.098</v>
      </c>
      <c r="K3298" s="1" t="s">
        <v>3</v>
      </c>
      <c r="L3298" s="2">
        <v>42606</v>
      </c>
      <c r="M3298" s="3">
        <v>42606</v>
      </c>
      <c r="N3298" s="1">
        <v>0.006903</v>
      </c>
      <c r="O3298" s="1">
        <f t="shared" si="102"/>
        <v>69.03</v>
      </c>
      <c r="P3298" s="1">
        <v>0</v>
      </c>
      <c r="Q3298" s="1">
        <f t="shared" si="103"/>
        <v>0</v>
      </c>
      <c r="R3298" s="1" t="s">
        <v>5660</v>
      </c>
      <c r="AF3298" s="3">
        <v>42606</v>
      </c>
      <c r="AG3298" s="3">
        <v>42606</v>
      </c>
    </row>
    <row r="3299" spans="1:33">
      <c r="A3299">
        <v>3301</v>
      </c>
      <c r="B3299" s="1" t="s">
        <v>2253</v>
      </c>
      <c r="C3299" s="1" t="s">
        <v>56</v>
      </c>
      <c r="D3299" s="1" t="s">
        <v>15</v>
      </c>
      <c r="E3299" s="1" t="s">
        <v>5662</v>
      </c>
      <c r="F3299" s="1" t="s">
        <v>2075</v>
      </c>
      <c r="H3299" s="1" t="s">
        <v>64</v>
      </c>
      <c r="I3299" s="1">
        <v>0</v>
      </c>
      <c r="K3299" s="1" t="s">
        <v>3</v>
      </c>
      <c r="L3299" s="2">
        <v>42605</v>
      </c>
      <c r="M3299" s="3">
        <v>42605</v>
      </c>
      <c r="N3299" s="1">
        <v>6.5919</v>
      </c>
      <c r="O3299" s="1">
        <f t="shared" si="102"/>
        <v>65919</v>
      </c>
      <c r="P3299" s="1">
        <v>1</v>
      </c>
      <c r="Q3299" s="1">
        <f t="shared" si="103"/>
        <v>65919</v>
      </c>
      <c r="R3299" s="1" t="s">
        <v>197</v>
      </c>
      <c r="AF3299" s="3">
        <v>42643</v>
      </c>
      <c r="AG3299" s="3">
        <v>43007</v>
      </c>
    </row>
    <row r="3300" spans="1:33">
      <c r="A3300">
        <v>3302</v>
      </c>
      <c r="B3300" s="1" t="s">
        <v>2244</v>
      </c>
      <c r="C3300" s="1" t="s">
        <v>56</v>
      </c>
      <c r="D3300" s="1" t="s">
        <v>15</v>
      </c>
      <c r="E3300" s="1" t="s">
        <v>5663</v>
      </c>
      <c r="F3300" s="1" t="s">
        <v>313</v>
      </c>
      <c r="H3300" s="1" t="s">
        <v>64</v>
      </c>
      <c r="I3300" s="1">
        <v>0</v>
      </c>
      <c r="K3300" s="1" t="s">
        <v>3</v>
      </c>
      <c r="L3300" s="2">
        <v>42605</v>
      </c>
      <c r="M3300" s="3">
        <v>42605</v>
      </c>
      <c r="N3300" s="1">
        <v>19.1789</v>
      </c>
      <c r="O3300" s="1">
        <f t="shared" si="102"/>
        <v>191789</v>
      </c>
      <c r="P3300" s="1">
        <v>1</v>
      </c>
      <c r="Q3300" s="1">
        <f t="shared" si="103"/>
        <v>191789</v>
      </c>
      <c r="R3300" s="1" t="s">
        <v>2006</v>
      </c>
      <c r="AF3300" s="3">
        <v>42643</v>
      </c>
      <c r="AG3300" s="3">
        <v>43007</v>
      </c>
    </row>
    <row r="3301" spans="1:33">
      <c r="A3301">
        <v>3303</v>
      </c>
      <c r="B3301" s="1" t="s">
        <v>2253</v>
      </c>
      <c r="C3301" s="1" t="s">
        <v>56</v>
      </c>
      <c r="D3301" s="1" t="s">
        <v>20</v>
      </c>
      <c r="E3301" s="1" t="s">
        <v>5664</v>
      </c>
      <c r="F3301" s="1" t="s">
        <v>500</v>
      </c>
      <c r="H3301" s="1" t="s">
        <v>64</v>
      </c>
      <c r="I3301" s="1">
        <v>0</v>
      </c>
      <c r="K3301" s="1" t="s">
        <v>3</v>
      </c>
      <c r="L3301" s="2">
        <v>42604</v>
      </c>
      <c r="M3301" s="3">
        <v>42604</v>
      </c>
      <c r="N3301" s="1">
        <v>3.5967</v>
      </c>
      <c r="O3301" s="1">
        <f t="shared" si="102"/>
        <v>35967</v>
      </c>
      <c r="P3301" s="1">
        <v>0</v>
      </c>
      <c r="Q3301" s="1">
        <f t="shared" si="103"/>
        <v>0</v>
      </c>
      <c r="R3301" s="1" t="s">
        <v>2782</v>
      </c>
      <c r="AF3301" s="3">
        <v>42726</v>
      </c>
      <c r="AG3301" s="3">
        <v>43091</v>
      </c>
    </row>
    <row r="3302" spans="1:33">
      <c r="A3302">
        <v>3304</v>
      </c>
      <c r="B3302" s="1" t="s">
        <v>2209</v>
      </c>
      <c r="C3302" s="1" t="s">
        <v>56</v>
      </c>
      <c r="D3302" s="1" t="s">
        <v>18</v>
      </c>
      <c r="E3302" s="1" t="s">
        <v>5660</v>
      </c>
      <c r="F3302" s="1" t="s">
        <v>5665</v>
      </c>
      <c r="G3302" s="1">
        <v>70</v>
      </c>
      <c r="H3302" s="1" t="s">
        <v>80</v>
      </c>
      <c r="I3302" s="1">
        <v>9.2493</v>
      </c>
      <c r="K3302" s="1" t="s">
        <v>3</v>
      </c>
      <c r="L3302" s="2">
        <v>42604</v>
      </c>
      <c r="M3302" s="3">
        <v>42604</v>
      </c>
      <c r="N3302" s="1">
        <v>0.000975</v>
      </c>
      <c r="O3302" s="1">
        <f t="shared" si="102"/>
        <v>9.75</v>
      </c>
      <c r="P3302" s="1">
        <v>1</v>
      </c>
      <c r="Q3302" s="1">
        <f t="shared" si="103"/>
        <v>9.75</v>
      </c>
      <c r="R3302" s="1" t="s">
        <v>5660</v>
      </c>
      <c r="AF3302" s="3">
        <v>42677</v>
      </c>
      <c r="AG3302" s="3">
        <v>42677</v>
      </c>
    </row>
    <row r="3303" spans="1:33">
      <c r="A3303">
        <v>3305</v>
      </c>
      <c r="B3303" s="1" t="s">
        <v>2235</v>
      </c>
      <c r="C3303" s="1" t="s">
        <v>56</v>
      </c>
      <c r="D3303" s="1" t="s">
        <v>18</v>
      </c>
      <c r="E3303" s="1" t="s">
        <v>1144</v>
      </c>
      <c r="F3303" s="1" t="s">
        <v>5666</v>
      </c>
      <c r="G3303" s="1">
        <v>50</v>
      </c>
      <c r="H3303" s="1" t="s">
        <v>72</v>
      </c>
      <c r="I3303" s="1">
        <v>338.9656</v>
      </c>
      <c r="K3303" s="1" t="s">
        <v>3</v>
      </c>
      <c r="L3303" s="2">
        <v>42604</v>
      </c>
      <c r="M3303" s="3">
        <v>42604</v>
      </c>
      <c r="N3303" s="1">
        <v>0.262764</v>
      </c>
      <c r="O3303" s="1">
        <f t="shared" si="102"/>
        <v>2627.64</v>
      </c>
      <c r="P3303" s="1">
        <v>1</v>
      </c>
      <c r="Q3303" s="1">
        <f t="shared" si="103"/>
        <v>2627.64</v>
      </c>
      <c r="R3303" s="1" t="s">
        <v>1144</v>
      </c>
      <c r="AF3303" s="3">
        <v>42726</v>
      </c>
      <c r="AG3303" s="3">
        <v>43090</v>
      </c>
    </row>
    <row r="3304" spans="1:33">
      <c r="A3304">
        <v>3306</v>
      </c>
      <c r="B3304" s="1" t="s">
        <v>2235</v>
      </c>
      <c r="C3304" s="1" t="s">
        <v>56</v>
      </c>
      <c r="D3304" s="1" t="s">
        <v>18</v>
      </c>
      <c r="E3304" s="1" t="s">
        <v>5667</v>
      </c>
      <c r="F3304" s="1" t="s">
        <v>5668</v>
      </c>
      <c r="G3304" s="1">
        <v>50</v>
      </c>
      <c r="H3304" s="1" t="s">
        <v>72</v>
      </c>
      <c r="I3304" s="1">
        <v>3176.6663</v>
      </c>
      <c r="K3304" s="1" t="s">
        <v>3</v>
      </c>
      <c r="L3304" s="2">
        <v>42604</v>
      </c>
      <c r="M3304" s="3">
        <v>42604</v>
      </c>
      <c r="N3304" s="1">
        <v>2.462532</v>
      </c>
      <c r="O3304" s="1">
        <f t="shared" si="102"/>
        <v>24625.32</v>
      </c>
      <c r="P3304" s="1">
        <v>1</v>
      </c>
      <c r="Q3304" s="1">
        <f t="shared" si="103"/>
        <v>24625.32</v>
      </c>
      <c r="R3304" s="1" t="s">
        <v>5667</v>
      </c>
      <c r="AF3304" s="3">
        <v>42726</v>
      </c>
      <c r="AG3304" s="3">
        <v>43090</v>
      </c>
    </row>
    <row r="3305" spans="1:33">
      <c r="A3305">
        <v>3307</v>
      </c>
      <c r="B3305" s="1" t="s">
        <v>2253</v>
      </c>
      <c r="C3305" s="1" t="s">
        <v>56</v>
      </c>
      <c r="D3305" s="1" t="s">
        <v>19</v>
      </c>
      <c r="E3305" s="1" t="s">
        <v>5669</v>
      </c>
      <c r="F3305" s="1" t="s">
        <v>5670</v>
      </c>
      <c r="H3305" s="1" t="s">
        <v>64</v>
      </c>
      <c r="I3305" s="1">
        <v>0</v>
      </c>
      <c r="K3305" s="1" t="s">
        <v>3</v>
      </c>
      <c r="L3305" s="2">
        <v>42603</v>
      </c>
      <c r="M3305" s="3">
        <v>42603</v>
      </c>
      <c r="N3305" s="1">
        <v>4.620398</v>
      </c>
      <c r="O3305" s="1">
        <f t="shared" si="102"/>
        <v>46203.98</v>
      </c>
      <c r="P3305" s="1">
        <v>0</v>
      </c>
      <c r="Q3305" s="1">
        <f t="shared" si="103"/>
        <v>0</v>
      </c>
      <c r="R3305" s="1" t="s">
        <v>539</v>
      </c>
      <c r="AF3305" s="3">
        <v>42694</v>
      </c>
      <c r="AG3305" s="3">
        <v>43059</v>
      </c>
    </row>
    <row r="3306" spans="1:33">
      <c r="A3306">
        <v>3308</v>
      </c>
      <c r="B3306" s="1" t="s">
        <v>107</v>
      </c>
      <c r="C3306" s="1" t="s">
        <v>56</v>
      </c>
      <c r="D3306" s="1" t="s">
        <v>16</v>
      </c>
      <c r="E3306" s="1" t="s">
        <v>102</v>
      </c>
      <c r="F3306" s="1" t="s">
        <v>5671</v>
      </c>
      <c r="G3306" s="1">
        <v>50</v>
      </c>
      <c r="H3306" s="1" t="s">
        <v>72</v>
      </c>
      <c r="I3306" s="1">
        <v>1271.3215</v>
      </c>
      <c r="K3306" s="1" t="s">
        <v>3</v>
      </c>
      <c r="L3306" s="2">
        <v>42600</v>
      </c>
      <c r="M3306" s="3">
        <v>42600</v>
      </c>
      <c r="N3306" s="1">
        <v>3.310733</v>
      </c>
      <c r="O3306" s="1">
        <f t="shared" si="102"/>
        <v>33107.33</v>
      </c>
      <c r="P3306" s="1">
        <v>1</v>
      </c>
      <c r="Q3306" s="1">
        <f t="shared" si="103"/>
        <v>33107.33</v>
      </c>
      <c r="R3306" s="1" t="s">
        <v>102</v>
      </c>
      <c r="AF3306" s="3">
        <v>42691</v>
      </c>
      <c r="AG3306" s="3">
        <v>43056</v>
      </c>
    </row>
    <row r="3307" spans="1:33">
      <c r="A3307">
        <v>3309</v>
      </c>
      <c r="B3307" s="1" t="s">
        <v>107</v>
      </c>
      <c r="C3307" s="1" t="s">
        <v>56</v>
      </c>
      <c r="D3307" s="1" t="s">
        <v>13</v>
      </c>
      <c r="E3307" s="1" t="s">
        <v>5672</v>
      </c>
      <c r="F3307" s="1" t="s">
        <v>5673</v>
      </c>
      <c r="G3307" s="1">
        <v>50</v>
      </c>
      <c r="H3307" s="1" t="s">
        <v>72</v>
      </c>
      <c r="I3307" s="1">
        <v>943.4131</v>
      </c>
      <c r="K3307" s="1" t="s">
        <v>3</v>
      </c>
      <c r="L3307" s="2">
        <v>42600</v>
      </c>
      <c r="M3307" s="3">
        <v>42600</v>
      </c>
      <c r="N3307" s="1">
        <v>2.456805</v>
      </c>
      <c r="O3307" s="1">
        <f t="shared" si="102"/>
        <v>24568.05</v>
      </c>
      <c r="P3307" s="1">
        <v>1</v>
      </c>
      <c r="Q3307" s="1">
        <f t="shared" si="103"/>
        <v>24568.05</v>
      </c>
      <c r="R3307" s="1" t="s">
        <v>5672</v>
      </c>
      <c r="AF3307" s="3">
        <v>42692</v>
      </c>
      <c r="AG3307" s="3">
        <v>43057</v>
      </c>
    </row>
    <row r="3308" spans="1:33">
      <c r="A3308">
        <v>3310</v>
      </c>
      <c r="B3308" s="1" t="s">
        <v>107</v>
      </c>
      <c r="C3308" s="1" t="s">
        <v>56</v>
      </c>
      <c r="D3308" s="1" t="s">
        <v>16</v>
      </c>
      <c r="E3308" s="1" t="s">
        <v>5674</v>
      </c>
      <c r="F3308" s="1" t="s">
        <v>5675</v>
      </c>
      <c r="G3308" s="1">
        <v>50</v>
      </c>
      <c r="H3308" s="1" t="s">
        <v>72</v>
      </c>
      <c r="I3308" s="1">
        <v>502.3242</v>
      </c>
      <c r="K3308" s="1" t="s">
        <v>3</v>
      </c>
      <c r="L3308" s="2">
        <v>42599</v>
      </c>
      <c r="M3308" s="3">
        <v>42599</v>
      </c>
      <c r="N3308" s="1">
        <v>1.308136</v>
      </c>
      <c r="O3308" s="1">
        <f t="shared" si="102"/>
        <v>13081.36</v>
      </c>
      <c r="P3308" s="1">
        <v>1.2</v>
      </c>
      <c r="Q3308" s="1">
        <f t="shared" si="103"/>
        <v>15697.632</v>
      </c>
      <c r="R3308" s="1" t="s">
        <v>5674</v>
      </c>
      <c r="AF3308" s="3">
        <v>42690</v>
      </c>
      <c r="AG3308" s="3">
        <v>43055</v>
      </c>
    </row>
    <row r="3309" spans="1:33">
      <c r="A3309">
        <v>3311</v>
      </c>
      <c r="B3309" s="1" t="s">
        <v>2209</v>
      </c>
      <c r="C3309" s="1" t="s">
        <v>56</v>
      </c>
      <c r="D3309" s="1" t="s">
        <v>19</v>
      </c>
      <c r="E3309" s="1" t="s">
        <v>5676</v>
      </c>
      <c r="F3309" s="1" t="s">
        <v>5677</v>
      </c>
      <c r="G3309" s="1">
        <v>70</v>
      </c>
      <c r="H3309" s="1" t="s">
        <v>59</v>
      </c>
      <c r="I3309" s="1">
        <v>141000.0071</v>
      </c>
      <c r="K3309" s="1" t="s">
        <v>3</v>
      </c>
      <c r="L3309" s="2">
        <v>42598</v>
      </c>
      <c r="M3309" s="3">
        <v>42598</v>
      </c>
      <c r="N3309" s="1">
        <v>6.66667</v>
      </c>
      <c r="O3309" s="1">
        <f t="shared" si="102"/>
        <v>66666.7</v>
      </c>
      <c r="P3309" s="1">
        <v>1</v>
      </c>
      <c r="Q3309" s="1">
        <f t="shared" si="103"/>
        <v>66666.7</v>
      </c>
      <c r="R3309" s="1" t="s">
        <v>5676</v>
      </c>
      <c r="AF3309" s="3">
        <v>42720</v>
      </c>
      <c r="AG3309" s="3">
        <v>43450</v>
      </c>
    </row>
    <row r="3310" spans="1:33">
      <c r="A3310">
        <v>3312</v>
      </c>
      <c r="B3310" s="1" t="s">
        <v>2253</v>
      </c>
      <c r="C3310" s="1" t="s">
        <v>56</v>
      </c>
      <c r="D3310" s="1" t="s">
        <v>16</v>
      </c>
      <c r="E3310" s="1" t="s">
        <v>5678</v>
      </c>
      <c r="F3310" s="1" t="s">
        <v>5679</v>
      </c>
      <c r="H3310" s="1" t="s">
        <v>64</v>
      </c>
      <c r="I3310" s="1">
        <v>0</v>
      </c>
      <c r="K3310" s="1" t="s">
        <v>3</v>
      </c>
      <c r="L3310" s="2">
        <v>42597</v>
      </c>
      <c r="M3310" s="3">
        <v>42597</v>
      </c>
      <c r="N3310" s="1">
        <v>21.52377</v>
      </c>
      <c r="O3310" s="1">
        <f t="shared" si="102"/>
        <v>215237.7</v>
      </c>
      <c r="P3310" s="1">
        <v>0</v>
      </c>
      <c r="Q3310" s="1">
        <f t="shared" si="103"/>
        <v>0</v>
      </c>
      <c r="R3310" s="1" t="s">
        <v>102</v>
      </c>
      <c r="AF3310" s="3">
        <v>42688</v>
      </c>
      <c r="AG3310" s="3">
        <v>43053</v>
      </c>
    </row>
    <row r="3311" spans="1:33">
      <c r="A3311">
        <v>3313</v>
      </c>
      <c r="B3311" s="1" t="s">
        <v>2235</v>
      </c>
      <c r="C3311" s="1" t="s">
        <v>56</v>
      </c>
      <c r="D3311" s="1" t="s">
        <v>19</v>
      </c>
      <c r="E3311" s="1" t="s">
        <v>5680</v>
      </c>
      <c r="F3311" s="1" t="s">
        <v>5681</v>
      </c>
      <c r="H3311" s="1" t="s">
        <v>64</v>
      </c>
      <c r="I3311" s="1">
        <v>0</v>
      </c>
      <c r="K3311" s="1" t="s">
        <v>3</v>
      </c>
      <c r="L3311" s="2">
        <v>42597</v>
      </c>
      <c r="M3311" s="3">
        <v>42597</v>
      </c>
      <c r="N3311" s="1">
        <v>1.100519</v>
      </c>
      <c r="O3311" s="1">
        <f t="shared" si="102"/>
        <v>11005.19</v>
      </c>
      <c r="P3311" s="1">
        <v>1</v>
      </c>
      <c r="Q3311" s="1">
        <f t="shared" si="103"/>
        <v>11005.19</v>
      </c>
      <c r="R3311" s="1" t="s">
        <v>5682</v>
      </c>
      <c r="AF3311" s="3">
        <v>42657</v>
      </c>
      <c r="AG3311" s="3">
        <v>43022</v>
      </c>
    </row>
    <row r="3312" spans="1:33">
      <c r="A3312">
        <v>3314</v>
      </c>
      <c r="B3312" s="1" t="s">
        <v>2253</v>
      </c>
      <c r="C3312" s="1" t="s">
        <v>56</v>
      </c>
      <c r="D3312" s="1" t="s">
        <v>19</v>
      </c>
      <c r="E3312" s="1" t="s">
        <v>5318</v>
      </c>
      <c r="F3312" s="1" t="s">
        <v>5683</v>
      </c>
      <c r="H3312" s="1" t="s">
        <v>64</v>
      </c>
      <c r="I3312" s="1">
        <v>0</v>
      </c>
      <c r="K3312" s="1" t="s">
        <v>3</v>
      </c>
      <c r="L3312" s="2">
        <v>42597</v>
      </c>
      <c r="M3312" s="3">
        <v>42597</v>
      </c>
      <c r="N3312" s="1">
        <v>2.9885</v>
      </c>
      <c r="O3312" s="1">
        <f t="shared" si="102"/>
        <v>29885</v>
      </c>
      <c r="P3312" s="1">
        <v>0</v>
      </c>
      <c r="Q3312" s="1">
        <f t="shared" si="103"/>
        <v>0</v>
      </c>
      <c r="R3312" s="1" t="s">
        <v>1098</v>
      </c>
      <c r="AF3312" s="3">
        <v>42657</v>
      </c>
      <c r="AG3312" s="3">
        <v>43022</v>
      </c>
    </row>
    <row r="3313" spans="1:33">
      <c r="A3313">
        <v>3315</v>
      </c>
      <c r="B3313" s="1" t="s">
        <v>2253</v>
      </c>
      <c r="C3313" s="1" t="s">
        <v>56</v>
      </c>
      <c r="D3313" s="1" t="s">
        <v>19</v>
      </c>
      <c r="E3313" s="1" t="s">
        <v>5684</v>
      </c>
      <c r="F3313" s="1" t="s">
        <v>5684</v>
      </c>
      <c r="H3313" s="1" t="s">
        <v>64</v>
      </c>
      <c r="I3313" s="1">
        <v>0</v>
      </c>
      <c r="K3313" s="1" t="s">
        <v>3</v>
      </c>
      <c r="L3313" s="2">
        <v>42597</v>
      </c>
      <c r="M3313" s="3">
        <v>42597</v>
      </c>
      <c r="N3313" s="1">
        <v>2.88347</v>
      </c>
      <c r="O3313" s="1">
        <f t="shared" si="102"/>
        <v>28834.7</v>
      </c>
      <c r="P3313" s="1">
        <v>0</v>
      </c>
      <c r="Q3313" s="1">
        <f t="shared" si="103"/>
        <v>0</v>
      </c>
      <c r="R3313" s="1" t="s">
        <v>1098</v>
      </c>
      <c r="AF3313" s="3">
        <v>42657</v>
      </c>
      <c r="AG3313" s="3">
        <v>43022</v>
      </c>
    </row>
    <row r="3314" spans="1:33">
      <c r="A3314">
        <v>3316</v>
      </c>
      <c r="B3314" s="1" t="s">
        <v>2253</v>
      </c>
      <c r="C3314" s="1" t="s">
        <v>56</v>
      </c>
      <c r="D3314" s="1" t="s">
        <v>13</v>
      </c>
      <c r="E3314" s="1" t="s">
        <v>5685</v>
      </c>
      <c r="F3314" s="1" t="s">
        <v>167</v>
      </c>
      <c r="H3314" s="1" t="s">
        <v>64</v>
      </c>
      <c r="I3314" s="1">
        <v>0</v>
      </c>
      <c r="K3314" s="1" t="s">
        <v>3</v>
      </c>
      <c r="L3314" s="2">
        <v>42597</v>
      </c>
      <c r="M3314" s="3">
        <v>42597</v>
      </c>
      <c r="N3314" s="1">
        <v>4.703054</v>
      </c>
      <c r="O3314" s="1">
        <f t="shared" si="102"/>
        <v>47030.54</v>
      </c>
      <c r="P3314" s="1">
        <v>0</v>
      </c>
      <c r="Q3314" s="1">
        <f t="shared" si="103"/>
        <v>0</v>
      </c>
      <c r="R3314" s="1" t="s">
        <v>733</v>
      </c>
      <c r="AF3314" s="3">
        <v>42718</v>
      </c>
      <c r="AG3314" s="3">
        <v>43083</v>
      </c>
    </row>
    <row r="3315" spans="1:33">
      <c r="A3315">
        <v>3317</v>
      </c>
      <c r="B3315" s="1" t="s">
        <v>2209</v>
      </c>
      <c r="C3315" s="1" t="s">
        <v>56</v>
      </c>
      <c r="D3315" s="1" t="s">
        <v>17</v>
      </c>
      <c r="E3315" s="1" t="s">
        <v>5686</v>
      </c>
      <c r="F3315" s="1" t="s">
        <v>5687</v>
      </c>
      <c r="G3315" s="1">
        <v>70</v>
      </c>
      <c r="H3315" s="1" t="s">
        <v>59</v>
      </c>
      <c r="I3315" s="1">
        <v>39045.2783</v>
      </c>
      <c r="K3315" s="1" t="s">
        <v>3</v>
      </c>
      <c r="L3315" s="2">
        <v>42594</v>
      </c>
      <c r="M3315" s="3">
        <v>42594</v>
      </c>
      <c r="N3315" s="1">
        <v>1.00309</v>
      </c>
      <c r="O3315" s="1">
        <f t="shared" si="102"/>
        <v>10030.9</v>
      </c>
      <c r="P3315" s="1">
        <v>1</v>
      </c>
      <c r="Q3315" s="1">
        <f t="shared" si="103"/>
        <v>10030.9</v>
      </c>
      <c r="R3315" s="1" t="s">
        <v>5686</v>
      </c>
      <c r="AF3315" s="3">
        <v>42716</v>
      </c>
      <c r="AG3315" s="3">
        <v>43081</v>
      </c>
    </row>
    <row r="3316" spans="1:33">
      <c r="A3316">
        <v>3318</v>
      </c>
      <c r="B3316" s="1" t="s">
        <v>69</v>
      </c>
      <c r="C3316" s="1" t="s">
        <v>56</v>
      </c>
      <c r="D3316" s="1" t="s">
        <v>19</v>
      </c>
      <c r="E3316" s="1" t="s">
        <v>5688</v>
      </c>
      <c r="F3316" s="1" t="s">
        <v>5689</v>
      </c>
      <c r="G3316" s="1">
        <v>40</v>
      </c>
      <c r="H3316" s="1" t="s">
        <v>59</v>
      </c>
      <c r="I3316" s="1">
        <v>75423.2323</v>
      </c>
      <c r="K3316" s="1" t="s">
        <v>3</v>
      </c>
      <c r="L3316" s="2">
        <v>42594</v>
      </c>
      <c r="M3316" s="3">
        <v>42594</v>
      </c>
      <c r="N3316" s="1">
        <v>3.432229</v>
      </c>
      <c r="O3316" s="1">
        <f t="shared" si="102"/>
        <v>34322.29</v>
      </c>
      <c r="P3316" s="1">
        <v>2.5</v>
      </c>
      <c r="Q3316" s="1">
        <f t="shared" si="103"/>
        <v>85805.725</v>
      </c>
      <c r="R3316" s="1" t="s">
        <v>5688</v>
      </c>
      <c r="AF3316" s="3">
        <v>42716</v>
      </c>
      <c r="AG3316" s="3">
        <v>43081</v>
      </c>
    </row>
    <row r="3317" spans="1:18">
      <c r="A3317">
        <v>3319</v>
      </c>
      <c r="B3317" s="1" t="s">
        <v>378</v>
      </c>
      <c r="C3317" s="1" t="s">
        <v>56</v>
      </c>
      <c r="D3317" s="1" t="s">
        <v>20</v>
      </c>
      <c r="E3317" s="1" t="s">
        <v>5690</v>
      </c>
      <c r="F3317" s="1" t="s">
        <v>5691</v>
      </c>
      <c r="H3317" s="1" t="s">
        <v>64</v>
      </c>
      <c r="K3317" s="1" t="s">
        <v>3</v>
      </c>
      <c r="L3317" s="2">
        <v>42594</v>
      </c>
      <c r="M3317" s="3">
        <v>42594</v>
      </c>
      <c r="N3317" s="1">
        <v>0.12692</v>
      </c>
      <c r="O3317" s="1">
        <f t="shared" si="102"/>
        <v>1269.2</v>
      </c>
      <c r="P3317" s="1">
        <v>1</v>
      </c>
      <c r="Q3317" s="1">
        <f t="shared" si="103"/>
        <v>1269.2</v>
      </c>
      <c r="R3317" s="1" t="s">
        <v>501</v>
      </c>
    </row>
    <row r="3318" spans="1:18">
      <c r="A3318">
        <v>3320</v>
      </c>
      <c r="B3318" s="1" t="s">
        <v>378</v>
      </c>
      <c r="C3318" s="1" t="s">
        <v>56</v>
      </c>
      <c r="D3318" s="1" t="s">
        <v>20</v>
      </c>
      <c r="E3318" s="1" t="s">
        <v>5692</v>
      </c>
      <c r="F3318" s="1" t="s">
        <v>500</v>
      </c>
      <c r="H3318" s="1" t="s">
        <v>64</v>
      </c>
      <c r="K3318" s="1" t="s">
        <v>3</v>
      </c>
      <c r="L3318" s="2">
        <v>42594</v>
      </c>
      <c r="M3318" s="3">
        <v>42594</v>
      </c>
      <c r="N3318" s="1">
        <v>0.6657</v>
      </c>
      <c r="O3318" s="1">
        <f t="shared" si="102"/>
        <v>6657</v>
      </c>
      <c r="P3318" s="1">
        <v>1</v>
      </c>
      <c r="Q3318" s="1">
        <f t="shared" si="103"/>
        <v>6657</v>
      </c>
      <c r="R3318" s="1" t="s">
        <v>501</v>
      </c>
    </row>
    <row r="3319" spans="1:18">
      <c r="A3319">
        <v>3321</v>
      </c>
      <c r="B3319" s="1" t="s">
        <v>378</v>
      </c>
      <c r="C3319" s="1" t="s">
        <v>56</v>
      </c>
      <c r="D3319" s="1" t="s">
        <v>20</v>
      </c>
      <c r="E3319" s="1" t="s">
        <v>5693</v>
      </c>
      <c r="F3319" s="1" t="s">
        <v>5691</v>
      </c>
      <c r="H3319" s="1" t="s">
        <v>64</v>
      </c>
      <c r="K3319" s="1" t="s">
        <v>3</v>
      </c>
      <c r="L3319" s="2">
        <v>42594</v>
      </c>
      <c r="M3319" s="3">
        <v>42594</v>
      </c>
      <c r="N3319" s="1">
        <v>0.0306</v>
      </c>
      <c r="O3319" s="1">
        <f t="shared" si="102"/>
        <v>306</v>
      </c>
      <c r="P3319" s="1">
        <v>1</v>
      </c>
      <c r="Q3319" s="1">
        <f t="shared" si="103"/>
        <v>306</v>
      </c>
      <c r="R3319" s="1" t="s">
        <v>501</v>
      </c>
    </row>
    <row r="3320" spans="1:33">
      <c r="A3320">
        <v>3322</v>
      </c>
      <c r="B3320" s="1" t="s">
        <v>3463</v>
      </c>
      <c r="C3320" s="1" t="s">
        <v>56</v>
      </c>
      <c r="D3320" s="1" t="s">
        <v>14</v>
      </c>
      <c r="E3320" s="1" t="s">
        <v>5694</v>
      </c>
      <c r="F3320" s="1" t="s">
        <v>5695</v>
      </c>
      <c r="G3320" s="1">
        <v>40</v>
      </c>
      <c r="H3320" s="1" t="s">
        <v>59</v>
      </c>
      <c r="I3320" s="1">
        <v>2010.402</v>
      </c>
      <c r="K3320" s="1" t="s">
        <v>3</v>
      </c>
      <c r="L3320" s="2">
        <v>42594</v>
      </c>
      <c r="M3320" s="3">
        <v>42594</v>
      </c>
      <c r="N3320" s="1">
        <v>0.3334</v>
      </c>
      <c r="O3320" s="1">
        <f t="shared" si="102"/>
        <v>3334</v>
      </c>
      <c r="P3320" s="1">
        <v>1</v>
      </c>
      <c r="Q3320" s="1">
        <f t="shared" si="103"/>
        <v>3334</v>
      </c>
      <c r="R3320" s="1" t="s">
        <v>3175</v>
      </c>
      <c r="AF3320" s="3">
        <v>42716</v>
      </c>
      <c r="AG3320" s="3">
        <v>43081</v>
      </c>
    </row>
    <row r="3321" spans="1:33">
      <c r="A3321">
        <v>3323</v>
      </c>
      <c r="B3321" s="1" t="s">
        <v>2209</v>
      </c>
      <c r="C3321" s="1" t="s">
        <v>56</v>
      </c>
      <c r="D3321" s="1" t="s">
        <v>18</v>
      </c>
      <c r="E3321" s="1" t="s">
        <v>5696</v>
      </c>
      <c r="F3321" s="1" t="s">
        <v>5697</v>
      </c>
      <c r="G3321" s="1">
        <v>70</v>
      </c>
      <c r="H3321" s="1" t="s">
        <v>59</v>
      </c>
      <c r="I3321" s="1">
        <v>366984.8897</v>
      </c>
      <c r="K3321" s="1" t="s">
        <v>3</v>
      </c>
      <c r="L3321" s="2">
        <v>42593</v>
      </c>
      <c r="M3321" s="3">
        <v>42593</v>
      </c>
      <c r="N3321" s="1">
        <v>10.323063</v>
      </c>
      <c r="O3321" s="1">
        <f t="shared" si="102"/>
        <v>103230.63</v>
      </c>
      <c r="P3321" s="1">
        <v>1</v>
      </c>
      <c r="Q3321" s="1">
        <f t="shared" si="103"/>
        <v>103230.63</v>
      </c>
      <c r="R3321" s="1" t="s">
        <v>5696</v>
      </c>
      <c r="AF3321" s="3">
        <v>42715</v>
      </c>
      <c r="AG3321" s="3">
        <v>43626</v>
      </c>
    </row>
    <row r="3322" spans="1:33">
      <c r="A3322">
        <v>3324</v>
      </c>
      <c r="B3322" s="1" t="s">
        <v>1178</v>
      </c>
      <c r="C3322" s="1" t="s">
        <v>56</v>
      </c>
      <c r="D3322" s="1" t="s">
        <v>20</v>
      </c>
      <c r="E3322" s="1" t="s">
        <v>5698</v>
      </c>
      <c r="F3322" s="1" t="s">
        <v>3217</v>
      </c>
      <c r="H3322" s="1" t="s">
        <v>64</v>
      </c>
      <c r="I3322" s="1">
        <v>2953.5935</v>
      </c>
      <c r="K3322" s="1" t="s">
        <v>3</v>
      </c>
      <c r="L3322" s="2">
        <v>42591</v>
      </c>
      <c r="M3322" s="3">
        <v>42591</v>
      </c>
      <c r="N3322" s="1">
        <v>13.51949</v>
      </c>
      <c r="O3322" s="1">
        <f t="shared" si="102"/>
        <v>135194.9</v>
      </c>
      <c r="P3322" s="1">
        <v>0.51</v>
      </c>
      <c r="Q3322" s="1">
        <f t="shared" si="103"/>
        <v>68949.399</v>
      </c>
      <c r="R3322" s="1" t="s">
        <v>2182</v>
      </c>
      <c r="AF3322" s="3">
        <v>42705</v>
      </c>
      <c r="AG3322" s="3">
        <v>43070</v>
      </c>
    </row>
    <row r="3323" spans="1:33">
      <c r="A3323">
        <v>3325</v>
      </c>
      <c r="B3323" s="1" t="s">
        <v>107</v>
      </c>
      <c r="C3323" s="1" t="s">
        <v>56</v>
      </c>
      <c r="D3323" s="1" t="s">
        <v>15</v>
      </c>
      <c r="E3323" s="1" t="s">
        <v>5699</v>
      </c>
      <c r="F3323" s="1" t="s">
        <v>390</v>
      </c>
      <c r="G3323" s="1">
        <v>50</v>
      </c>
      <c r="H3323" s="1" t="s">
        <v>72</v>
      </c>
      <c r="I3323" s="1">
        <v>465.536</v>
      </c>
      <c r="K3323" s="1" t="s">
        <v>3</v>
      </c>
      <c r="L3323" s="2">
        <v>42591</v>
      </c>
      <c r="M3323" s="3">
        <v>42591</v>
      </c>
      <c r="N3323" s="1">
        <v>1.98947</v>
      </c>
      <c r="O3323" s="1">
        <f t="shared" si="102"/>
        <v>19894.7</v>
      </c>
      <c r="P3323" s="1">
        <v>1</v>
      </c>
      <c r="Q3323" s="1">
        <f t="shared" si="103"/>
        <v>19894.7</v>
      </c>
      <c r="R3323" s="1" t="s">
        <v>5699</v>
      </c>
      <c r="AF3323" s="3">
        <v>42659</v>
      </c>
      <c r="AG3323" s="3">
        <v>43023</v>
      </c>
    </row>
    <row r="3324" spans="1:33">
      <c r="A3324">
        <v>3326</v>
      </c>
      <c r="B3324" s="1" t="s">
        <v>2244</v>
      </c>
      <c r="C3324" s="1" t="s">
        <v>56</v>
      </c>
      <c r="D3324" s="1" t="s">
        <v>14</v>
      </c>
      <c r="E3324" s="1" t="s">
        <v>5700</v>
      </c>
      <c r="F3324" s="1" t="s">
        <v>5701</v>
      </c>
      <c r="H3324" s="1" t="s">
        <v>64</v>
      </c>
      <c r="I3324" s="1">
        <v>15.2376</v>
      </c>
      <c r="K3324" s="1" t="s">
        <v>3</v>
      </c>
      <c r="L3324" s="2">
        <v>42590</v>
      </c>
      <c r="M3324" s="3">
        <v>42590</v>
      </c>
      <c r="N3324" s="1">
        <v>0.16</v>
      </c>
      <c r="O3324" s="1">
        <f t="shared" si="102"/>
        <v>1600</v>
      </c>
      <c r="P3324" s="1">
        <v>1</v>
      </c>
      <c r="Q3324" s="1">
        <f t="shared" si="103"/>
        <v>1600</v>
      </c>
      <c r="R3324" s="1" t="s">
        <v>2756</v>
      </c>
      <c r="AF3324" s="3">
        <v>42682</v>
      </c>
      <c r="AG3324" s="3">
        <v>43412</v>
      </c>
    </row>
    <row r="3325" spans="1:33">
      <c r="A3325">
        <v>3327</v>
      </c>
      <c r="B3325" s="1" t="s">
        <v>2244</v>
      </c>
      <c r="C3325" s="1" t="s">
        <v>56</v>
      </c>
      <c r="D3325" s="1" t="s">
        <v>14</v>
      </c>
      <c r="E3325" s="1" t="s">
        <v>5700</v>
      </c>
      <c r="F3325" s="1" t="s">
        <v>5702</v>
      </c>
      <c r="H3325" s="1" t="s">
        <v>64</v>
      </c>
      <c r="I3325" s="1">
        <v>14.8266</v>
      </c>
      <c r="K3325" s="1" t="s">
        <v>3</v>
      </c>
      <c r="L3325" s="2">
        <v>42590</v>
      </c>
      <c r="M3325" s="3">
        <v>42590</v>
      </c>
      <c r="N3325" s="1">
        <v>0.3204</v>
      </c>
      <c r="O3325" s="1">
        <f t="shared" si="102"/>
        <v>3204</v>
      </c>
      <c r="P3325" s="1">
        <v>1</v>
      </c>
      <c r="Q3325" s="1">
        <f t="shared" si="103"/>
        <v>3204</v>
      </c>
      <c r="R3325" s="1" t="s">
        <v>2756</v>
      </c>
      <c r="AF3325" s="3">
        <v>42682</v>
      </c>
      <c r="AG3325" s="3">
        <v>43412</v>
      </c>
    </row>
    <row r="3326" spans="1:33">
      <c r="A3326">
        <v>3328</v>
      </c>
      <c r="B3326" s="1" t="s">
        <v>2307</v>
      </c>
      <c r="C3326" s="1" t="s">
        <v>56</v>
      </c>
      <c r="D3326" s="1" t="s">
        <v>15</v>
      </c>
      <c r="E3326" s="1" t="s">
        <v>5703</v>
      </c>
      <c r="F3326" s="1" t="s">
        <v>196</v>
      </c>
      <c r="G3326" s="1">
        <v>70</v>
      </c>
      <c r="H3326" s="1" t="s">
        <v>64</v>
      </c>
      <c r="I3326" s="1">
        <v>0</v>
      </c>
      <c r="K3326" s="1" t="s">
        <v>3</v>
      </c>
      <c r="L3326" s="2">
        <v>42587</v>
      </c>
      <c r="M3326" s="3">
        <v>42587</v>
      </c>
      <c r="N3326" s="1">
        <v>7.10493</v>
      </c>
      <c r="O3326" s="1">
        <f t="shared" si="102"/>
        <v>71049.3</v>
      </c>
      <c r="P3326" s="1">
        <v>1</v>
      </c>
      <c r="Q3326" s="1">
        <f t="shared" si="103"/>
        <v>71049.3</v>
      </c>
      <c r="R3326" s="1" t="s">
        <v>197</v>
      </c>
      <c r="AF3326" s="3">
        <v>42632</v>
      </c>
      <c r="AG3326" s="3">
        <v>42996</v>
      </c>
    </row>
    <row r="3327" spans="1:18">
      <c r="A3327">
        <v>3329</v>
      </c>
      <c r="B3327" s="1" t="s">
        <v>107</v>
      </c>
      <c r="C3327" s="1" t="s">
        <v>56</v>
      </c>
      <c r="D3327" s="1" t="s">
        <v>14</v>
      </c>
      <c r="E3327" s="1" t="s">
        <v>5704</v>
      </c>
      <c r="F3327" s="1" t="s">
        <v>5705</v>
      </c>
      <c r="G3327" s="1">
        <v>50</v>
      </c>
      <c r="H3327" s="1" t="s">
        <v>80</v>
      </c>
      <c r="I3327" s="1">
        <v>127.9285</v>
      </c>
      <c r="K3327" s="1" t="s">
        <v>3</v>
      </c>
      <c r="L3327" s="2">
        <v>42587</v>
      </c>
      <c r="M3327" s="3">
        <v>42587</v>
      </c>
      <c r="N3327" s="1">
        <v>1.12218</v>
      </c>
      <c r="O3327" s="1">
        <f t="shared" si="102"/>
        <v>11221.8</v>
      </c>
      <c r="P3327" s="1">
        <v>0</v>
      </c>
      <c r="Q3327" s="1">
        <f t="shared" si="103"/>
        <v>0</v>
      </c>
      <c r="R3327" s="1" t="s">
        <v>5706</v>
      </c>
    </row>
    <row r="3328" spans="1:18">
      <c r="A3328">
        <v>3330</v>
      </c>
      <c r="B3328" s="1" t="s">
        <v>107</v>
      </c>
      <c r="C3328" s="1" t="s">
        <v>56</v>
      </c>
      <c r="D3328" s="1" t="s">
        <v>14</v>
      </c>
      <c r="E3328" s="1" t="s">
        <v>5707</v>
      </c>
      <c r="F3328" s="1" t="s">
        <v>5705</v>
      </c>
      <c r="G3328" s="1">
        <v>50</v>
      </c>
      <c r="H3328" s="1" t="s">
        <v>80</v>
      </c>
      <c r="I3328" s="1">
        <v>249.0182</v>
      </c>
      <c r="K3328" s="1" t="s">
        <v>3</v>
      </c>
      <c r="L3328" s="2">
        <v>42587</v>
      </c>
      <c r="M3328" s="3">
        <v>42587</v>
      </c>
      <c r="N3328" s="1">
        <v>2.18437</v>
      </c>
      <c r="O3328" s="1">
        <f t="shared" si="102"/>
        <v>21843.7</v>
      </c>
      <c r="P3328" s="1">
        <v>1</v>
      </c>
      <c r="Q3328" s="1">
        <f t="shared" si="103"/>
        <v>21843.7</v>
      </c>
      <c r="R3328" s="1" t="s">
        <v>5706</v>
      </c>
    </row>
    <row r="3329" spans="1:33">
      <c r="A3329">
        <v>3331</v>
      </c>
      <c r="B3329" s="1" t="s">
        <v>107</v>
      </c>
      <c r="C3329" s="1" t="s">
        <v>56</v>
      </c>
      <c r="D3329" s="1" t="s">
        <v>15</v>
      </c>
      <c r="E3329" s="1" t="s">
        <v>5708</v>
      </c>
      <c r="F3329" s="1" t="s">
        <v>390</v>
      </c>
      <c r="G3329" s="1">
        <v>50</v>
      </c>
      <c r="H3329" s="1" t="s">
        <v>72</v>
      </c>
      <c r="I3329" s="1">
        <v>1043.2845</v>
      </c>
      <c r="K3329" s="1" t="s">
        <v>3</v>
      </c>
      <c r="L3329" s="2">
        <v>42586</v>
      </c>
      <c r="M3329" s="3">
        <v>42586</v>
      </c>
      <c r="N3329" s="1">
        <v>4.63682</v>
      </c>
      <c r="O3329" s="1">
        <f t="shared" si="102"/>
        <v>46368.2</v>
      </c>
      <c r="P3329" s="1">
        <v>1</v>
      </c>
      <c r="Q3329" s="1">
        <f t="shared" si="103"/>
        <v>46368.2</v>
      </c>
      <c r="R3329" s="1" t="s">
        <v>5708</v>
      </c>
      <c r="AF3329" s="3">
        <v>42659</v>
      </c>
      <c r="AG3329" s="3">
        <v>43023</v>
      </c>
    </row>
    <row r="3330" spans="1:33">
      <c r="A3330">
        <v>3332</v>
      </c>
      <c r="B3330" s="1" t="s">
        <v>107</v>
      </c>
      <c r="C3330" s="1" t="s">
        <v>56</v>
      </c>
      <c r="D3330" s="1" t="s">
        <v>15</v>
      </c>
      <c r="E3330" s="1" t="s">
        <v>5709</v>
      </c>
      <c r="F3330" s="1" t="s">
        <v>1049</v>
      </c>
      <c r="G3330" s="1">
        <v>50</v>
      </c>
      <c r="H3330" s="1" t="s">
        <v>72</v>
      </c>
      <c r="I3330" s="1">
        <v>552.3041</v>
      </c>
      <c r="K3330" s="1" t="s">
        <v>3</v>
      </c>
      <c r="L3330" s="2">
        <v>42586</v>
      </c>
      <c r="M3330" s="3">
        <v>42586</v>
      </c>
      <c r="N3330" s="1">
        <v>2.092061</v>
      </c>
      <c r="O3330" s="1">
        <f t="shared" si="102"/>
        <v>20920.61</v>
      </c>
      <c r="P3330" s="1">
        <v>1</v>
      </c>
      <c r="Q3330" s="1">
        <f t="shared" si="103"/>
        <v>20920.61</v>
      </c>
      <c r="R3330" s="1" t="s">
        <v>5709</v>
      </c>
      <c r="AF3330" s="3">
        <v>42659</v>
      </c>
      <c r="AG3330" s="3">
        <v>43023</v>
      </c>
    </row>
    <row r="3331" spans="1:33">
      <c r="A3331">
        <v>3333</v>
      </c>
      <c r="B3331" s="1" t="s">
        <v>107</v>
      </c>
      <c r="C3331" s="1" t="s">
        <v>56</v>
      </c>
      <c r="D3331" s="1" t="s">
        <v>15</v>
      </c>
      <c r="E3331" s="1" t="s">
        <v>5710</v>
      </c>
      <c r="F3331" s="1" t="s">
        <v>174</v>
      </c>
      <c r="G3331" s="1">
        <v>50</v>
      </c>
      <c r="H3331" s="1" t="s">
        <v>72</v>
      </c>
      <c r="I3331" s="1">
        <v>498.882</v>
      </c>
      <c r="K3331" s="1" t="s">
        <v>3</v>
      </c>
      <c r="L3331" s="2">
        <v>42585</v>
      </c>
      <c r="M3331" s="3">
        <v>42585</v>
      </c>
      <c r="N3331" s="1">
        <v>1.299172</v>
      </c>
      <c r="O3331" s="1">
        <f t="shared" ref="O3331:O3394" si="104">N3331*10000</f>
        <v>12991.72</v>
      </c>
      <c r="P3331" s="1">
        <v>1</v>
      </c>
      <c r="Q3331" s="1">
        <f t="shared" ref="Q3331:Q3394" si="105">O3331*P3331</f>
        <v>12991.72</v>
      </c>
      <c r="R3331" s="1" t="s">
        <v>5710</v>
      </c>
      <c r="AF3331" s="3">
        <v>42659</v>
      </c>
      <c r="AG3331" s="3">
        <v>43023</v>
      </c>
    </row>
    <row r="3332" spans="1:33">
      <c r="A3332">
        <v>3334</v>
      </c>
      <c r="B3332" s="1" t="s">
        <v>107</v>
      </c>
      <c r="C3332" s="1" t="s">
        <v>56</v>
      </c>
      <c r="D3332" s="1" t="s">
        <v>15</v>
      </c>
      <c r="E3332" s="1" t="s">
        <v>608</v>
      </c>
      <c r="F3332" s="1" t="s">
        <v>174</v>
      </c>
      <c r="G3332" s="1">
        <v>50</v>
      </c>
      <c r="H3332" s="1" t="s">
        <v>72</v>
      </c>
      <c r="I3332" s="1">
        <v>279.3711</v>
      </c>
      <c r="K3332" s="1" t="s">
        <v>3</v>
      </c>
      <c r="L3332" s="2">
        <v>42585</v>
      </c>
      <c r="M3332" s="3">
        <v>42585</v>
      </c>
      <c r="N3332" s="1">
        <v>0.727529</v>
      </c>
      <c r="O3332" s="1">
        <f t="shared" si="104"/>
        <v>7275.29</v>
      </c>
      <c r="P3332" s="1">
        <v>1</v>
      </c>
      <c r="Q3332" s="1">
        <f t="shared" si="105"/>
        <v>7275.29</v>
      </c>
      <c r="R3332" s="1" t="s">
        <v>608</v>
      </c>
      <c r="AF3332" s="3">
        <v>42659</v>
      </c>
      <c r="AG3332" s="3">
        <v>43023</v>
      </c>
    </row>
    <row r="3333" spans="1:33">
      <c r="A3333">
        <v>3335</v>
      </c>
      <c r="B3333" s="1" t="s">
        <v>172</v>
      </c>
      <c r="C3333" s="1" t="s">
        <v>56</v>
      </c>
      <c r="D3333" s="1" t="s">
        <v>20</v>
      </c>
      <c r="E3333" s="1" t="s">
        <v>5711</v>
      </c>
      <c r="F3333" s="1" t="s">
        <v>249</v>
      </c>
      <c r="H3333" s="1" t="s">
        <v>64</v>
      </c>
      <c r="I3333" s="1">
        <v>0</v>
      </c>
      <c r="K3333" s="1" t="s">
        <v>3</v>
      </c>
      <c r="L3333" s="2">
        <v>42583</v>
      </c>
      <c r="M3333" s="3">
        <v>42583</v>
      </c>
      <c r="N3333" s="1">
        <v>4.6618</v>
      </c>
      <c r="O3333" s="1">
        <f t="shared" si="104"/>
        <v>46618</v>
      </c>
      <c r="P3333" s="1">
        <v>0.06</v>
      </c>
      <c r="Q3333" s="1">
        <f t="shared" si="105"/>
        <v>2797.08</v>
      </c>
      <c r="R3333" s="1" t="s">
        <v>1406</v>
      </c>
      <c r="AF3333" s="3">
        <v>42736</v>
      </c>
      <c r="AG3333" s="3">
        <v>43101</v>
      </c>
    </row>
    <row r="3334" spans="1:33">
      <c r="A3334">
        <v>3336</v>
      </c>
      <c r="B3334" s="1" t="s">
        <v>2307</v>
      </c>
      <c r="C3334" s="1" t="s">
        <v>56</v>
      </c>
      <c r="D3334" s="1" t="s">
        <v>20</v>
      </c>
      <c r="E3334" s="1" t="s">
        <v>5712</v>
      </c>
      <c r="F3334" s="1" t="s">
        <v>974</v>
      </c>
      <c r="G3334" s="1">
        <v>70</v>
      </c>
      <c r="H3334" s="1" t="s">
        <v>64</v>
      </c>
      <c r="I3334" s="1">
        <v>0</v>
      </c>
      <c r="K3334" s="1" t="s">
        <v>3</v>
      </c>
      <c r="L3334" s="2">
        <v>42583</v>
      </c>
      <c r="M3334" s="3">
        <v>42583</v>
      </c>
      <c r="N3334" s="1">
        <v>3.3464</v>
      </c>
      <c r="O3334" s="1">
        <f t="shared" si="104"/>
        <v>33464</v>
      </c>
      <c r="P3334" s="1">
        <v>2.83</v>
      </c>
      <c r="Q3334" s="1">
        <f t="shared" si="105"/>
        <v>94703.12</v>
      </c>
      <c r="R3334" s="1" t="s">
        <v>187</v>
      </c>
      <c r="AF3334" s="3">
        <v>42675</v>
      </c>
      <c r="AG3334" s="3">
        <v>43040</v>
      </c>
    </row>
    <row r="3335" spans="1:33">
      <c r="A3335">
        <v>3337</v>
      </c>
      <c r="B3335" s="1" t="s">
        <v>69</v>
      </c>
      <c r="C3335" s="1" t="s">
        <v>56</v>
      </c>
      <c r="D3335" s="1" t="s">
        <v>18</v>
      </c>
      <c r="E3335" s="1" t="s">
        <v>5713</v>
      </c>
      <c r="F3335" s="1" t="s">
        <v>5714</v>
      </c>
      <c r="G3335" s="1">
        <v>40</v>
      </c>
      <c r="H3335" s="1" t="s">
        <v>59</v>
      </c>
      <c r="I3335" s="1">
        <v>5425.932</v>
      </c>
      <c r="K3335" s="1" t="s">
        <v>3</v>
      </c>
      <c r="L3335" s="2">
        <v>42578</v>
      </c>
      <c r="M3335" s="3">
        <v>42578</v>
      </c>
      <c r="N3335" s="1">
        <v>0.452161</v>
      </c>
      <c r="O3335" s="1">
        <f t="shared" si="104"/>
        <v>4521.61</v>
      </c>
      <c r="P3335" s="1">
        <v>1</v>
      </c>
      <c r="Q3335" s="1">
        <f t="shared" si="105"/>
        <v>4521.61</v>
      </c>
      <c r="R3335" s="1" t="s">
        <v>5713</v>
      </c>
      <c r="AF3335" s="3">
        <v>42701</v>
      </c>
      <c r="AG3335" s="3">
        <v>43066</v>
      </c>
    </row>
    <row r="3336" spans="1:33">
      <c r="A3336">
        <v>3338</v>
      </c>
      <c r="B3336" s="1" t="s">
        <v>2209</v>
      </c>
      <c r="C3336" s="1" t="s">
        <v>56</v>
      </c>
      <c r="D3336" s="1" t="s">
        <v>19</v>
      </c>
      <c r="E3336" s="1" t="s">
        <v>2380</v>
      </c>
      <c r="F3336" s="1" t="s">
        <v>5715</v>
      </c>
      <c r="G3336" s="1">
        <v>70</v>
      </c>
      <c r="H3336" s="1" t="s">
        <v>59</v>
      </c>
      <c r="I3336" s="1">
        <v>59846.1266</v>
      </c>
      <c r="K3336" s="1" t="s">
        <v>3</v>
      </c>
      <c r="L3336" s="2">
        <v>42577</v>
      </c>
      <c r="M3336" s="3">
        <v>42577</v>
      </c>
      <c r="N3336" s="1">
        <v>8.1204</v>
      </c>
      <c r="O3336" s="1">
        <f t="shared" si="104"/>
        <v>81204</v>
      </c>
      <c r="P3336" s="1">
        <v>1</v>
      </c>
      <c r="Q3336" s="1">
        <f t="shared" si="105"/>
        <v>81204</v>
      </c>
      <c r="R3336" s="1" t="s">
        <v>2380</v>
      </c>
      <c r="AF3336" s="3">
        <v>42699</v>
      </c>
      <c r="AG3336" s="3">
        <v>43610</v>
      </c>
    </row>
    <row r="3337" spans="1:33">
      <c r="A3337">
        <v>3339</v>
      </c>
      <c r="B3337" s="1" t="s">
        <v>107</v>
      </c>
      <c r="C3337" s="1" t="s">
        <v>56</v>
      </c>
      <c r="D3337" s="1" t="s">
        <v>14</v>
      </c>
      <c r="E3337" s="1" t="s">
        <v>5716</v>
      </c>
      <c r="F3337" s="1" t="s">
        <v>5717</v>
      </c>
      <c r="G3337" s="1">
        <v>50</v>
      </c>
      <c r="H3337" s="1" t="s">
        <v>72</v>
      </c>
      <c r="I3337" s="1">
        <v>291.9927</v>
      </c>
      <c r="K3337" s="1" t="s">
        <v>3</v>
      </c>
      <c r="L3337" s="2">
        <v>42576</v>
      </c>
      <c r="M3337" s="3">
        <v>42576</v>
      </c>
      <c r="N3337" s="1">
        <v>1.3333</v>
      </c>
      <c r="O3337" s="1">
        <f t="shared" si="104"/>
        <v>13333</v>
      </c>
      <c r="P3337" s="1">
        <v>1</v>
      </c>
      <c r="Q3337" s="1">
        <f t="shared" si="105"/>
        <v>13333</v>
      </c>
      <c r="R3337" s="1" t="s">
        <v>427</v>
      </c>
      <c r="AF3337" s="3">
        <v>42668</v>
      </c>
      <c r="AG3337" s="3">
        <v>43033</v>
      </c>
    </row>
    <row r="3338" spans="1:33">
      <c r="A3338">
        <v>3340</v>
      </c>
      <c r="B3338" s="1" t="s">
        <v>107</v>
      </c>
      <c r="C3338" s="1" t="s">
        <v>56</v>
      </c>
      <c r="D3338" s="1" t="s">
        <v>14</v>
      </c>
      <c r="E3338" s="1" t="s">
        <v>5718</v>
      </c>
      <c r="F3338" s="1" t="s">
        <v>5719</v>
      </c>
      <c r="G3338" s="1">
        <v>50</v>
      </c>
      <c r="H3338" s="1" t="s">
        <v>72</v>
      </c>
      <c r="I3338" s="1">
        <v>430</v>
      </c>
      <c r="K3338" s="1" t="s">
        <v>3</v>
      </c>
      <c r="L3338" s="2">
        <v>42576</v>
      </c>
      <c r="M3338" s="3">
        <v>42576</v>
      </c>
      <c r="N3338" s="1">
        <v>2</v>
      </c>
      <c r="O3338" s="1">
        <f t="shared" si="104"/>
        <v>20000</v>
      </c>
      <c r="P3338" s="1">
        <v>1</v>
      </c>
      <c r="Q3338" s="1">
        <f t="shared" si="105"/>
        <v>20000</v>
      </c>
      <c r="R3338" s="1" t="s">
        <v>5720</v>
      </c>
      <c r="AF3338" s="3">
        <v>42668</v>
      </c>
      <c r="AG3338" s="3">
        <v>43033</v>
      </c>
    </row>
    <row r="3339" spans="1:18">
      <c r="A3339">
        <v>3341</v>
      </c>
      <c r="B3339" s="1" t="s">
        <v>378</v>
      </c>
      <c r="C3339" s="1" t="s">
        <v>56</v>
      </c>
      <c r="D3339" s="1" t="s">
        <v>20</v>
      </c>
      <c r="E3339" s="1" t="s">
        <v>5721</v>
      </c>
      <c r="F3339" s="1" t="s">
        <v>2109</v>
      </c>
      <c r="H3339" s="1" t="s">
        <v>64</v>
      </c>
      <c r="K3339" s="1" t="s">
        <v>3</v>
      </c>
      <c r="L3339" s="2">
        <v>42576</v>
      </c>
      <c r="M3339" s="3">
        <v>42576</v>
      </c>
      <c r="N3339" s="1">
        <v>0.00755</v>
      </c>
      <c r="O3339" s="1">
        <f t="shared" si="104"/>
        <v>75.5</v>
      </c>
      <c r="P3339" s="1">
        <v>1</v>
      </c>
      <c r="Q3339" s="1">
        <f t="shared" si="105"/>
        <v>75.5</v>
      </c>
      <c r="R3339" s="1" t="s">
        <v>3251</v>
      </c>
    </row>
    <row r="3340" spans="1:33">
      <c r="A3340">
        <v>3342</v>
      </c>
      <c r="B3340" s="1" t="s">
        <v>107</v>
      </c>
      <c r="C3340" s="1" t="s">
        <v>56</v>
      </c>
      <c r="D3340" s="1" t="s">
        <v>14</v>
      </c>
      <c r="E3340" s="1" t="s">
        <v>5722</v>
      </c>
      <c r="F3340" s="1" t="s">
        <v>5723</v>
      </c>
      <c r="G3340" s="1">
        <v>50</v>
      </c>
      <c r="H3340" s="1" t="s">
        <v>72</v>
      </c>
      <c r="I3340" s="1">
        <v>322.5267</v>
      </c>
      <c r="K3340" s="1" t="s">
        <v>3</v>
      </c>
      <c r="L3340" s="2">
        <v>42576</v>
      </c>
      <c r="M3340" s="3">
        <v>42576</v>
      </c>
      <c r="N3340" s="1">
        <v>1.5581</v>
      </c>
      <c r="O3340" s="1">
        <f t="shared" si="104"/>
        <v>15581</v>
      </c>
      <c r="P3340" s="1">
        <v>1</v>
      </c>
      <c r="Q3340" s="1">
        <f t="shared" si="105"/>
        <v>15581</v>
      </c>
      <c r="R3340" s="1" t="s">
        <v>5724</v>
      </c>
      <c r="AF3340" s="3">
        <v>42668</v>
      </c>
      <c r="AG3340" s="3">
        <v>43033</v>
      </c>
    </row>
    <row r="3341" spans="1:33">
      <c r="A3341">
        <v>3343</v>
      </c>
      <c r="B3341" s="1" t="s">
        <v>2209</v>
      </c>
      <c r="C3341" s="1" t="s">
        <v>56</v>
      </c>
      <c r="D3341" s="1" t="s">
        <v>17</v>
      </c>
      <c r="E3341" s="1" t="s">
        <v>283</v>
      </c>
      <c r="F3341" s="1" t="s">
        <v>5725</v>
      </c>
      <c r="G3341" s="1">
        <v>70</v>
      </c>
      <c r="H3341" s="1" t="s">
        <v>80</v>
      </c>
      <c r="I3341" s="1">
        <v>5.115</v>
      </c>
      <c r="K3341" s="1" t="s">
        <v>3</v>
      </c>
      <c r="L3341" s="2">
        <v>42575</v>
      </c>
      <c r="M3341" s="3">
        <v>42575</v>
      </c>
      <c r="N3341" s="1">
        <v>0.000461</v>
      </c>
      <c r="O3341" s="1">
        <f t="shared" si="104"/>
        <v>4.61</v>
      </c>
      <c r="P3341" s="1">
        <v>0</v>
      </c>
      <c r="Q3341" s="1">
        <f t="shared" si="105"/>
        <v>0</v>
      </c>
      <c r="R3341" s="1" t="s">
        <v>283</v>
      </c>
      <c r="AF3341" s="3">
        <v>42514</v>
      </c>
      <c r="AG3341" s="3">
        <v>42514</v>
      </c>
    </row>
    <row r="3342" spans="1:33">
      <c r="A3342">
        <v>3344</v>
      </c>
      <c r="B3342" s="1" t="s">
        <v>2253</v>
      </c>
      <c r="C3342" s="1" t="s">
        <v>56</v>
      </c>
      <c r="D3342" s="1" t="s">
        <v>13</v>
      </c>
      <c r="E3342" s="1" t="s">
        <v>5726</v>
      </c>
      <c r="F3342" s="1" t="s">
        <v>92</v>
      </c>
      <c r="H3342" s="1" t="s">
        <v>64</v>
      </c>
      <c r="I3342" s="1">
        <v>0</v>
      </c>
      <c r="K3342" s="1" t="s">
        <v>3</v>
      </c>
      <c r="L3342" s="2">
        <v>42573</v>
      </c>
      <c r="M3342" s="3">
        <v>42573</v>
      </c>
      <c r="N3342" s="1">
        <v>14.0871</v>
      </c>
      <c r="O3342" s="1">
        <f t="shared" si="104"/>
        <v>140871</v>
      </c>
      <c r="P3342" s="1">
        <v>0</v>
      </c>
      <c r="Q3342" s="1">
        <f t="shared" si="105"/>
        <v>0</v>
      </c>
      <c r="R3342" s="1" t="s">
        <v>283</v>
      </c>
      <c r="AF3342" s="3">
        <v>42664</v>
      </c>
      <c r="AG3342" s="3">
        <v>43211</v>
      </c>
    </row>
    <row r="3343" spans="1:33">
      <c r="A3343">
        <v>3345</v>
      </c>
      <c r="B3343" s="1" t="s">
        <v>2253</v>
      </c>
      <c r="C3343" s="1" t="s">
        <v>56</v>
      </c>
      <c r="D3343" s="1" t="s">
        <v>19</v>
      </c>
      <c r="E3343" s="1" t="s">
        <v>5727</v>
      </c>
      <c r="F3343" s="1" t="s">
        <v>5728</v>
      </c>
      <c r="H3343" s="1" t="s">
        <v>64</v>
      </c>
      <c r="I3343" s="1">
        <v>0</v>
      </c>
      <c r="K3343" s="1" t="s">
        <v>3</v>
      </c>
      <c r="L3343" s="2">
        <v>42573</v>
      </c>
      <c r="M3343" s="3">
        <v>42573</v>
      </c>
      <c r="N3343" s="1">
        <v>2.796626</v>
      </c>
      <c r="O3343" s="1">
        <f t="shared" si="104"/>
        <v>27966.26</v>
      </c>
      <c r="P3343" s="1">
        <v>0</v>
      </c>
      <c r="Q3343" s="1">
        <f t="shared" si="105"/>
        <v>0</v>
      </c>
      <c r="R3343" s="1" t="s">
        <v>272</v>
      </c>
      <c r="AF3343" s="3">
        <v>42664</v>
      </c>
      <c r="AG3343" s="3">
        <v>43029</v>
      </c>
    </row>
    <row r="3344" spans="1:33">
      <c r="A3344">
        <v>3346</v>
      </c>
      <c r="B3344" s="1" t="s">
        <v>2253</v>
      </c>
      <c r="C3344" s="1" t="s">
        <v>56</v>
      </c>
      <c r="D3344" s="1" t="s">
        <v>13</v>
      </c>
      <c r="E3344" s="1" t="s">
        <v>5729</v>
      </c>
      <c r="F3344" s="1" t="s">
        <v>4441</v>
      </c>
      <c r="H3344" s="1" t="s">
        <v>64</v>
      </c>
      <c r="I3344" s="1">
        <v>0</v>
      </c>
      <c r="K3344" s="1" t="s">
        <v>3</v>
      </c>
      <c r="L3344" s="2">
        <v>42573</v>
      </c>
      <c r="M3344" s="3">
        <v>42573</v>
      </c>
      <c r="N3344" s="1">
        <v>1.3502</v>
      </c>
      <c r="O3344" s="1">
        <f t="shared" si="104"/>
        <v>13502</v>
      </c>
      <c r="P3344" s="1">
        <v>0</v>
      </c>
      <c r="Q3344" s="1">
        <f t="shared" si="105"/>
        <v>0</v>
      </c>
      <c r="R3344" s="1" t="s">
        <v>93</v>
      </c>
      <c r="AF3344" s="3">
        <v>42664</v>
      </c>
      <c r="AG3344" s="3">
        <v>43029</v>
      </c>
    </row>
    <row r="3345" spans="1:33">
      <c r="A3345">
        <v>3347</v>
      </c>
      <c r="B3345" s="1" t="s">
        <v>2253</v>
      </c>
      <c r="C3345" s="1" t="s">
        <v>56</v>
      </c>
      <c r="D3345" s="1" t="s">
        <v>19</v>
      </c>
      <c r="E3345" s="1" t="s">
        <v>5730</v>
      </c>
      <c r="F3345" s="1" t="s">
        <v>5731</v>
      </c>
      <c r="H3345" s="1" t="s">
        <v>64</v>
      </c>
      <c r="I3345" s="1">
        <v>0</v>
      </c>
      <c r="K3345" s="1" t="s">
        <v>3</v>
      </c>
      <c r="L3345" s="2">
        <v>42573</v>
      </c>
      <c r="M3345" s="3">
        <v>42573</v>
      </c>
      <c r="N3345" s="1">
        <v>0.900699</v>
      </c>
      <c r="O3345" s="1">
        <f t="shared" si="104"/>
        <v>9006.99</v>
      </c>
      <c r="P3345" s="1">
        <v>0</v>
      </c>
      <c r="Q3345" s="1">
        <f t="shared" si="105"/>
        <v>0</v>
      </c>
      <c r="R3345" s="1" t="s">
        <v>539</v>
      </c>
      <c r="AF3345" s="3">
        <v>42664</v>
      </c>
      <c r="AG3345" s="3">
        <v>43029</v>
      </c>
    </row>
    <row r="3346" spans="1:33">
      <c r="A3346">
        <v>3348</v>
      </c>
      <c r="B3346" s="1" t="s">
        <v>2307</v>
      </c>
      <c r="C3346" s="1" t="s">
        <v>56</v>
      </c>
      <c r="D3346" s="1" t="s">
        <v>13</v>
      </c>
      <c r="E3346" s="1" t="s">
        <v>5732</v>
      </c>
      <c r="F3346" s="1" t="s">
        <v>5733</v>
      </c>
      <c r="G3346" s="1">
        <v>70</v>
      </c>
      <c r="H3346" s="1" t="s">
        <v>64</v>
      </c>
      <c r="I3346" s="1">
        <v>0</v>
      </c>
      <c r="K3346" s="1" t="s">
        <v>3</v>
      </c>
      <c r="L3346" s="2">
        <v>42573</v>
      </c>
      <c r="M3346" s="3">
        <v>42573</v>
      </c>
      <c r="N3346" s="1">
        <v>1.98875</v>
      </c>
      <c r="O3346" s="1">
        <f t="shared" si="104"/>
        <v>19887.5</v>
      </c>
      <c r="P3346" s="1">
        <v>2.8</v>
      </c>
      <c r="Q3346" s="1">
        <f t="shared" si="105"/>
        <v>55685</v>
      </c>
      <c r="R3346" s="1" t="s">
        <v>733</v>
      </c>
      <c r="AF3346" s="3">
        <v>42664</v>
      </c>
      <c r="AG3346" s="3">
        <v>43394</v>
      </c>
    </row>
    <row r="3347" spans="1:33">
      <c r="A3347">
        <v>3349</v>
      </c>
      <c r="B3347" s="1" t="s">
        <v>2244</v>
      </c>
      <c r="C3347" s="1" t="s">
        <v>56</v>
      </c>
      <c r="D3347" s="1" t="s">
        <v>13</v>
      </c>
      <c r="E3347" s="1" t="s">
        <v>5734</v>
      </c>
      <c r="F3347" s="1" t="s">
        <v>5735</v>
      </c>
      <c r="H3347" s="1" t="s">
        <v>64</v>
      </c>
      <c r="I3347" s="1">
        <v>0</v>
      </c>
      <c r="K3347" s="1" t="s">
        <v>3</v>
      </c>
      <c r="L3347" s="2">
        <v>42573</v>
      </c>
      <c r="M3347" s="3">
        <v>42573</v>
      </c>
      <c r="N3347" s="1">
        <v>0.21035</v>
      </c>
      <c r="O3347" s="1">
        <f t="shared" si="104"/>
        <v>2103.5</v>
      </c>
      <c r="P3347" s="1">
        <v>0</v>
      </c>
      <c r="Q3347" s="1">
        <f t="shared" si="105"/>
        <v>0</v>
      </c>
      <c r="R3347" s="1" t="s">
        <v>733</v>
      </c>
      <c r="AF3347" s="3">
        <v>42664</v>
      </c>
      <c r="AG3347" s="3">
        <v>43029</v>
      </c>
    </row>
    <row r="3348" spans="1:33">
      <c r="A3348">
        <v>3350</v>
      </c>
      <c r="B3348" s="1" t="s">
        <v>2253</v>
      </c>
      <c r="C3348" s="1" t="s">
        <v>56</v>
      </c>
      <c r="D3348" s="1" t="s">
        <v>19</v>
      </c>
      <c r="E3348" s="1" t="s">
        <v>5736</v>
      </c>
      <c r="F3348" s="1" t="s">
        <v>5737</v>
      </c>
      <c r="H3348" s="1" t="s">
        <v>64</v>
      </c>
      <c r="I3348" s="1">
        <v>0</v>
      </c>
      <c r="K3348" s="1" t="s">
        <v>3</v>
      </c>
      <c r="L3348" s="2">
        <v>42573</v>
      </c>
      <c r="M3348" s="3">
        <v>42573</v>
      </c>
      <c r="N3348" s="1">
        <v>3.538618</v>
      </c>
      <c r="O3348" s="1">
        <f t="shared" si="104"/>
        <v>35386.18</v>
      </c>
      <c r="P3348" s="1">
        <v>0</v>
      </c>
      <c r="Q3348" s="1">
        <f t="shared" si="105"/>
        <v>0</v>
      </c>
      <c r="R3348" s="1" t="s">
        <v>539</v>
      </c>
      <c r="AF3348" s="3">
        <v>42664</v>
      </c>
      <c r="AG3348" s="3">
        <v>43029</v>
      </c>
    </row>
    <row r="3349" spans="1:33">
      <c r="A3349">
        <v>3351</v>
      </c>
      <c r="B3349" s="1" t="s">
        <v>2253</v>
      </c>
      <c r="C3349" s="1" t="s">
        <v>56</v>
      </c>
      <c r="D3349" s="1" t="s">
        <v>19</v>
      </c>
      <c r="E3349" s="1" t="s">
        <v>2834</v>
      </c>
      <c r="F3349" s="1" t="s">
        <v>5738</v>
      </c>
      <c r="H3349" s="1" t="s">
        <v>64</v>
      </c>
      <c r="I3349" s="1">
        <v>0</v>
      </c>
      <c r="K3349" s="1" t="s">
        <v>3</v>
      </c>
      <c r="L3349" s="2">
        <v>42573</v>
      </c>
      <c r="M3349" s="3">
        <v>42573</v>
      </c>
      <c r="N3349" s="1">
        <v>1.500866</v>
      </c>
      <c r="O3349" s="1">
        <f t="shared" si="104"/>
        <v>15008.66</v>
      </c>
      <c r="P3349" s="1">
        <v>0</v>
      </c>
      <c r="Q3349" s="1">
        <f t="shared" si="105"/>
        <v>0</v>
      </c>
      <c r="R3349" s="1" t="s">
        <v>272</v>
      </c>
      <c r="AF3349" s="3">
        <v>42664</v>
      </c>
      <c r="AG3349" s="3">
        <v>43029</v>
      </c>
    </row>
    <row r="3350" spans="1:33">
      <c r="A3350">
        <v>3352</v>
      </c>
      <c r="B3350" s="1" t="s">
        <v>2244</v>
      </c>
      <c r="C3350" s="1" t="s">
        <v>56</v>
      </c>
      <c r="D3350" s="1" t="s">
        <v>17</v>
      </c>
      <c r="E3350" s="1" t="s">
        <v>5739</v>
      </c>
      <c r="F3350" s="1" t="s">
        <v>5740</v>
      </c>
      <c r="H3350" s="1" t="s">
        <v>64</v>
      </c>
      <c r="I3350" s="1">
        <v>0</v>
      </c>
      <c r="K3350" s="1" t="s">
        <v>3</v>
      </c>
      <c r="L3350" s="2">
        <v>42573</v>
      </c>
      <c r="M3350" s="3">
        <v>42573</v>
      </c>
      <c r="N3350" s="1">
        <v>11.9772</v>
      </c>
      <c r="O3350" s="1">
        <f t="shared" si="104"/>
        <v>119772</v>
      </c>
      <c r="P3350" s="1">
        <v>0</v>
      </c>
      <c r="Q3350" s="1">
        <f t="shared" si="105"/>
        <v>0</v>
      </c>
      <c r="R3350" s="1" t="s">
        <v>781</v>
      </c>
      <c r="AF3350" s="3">
        <v>42664</v>
      </c>
      <c r="AG3350" s="3">
        <v>43029</v>
      </c>
    </row>
    <row r="3351" spans="1:33">
      <c r="A3351">
        <v>3353</v>
      </c>
      <c r="B3351" s="1" t="s">
        <v>2209</v>
      </c>
      <c r="C3351" s="1" t="s">
        <v>56</v>
      </c>
      <c r="D3351" s="1" t="s">
        <v>17</v>
      </c>
      <c r="E3351" s="1" t="s">
        <v>4785</v>
      </c>
      <c r="F3351" s="1" t="s">
        <v>5741</v>
      </c>
      <c r="G3351" s="1">
        <v>70</v>
      </c>
      <c r="H3351" s="1" t="s">
        <v>80</v>
      </c>
      <c r="I3351" s="1">
        <v>11.39</v>
      </c>
      <c r="K3351" s="1" t="s">
        <v>3</v>
      </c>
      <c r="L3351" s="2">
        <v>42573</v>
      </c>
      <c r="M3351" s="3">
        <v>42573</v>
      </c>
      <c r="N3351" s="1">
        <v>0.001813</v>
      </c>
      <c r="O3351" s="1">
        <f t="shared" si="104"/>
        <v>18.13</v>
      </c>
      <c r="P3351" s="1">
        <v>0</v>
      </c>
      <c r="Q3351" s="1">
        <f t="shared" si="105"/>
        <v>0</v>
      </c>
      <c r="R3351" s="1" t="s">
        <v>4785</v>
      </c>
      <c r="AF3351" s="3">
        <v>42573</v>
      </c>
      <c r="AG3351" s="3">
        <v>42573</v>
      </c>
    </row>
    <row r="3352" spans="1:33">
      <c r="A3352">
        <v>3354</v>
      </c>
      <c r="B3352" s="1" t="s">
        <v>2244</v>
      </c>
      <c r="C3352" s="1" t="s">
        <v>56</v>
      </c>
      <c r="D3352" s="1" t="s">
        <v>13</v>
      </c>
      <c r="E3352" s="1" t="s">
        <v>5742</v>
      </c>
      <c r="F3352" s="1" t="s">
        <v>5743</v>
      </c>
      <c r="H3352" s="1" t="s">
        <v>64</v>
      </c>
      <c r="I3352" s="1">
        <v>0</v>
      </c>
      <c r="K3352" s="1" t="s">
        <v>3</v>
      </c>
      <c r="L3352" s="2">
        <v>42573</v>
      </c>
      <c r="M3352" s="3">
        <v>42573</v>
      </c>
      <c r="N3352" s="1">
        <v>2.282024</v>
      </c>
      <c r="O3352" s="1">
        <f t="shared" si="104"/>
        <v>22820.24</v>
      </c>
      <c r="P3352" s="1">
        <v>2.7</v>
      </c>
      <c r="Q3352" s="1">
        <f t="shared" si="105"/>
        <v>61614.648</v>
      </c>
      <c r="R3352" s="1" t="s">
        <v>5744</v>
      </c>
      <c r="AF3352" s="3">
        <v>42726</v>
      </c>
      <c r="AG3352" s="3">
        <v>43821</v>
      </c>
    </row>
    <row r="3353" spans="1:33">
      <c r="A3353">
        <v>3355</v>
      </c>
      <c r="B3353" s="1" t="s">
        <v>2253</v>
      </c>
      <c r="C3353" s="1" t="s">
        <v>56</v>
      </c>
      <c r="D3353" s="1" t="s">
        <v>13</v>
      </c>
      <c r="E3353" s="1" t="s">
        <v>5745</v>
      </c>
      <c r="F3353" s="1" t="s">
        <v>92</v>
      </c>
      <c r="H3353" s="1" t="s">
        <v>64</v>
      </c>
      <c r="I3353" s="1">
        <v>0</v>
      </c>
      <c r="K3353" s="1" t="s">
        <v>3</v>
      </c>
      <c r="L3353" s="2">
        <v>42573</v>
      </c>
      <c r="M3353" s="3">
        <v>42573</v>
      </c>
      <c r="N3353" s="1">
        <v>12.443</v>
      </c>
      <c r="O3353" s="1">
        <f t="shared" si="104"/>
        <v>124430</v>
      </c>
      <c r="P3353" s="1">
        <v>0</v>
      </c>
      <c r="Q3353" s="1">
        <f t="shared" si="105"/>
        <v>0</v>
      </c>
      <c r="R3353" s="1" t="s">
        <v>283</v>
      </c>
      <c r="AF3353" s="3">
        <v>42664</v>
      </c>
      <c r="AG3353" s="3">
        <v>42846</v>
      </c>
    </row>
    <row r="3354" spans="1:33">
      <c r="A3354">
        <v>3356</v>
      </c>
      <c r="B3354" s="1" t="s">
        <v>172</v>
      </c>
      <c r="C3354" s="1" t="s">
        <v>56</v>
      </c>
      <c r="D3354" s="1" t="s">
        <v>14</v>
      </c>
      <c r="E3354" s="1" t="s">
        <v>5746</v>
      </c>
      <c r="F3354" s="1" t="s">
        <v>5747</v>
      </c>
      <c r="H3354" s="1" t="s">
        <v>64</v>
      </c>
      <c r="I3354" s="1">
        <v>707.8219</v>
      </c>
      <c r="K3354" s="1" t="s">
        <v>3</v>
      </c>
      <c r="L3354" s="2">
        <v>42572</v>
      </c>
      <c r="M3354" s="3">
        <v>42572</v>
      </c>
      <c r="N3354" s="1">
        <v>5.3486</v>
      </c>
      <c r="O3354" s="1">
        <f t="shared" si="104"/>
        <v>53486</v>
      </c>
      <c r="P3354" s="1">
        <v>0</v>
      </c>
      <c r="Q3354" s="1">
        <f t="shared" si="105"/>
        <v>0</v>
      </c>
      <c r="R3354" s="1" t="s">
        <v>2756</v>
      </c>
      <c r="AF3354" s="3">
        <v>42664</v>
      </c>
      <c r="AG3354" s="3">
        <v>43759</v>
      </c>
    </row>
    <row r="3355" spans="1:33">
      <c r="A3355">
        <v>3357</v>
      </c>
      <c r="B3355" s="1" t="s">
        <v>172</v>
      </c>
      <c r="C3355" s="1" t="s">
        <v>56</v>
      </c>
      <c r="D3355" s="1" t="s">
        <v>14</v>
      </c>
      <c r="E3355" s="1" t="s">
        <v>5748</v>
      </c>
      <c r="F3355" s="1" t="s">
        <v>5749</v>
      </c>
      <c r="H3355" s="1" t="s">
        <v>64</v>
      </c>
      <c r="I3355" s="1">
        <v>2944.4548</v>
      </c>
      <c r="K3355" s="1" t="s">
        <v>3</v>
      </c>
      <c r="L3355" s="2">
        <v>42572</v>
      </c>
      <c r="M3355" s="3">
        <v>42572</v>
      </c>
      <c r="N3355" s="1">
        <v>26.1701</v>
      </c>
      <c r="O3355" s="1">
        <f t="shared" si="104"/>
        <v>261701</v>
      </c>
      <c r="P3355" s="1">
        <v>0</v>
      </c>
      <c r="Q3355" s="1">
        <f t="shared" si="105"/>
        <v>0</v>
      </c>
      <c r="R3355" s="1" t="s">
        <v>571</v>
      </c>
      <c r="AF3355" s="3">
        <v>42664</v>
      </c>
      <c r="AG3355" s="3">
        <v>43759</v>
      </c>
    </row>
    <row r="3356" spans="1:33">
      <c r="A3356">
        <v>3358</v>
      </c>
      <c r="B3356" s="1" t="s">
        <v>259</v>
      </c>
      <c r="C3356" s="1" t="s">
        <v>56</v>
      </c>
      <c r="D3356" s="1" t="s">
        <v>14</v>
      </c>
      <c r="E3356" s="1" t="s">
        <v>5380</v>
      </c>
      <c r="F3356" s="1" t="s">
        <v>5750</v>
      </c>
      <c r="G3356" s="1">
        <v>50</v>
      </c>
      <c r="H3356" s="1" t="s">
        <v>72</v>
      </c>
      <c r="I3356" s="1">
        <v>1409.985</v>
      </c>
      <c r="K3356" s="1" t="s">
        <v>3</v>
      </c>
      <c r="L3356" s="2">
        <v>42571</v>
      </c>
      <c r="M3356" s="3">
        <v>42571</v>
      </c>
      <c r="N3356" s="1">
        <v>3.1333</v>
      </c>
      <c r="O3356" s="1">
        <f t="shared" si="104"/>
        <v>31333</v>
      </c>
      <c r="P3356" s="1">
        <v>1</v>
      </c>
      <c r="Q3356" s="1">
        <f t="shared" si="105"/>
        <v>31333</v>
      </c>
      <c r="R3356" s="1" t="s">
        <v>5380</v>
      </c>
      <c r="AF3356" s="3">
        <v>42663</v>
      </c>
      <c r="AG3356" s="3">
        <v>43028</v>
      </c>
    </row>
    <row r="3357" spans="1:33">
      <c r="A3357">
        <v>3359</v>
      </c>
      <c r="B3357" s="1" t="s">
        <v>644</v>
      </c>
      <c r="C3357" s="1" t="s">
        <v>56</v>
      </c>
      <c r="D3357" s="1" t="s">
        <v>14</v>
      </c>
      <c r="E3357" s="1" t="s">
        <v>5751</v>
      </c>
      <c r="F3357" s="1" t="s">
        <v>5752</v>
      </c>
      <c r="G3357" s="1">
        <v>50</v>
      </c>
      <c r="H3357" s="1" t="s">
        <v>72</v>
      </c>
      <c r="I3357" s="1">
        <v>1380.0069</v>
      </c>
      <c r="K3357" s="1" t="s">
        <v>3</v>
      </c>
      <c r="L3357" s="2">
        <v>42571</v>
      </c>
      <c r="M3357" s="3">
        <v>42571</v>
      </c>
      <c r="N3357" s="1">
        <v>6.6667</v>
      </c>
      <c r="O3357" s="1">
        <f t="shared" si="104"/>
        <v>66667</v>
      </c>
      <c r="P3357" s="1">
        <v>1</v>
      </c>
      <c r="Q3357" s="1">
        <f t="shared" si="105"/>
        <v>66667</v>
      </c>
      <c r="R3357" s="1" t="s">
        <v>5753</v>
      </c>
      <c r="AF3357" s="3">
        <v>42663</v>
      </c>
      <c r="AG3357" s="3">
        <v>43028</v>
      </c>
    </row>
    <row r="3358" spans="1:33">
      <c r="A3358">
        <v>3360</v>
      </c>
      <c r="B3358" s="1" t="s">
        <v>107</v>
      </c>
      <c r="C3358" s="1" t="s">
        <v>56</v>
      </c>
      <c r="D3358" s="1" t="s">
        <v>14</v>
      </c>
      <c r="E3358" s="1" t="s">
        <v>5754</v>
      </c>
      <c r="F3358" s="1" t="s">
        <v>5755</v>
      </c>
      <c r="G3358" s="1">
        <v>50</v>
      </c>
      <c r="H3358" s="1" t="s">
        <v>72</v>
      </c>
      <c r="I3358" s="1">
        <v>163.3851</v>
      </c>
      <c r="K3358" s="1" t="s">
        <v>3</v>
      </c>
      <c r="L3358" s="2">
        <v>42571</v>
      </c>
      <c r="M3358" s="3">
        <v>42571</v>
      </c>
      <c r="N3358" s="1">
        <v>0.7893</v>
      </c>
      <c r="O3358" s="1">
        <f t="shared" si="104"/>
        <v>7893</v>
      </c>
      <c r="P3358" s="1">
        <v>1</v>
      </c>
      <c r="Q3358" s="1">
        <f t="shared" si="105"/>
        <v>7893</v>
      </c>
      <c r="R3358" s="1" t="s">
        <v>5756</v>
      </c>
      <c r="AF3358" s="3">
        <v>42663</v>
      </c>
      <c r="AG3358" s="3">
        <v>43028</v>
      </c>
    </row>
    <row r="3359" spans="1:33">
      <c r="A3359">
        <v>3361</v>
      </c>
      <c r="B3359" s="1" t="s">
        <v>107</v>
      </c>
      <c r="C3359" s="1" t="s">
        <v>56</v>
      </c>
      <c r="D3359" s="1" t="s">
        <v>14</v>
      </c>
      <c r="E3359" s="1" t="s">
        <v>5757</v>
      </c>
      <c r="F3359" s="1" t="s">
        <v>5758</v>
      </c>
      <c r="G3359" s="1">
        <v>50</v>
      </c>
      <c r="H3359" s="1" t="s">
        <v>72</v>
      </c>
      <c r="I3359" s="1">
        <v>415.0143</v>
      </c>
      <c r="K3359" s="1" t="s">
        <v>3</v>
      </c>
      <c r="L3359" s="2">
        <v>42571</v>
      </c>
      <c r="M3359" s="3">
        <v>42571</v>
      </c>
      <c r="N3359" s="1">
        <v>2.0049</v>
      </c>
      <c r="O3359" s="1">
        <f t="shared" si="104"/>
        <v>20049</v>
      </c>
      <c r="P3359" s="1">
        <v>1</v>
      </c>
      <c r="Q3359" s="1">
        <f t="shared" si="105"/>
        <v>20049</v>
      </c>
      <c r="R3359" s="1" t="s">
        <v>5759</v>
      </c>
      <c r="AF3359" s="3">
        <v>42663</v>
      </c>
      <c r="AG3359" s="3">
        <v>43028</v>
      </c>
    </row>
    <row r="3360" spans="1:33">
      <c r="A3360">
        <v>3362</v>
      </c>
      <c r="B3360" s="1" t="s">
        <v>107</v>
      </c>
      <c r="C3360" s="1" t="s">
        <v>56</v>
      </c>
      <c r="D3360" s="1" t="s">
        <v>14</v>
      </c>
      <c r="E3360" s="1" t="s">
        <v>5760</v>
      </c>
      <c r="F3360" s="1" t="s">
        <v>4863</v>
      </c>
      <c r="G3360" s="1">
        <v>50</v>
      </c>
      <c r="H3360" s="1" t="s">
        <v>72</v>
      </c>
      <c r="I3360" s="1">
        <v>670.3281</v>
      </c>
      <c r="K3360" s="1" t="s">
        <v>3</v>
      </c>
      <c r="L3360" s="2">
        <v>42571</v>
      </c>
      <c r="M3360" s="3">
        <v>42571</v>
      </c>
      <c r="N3360" s="1">
        <v>3.2383</v>
      </c>
      <c r="O3360" s="1">
        <f t="shared" si="104"/>
        <v>32383</v>
      </c>
      <c r="P3360" s="1">
        <v>1</v>
      </c>
      <c r="Q3360" s="1">
        <f t="shared" si="105"/>
        <v>32383</v>
      </c>
      <c r="R3360" s="1" t="s">
        <v>5761</v>
      </c>
      <c r="AF3360" s="3">
        <v>42663</v>
      </c>
      <c r="AG3360" s="3">
        <v>43028</v>
      </c>
    </row>
    <row r="3361" spans="1:33">
      <c r="A3361">
        <v>3363</v>
      </c>
      <c r="B3361" s="1" t="s">
        <v>2307</v>
      </c>
      <c r="C3361" s="1" t="s">
        <v>56</v>
      </c>
      <c r="D3361" s="1" t="s">
        <v>15</v>
      </c>
      <c r="E3361" s="1" t="s">
        <v>5762</v>
      </c>
      <c r="F3361" s="1" t="s">
        <v>196</v>
      </c>
      <c r="G3361" s="1">
        <v>70</v>
      </c>
      <c r="H3361" s="1" t="s">
        <v>64</v>
      </c>
      <c r="I3361" s="1">
        <v>0</v>
      </c>
      <c r="K3361" s="1" t="s">
        <v>3</v>
      </c>
      <c r="L3361" s="2">
        <v>42571</v>
      </c>
      <c r="M3361" s="3">
        <v>42571</v>
      </c>
      <c r="N3361" s="1">
        <v>0.5594</v>
      </c>
      <c r="O3361" s="1">
        <f t="shared" si="104"/>
        <v>5594</v>
      </c>
      <c r="P3361" s="1">
        <v>1</v>
      </c>
      <c r="Q3361" s="1">
        <f t="shared" si="105"/>
        <v>5594</v>
      </c>
      <c r="R3361" s="1" t="s">
        <v>197</v>
      </c>
      <c r="AF3361" s="3">
        <v>42607</v>
      </c>
      <c r="AG3361" s="3">
        <v>42972</v>
      </c>
    </row>
    <row r="3362" spans="1:33">
      <c r="A3362">
        <v>3364</v>
      </c>
      <c r="B3362" s="1" t="s">
        <v>2253</v>
      </c>
      <c r="C3362" s="1" t="s">
        <v>56</v>
      </c>
      <c r="D3362" s="1" t="s">
        <v>15</v>
      </c>
      <c r="E3362" s="1" t="s">
        <v>5763</v>
      </c>
      <c r="F3362" s="1" t="s">
        <v>5764</v>
      </c>
      <c r="H3362" s="1" t="s">
        <v>64</v>
      </c>
      <c r="I3362" s="1">
        <v>0</v>
      </c>
      <c r="K3362" s="1" t="s">
        <v>3</v>
      </c>
      <c r="L3362" s="2">
        <v>42571</v>
      </c>
      <c r="M3362" s="3">
        <v>42571</v>
      </c>
      <c r="N3362" s="1">
        <v>33.4228</v>
      </c>
      <c r="O3362" s="1">
        <f t="shared" si="104"/>
        <v>334228</v>
      </c>
      <c r="P3362" s="1">
        <v>1</v>
      </c>
      <c r="Q3362" s="1">
        <f t="shared" si="105"/>
        <v>334228</v>
      </c>
      <c r="R3362" s="1" t="s">
        <v>197</v>
      </c>
      <c r="AF3362" s="3">
        <v>42607</v>
      </c>
      <c r="AG3362" s="3">
        <v>42972</v>
      </c>
    </row>
    <row r="3363" spans="1:33">
      <c r="A3363">
        <v>3365</v>
      </c>
      <c r="B3363" s="1" t="s">
        <v>2235</v>
      </c>
      <c r="C3363" s="1" t="s">
        <v>56</v>
      </c>
      <c r="D3363" s="1" t="s">
        <v>15</v>
      </c>
      <c r="E3363" s="1" t="s">
        <v>5765</v>
      </c>
      <c r="F3363" s="1" t="s">
        <v>218</v>
      </c>
      <c r="H3363" s="1" t="s">
        <v>64</v>
      </c>
      <c r="I3363" s="1">
        <v>0</v>
      </c>
      <c r="K3363" s="1" t="s">
        <v>3</v>
      </c>
      <c r="L3363" s="2">
        <v>42571</v>
      </c>
      <c r="M3363" s="3">
        <v>42571</v>
      </c>
      <c r="N3363" s="1">
        <v>3.25872</v>
      </c>
      <c r="O3363" s="1">
        <f t="shared" si="104"/>
        <v>32587.2</v>
      </c>
      <c r="P3363" s="1">
        <v>1</v>
      </c>
      <c r="Q3363" s="1">
        <f t="shared" si="105"/>
        <v>32587.2</v>
      </c>
      <c r="R3363" s="1" t="s">
        <v>296</v>
      </c>
      <c r="AF3363" s="3">
        <v>42607</v>
      </c>
      <c r="AG3363" s="3">
        <v>42972</v>
      </c>
    </row>
    <row r="3364" spans="1:33">
      <c r="A3364">
        <v>3366</v>
      </c>
      <c r="B3364" s="1" t="s">
        <v>107</v>
      </c>
      <c r="C3364" s="1" t="s">
        <v>56</v>
      </c>
      <c r="D3364" s="1" t="s">
        <v>14</v>
      </c>
      <c r="E3364" s="1" t="s">
        <v>5766</v>
      </c>
      <c r="F3364" s="1" t="s">
        <v>5767</v>
      </c>
      <c r="G3364" s="1">
        <v>50</v>
      </c>
      <c r="H3364" s="1" t="s">
        <v>72</v>
      </c>
      <c r="I3364" s="1">
        <v>2100.6153</v>
      </c>
      <c r="K3364" s="1" t="s">
        <v>3</v>
      </c>
      <c r="L3364" s="2">
        <v>42571</v>
      </c>
      <c r="M3364" s="3">
        <v>42571</v>
      </c>
      <c r="N3364" s="1">
        <v>10.1479</v>
      </c>
      <c r="O3364" s="1">
        <f t="shared" si="104"/>
        <v>101479</v>
      </c>
      <c r="P3364" s="1">
        <v>1</v>
      </c>
      <c r="Q3364" s="1">
        <f t="shared" si="105"/>
        <v>101479</v>
      </c>
      <c r="R3364" s="1" t="s">
        <v>5768</v>
      </c>
      <c r="AF3364" s="3">
        <v>42663</v>
      </c>
      <c r="AG3364" s="3">
        <v>43393</v>
      </c>
    </row>
    <row r="3365" spans="1:33">
      <c r="A3365">
        <v>3367</v>
      </c>
      <c r="B3365" s="1" t="s">
        <v>2253</v>
      </c>
      <c r="C3365" s="1" t="s">
        <v>56</v>
      </c>
      <c r="D3365" s="1" t="s">
        <v>15</v>
      </c>
      <c r="E3365" s="1" t="s">
        <v>5769</v>
      </c>
      <c r="F3365" s="1" t="s">
        <v>313</v>
      </c>
      <c r="H3365" s="1" t="s">
        <v>64</v>
      </c>
      <c r="I3365" s="1">
        <v>0</v>
      </c>
      <c r="K3365" s="1" t="s">
        <v>3</v>
      </c>
      <c r="L3365" s="2">
        <v>42571</v>
      </c>
      <c r="M3365" s="3">
        <v>42571</v>
      </c>
      <c r="N3365" s="1">
        <v>2.08376</v>
      </c>
      <c r="O3365" s="1">
        <f t="shared" si="104"/>
        <v>20837.6</v>
      </c>
      <c r="P3365" s="1">
        <v>0</v>
      </c>
      <c r="Q3365" s="1">
        <f t="shared" si="105"/>
        <v>0</v>
      </c>
      <c r="R3365" s="1" t="s">
        <v>102</v>
      </c>
      <c r="AF3365" s="3">
        <v>42607</v>
      </c>
      <c r="AG3365" s="3">
        <v>42972</v>
      </c>
    </row>
    <row r="3366" spans="1:33">
      <c r="A3366">
        <v>3368</v>
      </c>
      <c r="B3366" s="1" t="s">
        <v>644</v>
      </c>
      <c r="C3366" s="1" t="s">
        <v>56</v>
      </c>
      <c r="D3366" s="1" t="s">
        <v>14</v>
      </c>
      <c r="E3366" s="1" t="s">
        <v>1440</v>
      </c>
      <c r="F3366" s="1" t="s">
        <v>5770</v>
      </c>
      <c r="G3366" s="1">
        <v>50</v>
      </c>
      <c r="H3366" s="1" t="s">
        <v>72</v>
      </c>
      <c r="I3366" s="1">
        <v>689.3307</v>
      </c>
      <c r="K3366" s="1" t="s">
        <v>3</v>
      </c>
      <c r="L3366" s="2">
        <v>42571</v>
      </c>
      <c r="M3366" s="3">
        <v>42571</v>
      </c>
      <c r="N3366" s="1">
        <v>3.3301</v>
      </c>
      <c r="O3366" s="1">
        <f t="shared" si="104"/>
        <v>33301</v>
      </c>
      <c r="P3366" s="1">
        <v>1</v>
      </c>
      <c r="Q3366" s="1">
        <f t="shared" si="105"/>
        <v>33301</v>
      </c>
      <c r="R3366" s="1" t="s">
        <v>1442</v>
      </c>
      <c r="AF3366" s="3">
        <v>42663</v>
      </c>
      <c r="AG3366" s="3">
        <v>43028</v>
      </c>
    </row>
    <row r="3367" spans="1:33">
      <c r="A3367">
        <v>3369</v>
      </c>
      <c r="B3367" s="1" t="s">
        <v>2253</v>
      </c>
      <c r="C3367" s="1" t="s">
        <v>56</v>
      </c>
      <c r="D3367" s="1" t="s">
        <v>15</v>
      </c>
      <c r="E3367" s="1" t="s">
        <v>5771</v>
      </c>
      <c r="F3367" s="1" t="s">
        <v>196</v>
      </c>
      <c r="H3367" s="1" t="s">
        <v>64</v>
      </c>
      <c r="I3367" s="1">
        <v>0</v>
      </c>
      <c r="K3367" s="1" t="s">
        <v>3</v>
      </c>
      <c r="L3367" s="2">
        <v>42571</v>
      </c>
      <c r="M3367" s="3">
        <v>42571</v>
      </c>
      <c r="N3367" s="1">
        <v>23.6861</v>
      </c>
      <c r="O3367" s="1">
        <f t="shared" si="104"/>
        <v>236861</v>
      </c>
      <c r="P3367" s="1">
        <v>1</v>
      </c>
      <c r="Q3367" s="1">
        <f t="shared" si="105"/>
        <v>236861</v>
      </c>
      <c r="R3367" s="1" t="s">
        <v>197</v>
      </c>
      <c r="AF3367" s="3">
        <v>42607</v>
      </c>
      <c r="AG3367" s="3">
        <v>42972</v>
      </c>
    </row>
    <row r="3368" spans="1:33">
      <c r="A3368">
        <v>3370</v>
      </c>
      <c r="B3368" s="1" t="s">
        <v>259</v>
      </c>
      <c r="C3368" s="1" t="s">
        <v>56</v>
      </c>
      <c r="D3368" s="1" t="s">
        <v>14</v>
      </c>
      <c r="E3368" s="1" t="s">
        <v>5772</v>
      </c>
      <c r="F3368" s="1" t="s">
        <v>5773</v>
      </c>
      <c r="G3368" s="1">
        <v>50</v>
      </c>
      <c r="H3368" s="1" t="s">
        <v>72</v>
      </c>
      <c r="I3368" s="1">
        <v>399.0753</v>
      </c>
      <c r="K3368" s="1" t="s">
        <v>3</v>
      </c>
      <c r="L3368" s="2">
        <v>42571</v>
      </c>
      <c r="M3368" s="3">
        <v>42571</v>
      </c>
      <c r="N3368" s="1">
        <v>1.9279</v>
      </c>
      <c r="O3368" s="1">
        <f t="shared" si="104"/>
        <v>19279</v>
      </c>
      <c r="P3368" s="1">
        <v>1</v>
      </c>
      <c r="Q3368" s="1">
        <f t="shared" si="105"/>
        <v>19279</v>
      </c>
      <c r="R3368" s="1" t="s">
        <v>5774</v>
      </c>
      <c r="AF3368" s="3">
        <v>42663</v>
      </c>
      <c r="AG3368" s="3">
        <v>43028</v>
      </c>
    </row>
    <row r="3369" spans="1:33">
      <c r="A3369">
        <v>3371</v>
      </c>
      <c r="B3369" s="1" t="s">
        <v>2253</v>
      </c>
      <c r="C3369" s="1" t="s">
        <v>56</v>
      </c>
      <c r="D3369" s="1" t="s">
        <v>15</v>
      </c>
      <c r="E3369" s="1" t="s">
        <v>5775</v>
      </c>
      <c r="F3369" s="1" t="s">
        <v>196</v>
      </c>
      <c r="H3369" s="1" t="s">
        <v>64</v>
      </c>
      <c r="I3369" s="1">
        <v>0</v>
      </c>
      <c r="K3369" s="1" t="s">
        <v>3</v>
      </c>
      <c r="L3369" s="2">
        <v>42571</v>
      </c>
      <c r="M3369" s="3">
        <v>42571</v>
      </c>
      <c r="N3369" s="1">
        <v>14.27999</v>
      </c>
      <c r="O3369" s="1">
        <f t="shared" si="104"/>
        <v>142799.9</v>
      </c>
      <c r="P3369" s="1">
        <v>1</v>
      </c>
      <c r="Q3369" s="1">
        <f t="shared" si="105"/>
        <v>142799.9</v>
      </c>
      <c r="R3369" s="1" t="s">
        <v>197</v>
      </c>
      <c r="AF3369" s="3">
        <v>42607</v>
      </c>
      <c r="AG3369" s="3">
        <v>42972</v>
      </c>
    </row>
    <row r="3370" spans="1:33">
      <c r="A3370">
        <v>3372</v>
      </c>
      <c r="B3370" s="1" t="s">
        <v>107</v>
      </c>
      <c r="C3370" s="1" t="s">
        <v>56</v>
      </c>
      <c r="D3370" s="1" t="s">
        <v>14</v>
      </c>
      <c r="E3370" s="1" t="s">
        <v>5776</v>
      </c>
      <c r="F3370" s="1" t="s">
        <v>841</v>
      </c>
      <c r="G3370" s="1">
        <v>50</v>
      </c>
      <c r="H3370" s="1" t="s">
        <v>72</v>
      </c>
      <c r="I3370" s="1">
        <v>343.2888</v>
      </c>
      <c r="K3370" s="1" t="s">
        <v>3</v>
      </c>
      <c r="L3370" s="2">
        <v>42571</v>
      </c>
      <c r="M3370" s="3">
        <v>42571</v>
      </c>
      <c r="N3370" s="1">
        <v>1.6584</v>
      </c>
      <c r="O3370" s="1">
        <f t="shared" si="104"/>
        <v>16584</v>
      </c>
      <c r="P3370" s="1">
        <v>1</v>
      </c>
      <c r="Q3370" s="1">
        <f t="shared" si="105"/>
        <v>16584</v>
      </c>
      <c r="R3370" s="1" t="s">
        <v>5777</v>
      </c>
      <c r="AF3370" s="3">
        <v>42663</v>
      </c>
      <c r="AG3370" s="3">
        <v>43028</v>
      </c>
    </row>
    <row r="3371" spans="1:33">
      <c r="A3371">
        <v>3373</v>
      </c>
      <c r="B3371" s="1" t="s">
        <v>107</v>
      </c>
      <c r="C3371" s="1" t="s">
        <v>56</v>
      </c>
      <c r="D3371" s="1" t="s">
        <v>18</v>
      </c>
      <c r="E3371" s="1" t="s">
        <v>1775</v>
      </c>
      <c r="F3371" s="1" t="s">
        <v>5778</v>
      </c>
      <c r="G3371" s="1">
        <v>50</v>
      </c>
      <c r="H3371" s="1" t="s">
        <v>72</v>
      </c>
      <c r="I3371" s="1">
        <v>393.312</v>
      </c>
      <c r="K3371" s="1" t="s">
        <v>3</v>
      </c>
      <c r="L3371" s="2">
        <v>42570</v>
      </c>
      <c r="M3371" s="3">
        <v>42570</v>
      </c>
      <c r="N3371" s="1">
        <v>1.02425</v>
      </c>
      <c r="O3371" s="1">
        <f t="shared" si="104"/>
        <v>10242.5</v>
      </c>
      <c r="P3371" s="1">
        <v>1.2</v>
      </c>
      <c r="Q3371" s="1">
        <f t="shared" si="105"/>
        <v>12291</v>
      </c>
      <c r="R3371" s="1" t="s">
        <v>1775</v>
      </c>
      <c r="AF3371" s="3">
        <v>42662</v>
      </c>
      <c r="AG3371" s="3">
        <v>43026</v>
      </c>
    </row>
    <row r="3372" spans="1:33">
      <c r="A3372">
        <v>3374</v>
      </c>
      <c r="B3372" s="1" t="s">
        <v>69</v>
      </c>
      <c r="C3372" s="1" t="s">
        <v>56</v>
      </c>
      <c r="D3372" s="1" t="s">
        <v>20</v>
      </c>
      <c r="E3372" s="1" t="s">
        <v>69</v>
      </c>
      <c r="F3372" s="1" t="s">
        <v>1214</v>
      </c>
      <c r="G3372" s="1">
        <v>40</v>
      </c>
      <c r="H3372" s="1" t="s">
        <v>59</v>
      </c>
      <c r="I3372" s="1">
        <v>498.2736</v>
      </c>
      <c r="K3372" s="1" t="s">
        <v>3</v>
      </c>
      <c r="L3372" s="2">
        <v>42569</v>
      </c>
      <c r="M3372" s="3">
        <v>42569</v>
      </c>
      <c r="N3372" s="1">
        <v>1.258266</v>
      </c>
      <c r="O3372" s="1">
        <f t="shared" si="104"/>
        <v>12582.66</v>
      </c>
      <c r="P3372" s="1">
        <v>1</v>
      </c>
      <c r="Q3372" s="1">
        <f t="shared" si="105"/>
        <v>12582.66</v>
      </c>
      <c r="R3372" s="1" t="s">
        <v>5779</v>
      </c>
      <c r="AF3372" s="3">
        <v>42692</v>
      </c>
      <c r="AG3372" s="3">
        <v>42872</v>
      </c>
    </row>
    <row r="3373" spans="1:18">
      <c r="A3373">
        <v>3375</v>
      </c>
      <c r="B3373" s="1" t="s">
        <v>2209</v>
      </c>
      <c r="C3373" s="1" t="s">
        <v>56</v>
      </c>
      <c r="D3373" s="1" t="s">
        <v>17</v>
      </c>
      <c r="E3373" s="1" t="s">
        <v>5780</v>
      </c>
      <c r="F3373" s="1" t="s">
        <v>5781</v>
      </c>
      <c r="G3373" s="1">
        <v>70</v>
      </c>
      <c r="H3373" s="1" t="s">
        <v>80</v>
      </c>
      <c r="I3373" s="1">
        <v>5.925</v>
      </c>
      <c r="K3373" s="1" t="s">
        <v>3</v>
      </c>
      <c r="L3373" s="2">
        <v>42566</v>
      </c>
      <c r="M3373" s="3">
        <v>42566</v>
      </c>
      <c r="N3373" s="1">
        <v>0.000773</v>
      </c>
      <c r="O3373" s="1">
        <f t="shared" si="104"/>
        <v>7.73</v>
      </c>
      <c r="P3373" s="1">
        <v>0</v>
      </c>
      <c r="Q3373" s="1">
        <f t="shared" si="105"/>
        <v>0</v>
      </c>
      <c r="R3373" s="1" t="s">
        <v>5780</v>
      </c>
    </row>
    <row r="3374" spans="1:33">
      <c r="A3374">
        <v>3376</v>
      </c>
      <c r="B3374" s="1" t="s">
        <v>2253</v>
      </c>
      <c r="C3374" s="1" t="s">
        <v>56</v>
      </c>
      <c r="D3374" s="1" t="s">
        <v>15</v>
      </c>
      <c r="E3374" s="1" t="s">
        <v>5782</v>
      </c>
      <c r="F3374" s="1" t="s">
        <v>196</v>
      </c>
      <c r="H3374" s="1" t="s">
        <v>64</v>
      </c>
      <c r="I3374" s="1">
        <v>0</v>
      </c>
      <c r="K3374" s="1" t="s">
        <v>3</v>
      </c>
      <c r="L3374" s="2">
        <v>42566</v>
      </c>
      <c r="M3374" s="3">
        <v>42566</v>
      </c>
      <c r="N3374" s="1">
        <v>10.1812</v>
      </c>
      <c r="O3374" s="1">
        <f t="shared" si="104"/>
        <v>101812</v>
      </c>
      <c r="P3374" s="1">
        <v>1</v>
      </c>
      <c r="Q3374" s="1">
        <f t="shared" si="105"/>
        <v>101812</v>
      </c>
      <c r="R3374" s="1" t="s">
        <v>197</v>
      </c>
      <c r="AF3374" s="3">
        <v>42605</v>
      </c>
      <c r="AG3374" s="3">
        <v>42969</v>
      </c>
    </row>
    <row r="3375" spans="1:33">
      <c r="A3375">
        <v>3378</v>
      </c>
      <c r="B3375" s="1" t="s">
        <v>200</v>
      </c>
      <c r="C3375" s="1" t="s">
        <v>56</v>
      </c>
      <c r="D3375" s="1" t="s">
        <v>15</v>
      </c>
      <c r="E3375" s="1" t="s">
        <v>5783</v>
      </c>
      <c r="F3375" s="1" t="s">
        <v>196</v>
      </c>
      <c r="H3375" s="1" t="s">
        <v>64</v>
      </c>
      <c r="I3375" s="1">
        <v>0</v>
      </c>
      <c r="K3375" s="1" t="s">
        <v>3</v>
      </c>
      <c r="L3375" s="2">
        <v>42565</v>
      </c>
      <c r="M3375" s="3">
        <v>42565</v>
      </c>
      <c r="N3375" s="1">
        <v>0.3097</v>
      </c>
      <c r="O3375" s="1">
        <f t="shared" si="104"/>
        <v>3097</v>
      </c>
      <c r="P3375" s="1">
        <v>1</v>
      </c>
      <c r="Q3375" s="1">
        <f t="shared" si="105"/>
        <v>3097</v>
      </c>
      <c r="R3375" s="1" t="s">
        <v>5784</v>
      </c>
      <c r="AF3375" s="3">
        <v>42607</v>
      </c>
      <c r="AG3375" s="3">
        <v>42972</v>
      </c>
    </row>
    <row r="3376" spans="1:33">
      <c r="A3376">
        <v>3379</v>
      </c>
      <c r="B3376" s="1" t="s">
        <v>2209</v>
      </c>
      <c r="C3376" s="1" t="s">
        <v>56</v>
      </c>
      <c r="D3376" s="1" t="s">
        <v>15</v>
      </c>
      <c r="E3376" s="1" t="s">
        <v>5676</v>
      </c>
      <c r="F3376" s="1" t="s">
        <v>5785</v>
      </c>
      <c r="G3376" s="1">
        <v>70</v>
      </c>
      <c r="H3376" s="1" t="s">
        <v>59</v>
      </c>
      <c r="I3376" s="1">
        <v>77224.14</v>
      </c>
      <c r="K3376" s="1" t="s">
        <v>3</v>
      </c>
      <c r="L3376" s="2">
        <v>42565</v>
      </c>
      <c r="M3376" s="3">
        <v>42565</v>
      </c>
      <c r="N3376" s="1">
        <v>5.138</v>
      </c>
      <c r="O3376" s="1">
        <f t="shared" si="104"/>
        <v>51380</v>
      </c>
      <c r="P3376" s="1">
        <v>1</v>
      </c>
      <c r="Q3376" s="1">
        <f t="shared" si="105"/>
        <v>51380</v>
      </c>
      <c r="R3376" s="1" t="s">
        <v>5676</v>
      </c>
      <c r="AF3376" s="3">
        <v>42688</v>
      </c>
      <c r="AG3376" s="3">
        <v>43417</v>
      </c>
    </row>
    <row r="3377" spans="1:33">
      <c r="A3377">
        <v>3380</v>
      </c>
      <c r="B3377" s="1" t="s">
        <v>2235</v>
      </c>
      <c r="C3377" s="1" t="s">
        <v>56</v>
      </c>
      <c r="D3377" s="1" t="s">
        <v>19</v>
      </c>
      <c r="E3377" s="1" t="s">
        <v>5786</v>
      </c>
      <c r="F3377" s="1" t="s">
        <v>5787</v>
      </c>
      <c r="H3377" s="1" t="s">
        <v>64</v>
      </c>
      <c r="I3377" s="1">
        <v>0</v>
      </c>
      <c r="K3377" s="1" t="s">
        <v>3</v>
      </c>
      <c r="L3377" s="2">
        <v>42564</v>
      </c>
      <c r="M3377" s="3">
        <v>42564</v>
      </c>
      <c r="N3377" s="1">
        <v>3.388423</v>
      </c>
      <c r="O3377" s="1">
        <f t="shared" si="104"/>
        <v>33884.23</v>
      </c>
      <c r="P3377" s="1">
        <v>1</v>
      </c>
      <c r="Q3377" s="1">
        <f t="shared" si="105"/>
        <v>33884.23</v>
      </c>
      <c r="R3377" s="1" t="s">
        <v>272</v>
      </c>
      <c r="AF3377" s="3">
        <v>42655</v>
      </c>
      <c r="AG3377" s="3">
        <v>43020</v>
      </c>
    </row>
    <row r="3378" spans="1:33">
      <c r="A3378">
        <v>3381</v>
      </c>
      <c r="B3378" s="1" t="s">
        <v>69</v>
      </c>
      <c r="C3378" s="1" t="s">
        <v>56</v>
      </c>
      <c r="D3378" s="1" t="s">
        <v>14</v>
      </c>
      <c r="E3378" s="1" t="s">
        <v>5788</v>
      </c>
      <c r="F3378" s="1" t="s">
        <v>5789</v>
      </c>
      <c r="G3378" s="1" t="s">
        <v>3613</v>
      </c>
      <c r="H3378" s="1" t="s">
        <v>59</v>
      </c>
      <c r="I3378" s="1">
        <v>106602.1177</v>
      </c>
      <c r="K3378" s="1" t="s">
        <v>3</v>
      </c>
      <c r="L3378" s="2">
        <v>42564</v>
      </c>
      <c r="M3378" s="3">
        <v>42564</v>
      </c>
      <c r="N3378" s="1">
        <v>7.544382</v>
      </c>
      <c r="O3378" s="1">
        <f t="shared" si="104"/>
        <v>75443.82</v>
      </c>
      <c r="P3378" s="1">
        <v>1</v>
      </c>
      <c r="Q3378" s="1">
        <f t="shared" si="105"/>
        <v>75443.82</v>
      </c>
      <c r="R3378" s="1" t="s">
        <v>5790</v>
      </c>
      <c r="AF3378" s="3">
        <v>42687</v>
      </c>
      <c r="AG3378" s="3">
        <v>43417</v>
      </c>
    </row>
    <row r="3379" spans="1:33">
      <c r="A3379">
        <v>3382</v>
      </c>
      <c r="B3379" s="1" t="s">
        <v>69</v>
      </c>
      <c r="C3379" s="1" t="s">
        <v>56</v>
      </c>
      <c r="D3379" s="1" t="s">
        <v>14</v>
      </c>
      <c r="E3379" s="1" t="s">
        <v>5791</v>
      </c>
      <c r="F3379" s="1" t="s">
        <v>5792</v>
      </c>
      <c r="G3379" s="1" t="s">
        <v>3613</v>
      </c>
      <c r="H3379" s="1" t="s">
        <v>59</v>
      </c>
      <c r="I3379" s="1">
        <v>95353.578</v>
      </c>
      <c r="K3379" s="1" t="s">
        <v>3</v>
      </c>
      <c r="L3379" s="2">
        <v>42564</v>
      </c>
      <c r="M3379" s="3">
        <v>42564</v>
      </c>
      <c r="N3379" s="1">
        <v>7.3746</v>
      </c>
      <c r="O3379" s="1">
        <f t="shared" si="104"/>
        <v>73746</v>
      </c>
      <c r="P3379" s="1">
        <v>1</v>
      </c>
      <c r="Q3379" s="1">
        <f t="shared" si="105"/>
        <v>73746</v>
      </c>
      <c r="R3379" s="1" t="s">
        <v>5793</v>
      </c>
      <c r="AF3379" s="3">
        <v>42687</v>
      </c>
      <c r="AG3379" s="3">
        <v>43417</v>
      </c>
    </row>
    <row r="3380" spans="1:33">
      <c r="A3380">
        <v>3383</v>
      </c>
      <c r="B3380" s="1" t="s">
        <v>2253</v>
      </c>
      <c r="C3380" s="1" t="s">
        <v>56</v>
      </c>
      <c r="D3380" s="1" t="s">
        <v>16</v>
      </c>
      <c r="E3380" s="1" t="s">
        <v>5794</v>
      </c>
      <c r="F3380" s="1" t="s">
        <v>5795</v>
      </c>
      <c r="H3380" s="1" t="s">
        <v>64</v>
      </c>
      <c r="I3380" s="1">
        <v>0</v>
      </c>
      <c r="K3380" s="1" t="s">
        <v>3</v>
      </c>
      <c r="L3380" s="2">
        <v>42564</v>
      </c>
      <c r="M3380" s="3">
        <v>42564</v>
      </c>
      <c r="N3380" s="1">
        <v>0.530645</v>
      </c>
      <c r="O3380" s="1">
        <f t="shared" si="104"/>
        <v>5306.45</v>
      </c>
      <c r="P3380" s="1">
        <v>0</v>
      </c>
      <c r="Q3380" s="1">
        <f t="shared" si="105"/>
        <v>0</v>
      </c>
      <c r="R3380" s="1" t="s">
        <v>102</v>
      </c>
      <c r="AF3380" s="3">
        <v>42655</v>
      </c>
      <c r="AG3380" s="3">
        <v>43020</v>
      </c>
    </row>
    <row r="3381" spans="1:33">
      <c r="A3381">
        <v>3384</v>
      </c>
      <c r="B3381" s="1" t="s">
        <v>2253</v>
      </c>
      <c r="C3381" s="1" t="s">
        <v>56</v>
      </c>
      <c r="D3381" s="1" t="s">
        <v>16</v>
      </c>
      <c r="E3381" s="1" t="s">
        <v>5796</v>
      </c>
      <c r="F3381" s="1" t="s">
        <v>5797</v>
      </c>
      <c r="H3381" s="1" t="s">
        <v>64</v>
      </c>
      <c r="I3381" s="1">
        <v>0</v>
      </c>
      <c r="K3381" s="1" t="s">
        <v>3</v>
      </c>
      <c r="L3381" s="2">
        <v>42564</v>
      </c>
      <c r="M3381" s="3">
        <v>42564</v>
      </c>
      <c r="N3381" s="1">
        <v>4.75</v>
      </c>
      <c r="O3381" s="1">
        <f t="shared" si="104"/>
        <v>47500</v>
      </c>
      <c r="P3381" s="1">
        <v>0</v>
      </c>
      <c r="Q3381" s="1">
        <f t="shared" si="105"/>
        <v>0</v>
      </c>
      <c r="R3381" s="1" t="s">
        <v>102</v>
      </c>
      <c r="AF3381" s="3">
        <v>42655</v>
      </c>
      <c r="AG3381" s="3">
        <v>43020</v>
      </c>
    </row>
    <row r="3382" spans="1:33">
      <c r="A3382">
        <v>3385</v>
      </c>
      <c r="B3382" s="1" t="s">
        <v>2209</v>
      </c>
      <c r="C3382" s="1" t="s">
        <v>56</v>
      </c>
      <c r="D3382" s="1" t="s">
        <v>18</v>
      </c>
      <c r="E3382" s="1" t="s">
        <v>5798</v>
      </c>
      <c r="F3382" s="1" t="s">
        <v>5799</v>
      </c>
      <c r="G3382" s="1">
        <v>70</v>
      </c>
      <c r="H3382" s="1" t="s">
        <v>59</v>
      </c>
      <c r="I3382" s="1">
        <v>111921.1758</v>
      </c>
      <c r="K3382" s="1" t="s">
        <v>3</v>
      </c>
      <c r="L3382" s="2">
        <v>42564</v>
      </c>
      <c r="M3382" s="3">
        <v>42564</v>
      </c>
      <c r="N3382" s="1">
        <v>5.610084</v>
      </c>
      <c r="O3382" s="1">
        <f t="shared" si="104"/>
        <v>56100.84</v>
      </c>
      <c r="P3382" s="1">
        <v>1</v>
      </c>
      <c r="Q3382" s="1">
        <f t="shared" si="105"/>
        <v>56100.84</v>
      </c>
      <c r="R3382" s="1" t="s">
        <v>5798</v>
      </c>
      <c r="AF3382" s="3">
        <v>42687</v>
      </c>
      <c r="AG3382" s="3">
        <v>43417</v>
      </c>
    </row>
    <row r="3383" spans="1:33">
      <c r="A3383">
        <v>3386</v>
      </c>
      <c r="B3383" s="1" t="s">
        <v>2209</v>
      </c>
      <c r="C3383" s="1" t="s">
        <v>56</v>
      </c>
      <c r="D3383" s="1" t="s">
        <v>17</v>
      </c>
      <c r="E3383" s="1" t="s">
        <v>5800</v>
      </c>
      <c r="F3383" s="1" t="s">
        <v>5801</v>
      </c>
      <c r="G3383" s="1">
        <v>70</v>
      </c>
      <c r="H3383" s="1" t="s">
        <v>59</v>
      </c>
      <c r="I3383" s="1">
        <v>425882.9574</v>
      </c>
      <c r="K3383" s="1" t="s">
        <v>3</v>
      </c>
      <c r="L3383" s="2">
        <v>42564</v>
      </c>
      <c r="M3383" s="3">
        <v>42564</v>
      </c>
      <c r="N3383" s="1">
        <v>12.789278</v>
      </c>
      <c r="O3383" s="1">
        <f t="shared" si="104"/>
        <v>127892.78</v>
      </c>
      <c r="P3383" s="1">
        <v>1</v>
      </c>
      <c r="Q3383" s="1">
        <f t="shared" si="105"/>
        <v>127892.78</v>
      </c>
      <c r="R3383" s="1" t="s">
        <v>5800</v>
      </c>
      <c r="AF3383" s="3">
        <v>42687</v>
      </c>
      <c r="AG3383" s="3">
        <v>43417</v>
      </c>
    </row>
    <row r="3384" spans="1:33">
      <c r="A3384">
        <v>3387</v>
      </c>
      <c r="B3384" s="1" t="s">
        <v>2209</v>
      </c>
      <c r="C3384" s="1" t="s">
        <v>56</v>
      </c>
      <c r="D3384" s="1" t="s">
        <v>17</v>
      </c>
      <c r="E3384" s="1" t="s">
        <v>3888</v>
      </c>
      <c r="F3384" s="1" t="s">
        <v>5802</v>
      </c>
      <c r="G3384" s="1">
        <v>70</v>
      </c>
      <c r="H3384" s="1" t="s">
        <v>59</v>
      </c>
      <c r="I3384" s="1">
        <v>202205.7426</v>
      </c>
      <c r="K3384" s="1" t="s">
        <v>3</v>
      </c>
      <c r="L3384" s="2">
        <v>42564</v>
      </c>
      <c r="M3384" s="3">
        <v>42564</v>
      </c>
      <c r="N3384" s="1">
        <v>5.077357</v>
      </c>
      <c r="O3384" s="1">
        <f t="shared" si="104"/>
        <v>50773.57</v>
      </c>
      <c r="P3384" s="1">
        <v>1</v>
      </c>
      <c r="Q3384" s="1">
        <f t="shared" si="105"/>
        <v>50773.57</v>
      </c>
      <c r="R3384" s="1" t="s">
        <v>3888</v>
      </c>
      <c r="AF3384" s="3">
        <v>42687</v>
      </c>
      <c r="AG3384" s="3">
        <v>43052</v>
      </c>
    </row>
    <row r="3385" spans="1:33">
      <c r="A3385">
        <v>3388</v>
      </c>
      <c r="B3385" s="1" t="s">
        <v>2209</v>
      </c>
      <c r="C3385" s="1" t="s">
        <v>56</v>
      </c>
      <c r="D3385" s="1" t="s">
        <v>17</v>
      </c>
      <c r="E3385" s="1" t="s">
        <v>4935</v>
      </c>
      <c r="F3385" s="1" t="s">
        <v>5803</v>
      </c>
      <c r="G3385" s="1">
        <v>70</v>
      </c>
      <c r="H3385" s="1" t="s">
        <v>59</v>
      </c>
      <c r="I3385" s="1">
        <v>158877.6586</v>
      </c>
      <c r="K3385" s="1" t="s">
        <v>3</v>
      </c>
      <c r="L3385" s="2">
        <v>42564</v>
      </c>
      <c r="M3385" s="3">
        <v>42564</v>
      </c>
      <c r="N3385" s="1">
        <v>4.228281</v>
      </c>
      <c r="O3385" s="1">
        <f t="shared" si="104"/>
        <v>42282.81</v>
      </c>
      <c r="P3385" s="1">
        <v>1.7</v>
      </c>
      <c r="Q3385" s="1">
        <f t="shared" si="105"/>
        <v>71880.777</v>
      </c>
      <c r="R3385" s="1" t="s">
        <v>4935</v>
      </c>
      <c r="AF3385" s="3">
        <v>42687</v>
      </c>
      <c r="AG3385" s="3">
        <v>43052</v>
      </c>
    </row>
    <row r="3386" spans="1:33">
      <c r="A3386">
        <v>3389</v>
      </c>
      <c r="B3386" s="1" t="s">
        <v>2209</v>
      </c>
      <c r="C3386" s="1" t="s">
        <v>56</v>
      </c>
      <c r="D3386" s="1" t="s">
        <v>17</v>
      </c>
      <c r="E3386" s="1" t="s">
        <v>4935</v>
      </c>
      <c r="F3386" s="1" t="s">
        <v>5804</v>
      </c>
      <c r="G3386" s="1">
        <v>70</v>
      </c>
      <c r="H3386" s="1" t="s">
        <v>59</v>
      </c>
      <c r="I3386" s="1">
        <v>84687.4594</v>
      </c>
      <c r="K3386" s="1" t="s">
        <v>3</v>
      </c>
      <c r="L3386" s="2">
        <v>42564</v>
      </c>
      <c r="M3386" s="3">
        <v>42564</v>
      </c>
      <c r="N3386" s="1">
        <v>2.619875</v>
      </c>
      <c r="O3386" s="1">
        <f t="shared" si="104"/>
        <v>26198.75</v>
      </c>
      <c r="P3386" s="1">
        <v>1</v>
      </c>
      <c r="Q3386" s="1">
        <f t="shared" si="105"/>
        <v>26198.75</v>
      </c>
      <c r="R3386" s="1" t="s">
        <v>4935</v>
      </c>
      <c r="AF3386" s="3">
        <v>42687</v>
      </c>
      <c r="AG3386" s="3">
        <v>43052</v>
      </c>
    </row>
    <row r="3387" spans="1:33">
      <c r="A3387">
        <v>3390</v>
      </c>
      <c r="B3387" s="1" t="s">
        <v>2209</v>
      </c>
      <c r="C3387" s="1" t="s">
        <v>56</v>
      </c>
      <c r="D3387" s="1" t="s">
        <v>18</v>
      </c>
      <c r="E3387" s="1" t="s">
        <v>5790</v>
      </c>
      <c r="F3387" s="1" t="s">
        <v>5805</v>
      </c>
      <c r="G3387" s="1">
        <v>70</v>
      </c>
      <c r="H3387" s="1" t="s">
        <v>59</v>
      </c>
      <c r="I3387" s="1">
        <v>122528.8391</v>
      </c>
      <c r="K3387" s="1" t="s">
        <v>3</v>
      </c>
      <c r="L3387" s="2">
        <v>42563</v>
      </c>
      <c r="M3387" s="3">
        <v>42563</v>
      </c>
      <c r="N3387" s="1">
        <v>4.243423</v>
      </c>
      <c r="O3387" s="1">
        <f t="shared" si="104"/>
        <v>42434.23</v>
      </c>
      <c r="P3387" s="1">
        <v>1</v>
      </c>
      <c r="Q3387" s="1">
        <f t="shared" si="105"/>
        <v>42434.23</v>
      </c>
      <c r="R3387" s="1" t="s">
        <v>5790</v>
      </c>
      <c r="AF3387" s="3">
        <v>42686</v>
      </c>
      <c r="AG3387" s="3">
        <v>43050</v>
      </c>
    </row>
    <row r="3388" spans="1:33">
      <c r="A3388">
        <v>3391</v>
      </c>
      <c r="B3388" s="1" t="s">
        <v>2235</v>
      </c>
      <c r="C3388" s="1" t="s">
        <v>56</v>
      </c>
      <c r="D3388" s="1" t="s">
        <v>16</v>
      </c>
      <c r="E3388" s="1" t="s">
        <v>5806</v>
      </c>
      <c r="F3388" s="1" t="s">
        <v>5807</v>
      </c>
      <c r="G3388" s="1">
        <v>50</v>
      </c>
      <c r="H3388" s="1" t="s">
        <v>72</v>
      </c>
      <c r="I3388" s="1">
        <v>6288.6009</v>
      </c>
      <c r="K3388" s="1" t="s">
        <v>3</v>
      </c>
      <c r="L3388" s="2">
        <v>42563</v>
      </c>
      <c r="M3388" s="3">
        <v>42563</v>
      </c>
      <c r="N3388" s="1">
        <v>4.932236</v>
      </c>
      <c r="O3388" s="1">
        <f t="shared" si="104"/>
        <v>49322.36</v>
      </c>
      <c r="P3388" s="1">
        <v>1.5</v>
      </c>
      <c r="Q3388" s="1">
        <f t="shared" si="105"/>
        <v>73983.54</v>
      </c>
      <c r="R3388" s="1" t="s">
        <v>5806</v>
      </c>
      <c r="AF3388" s="3">
        <v>42686</v>
      </c>
      <c r="AG3388" s="3">
        <v>43416</v>
      </c>
    </row>
    <row r="3389" spans="1:33">
      <c r="A3389">
        <v>3392</v>
      </c>
      <c r="B3389" s="1" t="s">
        <v>2244</v>
      </c>
      <c r="C3389" s="1" t="s">
        <v>56</v>
      </c>
      <c r="D3389" s="1" t="s">
        <v>20</v>
      </c>
      <c r="E3389" s="1" t="s">
        <v>5808</v>
      </c>
      <c r="F3389" s="1" t="s">
        <v>252</v>
      </c>
      <c r="H3389" s="1" t="s">
        <v>64</v>
      </c>
      <c r="I3389" s="1">
        <v>0</v>
      </c>
      <c r="K3389" s="1" t="s">
        <v>3</v>
      </c>
      <c r="L3389" s="2">
        <v>42563</v>
      </c>
      <c r="M3389" s="3">
        <v>42563</v>
      </c>
      <c r="N3389" s="1">
        <v>19.040268</v>
      </c>
      <c r="O3389" s="1">
        <f t="shared" si="104"/>
        <v>190402.68</v>
      </c>
      <c r="P3389" s="1">
        <v>0</v>
      </c>
      <c r="Q3389" s="1">
        <f t="shared" si="105"/>
        <v>0</v>
      </c>
      <c r="R3389" s="1" t="s">
        <v>754</v>
      </c>
      <c r="AF3389" s="3">
        <v>42747</v>
      </c>
      <c r="AG3389" s="3">
        <v>43111</v>
      </c>
    </row>
    <row r="3390" spans="1:33">
      <c r="A3390">
        <v>3393</v>
      </c>
      <c r="B3390" s="1" t="s">
        <v>2209</v>
      </c>
      <c r="C3390" s="1" t="s">
        <v>56</v>
      </c>
      <c r="D3390" s="1" t="s">
        <v>19</v>
      </c>
      <c r="E3390" s="1" t="s">
        <v>5676</v>
      </c>
      <c r="F3390" s="1" t="s">
        <v>5809</v>
      </c>
      <c r="G3390" s="1">
        <v>70</v>
      </c>
      <c r="H3390" s="1" t="s">
        <v>59</v>
      </c>
      <c r="I3390" s="1">
        <v>157400.1604</v>
      </c>
      <c r="K3390" s="1" t="s">
        <v>3</v>
      </c>
      <c r="L3390" s="2">
        <v>42563</v>
      </c>
      <c r="M3390" s="3">
        <v>42563</v>
      </c>
      <c r="N3390" s="1">
        <v>6.264683</v>
      </c>
      <c r="O3390" s="1">
        <f t="shared" si="104"/>
        <v>62646.83</v>
      </c>
      <c r="P3390" s="1">
        <v>1</v>
      </c>
      <c r="Q3390" s="1">
        <f t="shared" si="105"/>
        <v>62646.83</v>
      </c>
      <c r="R3390" s="1" t="s">
        <v>5676</v>
      </c>
      <c r="AF3390" s="3">
        <v>42685</v>
      </c>
      <c r="AG3390" s="3">
        <v>43415</v>
      </c>
    </row>
    <row r="3391" spans="1:33">
      <c r="A3391">
        <v>3394</v>
      </c>
      <c r="B3391" s="1" t="s">
        <v>2209</v>
      </c>
      <c r="C3391" s="1" t="s">
        <v>56</v>
      </c>
      <c r="D3391" s="1" t="s">
        <v>19</v>
      </c>
      <c r="E3391" s="1" t="s">
        <v>1632</v>
      </c>
      <c r="F3391" s="1" t="s">
        <v>5810</v>
      </c>
      <c r="G3391" s="1">
        <v>70</v>
      </c>
      <c r="H3391" s="1" t="s">
        <v>59</v>
      </c>
      <c r="I3391" s="1">
        <v>201942.4804</v>
      </c>
      <c r="K3391" s="1" t="s">
        <v>3</v>
      </c>
      <c r="L3391" s="2">
        <v>42563</v>
      </c>
      <c r="M3391" s="3">
        <v>42563</v>
      </c>
      <c r="N3391" s="1">
        <v>8.085785</v>
      </c>
      <c r="O3391" s="1">
        <f t="shared" si="104"/>
        <v>80857.85</v>
      </c>
      <c r="P3391" s="1">
        <v>1</v>
      </c>
      <c r="Q3391" s="1">
        <f t="shared" si="105"/>
        <v>80857.85</v>
      </c>
      <c r="R3391" s="1" t="s">
        <v>1632</v>
      </c>
      <c r="AF3391" s="3">
        <v>42685</v>
      </c>
      <c r="AG3391" s="3">
        <v>43596</v>
      </c>
    </row>
    <row r="3392" spans="1:33">
      <c r="A3392">
        <v>3395</v>
      </c>
      <c r="B3392" s="1" t="s">
        <v>2253</v>
      </c>
      <c r="C3392" s="1" t="s">
        <v>56</v>
      </c>
      <c r="D3392" s="1" t="s">
        <v>16</v>
      </c>
      <c r="E3392" s="1" t="s">
        <v>5811</v>
      </c>
      <c r="F3392" s="1" t="s">
        <v>5812</v>
      </c>
      <c r="H3392" s="1" t="s">
        <v>64</v>
      </c>
      <c r="I3392" s="1">
        <v>0</v>
      </c>
      <c r="K3392" s="1" t="s">
        <v>3</v>
      </c>
      <c r="L3392" s="2">
        <v>42562</v>
      </c>
      <c r="M3392" s="3">
        <v>42562</v>
      </c>
      <c r="N3392" s="1">
        <v>0.30017</v>
      </c>
      <c r="O3392" s="1">
        <f t="shared" si="104"/>
        <v>3001.7</v>
      </c>
      <c r="P3392" s="1">
        <v>0</v>
      </c>
      <c r="Q3392" s="1">
        <f t="shared" si="105"/>
        <v>0</v>
      </c>
      <c r="R3392" s="1" t="s">
        <v>102</v>
      </c>
      <c r="AF3392" s="3">
        <v>42653</v>
      </c>
      <c r="AG3392" s="3">
        <v>43018</v>
      </c>
    </row>
    <row r="3393" spans="1:33">
      <c r="A3393">
        <v>3396</v>
      </c>
      <c r="B3393" s="1" t="s">
        <v>2253</v>
      </c>
      <c r="C3393" s="1" t="s">
        <v>56</v>
      </c>
      <c r="D3393" s="1" t="s">
        <v>13</v>
      </c>
      <c r="E3393" s="1" t="s">
        <v>5813</v>
      </c>
      <c r="F3393" s="1" t="s">
        <v>5814</v>
      </c>
      <c r="H3393" s="1" t="s">
        <v>64</v>
      </c>
      <c r="I3393" s="1">
        <v>0</v>
      </c>
      <c r="K3393" s="1" t="s">
        <v>3</v>
      </c>
      <c r="L3393" s="2">
        <v>42562</v>
      </c>
      <c r="M3393" s="3">
        <v>42562</v>
      </c>
      <c r="N3393" s="1">
        <v>3.2147</v>
      </c>
      <c r="O3393" s="1">
        <f t="shared" si="104"/>
        <v>32147</v>
      </c>
      <c r="P3393" s="1">
        <v>0</v>
      </c>
      <c r="Q3393" s="1">
        <f t="shared" si="105"/>
        <v>0</v>
      </c>
      <c r="R3393" s="1" t="s">
        <v>93</v>
      </c>
      <c r="AF3393" s="3">
        <v>42653</v>
      </c>
      <c r="AG3393" s="3">
        <v>43018</v>
      </c>
    </row>
    <row r="3394" spans="1:33">
      <c r="A3394">
        <v>3397</v>
      </c>
      <c r="B3394" s="1" t="s">
        <v>2244</v>
      </c>
      <c r="C3394" s="1" t="s">
        <v>56</v>
      </c>
      <c r="D3394" s="1" t="s">
        <v>13</v>
      </c>
      <c r="E3394" s="1" t="s">
        <v>5815</v>
      </c>
      <c r="F3394" s="1" t="s">
        <v>92</v>
      </c>
      <c r="H3394" s="1" t="s">
        <v>64</v>
      </c>
      <c r="I3394" s="1">
        <v>0</v>
      </c>
      <c r="K3394" s="1" t="s">
        <v>3</v>
      </c>
      <c r="L3394" s="2">
        <v>42562</v>
      </c>
      <c r="M3394" s="3">
        <v>42562</v>
      </c>
      <c r="N3394" s="1">
        <v>1.37844</v>
      </c>
      <c r="O3394" s="1">
        <f t="shared" si="104"/>
        <v>13784.4</v>
      </c>
      <c r="P3394" s="1">
        <v>0</v>
      </c>
      <c r="Q3394" s="1">
        <f t="shared" si="105"/>
        <v>0</v>
      </c>
      <c r="R3394" s="1" t="s">
        <v>375</v>
      </c>
      <c r="AF3394" s="3">
        <v>42653</v>
      </c>
      <c r="AG3394" s="3">
        <v>43018</v>
      </c>
    </row>
    <row r="3395" spans="1:33">
      <c r="A3395">
        <v>3398</v>
      </c>
      <c r="B3395" s="1" t="s">
        <v>2253</v>
      </c>
      <c r="C3395" s="1" t="s">
        <v>56</v>
      </c>
      <c r="D3395" s="1" t="s">
        <v>13</v>
      </c>
      <c r="E3395" s="1" t="s">
        <v>5816</v>
      </c>
      <c r="F3395" s="1" t="s">
        <v>167</v>
      </c>
      <c r="H3395" s="1" t="s">
        <v>64</v>
      </c>
      <c r="I3395" s="1">
        <v>0</v>
      </c>
      <c r="K3395" s="1" t="s">
        <v>3</v>
      </c>
      <c r="L3395" s="2">
        <v>42562</v>
      </c>
      <c r="M3395" s="3">
        <v>42562</v>
      </c>
      <c r="N3395" s="1">
        <v>1.214797</v>
      </c>
      <c r="O3395" s="1">
        <f t="shared" ref="O3395:O3458" si="106">N3395*10000</f>
        <v>12147.97</v>
      </c>
      <c r="P3395" s="1">
        <v>0</v>
      </c>
      <c r="Q3395" s="1">
        <f t="shared" ref="Q3395:Q3458" si="107">O3395*P3395</f>
        <v>0</v>
      </c>
      <c r="R3395" s="1" t="s">
        <v>733</v>
      </c>
      <c r="AF3395" s="3">
        <v>42653</v>
      </c>
      <c r="AG3395" s="3">
        <v>43018</v>
      </c>
    </row>
    <row r="3396" spans="1:33">
      <c r="A3396">
        <v>3399</v>
      </c>
      <c r="B3396" s="1" t="s">
        <v>4293</v>
      </c>
      <c r="C3396" s="1" t="s">
        <v>56</v>
      </c>
      <c r="D3396" s="1" t="s">
        <v>18</v>
      </c>
      <c r="E3396" s="1" t="s">
        <v>5817</v>
      </c>
      <c r="F3396" s="1" t="s">
        <v>5818</v>
      </c>
      <c r="H3396" s="1" t="s">
        <v>64</v>
      </c>
      <c r="I3396" s="1">
        <v>0</v>
      </c>
      <c r="K3396" s="1" t="s">
        <v>3</v>
      </c>
      <c r="L3396" s="2">
        <v>42562</v>
      </c>
      <c r="M3396" s="3">
        <v>42562</v>
      </c>
      <c r="N3396" s="1">
        <v>1.688393</v>
      </c>
      <c r="O3396" s="1">
        <f t="shared" si="106"/>
        <v>16883.93</v>
      </c>
      <c r="P3396" s="1">
        <v>0.7</v>
      </c>
      <c r="Q3396" s="1">
        <f t="shared" si="107"/>
        <v>11818.751</v>
      </c>
      <c r="R3396" s="1" t="s">
        <v>5819</v>
      </c>
      <c r="AF3396" s="3">
        <v>42653</v>
      </c>
      <c r="AG3396" s="3">
        <v>43018</v>
      </c>
    </row>
    <row r="3397" spans="1:33">
      <c r="A3397">
        <v>3400</v>
      </c>
      <c r="B3397" s="1" t="s">
        <v>2253</v>
      </c>
      <c r="C3397" s="1" t="s">
        <v>56</v>
      </c>
      <c r="D3397" s="1" t="s">
        <v>13</v>
      </c>
      <c r="E3397" s="1" t="s">
        <v>5820</v>
      </c>
      <c r="F3397" s="1" t="s">
        <v>2557</v>
      </c>
      <c r="H3397" s="1" t="s">
        <v>64</v>
      </c>
      <c r="I3397" s="1">
        <v>0</v>
      </c>
      <c r="K3397" s="1" t="s">
        <v>3</v>
      </c>
      <c r="L3397" s="2">
        <v>42562</v>
      </c>
      <c r="M3397" s="3">
        <v>42562</v>
      </c>
      <c r="N3397" s="1">
        <v>8.6723</v>
      </c>
      <c r="O3397" s="1">
        <f t="shared" si="106"/>
        <v>86723</v>
      </c>
      <c r="P3397" s="1">
        <v>0</v>
      </c>
      <c r="Q3397" s="1">
        <f t="shared" si="107"/>
        <v>0</v>
      </c>
      <c r="R3397" s="1" t="s">
        <v>93</v>
      </c>
      <c r="AF3397" s="3">
        <v>42653</v>
      </c>
      <c r="AG3397" s="3">
        <v>43018</v>
      </c>
    </row>
    <row r="3398" spans="1:33">
      <c r="A3398">
        <v>3401</v>
      </c>
      <c r="B3398" s="1" t="s">
        <v>2253</v>
      </c>
      <c r="C3398" s="1" t="s">
        <v>56</v>
      </c>
      <c r="D3398" s="1" t="s">
        <v>16</v>
      </c>
      <c r="E3398" s="1" t="s">
        <v>5821</v>
      </c>
      <c r="F3398" s="1" t="s">
        <v>5822</v>
      </c>
      <c r="H3398" s="1" t="s">
        <v>64</v>
      </c>
      <c r="I3398" s="1">
        <v>0</v>
      </c>
      <c r="K3398" s="1" t="s">
        <v>3</v>
      </c>
      <c r="L3398" s="2">
        <v>42562</v>
      </c>
      <c r="M3398" s="3">
        <v>42562</v>
      </c>
      <c r="N3398" s="1">
        <v>6.728825</v>
      </c>
      <c r="O3398" s="1">
        <f t="shared" si="106"/>
        <v>67288.25</v>
      </c>
      <c r="P3398" s="1">
        <v>0</v>
      </c>
      <c r="Q3398" s="1">
        <f t="shared" si="107"/>
        <v>0</v>
      </c>
      <c r="R3398" s="1" t="s">
        <v>102</v>
      </c>
      <c r="AF3398" s="3">
        <v>42653</v>
      </c>
      <c r="AG3398" s="3">
        <v>43018</v>
      </c>
    </row>
    <row r="3399" spans="1:33">
      <c r="A3399">
        <v>3402</v>
      </c>
      <c r="B3399" s="1" t="s">
        <v>2253</v>
      </c>
      <c r="C3399" s="1" t="s">
        <v>56</v>
      </c>
      <c r="D3399" s="1" t="s">
        <v>13</v>
      </c>
      <c r="E3399" s="1" t="s">
        <v>5823</v>
      </c>
      <c r="F3399" s="1" t="s">
        <v>167</v>
      </c>
      <c r="H3399" s="1" t="s">
        <v>64</v>
      </c>
      <c r="I3399" s="1">
        <v>0</v>
      </c>
      <c r="K3399" s="1" t="s">
        <v>3</v>
      </c>
      <c r="L3399" s="2">
        <v>42562</v>
      </c>
      <c r="M3399" s="3">
        <v>42562</v>
      </c>
      <c r="N3399" s="1">
        <v>1.114363</v>
      </c>
      <c r="O3399" s="1">
        <f t="shared" si="106"/>
        <v>11143.63</v>
      </c>
      <c r="P3399" s="1">
        <v>0</v>
      </c>
      <c r="Q3399" s="1">
        <f t="shared" si="107"/>
        <v>0</v>
      </c>
      <c r="R3399" s="1" t="s">
        <v>733</v>
      </c>
      <c r="AF3399" s="3">
        <v>42653</v>
      </c>
      <c r="AG3399" s="3">
        <v>43018</v>
      </c>
    </row>
    <row r="3400" spans="1:33">
      <c r="A3400">
        <v>3403</v>
      </c>
      <c r="B3400" s="1" t="s">
        <v>2253</v>
      </c>
      <c r="C3400" s="1" t="s">
        <v>56</v>
      </c>
      <c r="D3400" s="1" t="s">
        <v>13</v>
      </c>
      <c r="E3400" s="1" t="s">
        <v>5824</v>
      </c>
      <c r="F3400" s="1" t="s">
        <v>3107</v>
      </c>
      <c r="H3400" s="1" t="s">
        <v>64</v>
      </c>
      <c r="I3400" s="1">
        <v>0</v>
      </c>
      <c r="K3400" s="1" t="s">
        <v>3</v>
      </c>
      <c r="L3400" s="2">
        <v>42562</v>
      </c>
      <c r="M3400" s="3">
        <v>42562</v>
      </c>
      <c r="N3400" s="1">
        <v>1.604253</v>
      </c>
      <c r="O3400" s="1">
        <f t="shared" si="106"/>
        <v>16042.53</v>
      </c>
      <c r="P3400" s="1">
        <v>0</v>
      </c>
      <c r="Q3400" s="1">
        <f t="shared" si="107"/>
        <v>0</v>
      </c>
      <c r="R3400" s="1" t="s">
        <v>93</v>
      </c>
      <c r="AF3400" s="3">
        <v>42653</v>
      </c>
      <c r="AG3400" s="3">
        <v>43018</v>
      </c>
    </row>
    <row r="3401" spans="1:33">
      <c r="A3401">
        <v>3404</v>
      </c>
      <c r="B3401" s="1" t="s">
        <v>2253</v>
      </c>
      <c r="C3401" s="1" t="s">
        <v>56</v>
      </c>
      <c r="D3401" s="1" t="s">
        <v>19</v>
      </c>
      <c r="E3401" s="1" t="s">
        <v>5825</v>
      </c>
      <c r="F3401" s="1" t="s">
        <v>5826</v>
      </c>
      <c r="H3401" s="1" t="s">
        <v>64</v>
      </c>
      <c r="I3401" s="1">
        <v>0</v>
      </c>
      <c r="K3401" s="1" t="s">
        <v>3</v>
      </c>
      <c r="L3401" s="2">
        <v>42562</v>
      </c>
      <c r="M3401" s="3">
        <v>42562</v>
      </c>
      <c r="N3401" s="1">
        <v>0.3878</v>
      </c>
      <c r="O3401" s="1">
        <f t="shared" si="106"/>
        <v>3878</v>
      </c>
      <c r="P3401" s="1">
        <v>0</v>
      </c>
      <c r="Q3401" s="1">
        <f t="shared" si="107"/>
        <v>0</v>
      </c>
      <c r="R3401" s="1" t="s">
        <v>1098</v>
      </c>
      <c r="AF3401" s="3">
        <v>42653</v>
      </c>
      <c r="AG3401" s="3">
        <v>43018</v>
      </c>
    </row>
    <row r="3402" spans="1:33">
      <c r="A3402">
        <v>3405</v>
      </c>
      <c r="B3402" s="1" t="s">
        <v>2235</v>
      </c>
      <c r="C3402" s="1" t="s">
        <v>56</v>
      </c>
      <c r="D3402" s="1" t="s">
        <v>17</v>
      </c>
      <c r="E3402" s="1" t="s">
        <v>5827</v>
      </c>
      <c r="F3402" s="1" t="s">
        <v>5828</v>
      </c>
      <c r="H3402" s="1" t="s">
        <v>64</v>
      </c>
      <c r="I3402" s="1">
        <v>0</v>
      </c>
      <c r="K3402" s="1" t="s">
        <v>3</v>
      </c>
      <c r="L3402" s="2">
        <v>42562</v>
      </c>
      <c r="M3402" s="3">
        <v>42562</v>
      </c>
      <c r="N3402" s="1">
        <v>0.087473</v>
      </c>
      <c r="O3402" s="1">
        <f t="shared" si="106"/>
        <v>874.73</v>
      </c>
      <c r="P3402" s="1">
        <v>1</v>
      </c>
      <c r="Q3402" s="1">
        <f t="shared" si="107"/>
        <v>874.73</v>
      </c>
      <c r="R3402" s="1" t="s">
        <v>5829</v>
      </c>
      <c r="AF3402" s="3">
        <v>42653</v>
      </c>
      <c r="AG3402" s="3">
        <v>43018</v>
      </c>
    </row>
    <row r="3403" spans="1:33">
      <c r="A3403">
        <v>3406</v>
      </c>
      <c r="B3403" s="1" t="s">
        <v>2662</v>
      </c>
      <c r="C3403" s="1" t="s">
        <v>56</v>
      </c>
      <c r="D3403" s="1" t="s">
        <v>20</v>
      </c>
      <c r="E3403" s="1" t="s">
        <v>5830</v>
      </c>
      <c r="F3403" s="1" t="s">
        <v>974</v>
      </c>
      <c r="H3403" s="1" t="s">
        <v>64</v>
      </c>
      <c r="I3403" s="1">
        <v>0</v>
      </c>
      <c r="K3403" s="1" t="s">
        <v>3</v>
      </c>
      <c r="L3403" s="2">
        <v>42562</v>
      </c>
      <c r="M3403" s="3">
        <v>42562</v>
      </c>
      <c r="N3403" s="1">
        <v>14.3333</v>
      </c>
      <c r="O3403" s="1">
        <f t="shared" si="106"/>
        <v>143333</v>
      </c>
      <c r="P3403" s="1">
        <v>0</v>
      </c>
      <c r="Q3403" s="1">
        <f t="shared" si="107"/>
        <v>0</v>
      </c>
      <c r="R3403" s="1" t="s">
        <v>5831</v>
      </c>
      <c r="AF3403" s="3">
        <v>42715</v>
      </c>
      <c r="AG3403" s="3">
        <v>43079</v>
      </c>
    </row>
    <row r="3404" spans="1:33">
      <c r="A3404">
        <v>3407</v>
      </c>
      <c r="B3404" s="1" t="s">
        <v>2244</v>
      </c>
      <c r="C3404" s="1" t="s">
        <v>56</v>
      </c>
      <c r="D3404" s="1" t="s">
        <v>18</v>
      </c>
      <c r="E3404" s="1" t="s">
        <v>5832</v>
      </c>
      <c r="F3404" s="1" t="s">
        <v>1893</v>
      </c>
      <c r="H3404" s="1" t="s">
        <v>64</v>
      </c>
      <c r="I3404" s="1">
        <v>0</v>
      </c>
      <c r="K3404" s="1" t="s">
        <v>3</v>
      </c>
      <c r="L3404" s="2">
        <v>42562</v>
      </c>
      <c r="M3404" s="3">
        <v>42562</v>
      </c>
      <c r="N3404" s="1">
        <v>0.0693</v>
      </c>
      <c r="O3404" s="1">
        <f t="shared" si="106"/>
        <v>693</v>
      </c>
      <c r="P3404" s="1">
        <v>0</v>
      </c>
      <c r="Q3404" s="1">
        <f t="shared" si="107"/>
        <v>0</v>
      </c>
      <c r="R3404" s="1" t="s">
        <v>165</v>
      </c>
      <c r="AF3404" s="3">
        <v>42653</v>
      </c>
      <c r="AG3404" s="3">
        <v>43018</v>
      </c>
    </row>
    <row r="3405" spans="1:33">
      <c r="A3405">
        <v>3408</v>
      </c>
      <c r="B3405" s="1" t="s">
        <v>2307</v>
      </c>
      <c r="C3405" s="1" t="s">
        <v>56</v>
      </c>
      <c r="D3405" s="1" t="s">
        <v>17</v>
      </c>
      <c r="E3405" s="1" t="s">
        <v>5833</v>
      </c>
      <c r="F3405" s="1" t="s">
        <v>5834</v>
      </c>
      <c r="G3405" s="1">
        <v>70</v>
      </c>
      <c r="H3405" s="1" t="s">
        <v>64</v>
      </c>
      <c r="I3405" s="1">
        <v>0</v>
      </c>
      <c r="K3405" s="1" t="s">
        <v>3</v>
      </c>
      <c r="L3405" s="2">
        <v>42562</v>
      </c>
      <c r="M3405" s="3">
        <v>42562</v>
      </c>
      <c r="N3405" s="1">
        <v>3.0551</v>
      </c>
      <c r="O3405" s="1">
        <f t="shared" si="106"/>
        <v>30551</v>
      </c>
      <c r="P3405" s="1">
        <v>6.6</v>
      </c>
      <c r="Q3405" s="1">
        <f t="shared" si="107"/>
        <v>201636.6</v>
      </c>
      <c r="R3405" s="1" t="s">
        <v>5835</v>
      </c>
      <c r="AF3405" s="3">
        <v>42653</v>
      </c>
      <c r="AG3405" s="3">
        <v>43018</v>
      </c>
    </row>
    <row r="3406" spans="1:33">
      <c r="A3406">
        <v>3409</v>
      </c>
      <c r="B3406" s="1" t="s">
        <v>2253</v>
      </c>
      <c r="C3406" s="1" t="s">
        <v>56</v>
      </c>
      <c r="D3406" s="1" t="s">
        <v>19</v>
      </c>
      <c r="E3406" s="1" t="s">
        <v>5836</v>
      </c>
      <c r="F3406" s="1" t="s">
        <v>5837</v>
      </c>
      <c r="H3406" s="1" t="s">
        <v>64</v>
      </c>
      <c r="I3406" s="1">
        <v>0</v>
      </c>
      <c r="K3406" s="1" t="s">
        <v>3</v>
      </c>
      <c r="L3406" s="2">
        <v>42562</v>
      </c>
      <c r="M3406" s="3">
        <v>42562</v>
      </c>
      <c r="N3406" s="1">
        <v>0.9153</v>
      </c>
      <c r="O3406" s="1">
        <f t="shared" si="106"/>
        <v>9153</v>
      </c>
      <c r="P3406" s="1">
        <v>0</v>
      </c>
      <c r="Q3406" s="1">
        <f t="shared" si="107"/>
        <v>0</v>
      </c>
      <c r="R3406" s="1" t="s">
        <v>1098</v>
      </c>
      <c r="AF3406" s="3">
        <v>42653</v>
      </c>
      <c r="AG3406" s="3">
        <v>43018</v>
      </c>
    </row>
    <row r="3407" spans="1:33">
      <c r="A3407">
        <v>3410</v>
      </c>
      <c r="B3407" s="1" t="s">
        <v>2244</v>
      </c>
      <c r="C3407" s="1" t="s">
        <v>56</v>
      </c>
      <c r="D3407" s="1" t="s">
        <v>18</v>
      </c>
      <c r="E3407" s="1" t="s">
        <v>5838</v>
      </c>
      <c r="F3407" s="1" t="s">
        <v>1893</v>
      </c>
      <c r="H3407" s="1" t="s">
        <v>64</v>
      </c>
      <c r="I3407" s="1">
        <v>0</v>
      </c>
      <c r="K3407" s="1" t="s">
        <v>3</v>
      </c>
      <c r="L3407" s="2">
        <v>42562</v>
      </c>
      <c r="M3407" s="3">
        <v>42562</v>
      </c>
      <c r="N3407" s="1">
        <v>0.041091</v>
      </c>
      <c r="O3407" s="1">
        <f t="shared" si="106"/>
        <v>410.91</v>
      </c>
      <c r="P3407" s="1">
        <v>0</v>
      </c>
      <c r="Q3407" s="1">
        <f t="shared" si="107"/>
        <v>0</v>
      </c>
      <c r="R3407" s="1" t="s">
        <v>165</v>
      </c>
      <c r="AF3407" s="3">
        <v>42653</v>
      </c>
      <c r="AG3407" s="3">
        <v>43018</v>
      </c>
    </row>
    <row r="3408" spans="1:33">
      <c r="A3408">
        <v>3411</v>
      </c>
      <c r="B3408" s="1" t="s">
        <v>2253</v>
      </c>
      <c r="C3408" s="1" t="s">
        <v>56</v>
      </c>
      <c r="D3408" s="1" t="s">
        <v>13</v>
      </c>
      <c r="E3408" s="1" t="s">
        <v>5839</v>
      </c>
      <c r="F3408" s="1" t="s">
        <v>167</v>
      </c>
      <c r="H3408" s="1" t="s">
        <v>64</v>
      </c>
      <c r="I3408" s="1">
        <v>0</v>
      </c>
      <c r="K3408" s="1" t="s">
        <v>3</v>
      </c>
      <c r="L3408" s="2">
        <v>42562</v>
      </c>
      <c r="M3408" s="3">
        <v>42562</v>
      </c>
      <c r="N3408" s="1">
        <v>1.64321</v>
      </c>
      <c r="O3408" s="1">
        <f t="shared" si="106"/>
        <v>16432.1</v>
      </c>
      <c r="P3408" s="1">
        <v>0</v>
      </c>
      <c r="Q3408" s="1">
        <f t="shared" si="107"/>
        <v>0</v>
      </c>
      <c r="R3408" s="1" t="s">
        <v>733</v>
      </c>
      <c r="AF3408" s="3">
        <v>42653</v>
      </c>
      <c r="AG3408" s="3">
        <v>43018</v>
      </c>
    </row>
    <row r="3409" spans="1:33">
      <c r="A3409">
        <v>3412</v>
      </c>
      <c r="B3409" s="1" t="s">
        <v>2253</v>
      </c>
      <c r="C3409" s="1" t="s">
        <v>56</v>
      </c>
      <c r="D3409" s="1" t="s">
        <v>13</v>
      </c>
      <c r="E3409" s="1" t="s">
        <v>5840</v>
      </c>
      <c r="F3409" s="1" t="s">
        <v>167</v>
      </c>
      <c r="H3409" s="1" t="s">
        <v>64</v>
      </c>
      <c r="I3409" s="1">
        <v>0</v>
      </c>
      <c r="K3409" s="1" t="s">
        <v>3</v>
      </c>
      <c r="L3409" s="2">
        <v>42562</v>
      </c>
      <c r="M3409" s="3">
        <v>42562</v>
      </c>
      <c r="N3409" s="1">
        <v>1.573201</v>
      </c>
      <c r="O3409" s="1">
        <f t="shared" si="106"/>
        <v>15732.01</v>
      </c>
      <c r="P3409" s="1">
        <v>0</v>
      </c>
      <c r="Q3409" s="1">
        <f t="shared" si="107"/>
        <v>0</v>
      </c>
      <c r="R3409" s="1" t="s">
        <v>733</v>
      </c>
      <c r="AF3409" s="3">
        <v>42653</v>
      </c>
      <c r="AG3409" s="3">
        <v>43018</v>
      </c>
    </row>
    <row r="3410" spans="1:33">
      <c r="A3410">
        <v>3413</v>
      </c>
      <c r="B3410" s="1" t="s">
        <v>2253</v>
      </c>
      <c r="C3410" s="1" t="s">
        <v>56</v>
      </c>
      <c r="D3410" s="1" t="s">
        <v>13</v>
      </c>
      <c r="E3410" s="1" t="s">
        <v>5841</v>
      </c>
      <c r="F3410" s="1" t="s">
        <v>3107</v>
      </c>
      <c r="H3410" s="1" t="s">
        <v>64</v>
      </c>
      <c r="I3410" s="1">
        <v>0</v>
      </c>
      <c r="K3410" s="1" t="s">
        <v>3</v>
      </c>
      <c r="L3410" s="2">
        <v>42562</v>
      </c>
      <c r="M3410" s="3">
        <v>42562</v>
      </c>
      <c r="N3410" s="1">
        <v>1.0555</v>
      </c>
      <c r="O3410" s="1">
        <f t="shared" si="106"/>
        <v>10555</v>
      </c>
      <c r="P3410" s="1">
        <v>0</v>
      </c>
      <c r="Q3410" s="1">
        <f t="shared" si="107"/>
        <v>0</v>
      </c>
      <c r="R3410" s="1" t="s">
        <v>93</v>
      </c>
      <c r="AF3410" s="3">
        <v>42653</v>
      </c>
      <c r="AG3410" s="3">
        <v>43018</v>
      </c>
    </row>
    <row r="3411" spans="1:33">
      <c r="A3411">
        <v>3414</v>
      </c>
      <c r="B3411" s="1" t="s">
        <v>378</v>
      </c>
      <c r="C3411" s="1" t="s">
        <v>56</v>
      </c>
      <c r="D3411" s="1" t="s">
        <v>18</v>
      </c>
      <c r="E3411" s="1" t="s">
        <v>5842</v>
      </c>
      <c r="F3411" s="1" t="s">
        <v>5843</v>
      </c>
      <c r="H3411" s="1" t="s">
        <v>64</v>
      </c>
      <c r="I3411" s="1">
        <v>0</v>
      </c>
      <c r="K3411" s="1" t="s">
        <v>3</v>
      </c>
      <c r="L3411" s="2">
        <v>42562</v>
      </c>
      <c r="M3411" s="3">
        <v>42562</v>
      </c>
      <c r="N3411" s="1">
        <v>2.40653</v>
      </c>
      <c r="O3411" s="1">
        <f t="shared" si="106"/>
        <v>24065.3</v>
      </c>
      <c r="P3411" s="1">
        <v>0</v>
      </c>
      <c r="Q3411" s="1">
        <f t="shared" si="107"/>
        <v>0</v>
      </c>
      <c r="R3411" s="1" t="s">
        <v>4387</v>
      </c>
      <c r="AF3411" s="3">
        <v>42653</v>
      </c>
      <c r="AG3411" s="3">
        <v>43018</v>
      </c>
    </row>
    <row r="3412" spans="1:33">
      <c r="A3412">
        <v>3415</v>
      </c>
      <c r="B3412" s="1" t="s">
        <v>2253</v>
      </c>
      <c r="C3412" s="1" t="s">
        <v>56</v>
      </c>
      <c r="D3412" s="1" t="s">
        <v>18</v>
      </c>
      <c r="E3412" s="1" t="s">
        <v>5844</v>
      </c>
      <c r="F3412" s="1" t="s">
        <v>5845</v>
      </c>
      <c r="H3412" s="1" t="s">
        <v>64</v>
      </c>
      <c r="K3412" s="1" t="s">
        <v>3</v>
      </c>
      <c r="L3412" s="2">
        <v>42562</v>
      </c>
      <c r="M3412" s="3">
        <v>42562</v>
      </c>
      <c r="N3412" s="1">
        <v>0.3715</v>
      </c>
      <c r="O3412" s="1">
        <f t="shared" si="106"/>
        <v>3715</v>
      </c>
      <c r="P3412" s="1">
        <v>1</v>
      </c>
      <c r="Q3412" s="1">
        <f t="shared" si="107"/>
        <v>3715</v>
      </c>
      <c r="R3412" s="1" t="s">
        <v>283</v>
      </c>
      <c r="AF3412" s="3">
        <v>42653</v>
      </c>
      <c r="AG3412" s="3">
        <v>43383</v>
      </c>
    </row>
    <row r="3413" spans="1:33">
      <c r="A3413">
        <v>3416</v>
      </c>
      <c r="B3413" s="1" t="s">
        <v>2253</v>
      </c>
      <c r="C3413" s="1" t="s">
        <v>56</v>
      </c>
      <c r="D3413" s="1" t="s">
        <v>13</v>
      </c>
      <c r="E3413" s="1" t="s">
        <v>5846</v>
      </c>
      <c r="F3413" s="1" t="s">
        <v>2557</v>
      </c>
      <c r="H3413" s="1" t="s">
        <v>64</v>
      </c>
      <c r="I3413" s="1">
        <v>0</v>
      </c>
      <c r="K3413" s="1" t="s">
        <v>3</v>
      </c>
      <c r="L3413" s="2">
        <v>42562</v>
      </c>
      <c r="M3413" s="3">
        <v>42562</v>
      </c>
      <c r="N3413" s="1">
        <v>8.3087</v>
      </c>
      <c r="O3413" s="1">
        <f t="shared" si="106"/>
        <v>83087</v>
      </c>
      <c r="P3413" s="1">
        <v>0</v>
      </c>
      <c r="Q3413" s="1">
        <f t="shared" si="107"/>
        <v>0</v>
      </c>
      <c r="R3413" s="1" t="s">
        <v>93</v>
      </c>
      <c r="AF3413" s="3">
        <v>42653</v>
      </c>
      <c r="AG3413" s="3">
        <v>43018</v>
      </c>
    </row>
    <row r="3414" spans="1:33">
      <c r="A3414">
        <v>3417</v>
      </c>
      <c r="B3414" s="1" t="s">
        <v>2307</v>
      </c>
      <c r="C3414" s="1" t="s">
        <v>56</v>
      </c>
      <c r="D3414" s="1" t="s">
        <v>18</v>
      </c>
      <c r="E3414" s="1" t="s">
        <v>5847</v>
      </c>
      <c r="F3414" s="1" t="s">
        <v>5116</v>
      </c>
      <c r="G3414" s="1">
        <v>70</v>
      </c>
      <c r="H3414" s="1" t="s">
        <v>64</v>
      </c>
      <c r="I3414" s="1">
        <v>0</v>
      </c>
      <c r="K3414" s="1" t="s">
        <v>3</v>
      </c>
      <c r="L3414" s="2">
        <v>42562</v>
      </c>
      <c r="M3414" s="3">
        <v>42562</v>
      </c>
      <c r="N3414" s="1">
        <v>2.4869</v>
      </c>
      <c r="O3414" s="1">
        <f t="shared" si="106"/>
        <v>24869</v>
      </c>
      <c r="P3414" s="1">
        <v>6.11</v>
      </c>
      <c r="Q3414" s="1">
        <f t="shared" si="107"/>
        <v>151949.59</v>
      </c>
      <c r="R3414" s="1" t="s">
        <v>3547</v>
      </c>
      <c r="AF3414" s="3">
        <v>42653</v>
      </c>
      <c r="AG3414" s="3">
        <v>43018</v>
      </c>
    </row>
    <row r="3415" spans="1:33">
      <c r="A3415">
        <v>3418</v>
      </c>
      <c r="B3415" s="1" t="s">
        <v>2235</v>
      </c>
      <c r="C3415" s="1" t="s">
        <v>56</v>
      </c>
      <c r="D3415" s="1" t="s">
        <v>18</v>
      </c>
      <c r="E3415" s="1" t="s">
        <v>5848</v>
      </c>
      <c r="F3415" s="1" t="s">
        <v>1893</v>
      </c>
      <c r="H3415" s="1" t="s">
        <v>64</v>
      </c>
      <c r="I3415" s="1">
        <v>228.7656</v>
      </c>
      <c r="K3415" s="1" t="s">
        <v>3</v>
      </c>
      <c r="L3415" s="2">
        <v>42562</v>
      </c>
      <c r="M3415" s="3">
        <v>42562</v>
      </c>
      <c r="N3415" s="1">
        <v>0.190638</v>
      </c>
      <c r="O3415" s="1">
        <f t="shared" si="106"/>
        <v>1906.38</v>
      </c>
      <c r="P3415" s="1">
        <v>1</v>
      </c>
      <c r="Q3415" s="1">
        <f t="shared" si="107"/>
        <v>1906.38</v>
      </c>
      <c r="R3415" s="1" t="s">
        <v>5849</v>
      </c>
      <c r="AF3415" s="3">
        <v>42653</v>
      </c>
      <c r="AG3415" s="3">
        <v>43018</v>
      </c>
    </row>
    <row r="3416" spans="1:33">
      <c r="A3416">
        <v>3419</v>
      </c>
      <c r="B3416" s="1" t="s">
        <v>2244</v>
      </c>
      <c r="C3416" s="1" t="s">
        <v>56</v>
      </c>
      <c r="D3416" s="1" t="s">
        <v>20</v>
      </c>
      <c r="E3416" s="1" t="s">
        <v>5850</v>
      </c>
      <c r="F3416" s="1" t="s">
        <v>193</v>
      </c>
      <c r="H3416" s="1" t="s">
        <v>64</v>
      </c>
      <c r="I3416" s="1">
        <v>0</v>
      </c>
      <c r="K3416" s="1" t="s">
        <v>3</v>
      </c>
      <c r="L3416" s="2">
        <v>42562</v>
      </c>
      <c r="M3416" s="3">
        <v>42562</v>
      </c>
      <c r="N3416" s="1">
        <v>2.7075</v>
      </c>
      <c r="O3416" s="1">
        <f t="shared" si="106"/>
        <v>27075</v>
      </c>
      <c r="P3416" s="1">
        <v>0</v>
      </c>
      <c r="Q3416" s="1">
        <f t="shared" si="107"/>
        <v>0</v>
      </c>
      <c r="R3416" s="1" t="s">
        <v>4893</v>
      </c>
      <c r="AF3416" s="3">
        <v>42715</v>
      </c>
      <c r="AG3416" s="3">
        <v>43079</v>
      </c>
    </row>
    <row r="3417" spans="1:33">
      <c r="A3417">
        <v>3420</v>
      </c>
      <c r="B3417" s="1" t="s">
        <v>2244</v>
      </c>
      <c r="C3417" s="1" t="s">
        <v>56</v>
      </c>
      <c r="D3417" s="1" t="s">
        <v>20</v>
      </c>
      <c r="E3417" s="1" t="s">
        <v>5851</v>
      </c>
      <c r="F3417" s="1" t="s">
        <v>249</v>
      </c>
      <c r="H3417" s="1" t="s">
        <v>64</v>
      </c>
      <c r="I3417" s="1">
        <v>0</v>
      </c>
      <c r="K3417" s="1" t="s">
        <v>3</v>
      </c>
      <c r="L3417" s="2">
        <v>42562</v>
      </c>
      <c r="M3417" s="3">
        <v>42562</v>
      </c>
      <c r="N3417" s="1">
        <v>0.6376</v>
      </c>
      <c r="O3417" s="1">
        <f t="shared" si="106"/>
        <v>6376</v>
      </c>
      <c r="P3417" s="1">
        <v>0</v>
      </c>
      <c r="Q3417" s="1">
        <f t="shared" si="107"/>
        <v>0</v>
      </c>
      <c r="R3417" s="1" t="s">
        <v>4893</v>
      </c>
      <c r="AF3417" s="3">
        <v>42715</v>
      </c>
      <c r="AG3417" s="3">
        <v>43079</v>
      </c>
    </row>
    <row r="3418" spans="1:33">
      <c r="A3418">
        <v>3421</v>
      </c>
      <c r="B3418" s="1" t="s">
        <v>2662</v>
      </c>
      <c r="C3418" s="1" t="s">
        <v>56</v>
      </c>
      <c r="D3418" s="1" t="s">
        <v>17</v>
      </c>
      <c r="E3418" s="1" t="s">
        <v>5852</v>
      </c>
      <c r="F3418" s="1" t="s">
        <v>3496</v>
      </c>
      <c r="H3418" s="1" t="s">
        <v>64</v>
      </c>
      <c r="I3418" s="1">
        <v>0</v>
      </c>
      <c r="K3418" s="1" t="s">
        <v>3</v>
      </c>
      <c r="L3418" s="2">
        <v>42562</v>
      </c>
      <c r="M3418" s="3">
        <v>42562</v>
      </c>
      <c r="N3418" s="1">
        <v>12.4726</v>
      </c>
      <c r="O3418" s="1">
        <f t="shared" si="106"/>
        <v>124726</v>
      </c>
      <c r="P3418" s="1">
        <v>0</v>
      </c>
      <c r="Q3418" s="1">
        <f t="shared" si="107"/>
        <v>0</v>
      </c>
      <c r="R3418" s="1" t="s">
        <v>5831</v>
      </c>
      <c r="AF3418" s="3">
        <v>42653</v>
      </c>
      <c r="AG3418" s="3">
        <v>43200</v>
      </c>
    </row>
    <row r="3419" spans="1:33">
      <c r="A3419">
        <v>3422</v>
      </c>
      <c r="B3419" s="1" t="s">
        <v>107</v>
      </c>
      <c r="C3419" s="1" t="s">
        <v>56</v>
      </c>
      <c r="D3419" s="1" t="s">
        <v>18</v>
      </c>
      <c r="E3419" s="1" t="s">
        <v>608</v>
      </c>
      <c r="F3419" s="1" t="s">
        <v>5853</v>
      </c>
      <c r="G3419" s="1">
        <v>50</v>
      </c>
      <c r="H3419" s="1" t="s">
        <v>72</v>
      </c>
      <c r="I3419" s="1">
        <v>410.2879</v>
      </c>
      <c r="K3419" s="1" t="s">
        <v>3</v>
      </c>
      <c r="L3419" s="2">
        <v>42559</v>
      </c>
      <c r="M3419" s="3">
        <v>42559</v>
      </c>
      <c r="N3419" s="1">
        <v>1.068458</v>
      </c>
      <c r="O3419" s="1">
        <f t="shared" si="106"/>
        <v>10684.58</v>
      </c>
      <c r="P3419" s="1">
        <v>1.2</v>
      </c>
      <c r="Q3419" s="1">
        <f t="shared" si="107"/>
        <v>12821.496</v>
      </c>
      <c r="R3419" s="1" t="s">
        <v>608</v>
      </c>
      <c r="AF3419" s="3">
        <v>42651</v>
      </c>
      <c r="AG3419" s="3">
        <v>43015</v>
      </c>
    </row>
    <row r="3420" spans="1:33">
      <c r="A3420">
        <v>3423</v>
      </c>
      <c r="B3420" s="1" t="s">
        <v>107</v>
      </c>
      <c r="C3420" s="1" t="s">
        <v>56</v>
      </c>
      <c r="D3420" s="1" t="s">
        <v>18</v>
      </c>
      <c r="E3420" s="1" t="s">
        <v>608</v>
      </c>
      <c r="F3420" s="1" t="s">
        <v>5854</v>
      </c>
      <c r="G3420" s="1">
        <v>50</v>
      </c>
      <c r="H3420" s="1" t="s">
        <v>72</v>
      </c>
      <c r="I3420" s="1">
        <v>890.438</v>
      </c>
      <c r="K3420" s="1" t="s">
        <v>3</v>
      </c>
      <c r="L3420" s="2">
        <v>42559</v>
      </c>
      <c r="M3420" s="3">
        <v>42559</v>
      </c>
      <c r="N3420" s="1">
        <v>2.318849</v>
      </c>
      <c r="O3420" s="1">
        <f t="shared" si="106"/>
        <v>23188.49</v>
      </c>
      <c r="P3420" s="1">
        <v>1.2</v>
      </c>
      <c r="Q3420" s="1">
        <f t="shared" si="107"/>
        <v>27826.188</v>
      </c>
      <c r="R3420" s="1" t="s">
        <v>608</v>
      </c>
      <c r="AF3420" s="3">
        <v>42651</v>
      </c>
      <c r="AG3420" s="3">
        <v>43015</v>
      </c>
    </row>
    <row r="3421" spans="1:33">
      <c r="A3421">
        <v>3424</v>
      </c>
      <c r="B3421" s="1" t="s">
        <v>107</v>
      </c>
      <c r="C3421" s="1" t="s">
        <v>56</v>
      </c>
      <c r="D3421" s="1" t="s">
        <v>19</v>
      </c>
      <c r="E3421" s="1" t="s">
        <v>5855</v>
      </c>
      <c r="F3421" s="1" t="s">
        <v>5856</v>
      </c>
      <c r="G3421" s="1">
        <v>50</v>
      </c>
      <c r="H3421" s="1" t="s">
        <v>72</v>
      </c>
      <c r="I3421" s="1">
        <v>7287.5862</v>
      </c>
      <c r="K3421" s="1" t="s">
        <v>3</v>
      </c>
      <c r="L3421" s="2">
        <v>42559</v>
      </c>
      <c r="M3421" s="3">
        <v>42559</v>
      </c>
      <c r="N3421" s="1">
        <v>18.978089</v>
      </c>
      <c r="O3421" s="1">
        <f t="shared" si="106"/>
        <v>189780.89</v>
      </c>
      <c r="P3421" s="1">
        <v>1.2</v>
      </c>
      <c r="Q3421" s="1">
        <f t="shared" si="107"/>
        <v>227737.068</v>
      </c>
      <c r="R3421" s="1" t="s">
        <v>5855</v>
      </c>
      <c r="AF3421" s="3">
        <v>42651</v>
      </c>
      <c r="AG3421" s="3">
        <v>43381</v>
      </c>
    </row>
    <row r="3422" spans="1:33">
      <c r="A3422">
        <v>3425</v>
      </c>
      <c r="B3422" s="1" t="s">
        <v>4828</v>
      </c>
      <c r="C3422" s="1" t="s">
        <v>56</v>
      </c>
      <c r="D3422" s="1" t="s">
        <v>14</v>
      </c>
      <c r="E3422" s="1" t="s">
        <v>5857</v>
      </c>
      <c r="F3422" s="1" t="s">
        <v>5858</v>
      </c>
      <c r="H3422" s="1" t="s">
        <v>64</v>
      </c>
      <c r="I3422" s="1">
        <v>149.1761</v>
      </c>
      <c r="K3422" s="1" t="s">
        <v>3</v>
      </c>
      <c r="L3422" s="2">
        <v>42558</v>
      </c>
      <c r="M3422" s="3">
        <v>42558</v>
      </c>
      <c r="N3422" s="1">
        <v>2.931</v>
      </c>
      <c r="O3422" s="1">
        <f t="shared" si="106"/>
        <v>29310</v>
      </c>
      <c r="P3422" s="1">
        <v>1</v>
      </c>
      <c r="Q3422" s="1">
        <f t="shared" si="107"/>
        <v>29310</v>
      </c>
      <c r="R3422" s="1" t="s">
        <v>5859</v>
      </c>
      <c r="AF3422" s="3">
        <v>42650</v>
      </c>
      <c r="AG3422" s="3">
        <v>43745</v>
      </c>
    </row>
    <row r="3423" spans="1:33">
      <c r="A3423">
        <v>3426</v>
      </c>
      <c r="B3423" s="1" t="s">
        <v>2244</v>
      </c>
      <c r="C3423" s="1" t="s">
        <v>56</v>
      </c>
      <c r="D3423" s="1" t="s">
        <v>14</v>
      </c>
      <c r="E3423" s="1" t="s">
        <v>5860</v>
      </c>
      <c r="F3423" s="1" t="s">
        <v>1337</v>
      </c>
      <c r="H3423" s="1" t="s">
        <v>64</v>
      </c>
      <c r="I3423" s="1">
        <v>2.2084</v>
      </c>
      <c r="K3423" s="1" t="s">
        <v>3</v>
      </c>
      <c r="L3423" s="2">
        <v>42558</v>
      </c>
      <c r="M3423" s="3">
        <v>42558</v>
      </c>
      <c r="N3423" s="1">
        <v>0.015</v>
      </c>
      <c r="O3423" s="1">
        <f t="shared" si="106"/>
        <v>150</v>
      </c>
      <c r="P3423" s="1">
        <v>1</v>
      </c>
      <c r="Q3423" s="1">
        <f t="shared" si="107"/>
        <v>150</v>
      </c>
      <c r="R3423" s="1" t="s">
        <v>5861</v>
      </c>
      <c r="AF3423" s="3">
        <v>42650</v>
      </c>
      <c r="AG3423" s="3">
        <v>43015</v>
      </c>
    </row>
    <row r="3424" spans="1:33">
      <c r="A3424">
        <v>3427</v>
      </c>
      <c r="B3424" s="1" t="s">
        <v>2209</v>
      </c>
      <c r="C3424" s="1" t="s">
        <v>56</v>
      </c>
      <c r="D3424" s="1" t="s">
        <v>18</v>
      </c>
      <c r="E3424" s="1" t="s">
        <v>5862</v>
      </c>
      <c r="F3424" s="1" t="s">
        <v>5863</v>
      </c>
      <c r="G3424" s="1">
        <v>70</v>
      </c>
      <c r="H3424" s="1" t="s">
        <v>80</v>
      </c>
      <c r="I3424" s="1">
        <v>21.218</v>
      </c>
      <c r="K3424" s="1" t="s">
        <v>3</v>
      </c>
      <c r="L3424" s="2">
        <v>42556</v>
      </c>
      <c r="M3424" s="3">
        <v>42556</v>
      </c>
      <c r="N3424" s="1">
        <v>0.003018</v>
      </c>
      <c r="O3424" s="1">
        <f t="shared" si="106"/>
        <v>30.18</v>
      </c>
      <c r="P3424" s="1">
        <v>1</v>
      </c>
      <c r="Q3424" s="1">
        <f t="shared" si="107"/>
        <v>30.18</v>
      </c>
      <c r="R3424" s="1" t="s">
        <v>5862</v>
      </c>
      <c r="AF3424" s="3">
        <v>42608</v>
      </c>
      <c r="AG3424" s="3">
        <v>42608</v>
      </c>
    </row>
    <row r="3425" spans="1:33">
      <c r="A3425">
        <v>3428</v>
      </c>
      <c r="B3425" s="1" t="s">
        <v>2209</v>
      </c>
      <c r="C3425" s="1" t="s">
        <v>56</v>
      </c>
      <c r="D3425" s="1" t="s">
        <v>13</v>
      </c>
      <c r="E3425" s="1" t="s">
        <v>5864</v>
      </c>
      <c r="F3425" s="1" t="s">
        <v>5865</v>
      </c>
      <c r="G3425" s="1">
        <v>70</v>
      </c>
      <c r="H3425" s="1" t="s">
        <v>80</v>
      </c>
      <c r="I3425" s="1">
        <v>15.9577</v>
      </c>
      <c r="K3425" s="1" t="s">
        <v>3</v>
      </c>
      <c r="L3425" s="2">
        <v>42556</v>
      </c>
      <c r="M3425" s="3">
        <v>42556</v>
      </c>
      <c r="N3425" s="1">
        <v>0.002058</v>
      </c>
      <c r="O3425" s="1">
        <f t="shared" si="106"/>
        <v>20.58</v>
      </c>
      <c r="P3425" s="1">
        <v>1</v>
      </c>
      <c r="Q3425" s="1">
        <f t="shared" si="107"/>
        <v>20.58</v>
      </c>
      <c r="R3425" s="1" t="s">
        <v>5864</v>
      </c>
      <c r="AF3425" s="3">
        <v>42556</v>
      </c>
      <c r="AG3425" s="3">
        <v>42556</v>
      </c>
    </row>
    <row r="3426" spans="1:33">
      <c r="A3426">
        <v>3429</v>
      </c>
      <c r="B3426" s="1" t="s">
        <v>2209</v>
      </c>
      <c r="C3426" s="1" t="s">
        <v>56</v>
      </c>
      <c r="D3426" s="1" t="s">
        <v>18</v>
      </c>
      <c r="E3426" s="1" t="s">
        <v>5866</v>
      </c>
      <c r="F3426" s="1" t="s">
        <v>5867</v>
      </c>
      <c r="G3426" s="1">
        <v>70</v>
      </c>
      <c r="H3426" s="1" t="s">
        <v>80</v>
      </c>
      <c r="I3426" s="1">
        <v>19.0094</v>
      </c>
      <c r="K3426" s="1" t="s">
        <v>3</v>
      </c>
      <c r="L3426" s="2">
        <v>42556</v>
      </c>
      <c r="M3426" s="3">
        <v>42556</v>
      </c>
      <c r="N3426" s="1">
        <v>0.002782</v>
      </c>
      <c r="O3426" s="1">
        <f t="shared" si="106"/>
        <v>27.82</v>
      </c>
      <c r="P3426" s="1">
        <v>1</v>
      </c>
      <c r="Q3426" s="1">
        <f t="shared" si="107"/>
        <v>27.82</v>
      </c>
      <c r="R3426" s="1" t="s">
        <v>5866</v>
      </c>
      <c r="AF3426" s="3">
        <v>42597</v>
      </c>
      <c r="AG3426" s="3">
        <v>42597</v>
      </c>
    </row>
    <row r="3427" spans="1:33">
      <c r="A3427">
        <v>3430</v>
      </c>
      <c r="B3427" s="1" t="s">
        <v>2209</v>
      </c>
      <c r="C3427" s="1" t="s">
        <v>56</v>
      </c>
      <c r="D3427" s="1" t="s">
        <v>17</v>
      </c>
      <c r="E3427" s="1" t="s">
        <v>283</v>
      </c>
      <c r="F3427" s="1" t="s">
        <v>5868</v>
      </c>
      <c r="G3427" s="1">
        <v>70</v>
      </c>
      <c r="H3427" s="1" t="s">
        <v>80</v>
      </c>
      <c r="I3427" s="1">
        <v>10.4368</v>
      </c>
      <c r="K3427" s="1" t="s">
        <v>3</v>
      </c>
      <c r="L3427" s="2">
        <v>42556</v>
      </c>
      <c r="M3427" s="3">
        <v>42556</v>
      </c>
      <c r="N3427" s="1">
        <v>0.001278</v>
      </c>
      <c r="O3427" s="1">
        <f t="shared" si="106"/>
        <v>12.78</v>
      </c>
      <c r="P3427" s="1">
        <v>1</v>
      </c>
      <c r="Q3427" s="1">
        <f t="shared" si="107"/>
        <v>12.78</v>
      </c>
      <c r="R3427" s="1" t="s">
        <v>283</v>
      </c>
      <c r="AF3427" s="3">
        <v>42556</v>
      </c>
      <c r="AG3427" s="3">
        <v>42556</v>
      </c>
    </row>
    <row r="3428" spans="1:33">
      <c r="A3428">
        <v>3431</v>
      </c>
      <c r="B3428" s="1" t="s">
        <v>107</v>
      </c>
      <c r="C3428" s="1" t="s">
        <v>56</v>
      </c>
      <c r="D3428" s="1" t="s">
        <v>19</v>
      </c>
      <c r="E3428" s="1" t="s">
        <v>5869</v>
      </c>
      <c r="F3428" s="1" t="s">
        <v>5870</v>
      </c>
      <c r="G3428" s="1">
        <v>50</v>
      </c>
      <c r="H3428" s="1" t="s">
        <v>72</v>
      </c>
      <c r="I3428" s="1">
        <v>358.5738</v>
      </c>
      <c r="K3428" s="1" t="s">
        <v>3</v>
      </c>
      <c r="L3428" s="2">
        <v>42555</v>
      </c>
      <c r="M3428" s="3">
        <v>42555</v>
      </c>
      <c r="N3428" s="1">
        <v>0.933786</v>
      </c>
      <c r="O3428" s="1">
        <f t="shared" si="106"/>
        <v>9337.86</v>
      </c>
      <c r="P3428" s="1">
        <v>2</v>
      </c>
      <c r="Q3428" s="1">
        <f t="shared" si="107"/>
        <v>18675.72</v>
      </c>
      <c r="R3428" s="1" t="s">
        <v>5869</v>
      </c>
      <c r="AF3428" s="3">
        <v>42646</v>
      </c>
      <c r="AG3428" s="3">
        <v>43011</v>
      </c>
    </row>
    <row r="3429" spans="1:33">
      <c r="A3429">
        <v>3432</v>
      </c>
      <c r="B3429" s="1" t="s">
        <v>2209</v>
      </c>
      <c r="C3429" s="1" t="s">
        <v>56</v>
      </c>
      <c r="D3429" s="1" t="s">
        <v>13</v>
      </c>
      <c r="E3429" s="1" t="s">
        <v>5871</v>
      </c>
      <c r="F3429" s="1" t="s">
        <v>5872</v>
      </c>
      <c r="G3429" s="1">
        <v>70</v>
      </c>
      <c r="H3429" s="1" t="s">
        <v>80</v>
      </c>
      <c r="I3429" s="1">
        <v>17.8948</v>
      </c>
      <c r="K3429" s="1" t="s">
        <v>3</v>
      </c>
      <c r="L3429" s="2">
        <v>42555</v>
      </c>
      <c r="M3429" s="3">
        <v>42555</v>
      </c>
      <c r="N3429" s="1">
        <v>0.0031</v>
      </c>
      <c r="O3429" s="1">
        <f t="shared" si="106"/>
        <v>31</v>
      </c>
      <c r="P3429" s="1">
        <v>1</v>
      </c>
      <c r="Q3429" s="1">
        <f t="shared" si="107"/>
        <v>31</v>
      </c>
      <c r="R3429" s="1" t="s">
        <v>5871</v>
      </c>
      <c r="AF3429" s="3">
        <v>42556</v>
      </c>
      <c r="AG3429" s="3">
        <v>42556</v>
      </c>
    </row>
    <row r="3430" spans="1:33">
      <c r="A3430">
        <v>3433</v>
      </c>
      <c r="B3430" s="1" t="s">
        <v>2253</v>
      </c>
      <c r="C3430" s="1" t="s">
        <v>56</v>
      </c>
      <c r="D3430" s="1" t="s">
        <v>15</v>
      </c>
      <c r="E3430" s="1" t="s">
        <v>5873</v>
      </c>
      <c r="F3430" s="1" t="s">
        <v>218</v>
      </c>
      <c r="H3430" s="1" t="s">
        <v>64</v>
      </c>
      <c r="I3430" s="1">
        <v>0</v>
      </c>
      <c r="K3430" s="1" t="s">
        <v>3</v>
      </c>
      <c r="L3430" s="2">
        <v>42551</v>
      </c>
      <c r="M3430" s="3">
        <v>42551</v>
      </c>
      <c r="N3430" s="1">
        <v>15.6736</v>
      </c>
      <c r="O3430" s="1">
        <f t="shared" si="106"/>
        <v>156736</v>
      </c>
      <c r="P3430" s="1">
        <v>1</v>
      </c>
      <c r="Q3430" s="1">
        <f t="shared" si="107"/>
        <v>156736</v>
      </c>
      <c r="R3430" s="1" t="s">
        <v>197</v>
      </c>
      <c r="AF3430" s="3">
        <v>42587</v>
      </c>
      <c r="AG3430" s="3">
        <v>42954</v>
      </c>
    </row>
    <row r="3431" spans="1:33">
      <c r="A3431">
        <v>3434</v>
      </c>
      <c r="B3431" s="1" t="s">
        <v>2235</v>
      </c>
      <c r="C3431" s="1" t="s">
        <v>56</v>
      </c>
      <c r="D3431" s="1" t="s">
        <v>16</v>
      </c>
      <c r="E3431" s="1" t="s">
        <v>5874</v>
      </c>
      <c r="F3431" s="1" t="s">
        <v>5875</v>
      </c>
      <c r="G3431" s="1">
        <v>50</v>
      </c>
      <c r="H3431" s="1" t="s">
        <v>59</v>
      </c>
      <c r="I3431" s="1">
        <v>9933.1948</v>
      </c>
      <c r="K3431" s="1" t="s">
        <v>3</v>
      </c>
      <c r="L3431" s="2">
        <v>42549</v>
      </c>
      <c r="M3431" s="3">
        <v>42549</v>
      </c>
      <c r="N3431" s="1">
        <v>7.700151</v>
      </c>
      <c r="O3431" s="1">
        <f t="shared" si="106"/>
        <v>77001.51</v>
      </c>
      <c r="P3431" s="1">
        <v>1.2</v>
      </c>
      <c r="Q3431" s="1">
        <f t="shared" si="107"/>
        <v>92401.812</v>
      </c>
      <c r="R3431" s="1" t="s">
        <v>3815</v>
      </c>
      <c r="AF3431" s="3">
        <v>42670</v>
      </c>
      <c r="AG3431" s="3">
        <v>43400</v>
      </c>
    </row>
    <row r="3432" spans="1:33">
      <c r="A3432">
        <v>3435</v>
      </c>
      <c r="B3432" s="1" t="s">
        <v>2244</v>
      </c>
      <c r="C3432" s="1" t="s">
        <v>56</v>
      </c>
      <c r="D3432" s="1" t="s">
        <v>14</v>
      </c>
      <c r="E3432" s="1" t="s">
        <v>5876</v>
      </c>
      <c r="F3432" s="1" t="s">
        <v>5877</v>
      </c>
      <c r="H3432" s="1" t="s">
        <v>64</v>
      </c>
      <c r="I3432" s="1">
        <v>36.6054</v>
      </c>
      <c r="K3432" s="1" t="s">
        <v>3</v>
      </c>
      <c r="L3432" s="2">
        <v>42549</v>
      </c>
      <c r="M3432" s="3">
        <v>42549</v>
      </c>
      <c r="N3432" s="1">
        <v>0.2468</v>
      </c>
      <c r="O3432" s="1">
        <f t="shared" si="106"/>
        <v>2468</v>
      </c>
      <c r="P3432" s="1">
        <v>1</v>
      </c>
      <c r="Q3432" s="1">
        <f t="shared" si="107"/>
        <v>2468</v>
      </c>
      <c r="R3432" s="1" t="s">
        <v>427</v>
      </c>
      <c r="AF3432" s="3">
        <v>42641</v>
      </c>
      <c r="AG3432" s="3">
        <v>43006</v>
      </c>
    </row>
    <row r="3433" spans="1:33">
      <c r="A3433">
        <v>3436</v>
      </c>
      <c r="B3433" s="1" t="s">
        <v>2253</v>
      </c>
      <c r="C3433" s="1" t="s">
        <v>56</v>
      </c>
      <c r="D3433" s="1" t="s">
        <v>13</v>
      </c>
      <c r="E3433" s="1" t="s">
        <v>5878</v>
      </c>
      <c r="F3433" s="1" t="s">
        <v>3107</v>
      </c>
      <c r="H3433" s="1" t="s">
        <v>64</v>
      </c>
      <c r="I3433" s="1">
        <v>0</v>
      </c>
      <c r="K3433" s="1" t="s">
        <v>3</v>
      </c>
      <c r="L3433" s="2">
        <v>42549</v>
      </c>
      <c r="M3433" s="3">
        <v>42549</v>
      </c>
      <c r="N3433" s="1">
        <v>0.4727</v>
      </c>
      <c r="O3433" s="1">
        <f t="shared" si="106"/>
        <v>4727</v>
      </c>
      <c r="P3433" s="1">
        <v>0</v>
      </c>
      <c r="Q3433" s="1">
        <f t="shared" si="107"/>
        <v>0</v>
      </c>
      <c r="R3433" s="1" t="s">
        <v>93</v>
      </c>
      <c r="AF3433" s="3">
        <v>42640</v>
      </c>
      <c r="AG3433" s="3">
        <v>43005</v>
      </c>
    </row>
    <row r="3434" spans="1:33">
      <c r="A3434">
        <v>3437</v>
      </c>
      <c r="B3434" s="1" t="s">
        <v>2235</v>
      </c>
      <c r="C3434" s="1" t="s">
        <v>56</v>
      </c>
      <c r="D3434" s="1" t="s">
        <v>19</v>
      </c>
      <c r="E3434" s="1" t="s">
        <v>5879</v>
      </c>
      <c r="F3434" s="1" t="s">
        <v>5880</v>
      </c>
      <c r="H3434" s="1" t="s">
        <v>64</v>
      </c>
      <c r="I3434" s="1">
        <v>0</v>
      </c>
      <c r="K3434" s="1" t="s">
        <v>3</v>
      </c>
      <c r="L3434" s="2">
        <v>42548</v>
      </c>
      <c r="M3434" s="3">
        <v>42548</v>
      </c>
      <c r="N3434" s="1">
        <v>3.696631</v>
      </c>
      <c r="O3434" s="1">
        <f t="shared" si="106"/>
        <v>36966.31</v>
      </c>
      <c r="P3434" s="1">
        <v>0.82</v>
      </c>
      <c r="Q3434" s="1">
        <f t="shared" si="107"/>
        <v>30312.3742</v>
      </c>
      <c r="R3434" s="1" t="s">
        <v>5881</v>
      </c>
      <c r="AF3434" s="3">
        <v>42653</v>
      </c>
      <c r="AG3434" s="3">
        <v>43383</v>
      </c>
    </row>
    <row r="3435" spans="1:33">
      <c r="A3435">
        <v>3438</v>
      </c>
      <c r="B3435" s="1" t="s">
        <v>2307</v>
      </c>
      <c r="C3435" s="1" t="s">
        <v>56</v>
      </c>
      <c r="D3435" s="1" t="s">
        <v>20</v>
      </c>
      <c r="E3435" s="1" t="s">
        <v>5882</v>
      </c>
      <c r="F3435" s="1" t="s">
        <v>252</v>
      </c>
      <c r="G3435" s="1">
        <v>70</v>
      </c>
      <c r="H3435" s="1" t="s">
        <v>64</v>
      </c>
      <c r="I3435" s="1">
        <v>0</v>
      </c>
      <c r="K3435" s="1" t="s">
        <v>3</v>
      </c>
      <c r="L3435" s="2">
        <v>42546</v>
      </c>
      <c r="M3435" s="3">
        <v>42546</v>
      </c>
      <c r="N3435" s="1">
        <v>2.752122</v>
      </c>
      <c r="O3435" s="1">
        <f t="shared" si="106"/>
        <v>27521.22</v>
      </c>
      <c r="P3435" s="1">
        <v>1.63</v>
      </c>
      <c r="Q3435" s="1">
        <f t="shared" si="107"/>
        <v>44859.5886</v>
      </c>
      <c r="R3435" s="1" t="s">
        <v>754</v>
      </c>
      <c r="AF3435" s="3">
        <v>42614</v>
      </c>
      <c r="AG3435" s="3">
        <v>42979</v>
      </c>
    </row>
    <row r="3436" spans="1:33">
      <c r="A3436">
        <v>3439</v>
      </c>
      <c r="B3436" s="1" t="s">
        <v>2253</v>
      </c>
      <c r="C3436" s="1" t="s">
        <v>56</v>
      </c>
      <c r="D3436" s="1" t="s">
        <v>16</v>
      </c>
      <c r="E3436" s="1" t="s">
        <v>5883</v>
      </c>
      <c r="F3436" s="1" t="s">
        <v>5884</v>
      </c>
      <c r="H3436" s="1" t="s">
        <v>64</v>
      </c>
      <c r="I3436" s="1">
        <v>0</v>
      </c>
      <c r="K3436" s="1" t="s">
        <v>3</v>
      </c>
      <c r="L3436" s="2">
        <v>42543</v>
      </c>
      <c r="M3436" s="3">
        <v>42543</v>
      </c>
      <c r="N3436" s="1">
        <v>14.790638</v>
      </c>
      <c r="O3436" s="1">
        <f t="shared" si="106"/>
        <v>147906.38</v>
      </c>
      <c r="P3436" s="1">
        <v>0</v>
      </c>
      <c r="Q3436" s="1">
        <f t="shared" si="107"/>
        <v>0</v>
      </c>
      <c r="R3436" s="1" t="s">
        <v>102</v>
      </c>
      <c r="AF3436" s="3">
        <v>42634</v>
      </c>
      <c r="AG3436" s="3">
        <v>42999</v>
      </c>
    </row>
    <row r="3437" spans="1:33">
      <c r="A3437">
        <v>3440</v>
      </c>
      <c r="B3437" s="1" t="s">
        <v>2244</v>
      </c>
      <c r="C3437" s="1" t="s">
        <v>56</v>
      </c>
      <c r="D3437" s="1" t="s">
        <v>16</v>
      </c>
      <c r="E3437" s="1" t="s">
        <v>5885</v>
      </c>
      <c r="F3437" s="1" t="s">
        <v>5886</v>
      </c>
      <c r="H3437" s="1" t="s">
        <v>64</v>
      </c>
      <c r="I3437" s="1">
        <v>0</v>
      </c>
      <c r="K3437" s="1" t="s">
        <v>3</v>
      </c>
      <c r="L3437" s="2">
        <v>42543</v>
      </c>
      <c r="M3437" s="3">
        <v>42543</v>
      </c>
      <c r="N3437" s="1">
        <v>1.485097</v>
      </c>
      <c r="O3437" s="1">
        <f t="shared" si="106"/>
        <v>14850.97</v>
      </c>
      <c r="P3437" s="1">
        <v>0</v>
      </c>
      <c r="Q3437" s="1">
        <f t="shared" si="107"/>
        <v>0</v>
      </c>
      <c r="R3437" s="1" t="s">
        <v>102</v>
      </c>
      <c r="AF3437" s="3">
        <v>42634</v>
      </c>
      <c r="AG3437" s="3">
        <v>42999</v>
      </c>
    </row>
    <row r="3438" spans="1:33">
      <c r="A3438">
        <v>3441</v>
      </c>
      <c r="B3438" s="1" t="s">
        <v>2253</v>
      </c>
      <c r="C3438" s="1" t="s">
        <v>56</v>
      </c>
      <c r="D3438" s="1" t="s">
        <v>16</v>
      </c>
      <c r="E3438" s="1" t="s">
        <v>5887</v>
      </c>
      <c r="F3438" s="1" t="s">
        <v>5888</v>
      </c>
      <c r="H3438" s="1" t="s">
        <v>64</v>
      </c>
      <c r="I3438" s="1">
        <v>0</v>
      </c>
      <c r="K3438" s="1" t="s">
        <v>3</v>
      </c>
      <c r="L3438" s="2">
        <v>42543</v>
      </c>
      <c r="M3438" s="3">
        <v>42543</v>
      </c>
      <c r="N3438" s="1">
        <v>5.679449</v>
      </c>
      <c r="O3438" s="1">
        <f t="shared" si="106"/>
        <v>56794.49</v>
      </c>
      <c r="P3438" s="1">
        <v>0</v>
      </c>
      <c r="Q3438" s="1">
        <f t="shared" si="107"/>
        <v>0</v>
      </c>
      <c r="R3438" s="1" t="s">
        <v>102</v>
      </c>
      <c r="AF3438" s="3">
        <v>42634</v>
      </c>
      <c r="AG3438" s="3">
        <v>42999</v>
      </c>
    </row>
    <row r="3439" spans="1:33">
      <c r="A3439">
        <v>3442</v>
      </c>
      <c r="B3439" s="1" t="s">
        <v>2253</v>
      </c>
      <c r="C3439" s="1" t="s">
        <v>56</v>
      </c>
      <c r="D3439" s="1" t="s">
        <v>16</v>
      </c>
      <c r="E3439" s="1" t="s">
        <v>5889</v>
      </c>
      <c r="F3439" s="1" t="s">
        <v>5890</v>
      </c>
      <c r="H3439" s="1" t="s">
        <v>64</v>
      </c>
      <c r="I3439" s="1">
        <v>0</v>
      </c>
      <c r="K3439" s="1" t="s">
        <v>3</v>
      </c>
      <c r="L3439" s="2">
        <v>42543</v>
      </c>
      <c r="M3439" s="3">
        <v>42543</v>
      </c>
      <c r="N3439" s="1">
        <v>34.567027</v>
      </c>
      <c r="O3439" s="1">
        <f t="shared" si="106"/>
        <v>345670.27</v>
      </c>
      <c r="P3439" s="1">
        <v>0</v>
      </c>
      <c r="Q3439" s="1">
        <f t="shared" si="107"/>
        <v>0</v>
      </c>
      <c r="R3439" s="1" t="s">
        <v>102</v>
      </c>
      <c r="AF3439" s="3">
        <v>42624</v>
      </c>
      <c r="AG3439" s="3">
        <v>42989</v>
      </c>
    </row>
    <row r="3440" spans="1:33">
      <c r="A3440">
        <v>3443</v>
      </c>
      <c r="B3440" s="1" t="s">
        <v>2253</v>
      </c>
      <c r="C3440" s="1" t="s">
        <v>56</v>
      </c>
      <c r="D3440" s="1" t="s">
        <v>19</v>
      </c>
      <c r="E3440" s="1" t="s">
        <v>5891</v>
      </c>
      <c r="F3440" s="1" t="s">
        <v>5892</v>
      </c>
      <c r="H3440" s="1" t="s">
        <v>64</v>
      </c>
      <c r="I3440" s="1">
        <v>0</v>
      </c>
      <c r="K3440" s="1" t="s">
        <v>3</v>
      </c>
      <c r="L3440" s="2">
        <v>42541</v>
      </c>
      <c r="M3440" s="3">
        <v>42541</v>
      </c>
      <c r="N3440" s="1">
        <v>1.8139</v>
      </c>
      <c r="O3440" s="1">
        <f t="shared" si="106"/>
        <v>18139</v>
      </c>
      <c r="P3440" s="1">
        <v>0</v>
      </c>
      <c r="Q3440" s="1">
        <f t="shared" si="107"/>
        <v>0</v>
      </c>
      <c r="R3440" s="1" t="s">
        <v>1098</v>
      </c>
      <c r="AF3440" s="3">
        <v>42632</v>
      </c>
      <c r="AG3440" s="3">
        <v>42997</v>
      </c>
    </row>
    <row r="3441" spans="1:33">
      <c r="A3441">
        <v>3444</v>
      </c>
      <c r="B3441" s="1" t="s">
        <v>2253</v>
      </c>
      <c r="C3441" s="1" t="s">
        <v>56</v>
      </c>
      <c r="D3441" s="1" t="s">
        <v>19</v>
      </c>
      <c r="E3441" s="1" t="s">
        <v>5893</v>
      </c>
      <c r="F3441" s="1" t="s">
        <v>5894</v>
      </c>
      <c r="H3441" s="1" t="s">
        <v>64</v>
      </c>
      <c r="I3441" s="1">
        <v>0</v>
      </c>
      <c r="K3441" s="1" t="s">
        <v>3</v>
      </c>
      <c r="L3441" s="2">
        <v>42541</v>
      </c>
      <c r="M3441" s="3">
        <v>42541</v>
      </c>
      <c r="N3441" s="1">
        <v>1.3952</v>
      </c>
      <c r="O3441" s="1">
        <f t="shared" si="106"/>
        <v>13952</v>
      </c>
      <c r="P3441" s="1">
        <v>0</v>
      </c>
      <c r="Q3441" s="1">
        <f t="shared" si="107"/>
        <v>0</v>
      </c>
      <c r="R3441" s="1" t="s">
        <v>1098</v>
      </c>
      <c r="AF3441" s="3">
        <v>42632</v>
      </c>
      <c r="AG3441" s="3">
        <v>42997</v>
      </c>
    </row>
    <row r="3442" spans="1:33">
      <c r="A3442">
        <v>3445</v>
      </c>
      <c r="B3442" s="1" t="s">
        <v>107</v>
      </c>
      <c r="C3442" s="1" t="s">
        <v>56</v>
      </c>
      <c r="D3442" s="1" t="s">
        <v>19</v>
      </c>
      <c r="E3442" s="1" t="s">
        <v>5895</v>
      </c>
      <c r="F3442" s="1" t="s">
        <v>5896</v>
      </c>
      <c r="G3442" s="1">
        <v>50</v>
      </c>
      <c r="H3442" s="1" t="s">
        <v>72</v>
      </c>
      <c r="I3442" s="1">
        <v>609.4557</v>
      </c>
      <c r="K3442" s="1" t="s">
        <v>3</v>
      </c>
      <c r="L3442" s="2">
        <v>42538</v>
      </c>
      <c r="M3442" s="3">
        <v>42538</v>
      </c>
      <c r="N3442" s="1">
        <v>1.587124</v>
      </c>
      <c r="O3442" s="1">
        <f t="shared" si="106"/>
        <v>15871.24</v>
      </c>
      <c r="P3442" s="1">
        <v>1.2</v>
      </c>
      <c r="Q3442" s="1">
        <f t="shared" si="107"/>
        <v>19045.488</v>
      </c>
      <c r="R3442" s="1" t="s">
        <v>5895</v>
      </c>
      <c r="AF3442" s="3">
        <v>42995</v>
      </c>
      <c r="AG3442" s="3">
        <v>42995</v>
      </c>
    </row>
    <row r="3443" spans="1:33">
      <c r="A3443">
        <v>3446</v>
      </c>
      <c r="B3443" s="1" t="s">
        <v>172</v>
      </c>
      <c r="C3443" s="1" t="s">
        <v>56</v>
      </c>
      <c r="D3443" s="1" t="s">
        <v>14</v>
      </c>
      <c r="E3443" s="1" t="s">
        <v>5897</v>
      </c>
      <c r="F3443" s="1" t="s">
        <v>2562</v>
      </c>
      <c r="H3443" s="1" t="s">
        <v>64</v>
      </c>
      <c r="I3443" s="1">
        <v>528.4988</v>
      </c>
      <c r="K3443" s="1" t="s">
        <v>3</v>
      </c>
      <c r="L3443" s="2">
        <v>42538</v>
      </c>
      <c r="M3443" s="3">
        <v>42538</v>
      </c>
      <c r="N3443" s="1">
        <v>2.7315</v>
      </c>
      <c r="O3443" s="1">
        <f t="shared" si="106"/>
        <v>27315</v>
      </c>
      <c r="P3443" s="1">
        <v>0</v>
      </c>
      <c r="Q3443" s="1">
        <f t="shared" si="107"/>
        <v>0</v>
      </c>
      <c r="R3443" s="1" t="s">
        <v>427</v>
      </c>
      <c r="AF3443" s="3">
        <v>42691</v>
      </c>
      <c r="AG3443" s="3">
        <v>43786</v>
      </c>
    </row>
    <row r="3444" spans="1:33">
      <c r="A3444">
        <v>3447</v>
      </c>
      <c r="B3444" s="1" t="s">
        <v>172</v>
      </c>
      <c r="C3444" s="1" t="s">
        <v>56</v>
      </c>
      <c r="D3444" s="1" t="s">
        <v>14</v>
      </c>
      <c r="E3444" s="1" t="s">
        <v>5898</v>
      </c>
      <c r="F3444" s="1" t="s">
        <v>2562</v>
      </c>
      <c r="H3444" s="1" t="s">
        <v>64</v>
      </c>
      <c r="I3444" s="1">
        <v>263.7524</v>
      </c>
      <c r="K3444" s="1" t="s">
        <v>3</v>
      </c>
      <c r="L3444" s="2">
        <v>42538</v>
      </c>
      <c r="M3444" s="3">
        <v>42538</v>
      </c>
      <c r="N3444" s="1">
        <v>1.3914</v>
      </c>
      <c r="O3444" s="1">
        <f t="shared" si="106"/>
        <v>13914</v>
      </c>
      <c r="P3444" s="1">
        <v>0</v>
      </c>
      <c r="Q3444" s="1">
        <f t="shared" si="107"/>
        <v>0</v>
      </c>
      <c r="R3444" s="1" t="s">
        <v>427</v>
      </c>
      <c r="AF3444" s="3">
        <v>42691</v>
      </c>
      <c r="AG3444" s="3">
        <v>43421</v>
      </c>
    </row>
    <row r="3445" spans="1:33">
      <c r="A3445">
        <v>3448</v>
      </c>
      <c r="B3445" s="1" t="s">
        <v>172</v>
      </c>
      <c r="C3445" s="1" t="s">
        <v>56</v>
      </c>
      <c r="D3445" s="1" t="s">
        <v>14</v>
      </c>
      <c r="E3445" s="1" t="s">
        <v>5899</v>
      </c>
      <c r="F3445" s="1" t="s">
        <v>2562</v>
      </c>
      <c r="H3445" s="1" t="s">
        <v>64</v>
      </c>
      <c r="I3445" s="1">
        <v>107.6077</v>
      </c>
      <c r="K3445" s="1" t="s">
        <v>3</v>
      </c>
      <c r="L3445" s="2">
        <v>42538</v>
      </c>
      <c r="M3445" s="3">
        <v>42538</v>
      </c>
      <c r="N3445" s="1">
        <v>0.7174</v>
      </c>
      <c r="O3445" s="1">
        <f t="shared" si="106"/>
        <v>7174</v>
      </c>
      <c r="P3445" s="1">
        <v>0</v>
      </c>
      <c r="Q3445" s="1">
        <f t="shared" si="107"/>
        <v>0</v>
      </c>
      <c r="R3445" s="1" t="s">
        <v>427</v>
      </c>
      <c r="AF3445" s="3">
        <v>42691</v>
      </c>
      <c r="AG3445" s="3">
        <v>43421</v>
      </c>
    </row>
    <row r="3446" spans="1:33">
      <c r="A3446">
        <v>3449</v>
      </c>
      <c r="B3446" s="1" t="s">
        <v>107</v>
      </c>
      <c r="C3446" s="1" t="s">
        <v>56</v>
      </c>
      <c r="D3446" s="1" t="s">
        <v>19</v>
      </c>
      <c r="E3446" s="1" t="s">
        <v>3764</v>
      </c>
      <c r="F3446" s="1" t="s">
        <v>5900</v>
      </c>
      <c r="G3446" s="1">
        <v>50</v>
      </c>
      <c r="H3446" s="1" t="s">
        <v>72</v>
      </c>
      <c r="I3446" s="1">
        <v>1241.1514</v>
      </c>
      <c r="K3446" s="1" t="s">
        <v>3</v>
      </c>
      <c r="L3446" s="2">
        <v>42538</v>
      </c>
      <c r="M3446" s="3">
        <v>42538</v>
      </c>
      <c r="N3446" s="1">
        <v>3.232</v>
      </c>
      <c r="O3446" s="1">
        <f t="shared" si="106"/>
        <v>32320</v>
      </c>
      <c r="P3446" s="1">
        <v>1.2</v>
      </c>
      <c r="Q3446" s="1">
        <f t="shared" si="107"/>
        <v>38784</v>
      </c>
      <c r="R3446" s="1" t="s">
        <v>3764</v>
      </c>
      <c r="AF3446" s="3">
        <v>42630</v>
      </c>
      <c r="AG3446" s="3">
        <v>42995</v>
      </c>
    </row>
    <row r="3447" spans="1:33">
      <c r="A3447">
        <v>3450</v>
      </c>
      <c r="B3447" s="1" t="s">
        <v>107</v>
      </c>
      <c r="C3447" s="1" t="s">
        <v>56</v>
      </c>
      <c r="D3447" s="1" t="s">
        <v>19</v>
      </c>
      <c r="E3447" s="1" t="s">
        <v>5901</v>
      </c>
      <c r="F3447" s="1" t="s">
        <v>5902</v>
      </c>
      <c r="G3447" s="1">
        <v>50</v>
      </c>
      <c r="H3447" s="1" t="s">
        <v>72</v>
      </c>
      <c r="I3447" s="1">
        <v>588.8475</v>
      </c>
      <c r="K3447" s="1" t="s">
        <v>3</v>
      </c>
      <c r="L3447" s="2">
        <v>42538</v>
      </c>
      <c r="M3447" s="3">
        <v>42538</v>
      </c>
      <c r="N3447" s="1">
        <v>1.533457</v>
      </c>
      <c r="O3447" s="1">
        <f t="shared" si="106"/>
        <v>15334.57</v>
      </c>
      <c r="P3447" s="1">
        <v>1.2</v>
      </c>
      <c r="Q3447" s="1">
        <f t="shared" si="107"/>
        <v>18401.484</v>
      </c>
      <c r="R3447" s="1" t="s">
        <v>5901</v>
      </c>
      <c r="AF3447" s="3">
        <v>42630</v>
      </c>
      <c r="AG3447" s="3">
        <v>42995</v>
      </c>
    </row>
    <row r="3448" spans="1:33">
      <c r="A3448">
        <v>3451</v>
      </c>
      <c r="B3448" s="1" t="s">
        <v>4293</v>
      </c>
      <c r="C3448" s="1" t="s">
        <v>56</v>
      </c>
      <c r="D3448" s="1" t="s">
        <v>14</v>
      </c>
      <c r="E3448" s="1" t="s">
        <v>5903</v>
      </c>
      <c r="F3448" s="1" t="s">
        <v>1425</v>
      </c>
      <c r="H3448" s="1" t="s">
        <v>64</v>
      </c>
      <c r="I3448" s="1">
        <v>104.2113</v>
      </c>
      <c r="K3448" s="1" t="s">
        <v>3</v>
      </c>
      <c r="L3448" s="2">
        <v>42538</v>
      </c>
      <c r="M3448" s="3">
        <v>42538</v>
      </c>
      <c r="N3448" s="1">
        <v>0.6677</v>
      </c>
      <c r="O3448" s="1">
        <f t="shared" si="106"/>
        <v>6677</v>
      </c>
      <c r="P3448" s="1">
        <v>1</v>
      </c>
      <c r="Q3448" s="1">
        <f t="shared" si="107"/>
        <v>6677</v>
      </c>
      <c r="R3448" s="1" t="s">
        <v>5904</v>
      </c>
      <c r="AF3448" s="3">
        <v>42691</v>
      </c>
      <c r="AG3448" s="3">
        <v>43421</v>
      </c>
    </row>
    <row r="3449" spans="1:33">
      <c r="A3449">
        <v>3452</v>
      </c>
      <c r="B3449" s="1" t="s">
        <v>107</v>
      </c>
      <c r="C3449" s="1" t="s">
        <v>56</v>
      </c>
      <c r="D3449" s="1" t="s">
        <v>19</v>
      </c>
      <c r="E3449" s="1" t="s">
        <v>5905</v>
      </c>
      <c r="F3449" s="1" t="s">
        <v>5906</v>
      </c>
      <c r="G3449" s="1">
        <v>50</v>
      </c>
      <c r="H3449" s="1" t="s">
        <v>72</v>
      </c>
      <c r="I3449" s="1">
        <v>3509.8088</v>
      </c>
      <c r="K3449" s="1" t="s">
        <v>3</v>
      </c>
      <c r="L3449" s="2">
        <v>42538</v>
      </c>
      <c r="M3449" s="3">
        <v>42538</v>
      </c>
      <c r="N3449" s="1">
        <v>9.140127</v>
      </c>
      <c r="O3449" s="1">
        <f t="shared" si="106"/>
        <v>91401.27</v>
      </c>
      <c r="P3449" s="1">
        <v>1.2</v>
      </c>
      <c r="Q3449" s="1">
        <f t="shared" si="107"/>
        <v>109681.524</v>
      </c>
      <c r="R3449" s="1" t="s">
        <v>5905</v>
      </c>
      <c r="AF3449" s="3">
        <v>42630</v>
      </c>
      <c r="AG3449" s="3">
        <v>42995</v>
      </c>
    </row>
    <row r="3450" spans="1:33">
      <c r="A3450">
        <v>3453</v>
      </c>
      <c r="B3450" s="1" t="s">
        <v>107</v>
      </c>
      <c r="C3450" s="1" t="s">
        <v>56</v>
      </c>
      <c r="D3450" s="1" t="s">
        <v>15</v>
      </c>
      <c r="E3450" s="1" t="s">
        <v>4505</v>
      </c>
      <c r="F3450" s="1" t="s">
        <v>2075</v>
      </c>
      <c r="G3450" s="1">
        <v>50</v>
      </c>
      <c r="H3450" s="1" t="s">
        <v>72</v>
      </c>
      <c r="I3450" s="1">
        <v>364.6291</v>
      </c>
      <c r="K3450" s="1" t="s">
        <v>3</v>
      </c>
      <c r="L3450" s="2">
        <v>42537</v>
      </c>
      <c r="M3450" s="3">
        <v>42537</v>
      </c>
      <c r="N3450" s="1">
        <v>0.949555</v>
      </c>
      <c r="O3450" s="1">
        <f t="shared" si="106"/>
        <v>9495.55</v>
      </c>
      <c r="P3450" s="1">
        <v>1</v>
      </c>
      <c r="Q3450" s="1">
        <f t="shared" si="107"/>
        <v>9495.55</v>
      </c>
      <c r="R3450" s="1" t="s">
        <v>4505</v>
      </c>
      <c r="AF3450" s="3">
        <v>42600</v>
      </c>
      <c r="AG3450" s="3">
        <v>42964</v>
      </c>
    </row>
    <row r="3451" spans="1:33">
      <c r="A3451">
        <v>3454</v>
      </c>
      <c r="B3451" s="1" t="s">
        <v>69</v>
      </c>
      <c r="C3451" s="1" t="s">
        <v>56</v>
      </c>
      <c r="D3451" s="1" t="s">
        <v>19</v>
      </c>
      <c r="E3451" s="1" t="s">
        <v>5907</v>
      </c>
      <c r="F3451" s="1" t="s">
        <v>5908</v>
      </c>
      <c r="G3451" s="1">
        <v>40</v>
      </c>
      <c r="H3451" s="1" t="s">
        <v>80</v>
      </c>
      <c r="I3451" s="1">
        <v>3.132</v>
      </c>
      <c r="K3451" s="1" t="s">
        <v>3</v>
      </c>
      <c r="L3451" s="2">
        <v>42536</v>
      </c>
      <c r="M3451" s="3">
        <v>42536</v>
      </c>
      <c r="N3451" s="1">
        <v>0.000479</v>
      </c>
      <c r="O3451" s="1">
        <f t="shared" si="106"/>
        <v>4.79</v>
      </c>
      <c r="P3451" s="1">
        <v>0</v>
      </c>
      <c r="Q3451" s="1">
        <f t="shared" si="107"/>
        <v>0</v>
      </c>
      <c r="R3451" s="1" t="s">
        <v>5907</v>
      </c>
      <c r="AF3451" s="3">
        <v>42536</v>
      </c>
      <c r="AG3451" s="3">
        <v>42536</v>
      </c>
    </row>
    <row r="3452" spans="1:33">
      <c r="A3452">
        <v>3455</v>
      </c>
      <c r="B3452" s="1" t="s">
        <v>2253</v>
      </c>
      <c r="C3452" s="1" t="s">
        <v>56</v>
      </c>
      <c r="D3452" s="1" t="s">
        <v>13</v>
      </c>
      <c r="E3452" s="1" t="s">
        <v>5909</v>
      </c>
      <c r="F3452" s="1" t="s">
        <v>167</v>
      </c>
      <c r="H3452" s="1" t="s">
        <v>64</v>
      </c>
      <c r="I3452" s="1">
        <v>0</v>
      </c>
      <c r="K3452" s="1" t="s">
        <v>3</v>
      </c>
      <c r="L3452" s="2">
        <v>42536</v>
      </c>
      <c r="M3452" s="3">
        <v>42536</v>
      </c>
      <c r="N3452" s="1">
        <v>0.982682</v>
      </c>
      <c r="O3452" s="1">
        <f t="shared" si="106"/>
        <v>9826.82</v>
      </c>
      <c r="P3452" s="1">
        <v>0</v>
      </c>
      <c r="Q3452" s="1">
        <f t="shared" si="107"/>
        <v>0</v>
      </c>
      <c r="R3452" s="1" t="s">
        <v>733</v>
      </c>
      <c r="AF3452" s="3">
        <v>42627</v>
      </c>
      <c r="AG3452" s="3">
        <v>42992</v>
      </c>
    </row>
    <row r="3453" spans="1:33">
      <c r="A3453">
        <v>3456</v>
      </c>
      <c r="B3453" s="1" t="s">
        <v>2253</v>
      </c>
      <c r="C3453" s="1" t="s">
        <v>56</v>
      </c>
      <c r="D3453" s="1" t="s">
        <v>13</v>
      </c>
      <c r="E3453" s="1" t="s">
        <v>5910</v>
      </c>
      <c r="F3453" s="1" t="s">
        <v>167</v>
      </c>
      <c r="H3453" s="1" t="s">
        <v>64</v>
      </c>
      <c r="I3453" s="1">
        <v>0</v>
      </c>
      <c r="K3453" s="1" t="s">
        <v>3</v>
      </c>
      <c r="L3453" s="2">
        <v>42536</v>
      </c>
      <c r="M3453" s="3">
        <v>42536</v>
      </c>
      <c r="N3453" s="1">
        <v>3.883124</v>
      </c>
      <c r="O3453" s="1">
        <f t="shared" si="106"/>
        <v>38831.24</v>
      </c>
      <c r="P3453" s="1">
        <v>0</v>
      </c>
      <c r="Q3453" s="1">
        <f t="shared" si="107"/>
        <v>0</v>
      </c>
      <c r="R3453" s="1" t="s">
        <v>733</v>
      </c>
      <c r="AF3453" s="3">
        <v>42627</v>
      </c>
      <c r="AG3453" s="3">
        <v>42992</v>
      </c>
    </row>
    <row r="3454" spans="1:33">
      <c r="A3454">
        <v>3457</v>
      </c>
      <c r="B3454" s="1" t="s">
        <v>2253</v>
      </c>
      <c r="C3454" s="1" t="s">
        <v>56</v>
      </c>
      <c r="D3454" s="1" t="s">
        <v>13</v>
      </c>
      <c r="E3454" s="1" t="s">
        <v>5911</v>
      </c>
      <c r="F3454" s="1" t="s">
        <v>167</v>
      </c>
      <c r="H3454" s="1" t="s">
        <v>64</v>
      </c>
      <c r="I3454" s="1">
        <v>0</v>
      </c>
      <c r="K3454" s="1" t="s">
        <v>3</v>
      </c>
      <c r="L3454" s="2">
        <v>42536</v>
      </c>
      <c r="M3454" s="3">
        <v>42536</v>
      </c>
      <c r="N3454" s="1">
        <v>2.222688</v>
      </c>
      <c r="O3454" s="1">
        <f t="shared" si="106"/>
        <v>22226.88</v>
      </c>
      <c r="P3454" s="1">
        <v>0</v>
      </c>
      <c r="Q3454" s="1">
        <f t="shared" si="107"/>
        <v>0</v>
      </c>
      <c r="R3454" s="1" t="s">
        <v>733</v>
      </c>
      <c r="AF3454" s="3">
        <v>42627</v>
      </c>
      <c r="AG3454" s="3">
        <v>42992</v>
      </c>
    </row>
    <row r="3455" spans="1:33">
      <c r="A3455">
        <v>3458</v>
      </c>
      <c r="B3455" s="1" t="s">
        <v>2253</v>
      </c>
      <c r="C3455" s="1" t="s">
        <v>56</v>
      </c>
      <c r="D3455" s="1" t="s">
        <v>13</v>
      </c>
      <c r="E3455" s="1" t="s">
        <v>5912</v>
      </c>
      <c r="F3455" s="1" t="s">
        <v>167</v>
      </c>
      <c r="H3455" s="1" t="s">
        <v>64</v>
      </c>
      <c r="I3455" s="1">
        <v>0</v>
      </c>
      <c r="K3455" s="1" t="s">
        <v>3</v>
      </c>
      <c r="L3455" s="2">
        <v>42536</v>
      </c>
      <c r="M3455" s="3">
        <v>42536</v>
      </c>
      <c r="N3455" s="1">
        <v>2.222678</v>
      </c>
      <c r="O3455" s="1">
        <f t="shared" si="106"/>
        <v>22226.78</v>
      </c>
      <c r="P3455" s="1">
        <v>0</v>
      </c>
      <c r="Q3455" s="1">
        <f t="shared" si="107"/>
        <v>0</v>
      </c>
      <c r="R3455" s="1" t="s">
        <v>733</v>
      </c>
      <c r="AF3455" s="3">
        <v>42627</v>
      </c>
      <c r="AG3455" s="3">
        <v>42992</v>
      </c>
    </row>
    <row r="3456" spans="1:33">
      <c r="A3456">
        <v>3459</v>
      </c>
      <c r="B3456" s="1" t="s">
        <v>2253</v>
      </c>
      <c r="C3456" s="1" t="s">
        <v>56</v>
      </c>
      <c r="D3456" s="1" t="s">
        <v>13</v>
      </c>
      <c r="E3456" s="1" t="s">
        <v>5913</v>
      </c>
      <c r="F3456" s="1" t="s">
        <v>92</v>
      </c>
      <c r="H3456" s="1" t="s">
        <v>64</v>
      </c>
      <c r="I3456" s="1">
        <v>0</v>
      </c>
      <c r="K3456" s="1" t="s">
        <v>3</v>
      </c>
      <c r="L3456" s="2">
        <v>42536</v>
      </c>
      <c r="M3456" s="3">
        <v>42536</v>
      </c>
      <c r="N3456" s="1">
        <v>2.318168</v>
      </c>
      <c r="O3456" s="1">
        <f t="shared" si="106"/>
        <v>23181.68</v>
      </c>
      <c r="P3456" s="1">
        <v>0</v>
      </c>
      <c r="Q3456" s="1">
        <f t="shared" si="107"/>
        <v>0</v>
      </c>
      <c r="R3456" s="1" t="s">
        <v>468</v>
      </c>
      <c r="AF3456" s="3">
        <v>42627</v>
      </c>
      <c r="AG3456" s="3">
        <v>42992</v>
      </c>
    </row>
    <row r="3457" spans="1:33">
      <c r="A3457">
        <v>3460</v>
      </c>
      <c r="B3457" s="1" t="s">
        <v>2253</v>
      </c>
      <c r="C3457" s="1" t="s">
        <v>56</v>
      </c>
      <c r="D3457" s="1" t="s">
        <v>13</v>
      </c>
      <c r="E3457" s="1" t="s">
        <v>5914</v>
      </c>
      <c r="F3457" s="1" t="s">
        <v>167</v>
      </c>
      <c r="H3457" s="1" t="s">
        <v>64</v>
      </c>
      <c r="I3457" s="1">
        <v>0</v>
      </c>
      <c r="K3457" s="1" t="s">
        <v>3</v>
      </c>
      <c r="L3457" s="2">
        <v>42536</v>
      </c>
      <c r="M3457" s="3">
        <v>42536</v>
      </c>
      <c r="N3457" s="1">
        <v>1.211651</v>
      </c>
      <c r="O3457" s="1">
        <f t="shared" si="106"/>
        <v>12116.51</v>
      </c>
      <c r="P3457" s="1">
        <v>0</v>
      </c>
      <c r="Q3457" s="1">
        <f t="shared" si="107"/>
        <v>0</v>
      </c>
      <c r="R3457" s="1" t="s">
        <v>733</v>
      </c>
      <c r="AF3457" s="3">
        <v>42627</v>
      </c>
      <c r="AG3457" s="3">
        <v>42992</v>
      </c>
    </row>
    <row r="3458" spans="1:33">
      <c r="A3458">
        <v>3461</v>
      </c>
      <c r="B3458" s="1" t="s">
        <v>2253</v>
      </c>
      <c r="C3458" s="1" t="s">
        <v>56</v>
      </c>
      <c r="D3458" s="1" t="s">
        <v>13</v>
      </c>
      <c r="E3458" s="1" t="s">
        <v>5915</v>
      </c>
      <c r="F3458" s="1" t="s">
        <v>167</v>
      </c>
      <c r="H3458" s="1" t="s">
        <v>64</v>
      </c>
      <c r="I3458" s="1">
        <v>0</v>
      </c>
      <c r="K3458" s="1" t="s">
        <v>3</v>
      </c>
      <c r="L3458" s="2">
        <v>42536</v>
      </c>
      <c r="M3458" s="3">
        <v>42536</v>
      </c>
      <c r="N3458" s="1">
        <v>1.243809</v>
      </c>
      <c r="O3458" s="1">
        <f t="shared" si="106"/>
        <v>12438.09</v>
      </c>
      <c r="P3458" s="1">
        <v>0</v>
      </c>
      <c r="Q3458" s="1">
        <f t="shared" si="107"/>
        <v>0</v>
      </c>
      <c r="R3458" s="1" t="s">
        <v>733</v>
      </c>
      <c r="AF3458" s="3">
        <v>42627</v>
      </c>
      <c r="AG3458" s="3">
        <v>42992</v>
      </c>
    </row>
    <row r="3459" spans="1:33">
      <c r="A3459">
        <v>3462</v>
      </c>
      <c r="B3459" s="1" t="s">
        <v>69</v>
      </c>
      <c r="C3459" s="1" t="s">
        <v>56</v>
      </c>
      <c r="D3459" s="1" t="s">
        <v>13</v>
      </c>
      <c r="E3459" s="1" t="s">
        <v>1163</v>
      </c>
      <c r="F3459" s="1" t="s">
        <v>5916</v>
      </c>
      <c r="G3459" s="1">
        <v>40</v>
      </c>
      <c r="H3459" s="1" t="s">
        <v>59</v>
      </c>
      <c r="I3459" s="1">
        <v>70383.7735</v>
      </c>
      <c r="K3459" s="1" t="s">
        <v>3</v>
      </c>
      <c r="L3459" s="2">
        <v>42535</v>
      </c>
      <c r="M3459" s="3">
        <v>42535</v>
      </c>
      <c r="N3459" s="1">
        <v>2.631661</v>
      </c>
      <c r="O3459" s="1">
        <f t="shared" ref="O3459:O3522" si="108">N3459*10000</f>
        <v>26316.61</v>
      </c>
      <c r="P3459" s="1">
        <v>1</v>
      </c>
      <c r="Q3459" s="1">
        <f t="shared" ref="Q3459:Q3522" si="109">O3459*P3459</f>
        <v>26316.61</v>
      </c>
      <c r="R3459" s="1" t="s">
        <v>1163</v>
      </c>
      <c r="AF3459" s="3">
        <v>42657</v>
      </c>
      <c r="AG3459" s="3">
        <v>43022</v>
      </c>
    </row>
    <row r="3460" spans="1:33">
      <c r="A3460">
        <v>3463</v>
      </c>
      <c r="B3460" s="1" t="s">
        <v>2209</v>
      </c>
      <c r="C3460" s="1" t="s">
        <v>56</v>
      </c>
      <c r="D3460" s="1" t="s">
        <v>13</v>
      </c>
      <c r="E3460" s="1" t="s">
        <v>5917</v>
      </c>
      <c r="F3460" s="1" t="s">
        <v>5918</v>
      </c>
      <c r="G3460" s="1">
        <v>70</v>
      </c>
      <c r="H3460" s="1" t="s">
        <v>59</v>
      </c>
      <c r="I3460" s="1">
        <v>159211.4738</v>
      </c>
      <c r="K3460" s="1" t="s">
        <v>3</v>
      </c>
      <c r="L3460" s="2">
        <v>42535</v>
      </c>
      <c r="M3460" s="3">
        <v>42535</v>
      </c>
      <c r="N3460" s="1">
        <v>4.717377</v>
      </c>
      <c r="O3460" s="1">
        <f t="shared" si="108"/>
        <v>47173.77</v>
      </c>
      <c r="P3460" s="1">
        <v>1</v>
      </c>
      <c r="Q3460" s="1">
        <f t="shared" si="109"/>
        <v>47173.77</v>
      </c>
      <c r="R3460" s="1" t="s">
        <v>5917</v>
      </c>
      <c r="AF3460" s="3">
        <v>42657</v>
      </c>
      <c r="AG3460" s="3">
        <v>43022</v>
      </c>
    </row>
    <row r="3461" spans="1:33">
      <c r="A3461">
        <v>3464</v>
      </c>
      <c r="B3461" s="1" t="s">
        <v>2209</v>
      </c>
      <c r="C3461" s="1" t="s">
        <v>56</v>
      </c>
      <c r="D3461" s="1" t="s">
        <v>13</v>
      </c>
      <c r="E3461" s="1" t="s">
        <v>5917</v>
      </c>
      <c r="F3461" s="1" t="s">
        <v>5919</v>
      </c>
      <c r="G3461" s="1">
        <v>70</v>
      </c>
      <c r="H3461" s="1" t="s">
        <v>59</v>
      </c>
      <c r="I3461" s="1">
        <v>124684.3398</v>
      </c>
      <c r="K3461" s="1" t="s">
        <v>3</v>
      </c>
      <c r="L3461" s="2">
        <v>42535</v>
      </c>
      <c r="M3461" s="3">
        <v>42535</v>
      </c>
      <c r="N3461" s="1">
        <v>3.727484</v>
      </c>
      <c r="O3461" s="1">
        <f t="shared" si="108"/>
        <v>37274.84</v>
      </c>
      <c r="P3461" s="1">
        <v>1</v>
      </c>
      <c r="Q3461" s="1">
        <f t="shared" si="109"/>
        <v>37274.84</v>
      </c>
      <c r="R3461" s="1" t="s">
        <v>5917</v>
      </c>
      <c r="AF3461" s="3">
        <v>42657</v>
      </c>
      <c r="AG3461" s="3">
        <v>43022</v>
      </c>
    </row>
    <row r="3462" spans="1:33">
      <c r="A3462">
        <v>3465</v>
      </c>
      <c r="B3462" s="1" t="s">
        <v>69</v>
      </c>
      <c r="C3462" s="1" t="s">
        <v>56</v>
      </c>
      <c r="D3462" s="1" t="s">
        <v>17</v>
      </c>
      <c r="E3462" s="1" t="s">
        <v>5025</v>
      </c>
      <c r="F3462" s="1" t="s">
        <v>5920</v>
      </c>
      <c r="G3462" s="1">
        <v>40</v>
      </c>
      <c r="H3462" s="1" t="s">
        <v>59</v>
      </c>
      <c r="I3462" s="1">
        <v>53200.014</v>
      </c>
      <c r="K3462" s="1" t="s">
        <v>3</v>
      </c>
      <c r="L3462" s="2">
        <v>42535</v>
      </c>
      <c r="M3462" s="3">
        <v>42535</v>
      </c>
      <c r="N3462" s="1">
        <v>2.533334</v>
      </c>
      <c r="O3462" s="1">
        <f t="shared" si="108"/>
        <v>25333.34</v>
      </c>
      <c r="P3462" s="1">
        <v>2.5</v>
      </c>
      <c r="Q3462" s="1">
        <f t="shared" si="109"/>
        <v>63333.35</v>
      </c>
      <c r="R3462" s="1" t="s">
        <v>5025</v>
      </c>
      <c r="AF3462" s="3">
        <v>42657</v>
      </c>
      <c r="AG3462" s="3">
        <v>43022</v>
      </c>
    </row>
    <row r="3463" spans="1:33">
      <c r="A3463">
        <v>3466</v>
      </c>
      <c r="B3463" s="1" t="s">
        <v>2209</v>
      </c>
      <c r="C3463" s="1" t="s">
        <v>56</v>
      </c>
      <c r="D3463" s="1" t="s">
        <v>14</v>
      </c>
      <c r="E3463" s="1" t="s">
        <v>5921</v>
      </c>
      <c r="F3463" s="1" t="s">
        <v>5922</v>
      </c>
      <c r="G3463" s="1">
        <v>70</v>
      </c>
      <c r="H3463" s="1" t="s">
        <v>59</v>
      </c>
      <c r="I3463" s="1">
        <v>59021.22</v>
      </c>
      <c r="K3463" s="1" t="s">
        <v>3</v>
      </c>
      <c r="L3463" s="2">
        <v>42534</v>
      </c>
      <c r="M3463" s="3">
        <v>42534</v>
      </c>
      <c r="N3463" s="1">
        <v>4.2769</v>
      </c>
      <c r="O3463" s="1">
        <f t="shared" si="108"/>
        <v>42769</v>
      </c>
      <c r="P3463" s="1">
        <v>1</v>
      </c>
      <c r="Q3463" s="1">
        <f t="shared" si="109"/>
        <v>42769</v>
      </c>
      <c r="R3463" s="1" t="s">
        <v>1971</v>
      </c>
      <c r="AF3463" s="3">
        <v>42656</v>
      </c>
      <c r="AG3463" s="3">
        <v>43021</v>
      </c>
    </row>
    <row r="3464" spans="1:33">
      <c r="A3464">
        <v>3467</v>
      </c>
      <c r="B3464" s="1" t="s">
        <v>2209</v>
      </c>
      <c r="C3464" s="1" t="s">
        <v>56</v>
      </c>
      <c r="D3464" s="1" t="s">
        <v>14</v>
      </c>
      <c r="E3464" s="1" t="s">
        <v>5923</v>
      </c>
      <c r="F3464" s="1" t="s">
        <v>5924</v>
      </c>
      <c r="G3464" s="1">
        <v>70</v>
      </c>
      <c r="H3464" s="1" t="s">
        <v>59</v>
      </c>
      <c r="I3464" s="1">
        <v>59597.823</v>
      </c>
      <c r="K3464" s="1" t="s">
        <v>3</v>
      </c>
      <c r="L3464" s="2">
        <v>42534</v>
      </c>
      <c r="M3464" s="3">
        <v>42534</v>
      </c>
      <c r="N3464" s="1">
        <v>4.2907</v>
      </c>
      <c r="O3464" s="1">
        <f t="shared" si="108"/>
        <v>42907</v>
      </c>
      <c r="P3464" s="1">
        <v>1</v>
      </c>
      <c r="Q3464" s="1">
        <f t="shared" si="109"/>
        <v>42907</v>
      </c>
      <c r="R3464" s="1" t="s">
        <v>5925</v>
      </c>
      <c r="AF3464" s="3">
        <v>42656</v>
      </c>
      <c r="AG3464" s="3">
        <v>43021</v>
      </c>
    </row>
    <row r="3465" spans="1:33">
      <c r="A3465">
        <v>3468</v>
      </c>
      <c r="B3465" s="1" t="s">
        <v>2209</v>
      </c>
      <c r="C3465" s="1" t="s">
        <v>56</v>
      </c>
      <c r="D3465" s="1" t="s">
        <v>19</v>
      </c>
      <c r="E3465" s="1" t="s">
        <v>5676</v>
      </c>
      <c r="F3465" s="1" t="s">
        <v>5926</v>
      </c>
      <c r="G3465" s="1">
        <v>70</v>
      </c>
      <c r="H3465" s="1" t="s">
        <v>59</v>
      </c>
      <c r="I3465" s="1">
        <v>147172.3077</v>
      </c>
      <c r="K3465" s="1" t="s">
        <v>3</v>
      </c>
      <c r="L3465" s="2">
        <v>42534</v>
      </c>
      <c r="M3465" s="3">
        <v>42534</v>
      </c>
      <c r="N3465" s="1">
        <v>5.123492</v>
      </c>
      <c r="O3465" s="1">
        <f t="shared" si="108"/>
        <v>51234.92</v>
      </c>
      <c r="P3465" s="1">
        <v>1</v>
      </c>
      <c r="Q3465" s="1">
        <f t="shared" si="109"/>
        <v>51234.92</v>
      </c>
      <c r="R3465" s="1" t="s">
        <v>5676</v>
      </c>
      <c r="AF3465" s="3">
        <v>42655</v>
      </c>
      <c r="AG3465" s="3">
        <v>43385</v>
      </c>
    </row>
    <row r="3466" spans="1:33">
      <c r="A3466">
        <v>3469</v>
      </c>
      <c r="B3466" s="1" t="s">
        <v>2209</v>
      </c>
      <c r="C3466" s="1" t="s">
        <v>56</v>
      </c>
      <c r="D3466" s="1" t="s">
        <v>14</v>
      </c>
      <c r="E3466" s="1" t="s">
        <v>5921</v>
      </c>
      <c r="F3466" s="1" t="s">
        <v>5927</v>
      </c>
      <c r="G3466" s="1">
        <v>70</v>
      </c>
      <c r="H3466" s="1" t="s">
        <v>59</v>
      </c>
      <c r="I3466" s="1">
        <v>60211.089</v>
      </c>
      <c r="K3466" s="1" t="s">
        <v>3</v>
      </c>
      <c r="L3466" s="2">
        <v>42534</v>
      </c>
      <c r="M3466" s="3">
        <v>42534</v>
      </c>
      <c r="N3466" s="1">
        <v>4.8833</v>
      </c>
      <c r="O3466" s="1">
        <f t="shared" si="108"/>
        <v>48833</v>
      </c>
      <c r="P3466" s="1">
        <v>1</v>
      </c>
      <c r="Q3466" s="1">
        <f t="shared" si="109"/>
        <v>48833</v>
      </c>
      <c r="R3466" s="1" t="s">
        <v>1971</v>
      </c>
      <c r="AF3466" s="3">
        <v>42656</v>
      </c>
      <c r="AG3466" s="3">
        <v>43386</v>
      </c>
    </row>
    <row r="3467" spans="1:33">
      <c r="A3467">
        <v>3470</v>
      </c>
      <c r="B3467" s="1" t="s">
        <v>2209</v>
      </c>
      <c r="C3467" s="1" t="s">
        <v>56</v>
      </c>
      <c r="D3467" s="1" t="s">
        <v>20</v>
      </c>
      <c r="E3467" s="1" t="s">
        <v>2209</v>
      </c>
      <c r="F3467" s="1" t="s">
        <v>193</v>
      </c>
      <c r="G3467" s="1">
        <v>70</v>
      </c>
      <c r="H3467" s="1" t="s">
        <v>59</v>
      </c>
      <c r="I3467" s="1">
        <v>65677.68</v>
      </c>
      <c r="K3467" s="1" t="s">
        <v>3</v>
      </c>
      <c r="L3467" s="2">
        <v>42534</v>
      </c>
      <c r="M3467" s="3">
        <v>42534</v>
      </c>
      <c r="N3467" s="1">
        <v>6.401333</v>
      </c>
      <c r="O3467" s="1">
        <f t="shared" si="108"/>
        <v>64013.33</v>
      </c>
      <c r="P3467" s="1">
        <v>1</v>
      </c>
      <c r="Q3467" s="1">
        <f t="shared" si="109"/>
        <v>64013.33</v>
      </c>
      <c r="R3467" s="1" t="s">
        <v>5928</v>
      </c>
      <c r="AF3467" s="3">
        <v>42656</v>
      </c>
      <c r="AG3467" s="3">
        <v>43385</v>
      </c>
    </row>
    <row r="3468" spans="1:33">
      <c r="A3468">
        <v>3471</v>
      </c>
      <c r="B3468" s="1" t="s">
        <v>2209</v>
      </c>
      <c r="C3468" s="1" t="s">
        <v>56</v>
      </c>
      <c r="D3468" s="1" t="s">
        <v>20</v>
      </c>
      <c r="E3468" s="1" t="s">
        <v>2209</v>
      </c>
      <c r="F3468" s="1" t="s">
        <v>193</v>
      </c>
      <c r="G3468" s="1">
        <v>70</v>
      </c>
      <c r="H3468" s="1" t="s">
        <v>59</v>
      </c>
      <c r="I3468" s="1">
        <v>89901.54</v>
      </c>
      <c r="K3468" s="1" t="s">
        <v>3</v>
      </c>
      <c r="L3468" s="2">
        <v>42534</v>
      </c>
      <c r="M3468" s="3">
        <v>42534</v>
      </c>
      <c r="N3468" s="1">
        <v>6.865333</v>
      </c>
      <c r="O3468" s="1">
        <f t="shared" si="108"/>
        <v>68653.33</v>
      </c>
      <c r="P3468" s="1">
        <v>1</v>
      </c>
      <c r="Q3468" s="1">
        <f t="shared" si="109"/>
        <v>68653.33</v>
      </c>
      <c r="R3468" s="1" t="s">
        <v>5928</v>
      </c>
      <c r="AF3468" s="3">
        <v>42656</v>
      </c>
      <c r="AG3468" s="3">
        <v>43385</v>
      </c>
    </row>
    <row r="3469" spans="1:33">
      <c r="A3469">
        <v>3472</v>
      </c>
      <c r="B3469" s="1" t="s">
        <v>2209</v>
      </c>
      <c r="C3469" s="1" t="s">
        <v>56</v>
      </c>
      <c r="D3469" s="1" t="s">
        <v>14</v>
      </c>
      <c r="E3469" s="1" t="s">
        <v>5929</v>
      </c>
      <c r="F3469" s="1" t="s">
        <v>5930</v>
      </c>
      <c r="G3469" s="1">
        <v>70</v>
      </c>
      <c r="H3469" s="1" t="s">
        <v>59</v>
      </c>
      <c r="I3469" s="1">
        <v>64962.12</v>
      </c>
      <c r="K3469" s="1" t="s">
        <v>3</v>
      </c>
      <c r="L3469" s="2">
        <v>42534</v>
      </c>
      <c r="M3469" s="3">
        <v>42534</v>
      </c>
      <c r="N3469" s="1">
        <v>4.7074</v>
      </c>
      <c r="O3469" s="1">
        <f t="shared" si="108"/>
        <v>47074</v>
      </c>
      <c r="P3469" s="1">
        <v>1</v>
      </c>
      <c r="Q3469" s="1">
        <f t="shared" si="109"/>
        <v>47074</v>
      </c>
      <c r="R3469" s="1" t="s">
        <v>5931</v>
      </c>
      <c r="AF3469" s="3">
        <v>42656</v>
      </c>
      <c r="AG3469" s="3">
        <v>43021</v>
      </c>
    </row>
    <row r="3470" spans="1:33">
      <c r="A3470">
        <v>3473</v>
      </c>
      <c r="B3470" s="1" t="s">
        <v>2297</v>
      </c>
      <c r="C3470" s="1" t="s">
        <v>56</v>
      </c>
      <c r="D3470" s="1" t="s">
        <v>14</v>
      </c>
      <c r="E3470" s="1" t="s">
        <v>5932</v>
      </c>
      <c r="F3470" s="1" t="s">
        <v>5933</v>
      </c>
      <c r="H3470" s="1" t="s">
        <v>64</v>
      </c>
      <c r="I3470" s="1">
        <v>298.1746</v>
      </c>
      <c r="K3470" s="1" t="s">
        <v>3</v>
      </c>
      <c r="L3470" s="2">
        <v>42533</v>
      </c>
      <c r="M3470" s="3">
        <v>42533</v>
      </c>
      <c r="N3470" s="1">
        <v>1.9454</v>
      </c>
      <c r="O3470" s="1">
        <f t="shared" si="108"/>
        <v>19454</v>
      </c>
      <c r="P3470" s="1">
        <v>1</v>
      </c>
      <c r="Q3470" s="1">
        <f t="shared" si="109"/>
        <v>19454</v>
      </c>
      <c r="R3470" s="1" t="s">
        <v>427</v>
      </c>
      <c r="AF3470" s="3">
        <v>42625</v>
      </c>
      <c r="AG3470" s="3">
        <v>42990</v>
      </c>
    </row>
    <row r="3471" spans="1:33">
      <c r="A3471">
        <v>3474</v>
      </c>
      <c r="B3471" s="1" t="s">
        <v>1882</v>
      </c>
      <c r="C3471" s="1" t="s">
        <v>56</v>
      </c>
      <c r="D3471" s="1" t="s">
        <v>14</v>
      </c>
      <c r="E3471" s="1" t="s">
        <v>5934</v>
      </c>
      <c r="F3471" s="1" t="s">
        <v>5935</v>
      </c>
      <c r="H3471" s="1" t="s">
        <v>64</v>
      </c>
      <c r="I3471" s="1">
        <v>0</v>
      </c>
      <c r="K3471" s="1" t="s">
        <v>3</v>
      </c>
      <c r="L3471" s="2">
        <v>42533</v>
      </c>
      <c r="M3471" s="3">
        <v>42533</v>
      </c>
      <c r="N3471" s="1">
        <v>11.25</v>
      </c>
      <c r="O3471" s="1">
        <f t="shared" si="108"/>
        <v>112500</v>
      </c>
      <c r="P3471" s="1">
        <v>1</v>
      </c>
      <c r="Q3471" s="1">
        <f t="shared" si="109"/>
        <v>112500</v>
      </c>
      <c r="R3471" s="1" t="s">
        <v>5936</v>
      </c>
      <c r="AF3471" s="3">
        <v>42655</v>
      </c>
      <c r="AG3471" s="3">
        <v>43750</v>
      </c>
    </row>
    <row r="3472" spans="1:33">
      <c r="A3472">
        <v>3475</v>
      </c>
      <c r="B3472" s="1" t="s">
        <v>2307</v>
      </c>
      <c r="C3472" s="1" t="s">
        <v>56</v>
      </c>
      <c r="D3472" s="1" t="s">
        <v>19</v>
      </c>
      <c r="E3472" s="1" t="s">
        <v>5937</v>
      </c>
      <c r="F3472" s="1" t="s">
        <v>1395</v>
      </c>
      <c r="G3472" s="1">
        <v>70</v>
      </c>
      <c r="H3472" s="1" t="s">
        <v>64</v>
      </c>
      <c r="I3472" s="1">
        <v>0</v>
      </c>
      <c r="K3472" s="1" t="s">
        <v>3</v>
      </c>
      <c r="L3472" s="2">
        <v>42528</v>
      </c>
      <c r="M3472" s="3">
        <v>42528</v>
      </c>
      <c r="N3472" s="1">
        <v>7.869941</v>
      </c>
      <c r="O3472" s="1">
        <f t="shared" si="108"/>
        <v>78699.41</v>
      </c>
      <c r="P3472" s="1">
        <v>2.5</v>
      </c>
      <c r="Q3472" s="1">
        <f t="shared" si="109"/>
        <v>196748.525</v>
      </c>
      <c r="R3472" s="1" t="s">
        <v>2533</v>
      </c>
      <c r="AF3472" s="3">
        <v>42649</v>
      </c>
      <c r="AG3472" s="3">
        <v>43287</v>
      </c>
    </row>
    <row r="3473" spans="1:33">
      <c r="A3473">
        <v>3476</v>
      </c>
      <c r="B3473" s="1" t="s">
        <v>2307</v>
      </c>
      <c r="C3473" s="1" t="s">
        <v>56</v>
      </c>
      <c r="D3473" s="1" t="s">
        <v>18</v>
      </c>
      <c r="E3473" s="1" t="s">
        <v>5938</v>
      </c>
      <c r="F3473" s="1" t="s">
        <v>5939</v>
      </c>
      <c r="G3473" s="1">
        <v>70</v>
      </c>
      <c r="H3473" s="1" t="s">
        <v>64</v>
      </c>
      <c r="K3473" s="1" t="s">
        <v>3</v>
      </c>
      <c r="L3473" s="2">
        <v>42527</v>
      </c>
      <c r="M3473" s="3">
        <v>42527</v>
      </c>
      <c r="N3473" s="1">
        <v>0.8327</v>
      </c>
      <c r="O3473" s="1">
        <f t="shared" si="108"/>
        <v>8327</v>
      </c>
      <c r="P3473" s="1">
        <v>1</v>
      </c>
      <c r="Q3473" s="1">
        <f t="shared" si="109"/>
        <v>8327</v>
      </c>
      <c r="R3473" s="1" t="s">
        <v>4387</v>
      </c>
      <c r="AF3473" s="3">
        <v>42618</v>
      </c>
      <c r="AG3473" s="3">
        <v>42983</v>
      </c>
    </row>
    <row r="3474" spans="1:33">
      <c r="A3474">
        <v>3477</v>
      </c>
      <c r="B3474" s="1" t="s">
        <v>2253</v>
      </c>
      <c r="C3474" s="1" t="s">
        <v>56</v>
      </c>
      <c r="D3474" s="1" t="s">
        <v>17</v>
      </c>
      <c r="E3474" s="1" t="s">
        <v>5940</v>
      </c>
      <c r="F3474" s="1" t="s">
        <v>5941</v>
      </c>
      <c r="H3474" s="1" t="s">
        <v>64</v>
      </c>
      <c r="I3474" s="1">
        <v>0</v>
      </c>
      <c r="K3474" s="1" t="s">
        <v>3</v>
      </c>
      <c r="L3474" s="2">
        <v>42527</v>
      </c>
      <c r="M3474" s="3">
        <v>42527</v>
      </c>
      <c r="N3474" s="1">
        <v>0.1654</v>
      </c>
      <c r="O3474" s="1">
        <f t="shared" si="108"/>
        <v>1654</v>
      </c>
      <c r="P3474" s="1">
        <v>0</v>
      </c>
      <c r="Q3474" s="1">
        <f t="shared" si="109"/>
        <v>0</v>
      </c>
      <c r="R3474" s="1" t="s">
        <v>5942</v>
      </c>
      <c r="AF3474" s="3">
        <v>42618</v>
      </c>
      <c r="AG3474" s="3">
        <v>42983</v>
      </c>
    </row>
    <row r="3475" spans="1:33">
      <c r="A3475">
        <v>3478</v>
      </c>
      <c r="B3475" s="1" t="s">
        <v>107</v>
      </c>
      <c r="C3475" s="1" t="s">
        <v>56</v>
      </c>
      <c r="D3475" s="1" t="s">
        <v>20</v>
      </c>
      <c r="E3475" s="1" t="s">
        <v>5943</v>
      </c>
      <c r="F3475" s="1" t="s">
        <v>252</v>
      </c>
      <c r="G3475" s="1">
        <v>50</v>
      </c>
      <c r="H3475" s="1" t="s">
        <v>72</v>
      </c>
      <c r="I3475" s="1">
        <v>106.1484</v>
      </c>
      <c r="K3475" s="1" t="s">
        <v>3</v>
      </c>
      <c r="L3475" s="2">
        <v>42522</v>
      </c>
      <c r="M3475" s="3">
        <v>42522</v>
      </c>
      <c r="N3475" s="1">
        <v>0.6676</v>
      </c>
      <c r="O3475" s="1">
        <f t="shared" si="108"/>
        <v>6676</v>
      </c>
      <c r="P3475" s="1">
        <v>1</v>
      </c>
      <c r="Q3475" s="1">
        <f t="shared" si="109"/>
        <v>6676</v>
      </c>
      <c r="R3475" s="1" t="s">
        <v>5944</v>
      </c>
      <c r="AF3475" s="3">
        <v>42614</v>
      </c>
      <c r="AG3475" s="3">
        <v>42979</v>
      </c>
    </row>
    <row r="3476" spans="1:33">
      <c r="A3476">
        <v>3479</v>
      </c>
      <c r="B3476" s="1" t="s">
        <v>107</v>
      </c>
      <c r="C3476" s="1" t="s">
        <v>56</v>
      </c>
      <c r="D3476" s="1" t="s">
        <v>20</v>
      </c>
      <c r="E3476" s="1" t="s">
        <v>5945</v>
      </c>
      <c r="F3476" s="1" t="s">
        <v>322</v>
      </c>
      <c r="G3476" s="1">
        <v>50</v>
      </c>
      <c r="H3476" s="1" t="s">
        <v>72</v>
      </c>
      <c r="I3476" s="1">
        <v>126.8979</v>
      </c>
      <c r="K3476" s="1" t="s">
        <v>3</v>
      </c>
      <c r="L3476" s="2">
        <v>42522</v>
      </c>
      <c r="M3476" s="3">
        <v>42522</v>
      </c>
      <c r="N3476" s="1">
        <v>0.7981</v>
      </c>
      <c r="O3476" s="1">
        <f t="shared" si="108"/>
        <v>7981</v>
      </c>
      <c r="P3476" s="1">
        <v>1</v>
      </c>
      <c r="Q3476" s="1">
        <f t="shared" si="109"/>
        <v>7981</v>
      </c>
      <c r="R3476" s="1" t="s">
        <v>5946</v>
      </c>
      <c r="AF3476" s="3">
        <v>42614</v>
      </c>
      <c r="AG3476" s="3">
        <v>42979</v>
      </c>
    </row>
    <row r="3477" spans="1:33">
      <c r="A3477">
        <v>3480</v>
      </c>
      <c r="B3477" s="1" t="s">
        <v>107</v>
      </c>
      <c r="C3477" s="1" t="s">
        <v>56</v>
      </c>
      <c r="D3477" s="1" t="s">
        <v>20</v>
      </c>
      <c r="E3477" s="1" t="s">
        <v>5947</v>
      </c>
      <c r="F3477" s="1" t="s">
        <v>500</v>
      </c>
      <c r="G3477" s="1">
        <v>50</v>
      </c>
      <c r="H3477" s="1" t="s">
        <v>72</v>
      </c>
      <c r="I3477" s="1">
        <v>345.3957</v>
      </c>
      <c r="K3477" s="1" t="s">
        <v>3</v>
      </c>
      <c r="L3477" s="2">
        <v>42522</v>
      </c>
      <c r="M3477" s="3">
        <v>42522</v>
      </c>
      <c r="N3477" s="1">
        <v>2.1723</v>
      </c>
      <c r="O3477" s="1">
        <f t="shared" si="108"/>
        <v>21723</v>
      </c>
      <c r="P3477" s="1">
        <v>1</v>
      </c>
      <c r="Q3477" s="1">
        <f t="shared" si="109"/>
        <v>21723</v>
      </c>
      <c r="R3477" s="1" t="s">
        <v>5948</v>
      </c>
      <c r="AF3477" s="3">
        <v>42614</v>
      </c>
      <c r="AG3477" s="3">
        <v>42979</v>
      </c>
    </row>
    <row r="3478" spans="1:33">
      <c r="A3478">
        <v>3481</v>
      </c>
      <c r="B3478" s="1" t="s">
        <v>107</v>
      </c>
      <c r="C3478" s="1" t="s">
        <v>56</v>
      </c>
      <c r="D3478" s="1" t="s">
        <v>20</v>
      </c>
      <c r="E3478" s="1" t="s">
        <v>5949</v>
      </c>
      <c r="F3478" s="1" t="s">
        <v>974</v>
      </c>
      <c r="G3478" s="1">
        <v>50</v>
      </c>
      <c r="H3478" s="1" t="s">
        <v>72</v>
      </c>
      <c r="I3478" s="1">
        <v>392.2212</v>
      </c>
      <c r="K3478" s="1" t="s">
        <v>3</v>
      </c>
      <c r="L3478" s="2">
        <v>42522</v>
      </c>
      <c r="M3478" s="3">
        <v>42522</v>
      </c>
      <c r="N3478" s="1">
        <v>2.4668</v>
      </c>
      <c r="O3478" s="1">
        <f t="shared" si="108"/>
        <v>24668</v>
      </c>
      <c r="P3478" s="1">
        <v>1</v>
      </c>
      <c r="Q3478" s="1">
        <f t="shared" si="109"/>
        <v>24668</v>
      </c>
      <c r="R3478" s="1" t="s">
        <v>5950</v>
      </c>
      <c r="AF3478" s="3">
        <v>42614</v>
      </c>
      <c r="AG3478" s="3">
        <v>42979</v>
      </c>
    </row>
    <row r="3479" spans="1:33">
      <c r="A3479">
        <v>3482</v>
      </c>
      <c r="B3479" s="1" t="s">
        <v>107</v>
      </c>
      <c r="C3479" s="1" t="s">
        <v>56</v>
      </c>
      <c r="D3479" s="1" t="s">
        <v>20</v>
      </c>
      <c r="E3479" s="1" t="s">
        <v>5951</v>
      </c>
      <c r="F3479" s="1" t="s">
        <v>974</v>
      </c>
      <c r="G3479" s="1">
        <v>50</v>
      </c>
      <c r="H3479" s="1" t="s">
        <v>72</v>
      </c>
      <c r="I3479" s="1">
        <v>370.9947</v>
      </c>
      <c r="K3479" s="1" t="s">
        <v>3</v>
      </c>
      <c r="L3479" s="2">
        <v>42522</v>
      </c>
      <c r="M3479" s="3">
        <v>42522</v>
      </c>
      <c r="N3479" s="1">
        <v>2.3333</v>
      </c>
      <c r="O3479" s="1">
        <f t="shared" si="108"/>
        <v>23333</v>
      </c>
      <c r="P3479" s="1">
        <v>1</v>
      </c>
      <c r="Q3479" s="1">
        <f t="shared" si="109"/>
        <v>23333</v>
      </c>
      <c r="R3479" s="1" t="s">
        <v>5952</v>
      </c>
      <c r="AF3479" s="3">
        <v>42614</v>
      </c>
      <c r="AG3479" s="3">
        <v>42979</v>
      </c>
    </row>
    <row r="3480" spans="1:33">
      <c r="A3480">
        <v>3483</v>
      </c>
      <c r="B3480" s="1" t="s">
        <v>107</v>
      </c>
      <c r="C3480" s="1" t="s">
        <v>56</v>
      </c>
      <c r="D3480" s="1" t="s">
        <v>20</v>
      </c>
      <c r="E3480" s="1" t="s">
        <v>5953</v>
      </c>
      <c r="F3480" s="1" t="s">
        <v>974</v>
      </c>
      <c r="G3480" s="1">
        <v>50</v>
      </c>
      <c r="H3480" s="1" t="s">
        <v>72</v>
      </c>
      <c r="I3480" s="1">
        <v>234.3978</v>
      </c>
      <c r="K3480" s="1" t="s">
        <v>3</v>
      </c>
      <c r="L3480" s="2">
        <v>42522</v>
      </c>
      <c r="M3480" s="3">
        <v>42522</v>
      </c>
      <c r="N3480" s="1">
        <v>1.4742</v>
      </c>
      <c r="O3480" s="1">
        <f t="shared" si="108"/>
        <v>14742</v>
      </c>
      <c r="P3480" s="1">
        <v>1</v>
      </c>
      <c r="Q3480" s="1">
        <f t="shared" si="109"/>
        <v>14742</v>
      </c>
      <c r="R3480" s="1" t="s">
        <v>5954</v>
      </c>
      <c r="AF3480" s="3">
        <v>42614</v>
      </c>
      <c r="AG3480" s="3">
        <v>42979</v>
      </c>
    </row>
    <row r="3481" spans="1:33">
      <c r="A3481">
        <v>3485</v>
      </c>
      <c r="B3481" s="1" t="s">
        <v>107</v>
      </c>
      <c r="C3481" s="1" t="s">
        <v>56</v>
      </c>
      <c r="D3481" s="1" t="s">
        <v>20</v>
      </c>
      <c r="E3481" s="1" t="s">
        <v>5955</v>
      </c>
      <c r="F3481" s="1" t="s">
        <v>974</v>
      </c>
      <c r="G3481" s="1">
        <v>50</v>
      </c>
      <c r="H3481" s="1" t="s">
        <v>72</v>
      </c>
      <c r="I3481" s="1">
        <v>233.0304</v>
      </c>
      <c r="K3481" s="1" t="s">
        <v>3</v>
      </c>
      <c r="L3481" s="2">
        <v>42522</v>
      </c>
      <c r="M3481" s="3">
        <v>42522</v>
      </c>
      <c r="N3481" s="1">
        <v>1.4656</v>
      </c>
      <c r="O3481" s="1">
        <f t="shared" si="108"/>
        <v>14656</v>
      </c>
      <c r="P3481" s="1">
        <v>1</v>
      </c>
      <c r="Q3481" s="1">
        <f t="shared" si="109"/>
        <v>14656</v>
      </c>
      <c r="R3481" s="1" t="s">
        <v>5956</v>
      </c>
      <c r="AF3481" s="3">
        <v>42614</v>
      </c>
      <c r="AG3481" s="3">
        <v>42979</v>
      </c>
    </row>
    <row r="3482" spans="1:33">
      <c r="A3482">
        <v>3486</v>
      </c>
      <c r="B3482" s="1" t="s">
        <v>107</v>
      </c>
      <c r="C3482" s="1" t="s">
        <v>56</v>
      </c>
      <c r="D3482" s="1" t="s">
        <v>20</v>
      </c>
      <c r="E3482" s="1" t="s">
        <v>5957</v>
      </c>
      <c r="F3482" s="1" t="s">
        <v>322</v>
      </c>
      <c r="G3482" s="1">
        <v>50</v>
      </c>
      <c r="H3482" s="1" t="s">
        <v>72</v>
      </c>
      <c r="I3482" s="1">
        <v>232.8332</v>
      </c>
      <c r="K3482" s="1" t="s">
        <v>3</v>
      </c>
      <c r="L3482" s="2">
        <v>42522</v>
      </c>
      <c r="M3482" s="3">
        <v>42522</v>
      </c>
      <c r="N3482" s="1">
        <v>1.46436</v>
      </c>
      <c r="O3482" s="1">
        <f t="shared" si="108"/>
        <v>14643.6</v>
      </c>
      <c r="P3482" s="1">
        <v>1</v>
      </c>
      <c r="Q3482" s="1">
        <f t="shared" si="109"/>
        <v>14643.6</v>
      </c>
      <c r="R3482" s="1" t="s">
        <v>5958</v>
      </c>
      <c r="AF3482" s="3">
        <v>42614</v>
      </c>
      <c r="AG3482" s="3">
        <v>42979</v>
      </c>
    </row>
    <row r="3483" spans="1:33">
      <c r="A3483">
        <v>3487</v>
      </c>
      <c r="B3483" s="1" t="s">
        <v>107</v>
      </c>
      <c r="C3483" s="1" t="s">
        <v>56</v>
      </c>
      <c r="D3483" s="1" t="s">
        <v>20</v>
      </c>
      <c r="E3483" s="1" t="s">
        <v>5959</v>
      </c>
      <c r="F3483" s="1" t="s">
        <v>322</v>
      </c>
      <c r="G3483" s="1">
        <v>50</v>
      </c>
      <c r="H3483" s="1" t="s">
        <v>72</v>
      </c>
      <c r="I3483" s="1">
        <v>361.3895</v>
      </c>
      <c r="K3483" s="1" t="s">
        <v>3</v>
      </c>
      <c r="L3483" s="2">
        <v>42522</v>
      </c>
      <c r="M3483" s="3">
        <v>42522</v>
      </c>
      <c r="N3483" s="1">
        <v>2.27289</v>
      </c>
      <c r="O3483" s="1">
        <f t="shared" si="108"/>
        <v>22728.9</v>
      </c>
      <c r="P3483" s="1">
        <v>1</v>
      </c>
      <c r="Q3483" s="1">
        <f t="shared" si="109"/>
        <v>22728.9</v>
      </c>
      <c r="R3483" s="1" t="s">
        <v>5960</v>
      </c>
      <c r="AF3483" s="3">
        <v>42614</v>
      </c>
      <c r="AG3483" s="3">
        <v>42979</v>
      </c>
    </row>
    <row r="3484" spans="1:33">
      <c r="A3484">
        <v>3488</v>
      </c>
      <c r="B3484" s="1" t="s">
        <v>107</v>
      </c>
      <c r="C3484" s="1" t="s">
        <v>56</v>
      </c>
      <c r="D3484" s="1" t="s">
        <v>20</v>
      </c>
      <c r="E3484" s="1" t="s">
        <v>5961</v>
      </c>
      <c r="F3484" s="1" t="s">
        <v>974</v>
      </c>
      <c r="G3484" s="1">
        <v>50</v>
      </c>
      <c r="H3484" s="1" t="s">
        <v>72</v>
      </c>
      <c r="I3484" s="1">
        <v>222.0594</v>
      </c>
      <c r="K3484" s="1" t="s">
        <v>3</v>
      </c>
      <c r="L3484" s="2">
        <v>42522</v>
      </c>
      <c r="M3484" s="3">
        <v>42522</v>
      </c>
      <c r="N3484" s="1">
        <v>1.3966</v>
      </c>
      <c r="O3484" s="1">
        <f t="shared" si="108"/>
        <v>13966</v>
      </c>
      <c r="P3484" s="1">
        <v>1</v>
      </c>
      <c r="Q3484" s="1">
        <f t="shared" si="109"/>
        <v>13966</v>
      </c>
      <c r="R3484" s="1" t="s">
        <v>5962</v>
      </c>
      <c r="AF3484" s="3">
        <v>42614</v>
      </c>
      <c r="AG3484" s="3">
        <v>42979</v>
      </c>
    </row>
    <row r="3485" spans="1:33">
      <c r="A3485">
        <v>3489</v>
      </c>
      <c r="B3485" s="1" t="s">
        <v>107</v>
      </c>
      <c r="C3485" s="1" t="s">
        <v>56</v>
      </c>
      <c r="D3485" s="1" t="s">
        <v>20</v>
      </c>
      <c r="E3485" s="1" t="s">
        <v>5963</v>
      </c>
      <c r="F3485" s="1" t="s">
        <v>252</v>
      </c>
      <c r="G3485" s="1">
        <v>50</v>
      </c>
      <c r="H3485" s="1" t="s">
        <v>72</v>
      </c>
      <c r="I3485" s="1">
        <v>98.8662</v>
      </c>
      <c r="K3485" s="1" t="s">
        <v>3</v>
      </c>
      <c r="L3485" s="2">
        <v>42522</v>
      </c>
      <c r="M3485" s="3">
        <v>42522</v>
      </c>
      <c r="N3485" s="1">
        <v>0.6218</v>
      </c>
      <c r="O3485" s="1">
        <f t="shared" si="108"/>
        <v>6218</v>
      </c>
      <c r="P3485" s="1">
        <v>1</v>
      </c>
      <c r="Q3485" s="1">
        <f t="shared" si="109"/>
        <v>6218</v>
      </c>
      <c r="R3485" s="1" t="s">
        <v>5964</v>
      </c>
      <c r="AF3485" s="3">
        <v>42614</v>
      </c>
      <c r="AG3485" s="3">
        <v>42979</v>
      </c>
    </row>
    <row r="3486" spans="1:33">
      <c r="A3486">
        <v>3490</v>
      </c>
      <c r="B3486" s="1" t="s">
        <v>107</v>
      </c>
      <c r="C3486" s="1" t="s">
        <v>56</v>
      </c>
      <c r="D3486" s="1" t="s">
        <v>19</v>
      </c>
      <c r="E3486" s="1" t="s">
        <v>3048</v>
      </c>
      <c r="F3486" s="1" t="s">
        <v>4464</v>
      </c>
      <c r="G3486" s="1">
        <v>50</v>
      </c>
      <c r="H3486" s="1" t="s">
        <v>72</v>
      </c>
      <c r="I3486" s="1">
        <v>3595.1517</v>
      </c>
      <c r="K3486" s="1" t="s">
        <v>3</v>
      </c>
      <c r="L3486" s="2">
        <v>42522</v>
      </c>
      <c r="M3486" s="3">
        <v>42522</v>
      </c>
      <c r="N3486" s="1">
        <v>9.362374</v>
      </c>
      <c r="O3486" s="1">
        <f t="shared" si="108"/>
        <v>93623.74</v>
      </c>
      <c r="P3486" s="1">
        <v>1.5</v>
      </c>
      <c r="Q3486" s="1">
        <f t="shared" si="109"/>
        <v>140435.61</v>
      </c>
      <c r="R3486" s="1" t="s">
        <v>3048</v>
      </c>
      <c r="AF3486" s="3">
        <v>42614</v>
      </c>
      <c r="AG3486" s="3">
        <v>42979</v>
      </c>
    </row>
    <row r="3487" spans="1:33">
      <c r="A3487">
        <v>3491</v>
      </c>
      <c r="B3487" s="1" t="s">
        <v>107</v>
      </c>
      <c r="C3487" s="1" t="s">
        <v>56</v>
      </c>
      <c r="D3487" s="1" t="s">
        <v>20</v>
      </c>
      <c r="E3487" s="1" t="s">
        <v>5965</v>
      </c>
      <c r="F3487" s="1" t="s">
        <v>974</v>
      </c>
      <c r="G3487" s="1">
        <v>50</v>
      </c>
      <c r="H3487" s="1" t="s">
        <v>72</v>
      </c>
      <c r="I3487" s="1">
        <v>20.5587</v>
      </c>
      <c r="K3487" s="1" t="s">
        <v>3</v>
      </c>
      <c r="L3487" s="2">
        <v>42522</v>
      </c>
      <c r="M3487" s="3">
        <v>42522</v>
      </c>
      <c r="N3487" s="1">
        <v>0.1293</v>
      </c>
      <c r="O3487" s="1">
        <f t="shared" si="108"/>
        <v>1293</v>
      </c>
      <c r="P3487" s="1">
        <v>1</v>
      </c>
      <c r="Q3487" s="1">
        <f t="shared" si="109"/>
        <v>1293</v>
      </c>
      <c r="R3487" s="1" t="s">
        <v>5966</v>
      </c>
      <c r="AF3487" s="3">
        <v>42614</v>
      </c>
      <c r="AG3487" s="3">
        <v>42979</v>
      </c>
    </row>
    <row r="3488" spans="1:33">
      <c r="A3488">
        <v>3492</v>
      </c>
      <c r="B3488" s="1" t="s">
        <v>107</v>
      </c>
      <c r="C3488" s="1" t="s">
        <v>56</v>
      </c>
      <c r="D3488" s="1" t="s">
        <v>20</v>
      </c>
      <c r="E3488" s="1" t="s">
        <v>5967</v>
      </c>
      <c r="F3488" s="1" t="s">
        <v>249</v>
      </c>
      <c r="G3488" s="1">
        <v>50</v>
      </c>
      <c r="H3488" s="1" t="s">
        <v>72</v>
      </c>
      <c r="I3488" s="1">
        <v>318</v>
      </c>
      <c r="K3488" s="1" t="s">
        <v>3</v>
      </c>
      <c r="L3488" s="2">
        <v>42522</v>
      </c>
      <c r="M3488" s="3">
        <v>42522</v>
      </c>
      <c r="N3488" s="1">
        <v>2</v>
      </c>
      <c r="O3488" s="1">
        <f t="shared" si="108"/>
        <v>20000</v>
      </c>
      <c r="P3488" s="1">
        <v>1</v>
      </c>
      <c r="Q3488" s="1">
        <f t="shared" si="109"/>
        <v>20000</v>
      </c>
      <c r="R3488" s="1" t="s">
        <v>5968</v>
      </c>
      <c r="AF3488" s="3">
        <v>42614</v>
      </c>
      <c r="AG3488" s="3">
        <v>42979</v>
      </c>
    </row>
    <row r="3489" spans="1:33">
      <c r="A3489">
        <v>3493</v>
      </c>
      <c r="B3489" s="1" t="s">
        <v>107</v>
      </c>
      <c r="C3489" s="1" t="s">
        <v>56</v>
      </c>
      <c r="D3489" s="1" t="s">
        <v>20</v>
      </c>
      <c r="E3489" s="1" t="s">
        <v>5969</v>
      </c>
      <c r="F3489" s="1" t="s">
        <v>249</v>
      </c>
      <c r="G3489" s="1">
        <v>50</v>
      </c>
      <c r="H3489" s="1" t="s">
        <v>72</v>
      </c>
      <c r="I3489" s="1">
        <v>97.5306</v>
      </c>
      <c r="K3489" s="1" t="s">
        <v>3</v>
      </c>
      <c r="L3489" s="2">
        <v>42522</v>
      </c>
      <c r="M3489" s="3">
        <v>42522</v>
      </c>
      <c r="N3489" s="1">
        <v>0.6134</v>
      </c>
      <c r="O3489" s="1">
        <f t="shared" si="108"/>
        <v>6134</v>
      </c>
      <c r="P3489" s="1">
        <v>1</v>
      </c>
      <c r="Q3489" s="1">
        <f t="shared" si="109"/>
        <v>6134</v>
      </c>
      <c r="R3489" s="1" t="s">
        <v>1489</v>
      </c>
      <c r="AF3489" s="3">
        <v>42614</v>
      </c>
      <c r="AG3489" s="3">
        <v>42979</v>
      </c>
    </row>
    <row r="3490" spans="1:33">
      <c r="A3490">
        <v>3494</v>
      </c>
      <c r="B3490" s="1" t="s">
        <v>107</v>
      </c>
      <c r="C3490" s="1" t="s">
        <v>56</v>
      </c>
      <c r="D3490" s="1" t="s">
        <v>20</v>
      </c>
      <c r="E3490" s="1" t="s">
        <v>5970</v>
      </c>
      <c r="F3490" s="1" t="s">
        <v>974</v>
      </c>
      <c r="G3490" s="1">
        <v>50</v>
      </c>
      <c r="H3490" s="1" t="s">
        <v>72</v>
      </c>
      <c r="I3490" s="1">
        <v>413.7498</v>
      </c>
      <c r="K3490" s="1" t="s">
        <v>3</v>
      </c>
      <c r="L3490" s="2">
        <v>42522</v>
      </c>
      <c r="M3490" s="3">
        <v>42522</v>
      </c>
      <c r="N3490" s="1">
        <v>2.6022</v>
      </c>
      <c r="O3490" s="1">
        <f t="shared" si="108"/>
        <v>26022</v>
      </c>
      <c r="P3490" s="1">
        <v>1</v>
      </c>
      <c r="Q3490" s="1">
        <f t="shared" si="109"/>
        <v>26022</v>
      </c>
      <c r="R3490" s="1" t="s">
        <v>5971</v>
      </c>
      <c r="AF3490" s="3">
        <v>42614</v>
      </c>
      <c r="AG3490" s="3">
        <v>42979</v>
      </c>
    </row>
    <row r="3491" spans="1:33">
      <c r="A3491">
        <v>3495</v>
      </c>
      <c r="B3491" s="1" t="s">
        <v>107</v>
      </c>
      <c r="C3491" s="1" t="s">
        <v>56</v>
      </c>
      <c r="D3491" s="1" t="s">
        <v>20</v>
      </c>
      <c r="E3491" s="1" t="s">
        <v>5972</v>
      </c>
      <c r="F3491" s="1" t="s">
        <v>249</v>
      </c>
      <c r="G3491" s="1">
        <v>50</v>
      </c>
      <c r="H3491" s="1" t="s">
        <v>72</v>
      </c>
      <c r="I3491" s="1">
        <v>106.0212</v>
      </c>
      <c r="K3491" s="1" t="s">
        <v>3</v>
      </c>
      <c r="L3491" s="2">
        <v>42522</v>
      </c>
      <c r="M3491" s="3">
        <v>42522</v>
      </c>
      <c r="N3491" s="1">
        <v>0.6668</v>
      </c>
      <c r="O3491" s="1">
        <f t="shared" si="108"/>
        <v>6668</v>
      </c>
      <c r="P3491" s="1">
        <v>1</v>
      </c>
      <c r="Q3491" s="1">
        <f t="shared" si="109"/>
        <v>6668</v>
      </c>
      <c r="R3491" s="1" t="s">
        <v>5973</v>
      </c>
      <c r="AF3491" s="3">
        <v>42614</v>
      </c>
      <c r="AG3491" s="3">
        <v>42979</v>
      </c>
    </row>
    <row r="3492" spans="1:33">
      <c r="A3492">
        <v>3496</v>
      </c>
      <c r="B3492" s="1" t="s">
        <v>107</v>
      </c>
      <c r="C3492" s="1" t="s">
        <v>56</v>
      </c>
      <c r="D3492" s="1" t="s">
        <v>20</v>
      </c>
      <c r="E3492" s="1" t="s">
        <v>5974</v>
      </c>
      <c r="F3492" s="1" t="s">
        <v>974</v>
      </c>
      <c r="G3492" s="1">
        <v>50</v>
      </c>
      <c r="H3492" s="1" t="s">
        <v>72</v>
      </c>
      <c r="I3492" s="1">
        <v>264.9417</v>
      </c>
      <c r="K3492" s="1" t="s">
        <v>3</v>
      </c>
      <c r="L3492" s="2">
        <v>42522</v>
      </c>
      <c r="M3492" s="3">
        <v>42522</v>
      </c>
      <c r="N3492" s="1">
        <v>1.6663</v>
      </c>
      <c r="O3492" s="1">
        <f t="shared" si="108"/>
        <v>16663</v>
      </c>
      <c r="P3492" s="1">
        <v>1</v>
      </c>
      <c r="Q3492" s="1">
        <f t="shared" si="109"/>
        <v>16663</v>
      </c>
      <c r="R3492" s="1" t="s">
        <v>5975</v>
      </c>
      <c r="AF3492" s="3">
        <v>42614</v>
      </c>
      <c r="AG3492" s="3">
        <v>42979</v>
      </c>
    </row>
    <row r="3493" spans="1:33">
      <c r="A3493">
        <v>3497</v>
      </c>
      <c r="B3493" s="1" t="s">
        <v>107</v>
      </c>
      <c r="C3493" s="1" t="s">
        <v>56</v>
      </c>
      <c r="D3493" s="1" t="s">
        <v>20</v>
      </c>
      <c r="E3493" s="1" t="s">
        <v>5976</v>
      </c>
      <c r="F3493" s="1" t="s">
        <v>500</v>
      </c>
      <c r="G3493" s="1">
        <v>50</v>
      </c>
      <c r="H3493" s="1" t="s">
        <v>72</v>
      </c>
      <c r="I3493" s="1">
        <v>453.1182</v>
      </c>
      <c r="K3493" s="1" t="s">
        <v>3</v>
      </c>
      <c r="L3493" s="2">
        <v>42522</v>
      </c>
      <c r="M3493" s="3">
        <v>42522</v>
      </c>
      <c r="N3493" s="1">
        <v>2.8498</v>
      </c>
      <c r="O3493" s="1">
        <f t="shared" si="108"/>
        <v>28498</v>
      </c>
      <c r="P3493" s="1">
        <v>1</v>
      </c>
      <c r="Q3493" s="1">
        <f t="shared" si="109"/>
        <v>28498</v>
      </c>
      <c r="R3493" s="1" t="s">
        <v>5977</v>
      </c>
      <c r="AF3493" s="3">
        <v>42614</v>
      </c>
      <c r="AG3493" s="3">
        <v>42979</v>
      </c>
    </row>
    <row r="3494" spans="1:33">
      <c r="A3494">
        <v>3498</v>
      </c>
      <c r="B3494" s="1" t="s">
        <v>107</v>
      </c>
      <c r="C3494" s="1" t="s">
        <v>56</v>
      </c>
      <c r="D3494" s="1" t="s">
        <v>20</v>
      </c>
      <c r="E3494" s="1" t="s">
        <v>5978</v>
      </c>
      <c r="F3494" s="1" t="s">
        <v>322</v>
      </c>
      <c r="G3494" s="1">
        <v>50</v>
      </c>
      <c r="H3494" s="1" t="s">
        <v>72</v>
      </c>
      <c r="I3494" s="1">
        <v>407.6442</v>
      </c>
      <c r="K3494" s="1" t="s">
        <v>3</v>
      </c>
      <c r="L3494" s="2">
        <v>42522</v>
      </c>
      <c r="M3494" s="3">
        <v>42522</v>
      </c>
      <c r="N3494" s="1">
        <v>2.5638</v>
      </c>
      <c r="O3494" s="1">
        <f t="shared" si="108"/>
        <v>25638</v>
      </c>
      <c r="P3494" s="1">
        <v>1</v>
      </c>
      <c r="Q3494" s="1">
        <f t="shared" si="109"/>
        <v>25638</v>
      </c>
      <c r="R3494" s="1" t="s">
        <v>5979</v>
      </c>
      <c r="AF3494" s="3">
        <v>42614</v>
      </c>
      <c r="AG3494" s="3">
        <v>42979</v>
      </c>
    </row>
    <row r="3495" spans="1:33">
      <c r="A3495">
        <v>3499</v>
      </c>
      <c r="B3495" s="1" t="s">
        <v>107</v>
      </c>
      <c r="C3495" s="1" t="s">
        <v>56</v>
      </c>
      <c r="D3495" s="1" t="s">
        <v>20</v>
      </c>
      <c r="E3495" s="1" t="s">
        <v>5980</v>
      </c>
      <c r="F3495" s="1" t="s">
        <v>322</v>
      </c>
      <c r="G3495" s="1">
        <v>50</v>
      </c>
      <c r="H3495" s="1" t="s">
        <v>72</v>
      </c>
      <c r="I3495" s="1">
        <v>369.2934</v>
      </c>
      <c r="K3495" s="1" t="s">
        <v>3</v>
      </c>
      <c r="L3495" s="2">
        <v>42522</v>
      </c>
      <c r="M3495" s="3">
        <v>42522</v>
      </c>
      <c r="N3495" s="1">
        <v>2.3226</v>
      </c>
      <c r="O3495" s="1">
        <f t="shared" si="108"/>
        <v>23226</v>
      </c>
      <c r="P3495" s="1">
        <v>1</v>
      </c>
      <c r="Q3495" s="1">
        <f t="shared" si="109"/>
        <v>23226</v>
      </c>
      <c r="R3495" s="1" t="s">
        <v>5981</v>
      </c>
      <c r="AF3495" s="3">
        <v>42614</v>
      </c>
      <c r="AG3495" s="3">
        <v>42979</v>
      </c>
    </row>
    <row r="3496" spans="1:33">
      <c r="A3496">
        <v>3500</v>
      </c>
      <c r="B3496" s="1" t="s">
        <v>107</v>
      </c>
      <c r="C3496" s="1" t="s">
        <v>56</v>
      </c>
      <c r="D3496" s="1" t="s">
        <v>20</v>
      </c>
      <c r="E3496" s="1" t="s">
        <v>5982</v>
      </c>
      <c r="F3496" s="1" t="s">
        <v>249</v>
      </c>
      <c r="G3496" s="1">
        <v>50</v>
      </c>
      <c r="H3496" s="1" t="s">
        <v>72</v>
      </c>
      <c r="I3496" s="1">
        <v>515.6977</v>
      </c>
      <c r="K3496" s="1" t="s">
        <v>3</v>
      </c>
      <c r="L3496" s="2">
        <v>42522</v>
      </c>
      <c r="M3496" s="3">
        <v>42522</v>
      </c>
      <c r="N3496" s="1">
        <v>3.243382</v>
      </c>
      <c r="O3496" s="1">
        <f t="shared" si="108"/>
        <v>32433.82</v>
      </c>
      <c r="P3496" s="1">
        <v>1</v>
      </c>
      <c r="Q3496" s="1">
        <f t="shared" si="109"/>
        <v>32433.82</v>
      </c>
      <c r="R3496" s="1" t="s">
        <v>5983</v>
      </c>
      <c r="AF3496" s="3">
        <v>42614</v>
      </c>
      <c r="AG3496" s="3">
        <v>42979</v>
      </c>
    </row>
    <row r="3497" spans="1:33">
      <c r="A3497">
        <v>3501</v>
      </c>
      <c r="B3497" s="1" t="s">
        <v>107</v>
      </c>
      <c r="C3497" s="1" t="s">
        <v>56</v>
      </c>
      <c r="D3497" s="1" t="s">
        <v>20</v>
      </c>
      <c r="E3497" s="1" t="s">
        <v>5984</v>
      </c>
      <c r="F3497" s="1" t="s">
        <v>974</v>
      </c>
      <c r="G3497" s="1">
        <v>50</v>
      </c>
      <c r="H3497" s="1" t="s">
        <v>72</v>
      </c>
      <c r="I3497" s="1">
        <v>615.012</v>
      </c>
      <c r="K3497" s="1" t="s">
        <v>3</v>
      </c>
      <c r="L3497" s="2">
        <v>42522</v>
      </c>
      <c r="M3497" s="3">
        <v>42522</v>
      </c>
      <c r="N3497" s="1">
        <v>3.868</v>
      </c>
      <c r="O3497" s="1">
        <f t="shared" si="108"/>
        <v>38680</v>
      </c>
      <c r="P3497" s="1">
        <v>1</v>
      </c>
      <c r="Q3497" s="1">
        <f t="shared" si="109"/>
        <v>38680</v>
      </c>
      <c r="R3497" s="1" t="s">
        <v>5985</v>
      </c>
      <c r="AF3497" s="3">
        <v>42614</v>
      </c>
      <c r="AG3497" s="3">
        <v>42979</v>
      </c>
    </row>
    <row r="3498" spans="1:33">
      <c r="A3498">
        <v>3502</v>
      </c>
      <c r="B3498" s="1" t="s">
        <v>107</v>
      </c>
      <c r="C3498" s="1" t="s">
        <v>56</v>
      </c>
      <c r="D3498" s="1" t="s">
        <v>20</v>
      </c>
      <c r="E3498" s="1" t="s">
        <v>5943</v>
      </c>
      <c r="F3498" s="1" t="s">
        <v>252</v>
      </c>
      <c r="G3498" s="1">
        <v>50</v>
      </c>
      <c r="H3498" s="1" t="s">
        <v>72</v>
      </c>
      <c r="I3498" s="1">
        <v>106.0053</v>
      </c>
      <c r="K3498" s="1" t="s">
        <v>3</v>
      </c>
      <c r="L3498" s="2">
        <v>42522</v>
      </c>
      <c r="M3498" s="3">
        <v>42522</v>
      </c>
      <c r="N3498" s="1">
        <v>0.6667</v>
      </c>
      <c r="O3498" s="1">
        <f t="shared" si="108"/>
        <v>6667</v>
      </c>
      <c r="P3498" s="1">
        <v>1</v>
      </c>
      <c r="Q3498" s="1">
        <f t="shared" si="109"/>
        <v>6667</v>
      </c>
      <c r="R3498" s="1" t="s">
        <v>5986</v>
      </c>
      <c r="AF3498" s="3">
        <v>42614</v>
      </c>
      <c r="AG3498" s="3">
        <v>42979</v>
      </c>
    </row>
    <row r="3499" spans="1:33">
      <c r="A3499">
        <v>3503</v>
      </c>
      <c r="B3499" s="1" t="s">
        <v>107</v>
      </c>
      <c r="C3499" s="1" t="s">
        <v>56</v>
      </c>
      <c r="D3499" s="1" t="s">
        <v>20</v>
      </c>
      <c r="E3499" s="1" t="s">
        <v>5987</v>
      </c>
      <c r="F3499" s="1" t="s">
        <v>322</v>
      </c>
      <c r="G3499" s="1">
        <v>50</v>
      </c>
      <c r="H3499" s="1" t="s">
        <v>72</v>
      </c>
      <c r="I3499" s="1">
        <v>207.0339</v>
      </c>
      <c r="K3499" s="1" t="s">
        <v>3</v>
      </c>
      <c r="L3499" s="2">
        <v>42522</v>
      </c>
      <c r="M3499" s="3">
        <v>42522</v>
      </c>
      <c r="N3499" s="1">
        <v>1.3021</v>
      </c>
      <c r="O3499" s="1">
        <f t="shared" si="108"/>
        <v>13021</v>
      </c>
      <c r="P3499" s="1">
        <v>1</v>
      </c>
      <c r="Q3499" s="1">
        <f t="shared" si="109"/>
        <v>13021</v>
      </c>
      <c r="R3499" s="1" t="s">
        <v>5988</v>
      </c>
      <c r="AF3499" s="3">
        <v>42614</v>
      </c>
      <c r="AG3499" s="3">
        <v>42979</v>
      </c>
    </row>
    <row r="3500" spans="1:33">
      <c r="A3500">
        <v>3504</v>
      </c>
      <c r="B3500" s="1" t="s">
        <v>107</v>
      </c>
      <c r="C3500" s="1" t="s">
        <v>56</v>
      </c>
      <c r="D3500" s="1" t="s">
        <v>20</v>
      </c>
      <c r="E3500" s="1" t="s">
        <v>5989</v>
      </c>
      <c r="F3500" s="1" t="s">
        <v>252</v>
      </c>
      <c r="G3500" s="1">
        <v>50</v>
      </c>
      <c r="H3500" s="1" t="s">
        <v>72</v>
      </c>
      <c r="I3500" s="1">
        <v>236.4648</v>
      </c>
      <c r="K3500" s="1" t="s">
        <v>3</v>
      </c>
      <c r="L3500" s="2">
        <v>42522</v>
      </c>
      <c r="M3500" s="3">
        <v>42522</v>
      </c>
      <c r="N3500" s="1">
        <v>1.4872</v>
      </c>
      <c r="O3500" s="1">
        <f t="shared" si="108"/>
        <v>14872</v>
      </c>
      <c r="P3500" s="1">
        <v>1</v>
      </c>
      <c r="Q3500" s="1">
        <f t="shared" si="109"/>
        <v>14872</v>
      </c>
      <c r="R3500" s="1" t="s">
        <v>5990</v>
      </c>
      <c r="AF3500" s="3">
        <v>42614</v>
      </c>
      <c r="AG3500" s="3">
        <v>42979</v>
      </c>
    </row>
    <row r="3501" spans="1:33">
      <c r="A3501">
        <v>3505</v>
      </c>
      <c r="B3501" s="1" t="s">
        <v>107</v>
      </c>
      <c r="C3501" s="1" t="s">
        <v>56</v>
      </c>
      <c r="D3501" s="1" t="s">
        <v>20</v>
      </c>
      <c r="E3501" s="1" t="s">
        <v>5991</v>
      </c>
      <c r="F3501" s="1" t="s">
        <v>974</v>
      </c>
      <c r="G3501" s="1">
        <v>50</v>
      </c>
      <c r="H3501" s="1" t="s">
        <v>72</v>
      </c>
      <c r="I3501" s="1">
        <v>275.1813</v>
      </c>
      <c r="K3501" s="1" t="s">
        <v>3</v>
      </c>
      <c r="L3501" s="2">
        <v>42522</v>
      </c>
      <c r="M3501" s="3">
        <v>42522</v>
      </c>
      <c r="N3501" s="1">
        <v>1.7307</v>
      </c>
      <c r="O3501" s="1">
        <f t="shared" si="108"/>
        <v>17307</v>
      </c>
      <c r="P3501" s="1">
        <v>1</v>
      </c>
      <c r="Q3501" s="1">
        <f t="shared" si="109"/>
        <v>17307</v>
      </c>
      <c r="R3501" s="1" t="s">
        <v>5992</v>
      </c>
      <c r="AF3501" s="3">
        <v>42614</v>
      </c>
      <c r="AG3501" s="3">
        <v>42979</v>
      </c>
    </row>
    <row r="3502" spans="1:33">
      <c r="A3502">
        <v>3506</v>
      </c>
      <c r="B3502" s="1" t="s">
        <v>107</v>
      </c>
      <c r="C3502" s="1" t="s">
        <v>56</v>
      </c>
      <c r="D3502" s="1" t="s">
        <v>20</v>
      </c>
      <c r="E3502" s="1" t="s">
        <v>5993</v>
      </c>
      <c r="F3502" s="1" t="s">
        <v>974</v>
      </c>
      <c r="G3502" s="1">
        <v>50</v>
      </c>
      <c r="H3502" s="1" t="s">
        <v>72</v>
      </c>
      <c r="I3502" s="1">
        <v>246.45</v>
      </c>
      <c r="K3502" s="1" t="s">
        <v>3</v>
      </c>
      <c r="L3502" s="2">
        <v>42522</v>
      </c>
      <c r="M3502" s="3">
        <v>42522</v>
      </c>
      <c r="N3502" s="1">
        <v>1.55</v>
      </c>
      <c r="O3502" s="1">
        <f t="shared" si="108"/>
        <v>15500</v>
      </c>
      <c r="P3502" s="1">
        <v>1</v>
      </c>
      <c r="Q3502" s="1">
        <f t="shared" si="109"/>
        <v>15500</v>
      </c>
      <c r="R3502" s="1" t="s">
        <v>5994</v>
      </c>
      <c r="AF3502" s="3">
        <v>42614</v>
      </c>
      <c r="AG3502" s="3">
        <v>42979</v>
      </c>
    </row>
    <row r="3503" spans="1:33">
      <c r="A3503">
        <v>3507</v>
      </c>
      <c r="B3503" s="1" t="s">
        <v>107</v>
      </c>
      <c r="C3503" s="1" t="s">
        <v>56</v>
      </c>
      <c r="D3503" s="1" t="s">
        <v>20</v>
      </c>
      <c r="E3503" s="1" t="s">
        <v>5995</v>
      </c>
      <c r="F3503" s="1" t="s">
        <v>974</v>
      </c>
      <c r="G3503" s="1">
        <v>50</v>
      </c>
      <c r="H3503" s="1" t="s">
        <v>72</v>
      </c>
      <c r="I3503" s="1">
        <v>233.2053</v>
      </c>
      <c r="K3503" s="1" t="s">
        <v>3</v>
      </c>
      <c r="L3503" s="2">
        <v>42522</v>
      </c>
      <c r="M3503" s="3">
        <v>42522</v>
      </c>
      <c r="N3503" s="1">
        <v>1.4667</v>
      </c>
      <c r="O3503" s="1">
        <f t="shared" si="108"/>
        <v>14667</v>
      </c>
      <c r="P3503" s="1">
        <v>1</v>
      </c>
      <c r="Q3503" s="1">
        <f t="shared" si="109"/>
        <v>14667</v>
      </c>
      <c r="R3503" s="1" t="s">
        <v>5996</v>
      </c>
      <c r="AF3503" s="3">
        <v>42614</v>
      </c>
      <c r="AG3503" s="3">
        <v>42979</v>
      </c>
    </row>
    <row r="3504" spans="1:33">
      <c r="A3504">
        <v>3508</v>
      </c>
      <c r="B3504" s="1" t="s">
        <v>107</v>
      </c>
      <c r="C3504" s="1" t="s">
        <v>56</v>
      </c>
      <c r="D3504" s="1" t="s">
        <v>20</v>
      </c>
      <c r="E3504" s="1" t="s">
        <v>5997</v>
      </c>
      <c r="F3504" s="1" t="s">
        <v>252</v>
      </c>
      <c r="G3504" s="1">
        <v>50</v>
      </c>
      <c r="H3504" s="1" t="s">
        <v>72</v>
      </c>
      <c r="I3504" s="1">
        <v>604.2</v>
      </c>
      <c r="K3504" s="1" t="s">
        <v>3</v>
      </c>
      <c r="L3504" s="2">
        <v>42522</v>
      </c>
      <c r="M3504" s="3">
        <v>42522</v>
      </c>
      <c r="N3504" s="1">
        <v>3.8</v>
      </c>
      <c r="O3504" s="1">
        <f t="shared" si="108"/>
        <v>38000</v>
      </c>
      <c r="P3504" s="1">
        <v>1</v>
      </c>
      <c r="Q3504" s="1">
        <f t="shared" si="109"/>
        <v>38000</v>
      </c>
      <c r="R3504" s="1" t="s">
        <v>5998</v>
      </c>
      <c r="AF3504" s="3">
        <v>42614</v>
      </c>
      <c r="AG3504" s="3">
        <v>42979</v>
      </c>
    </row>
    <row r="3505" spans="1:33">
      <c r="A3505">
        <v>3509</v>
      </c>
      <c r="B3505" s="1" t="s">
        <v>107</v>
      </c>
      <c r="C3505" s="1" t="s">
        <v>56</v>
      </c>
      <c r="D3505" s="1" t="s">
        <v>20</v>
      </c>
      <c r="E3505" s="1" t="s">
        <v>5999</v>
      </c>
      <c r="F3505" s="1" t="s">
        <v>974</v>
      </c>
      <c r="G3505" s="1">
        <v>50</v>
      </c>
      <c r="H3505" s="1" t="s">
        <v>72</v>
      </c>
      <c r="I3505" s="1">
        <v>24.2793</v>
      </c>
      <c r="K3505" s="1" t="s">
        <v>3</v>
      </c>
      <c r="L3505" s="2">
        <v>42522</v>
      </c>
      <c r="M3505" s="3">
        <v>42522</v>
      </c>
      <c r="N3505" s="1">
        <v>0.1527</v>
      </c>
      <c r="O3505" s="1">
        <f t="shared" si="108"/>
        <v>1527</v>
      </c>
      <c r="P3505" s="1">
        <v>1</v>
      </c>
      <c r="Q3505" s="1">
        <f t="shared" si="109"/>
        <v>1527</v>
      </c>
      <c r="R3505" s="1" t="s">
        <v>6000</v>
      </c>
      <c r="AF3505" s="3">
        <v>42614</v>
      </c>
      <c r="AG3505" s="3">
        <v>42979</v>
      </c>
    </row>
    <row r="3506" spans="1:33">
      <c r="A3506">
        <v>3510</v>
      </c>
      <c r="B3506" s="1" t="s">
        <v>107</v>
      </c>
      <c r="C3506" s="1" t="s">
        <v>56</v>
      </c>
      <c r="D3506" s="1" t="s">
        <v>20</v>
      </c>
      <c r="E3506" s="1" t="s">
        <v>6001</v>
      </c>
      <c r="F3506" s="1" t="s">
        <v>322</v>
      </c>
      <c r="G3506" s="1">
        <v>50</v>
      </c>
      <c r="H3506" s="1" t="s">
        <v>72</v>
      </c>
      <c r="I3506" s="1">
        <v>302.6724</v>
      </c>
      <c r="K3506" s="1" t="s">
        <v>3</v>
      </c>
      <c r="L3506" s="2">
        <v>42522</v>
      </c>
      <c r="M3506" s="3">
        <v>42522</v>
      </c>
      <c r="N3506" s="1">
        <v>1.9036</v>
      </c>
      <c r="O3506" s="1">
        <f t="shared" si="108"/>
        <v>19036</v>
      </c>
      <c r="P3506" s="1">
        <v>1</v>
      </c>
      <c r="Q3506" s="1">
        <f t="shared" si="109"/>
        <v>19036</v>
      </c>
      <c r="R3506" s="1" t="s">
        <v>6002</v>
      </c>
      <c r="AF3506" s="3">
        <v>42614</v>
      </c>
      <c r="AG3506" s="3">
        <v>42979</v>
      </c>
    </row>
    <row r="3507" spans="1:33">
      <c r="A3507">
        <v>3511</v>
      </c>
      <c r="B3507" s="1" t="s">
        <v>107</v>
      </c>
      <c r="C3507" s="1" t="s">
        <v>56</v>
      </c>
      <c r="D3507" s="1" t="s">
        <v>19</v>
      </c>
      <c r="E3507" s="1" t="s">
        <v>6003</v>
      </c>
      <c r="F3507" s="1" t="s">
        <v>6004</v>
      </c>
      <c r="G3507" s="1">
        <v>50</v>
      </c>
      <c r="H3507" s="1" t="s">
        <v>72</v>
      </c>
      <c r="I3507" s="1">
        <v>1279.9999</v>
      </c>
      <c r="K3507" s="1" t="s">
        <v>3</v>
      </c>
      <c r="L3507" s="2">
        <v>42522</v>
      </c>
      <c r="M3507" s="3">
        <v>42522</v>
      </c>
      <c r="N3507" s="1">
        <v>3.333333</v>
      </c>
      <c r="O3507" s="1">
        <f t="shared" si="108"/>
        <v>33333.33</v>
      </c>
      <c r="P3507" s="1">
        <v>1.2</v>
      </c>
      <c r="Q3507" s="1">
        <f t="shared" si="109"/>
        <v>39999.996</v>
      </c>
      <c r="R3507" s="1" t="s">
        <v>6003</v>
      </c>
      <c r="AF3507" s="3">
        <v>42614</v>
      </c>
      <c r="AG3507" s="3">
        <v>42979</v>
      </c>
    </row>
    <row r="3508" spans="1:33">
      <c r="A3508">
        <v>3512</v>
      </c>
      <c r="B3508" s="1" t="s">
        <v>107</v>
      </c>
      <c r="C3508" s="1" t="s">
        <v>56</v>
      </c>
      <c r="D3508" s="1" t="s">
        <v>20</v>
      </c>
      <c r="E3508" s="1" t="s">
        <v>6005</v>
      </c>
      <c r="F3508" s="1" t="s">
        <v>322</v>
      </c>
      <c r="G3508" s="1">
        <v>50</v>
      </c>
      <c r="H3508" s="1" t="s">
        <v>72</v>
      </c>
      <c r="I3508" s="1">
        <v>242.8248</v>
      </c>
      <c r="K3508" s="1" t="s">
        <v>3</v>
      </c>
      <c r="L3508" s="2">
        <v>42522</v>
      </c>
      <c r="M3508" s="3">
        <v>42522</v>
      </c>
      <c r="N3508" s="1">
        <v>1.5272</v>
      </c>
      <c r="O3508" s="1">
        <f t="shared" si="108"/>
        <v>15272</v>
      </c>
      <c r="P3508" s="1">
        <v>1</v>
      </c>
      <c r="Q3508" s="1">
        <f t="shared" si="109"/>
        <v>15272</v>
      </c>
      <c r="R3508" s="1" t="s">
        <v>6006</v>
      </c>
      <c r="AF3508" s="3">
        <v>42614</v>
      </c>
      <c r="AG3508" s="3">
        <v>42979</v>
      </c>
    </row>
    <row r="3509" spans="1:33">
      <c r="A3509">
        <v>3513</v>
      </c>
      <c r="B3509" s="1" t="s">
        <v>107</v>
      </c>
      <c r="C3509" s="1" t="s">
        <v>56</v>
      </c>
      <c r="D3509" s="1" t="s">
        <v>20</v>
      </c>
      <c r="E3509" s="1" t="s">
        <v>6007</v>
      </c>
      <c r="F3509" s="1" t="s">
        <v>252</v>
      </c>
      <c r="G3509" s="1">
        <v>50</v>
      </c>
      <c r="H3509" s="1" t="s">
        <v>72</v>
      </c>
      <c r="I3509" s="1">
        <v>141.192</v>
      </c>
      <c r="K3509" s="1" t="s">
        <v>3</v>
      </c>
      <c r="L3509" s="2">
        <v>42522</v>
      </c>
      <c r="M3509" s="3">
        <v>42522</v>
      </c>
      <c r="N3509" s="1">
        <v>0.888</v>
      </c>
      <c r="O3509" s="1">
        <f t="shared" si="108"/>
        <v>8880</v>
      </c>
      <c r="P3509" s="1">
        <v>1</v>
      </c>
      <c r="Q3509" s="1">
        <f t="shared" si="109"/>
        <v>8880</v>
      </c>
      <c r="R3509" s="1" t="s">
        <v>6008</v>
      </c>
      <c r="AF3509" s="3">
        <v>42614</v>
      </c>
      <c r="AG3509" s="3">
        <v>42979</v>
      </c>
    </row>
    <row r="3510" spans="1:33">
      <c r="A3510">
        <v>3514</v>
      </c>
      <c r="B3510" s="1" t="s">
        <v>107</v>
      </c>
      <c r="C3510" s="1" t="s">
        <v>56</v>
      </c>
      <c r="D3510" s="1" t="s">
        <v>20</v>
      </c>
      <c r="E3510" s="1" t="s">
        <v>6009</v>
      </c>
      <c r="F3510" s="1" t="s">
        <v>974</v>
      </c>
      <c r="G3510" s="1">
        <v>50</v>
      </c>
      <c r="H3510" s="1" t="s">
        <v>72</v>
      </c>
      <c r="I3510" s="1">
        <v>366.018</v>
      </c>
      <c r="K3510" s="1" t="s">
        <v>3</v>
      </c>
      <c r="L3510" s="2">
        <v>42522</v>
      </c>
      <c r="M3510" s="3">
        <v>42522</v>
      </c>
      <c r="N3510" s="1">
        <v>2.302</v>
      </c>
      <c r="O3510" s="1">
        <f t="shared" si="108"/>
        <v>23020</v>
      </c>
      <c r="P3510" s="1">
        <v>1</v>
      </c>
      <c r="Q3510" s="1">
        <f t="shared" si="109"/>
        <v>23020</v>
      </c>
      <c r="R3510" s="1" t="s">
        <v>6010</v>
      </c>
      <c r="AF3510" s="3">
        <v>42614</v>
      </c>
      <c r="AG3510" s="3">
        <v>42979</v>
      </c>
    </row>
    <row r="3511" spans="1:33">
      <c r="A3511">
        <v>3515</v>
      </c>
      <c r="B3511" s="1" t="s">
        <v>107</v>
      </c>
      <c r="C3511" s="1" t="s">
        <v>56</v>
      </c>
      <c r="D3511" s="1" t="s">
        <v>20</v>
      </c>
      <c r="E3511" s="1" t="s">
        <v>6011</v>
      </c>
      <c r="F3511" s="1" t="s">
        <v>252</v>
      </c>
      <c r="G3511" s="1">
        <v>50</v>
      </c>
      <c r="H3511" s="1" t="s">
        <v>72</v>
      </c>
      <c r="I3511" s="1">
        <v>553.0751</v>
      </c>
      <c r="K3511" s="1" t="s">
        <v>3</v>
      </c>
      <c r="L3511" s="2">
        <v>42522</v>
      </c>
      <c r="M3511" s="3">
        <v>42522</v>
      </c>
      <c r="N3511" s="1">
        <v>3.47846</v>
      </c>
      <c r="O3511" s="1">
        <f t="shared" si="108"/>
        <v>34784.6</v>
      </c>
      <c r="P3511" s="1">
        <v>1</v>
      </c>
      <c r="Q3511" s="1">
        <f t="shared" si="109"/>
        <v>34784.6</v>
      </c>
      <c r="R3511" s="1" t="s">
        <v>6012</v>
      </c>
      <c r="AF3511" s="3">
        <v>42614</v>
      </c>
      <c r="AG3511" s="3">
        <v>42979</v>
      </c>
    </row>
    <row r="3512" spans="1:33">
      <c r="A3512">
        <v>3516</v>
      </c>
      <c r="B3512" s="1" t="s">
        <v>107</v>
      </c>
      <c r="C3512" s="1" t="s">
        <v>56</v>
      </c>
      <c r="D3512" s="1" t="s">
        <v>19</v>
      </c>
      <c r="E3512" s="1" t="s">
        <v>6013</v>
      </c>
      <c r="F3512" s="1" t="s">
        <v>6014</v>
      </c>
      <c r="G3512" s="1">
        <v>50</v>
      </c>
      <c r="H3512" s="1" t="s">
        <v>72</v>
      </c>
      <c r="I3512" s="1">
        <v>574.999</v>
      </c>
      <c r="K3512" s="1" t="s">
        <v>3</v>
      </c>
      <c r="L3512" s="2">
        <v>42522</v>
      </c>
      <c r="M3512" s="3">
        <v>42522</v>
      </c>
      <c r="N3512" s="1">
        <v>1.497393</v>
      </c>
      <c r="O3512" s="1">
        <f t="shared" si="108"/>
        <v>14973.93</v>
      </c>
      <c r="P3512" s="1">
        <v>1.2</v>
      </c>
      <c r="Q3512" s="1">
        <f t="shared" si="109"/>
        <v>17968.716</v>
      </c>
      <c r="R3512" s="1" t="s">
        <v>6013</v>
      </c>
      <c r="AF3512" s="3">
        <v>42614</v>
      </c>
      <c r="AG3512" s="3">
        <v>42979</v>
      </c>
    </row>
    <row r="3513" spans="1:33">
      <c r="A3513">
        <v>3517</v>
      </c>
      <c r="B3513" s="1" t="s">
        <v>107</v>
      </c>
      <c r="C3513" s="1" t="s">
        <v>56</v>
      </c>
      <c r="D3513" s="1" t="s">
        <v>20</v>
      </c>
      <c r="E3513" s="1" t="s">
        <v>6015</v>
      </c>
      <c r="F3513" s="1" t="s">
        <v>974</v>
      </c>
      <c r="G3513" s="1">
        <v>50</v>
      </c>
      <c r="H3513" s="1" t="s">
        <v>72</v>
      </c>
      <c r="I3513" s="1">
        <v>267.756</v>
      </c>
      <c r="K3513" s="1" t="s">
        <v>3</v>
      </c>
      <c r="L3513" s="2">
        <v>42522</v>
      </c>
      <c r="M3513" s="3">
        <v>42522</v>
      </c>
      <c r="N3513" s="1">
        <v>1.684</v>
      </c>
      <c r="O3513" s="1">
        <f t="shared" si="108"/>
        <v>16840</v>
      </c>
      <c r="P3513" s="1">
        <v>1</v>
      </c>
      <c r="Q3513" s="1">
        <f t="shared" si="109"/>
        <v>16840</v>
      </c>
      <c r="R3513" s="1" t="s">
        <v>6016</v>
      </c>
      <c r="AF3513" s="3">
        <v>42614</v>
      </c>
      <c r="AG3513" s="3">
        <v>42979</v>
      </c>
    </row>
    <row r="3514" spans="1:33">
      <c r="A3514">
        <v>3518</v>
      </c>
      <c r="B3514" s="1" t="s">
        <v>1882</v>
      </c>
      <c r="C3514" s="1" t="s">
        <v>56</v>
      </c>
      <c r="D3514" s="1" t="s">
        <v>14</v>
      </c>
      <c r="E3514" s="1" t="s">
        <v>6017</v>
      </c>
      <c r="F3514" s="1" t="s">
        <v>6018</v>
      </c>
      <c r="H3514" s="1" t="s">
        <v>64</v>
      </c>
      <c r="I3514" s="1">
        <v>292.8261</v>
      </c>
      <c r="K3514" s="1" t="s">
        <v>3</v>
      </c>
      <c r="L3514" s="2">
        <v>42520</v>
      </c>
      <c r="M3514" s="3">
        <v>42520</v>
      </c>
      <c r="N3514" s="1">
        <v>3.5901</v>
      </c>
      <c r="O3514" s="1">
        <f t="shared" si="108"/>
        <v>35901</v>
      </c>
      <c r="P3514" s="1">
        <v>0</v>
      </c>
      <c r="Q3514" s="1">
        <f t="shared" si="109"/>
        <v>0</v>
      </c>
      <c r="R3514" s="1" t="s">
        <v>427</v>
      </c>
      <c r="AF3514" s="3">
        <v>42673</v>
      </c>
      <c r="AG3514" s="3">
        <v>43403</v>
      </c>
    </row>
    <row r="3515" spans="1:33">
      <c r="A3515">
        <v>3519</v>
      </c>
      <c r="B3515" s="1" t="s">
        <v>2253</v>
      </c>
      <c r="C3515" s="1" t="s">
        <v>56</v>
      </c>
      <c r="D3515" s="1" t="s">
        <v>19</v>
      </c>
      <c r="E3515" s="1" t="s">
        <v>6019</v>
      </c>
      <c r="F3515" s="1" t="s">
        <v>6020</v>
      </c>
      <c r="H3515" s="1" t="s">
        <v>64</v>
      </c>
      <c r="I3515" s="1">
        <v>0</v>
      </c>
      <c r="K3515" s="1" t="s">
        <v>3</v>
      </c>
      <c r="L3515" s="2">
        <v>42520</v>
      </c>
      <c r="M3515" s="3">
        <v>42520</v>
      </c>
      <c r="N3515" s="1">
        <v>2.197217</v>
      </c>
      <c r="O3515" s="1">
        <f t="shared" si="108"/>
        <v>21972.17</v>
      </c>
      <c r="P3515" s="1">
        <v>0</v>
      </c>
      <c r="Q3515" s="1">
        <f t="shared" si="109"/>
        <v>0</v>
      </c>
      <c r="R3515" s="1" t="s">
        <v>272</v>
      </c>
      <c r="AF3515" s="3">
        <v>42612</v>
      </c>
      <c r="AG3515" s="3">
        <v>42977</v>
      </c>
    </row>
    <row r="3516" spans="1:33">
      <c r="A3516">
        <v>3520</v>
      </c>
      <c r="B3516" s="1" t="s">
        <v>2244</v>
      </c>
      <c r="C3516" s="1" t="s">
        <v>56</v>
      </c>
      <c r="D3516" s="1" t="s">
        <v>17</v>
      </c>
      <c r="E3516" s="1" t="s">
        <v>6021</v>
      </c>
      <c r="F3516" s="1" t="s">
        <v>3496</v>
      </c>
      <c r="H3516" s="1" t="s">
        <v>64</v>
      </c>
      <c r="I3516" s="1">
        <v>0</v>
      </c>
      <c r="K3516" s="1" t="s">
        <v>3</v>
      </c>
      <c r="L3516" s="2">
        <v>42520</v>
      </c>
      <c r="M3516" s="3">
        <v>42520</v>
      </c>
      <c r="N3516" s="1">
        <v>0.42841</v>
      </c>
      <c r="O3516" s="1">
        <f t="shared" si="108"/>
        <v>4284.1</v>
      </c>
      <c r="P3516" s="1">
        <v>0</v>
      </c>
      <c r="Q3516" s="1">
        <f t="shared" si="109"/>
        <v>0</v>
      </c>
      <c r="R3516" s="1" t="s">
        <v>375</v>
      </c>
      <c r="AF3516" s="3">
        <v>42611</v>
      </c>
      <c r="AG3516" s="3">
        <v>42976</v>
      </c>
    </row>
    <row r="3517" spans="1:33">
      <c r="A3517">
        <v>3521</v>
      </c>
      <c r="B3517" s="1" t="s">
        <v>2253</v>
      </c>
      <c r="C3517" s="1" t="s">
        <v>56</v>
      </c>
      <c r="D3517" s="1" t="s">
        <v>18</v>
      </c>
      <c r="E3517" s="1" t="s">
        <v>6022</v>
      </c>
      <c r="F3517" s="1" t="s">
        <v>116</v>
      </c>
      <c r="H3517" s="1" t="s">
        <v>64</v>
      </c>
      <c r="I3517" s="1">
        <v>0</v>
      </c>
      <c r="K3517" s="1" t="s">
        <v>3</v>
      </c>
      <c r="L3517" s="2">
        <v>42520</v>
      </c>
      <c r="M3517" s="3">
        <v>42520</v>
      </c>
      <c r="N3517" s="1">
        <v>14.530792</v>
      </c>
      <c r="O3517" s="1">
        <f t="shared" si="108"/>
        <v>145307.92</v>
      </c>
      <c r="P3517" s="1">
        <v>0</v>
      </c>
      <c r="Q3517" s="1">
        <f t="shared" si="109"/>
        <v>0</v>
      </c>
      <c r="R3517" s="1" t="s">
        <v>165</v>
      </c>
      <c r="AF3517" s="3">
        <v>42612</v>
      </c>
      <c r="AG3517" s="3">
        <v>42977</v>
      </c>
    </row>
    <row r="3518" spans="1:33">
      <c r="A3518">
        <v>3522</v>
      </c>
      <c r="B3518" s="1" t="s">
        <v>2253</v>
      </c>
      <c r="C3518" s="1" t="s">
        <v>56</v>
      </c>
      <c r="D3518" s="1" t="s">
        <v>13</v>
      </c>
      <c r="E3518" s="1" t="s">
        <v>6023</v>
      </c>
      <c r="F3518" s="1" t="s">
        <v>167</v>
      </c>
      <c r="H3518" s="1" t="s">
        <v>64</v>
      </c>
      <c r="I3518" s="1">
        <v>0</v>
      </c>
      <c r="K3518" s="1" t="s">
        <v>3</v>
      </c>
      <c r="L3518" s="2">
        <v>42520</v>
      </c>
      <c r="M3518" s="3">
        <v>42520</v>
      </c>
      <c r="N3518" s="1">
        <v>1.0714</v>
      </c>
      <c r="O3518" s="1">
        <f t="shared" si="108"/>
        <v>10714</v>
      </c>
      <c r="P3518" s="1">
        <v>0</v>
      </c>
      <c r="Q3518" s="1">
        <f t="shared" si="109"/>
        <v>0</v>
      </c>
      <c r="R3518" s="1" t="s">
        <v>733</v>
      </c>
      <c r="AF3518" s="3">
        <v>42611</v>
      </c>
      <c r="AG3518" s="3">
        <v>42976</v>
      </c>
    </row>
    <row r="3519" spans="1:33">
      <c r="A3519">
        <v>3523</v>
      </c>
      <c r="B3519" s="1" t="s">
        <v>2253</v>
      </c>
      <c r="C3519" s="1" t="s">
        <v>56</v>
      </c>
      <c r="D3519" s="1" t="s">
        <v>13</v>
      </c>
      <c r="E3519" s="1" t="s">
        <v>6024</v>
      </c>
      <c r="F3519" s="1" t="s">
        <v>4441</v>
      </c>
      <c r="H3519" s="1" t="s">
        <v>64</v>
      </c>
      <c r="I3519" s="1">
        <v>0</v>
      </c>
      <c r="K3519" s="1" t="s">
        <v>3</v>
      </c>
      <c r="L3519" s="2">
        <v>42520</v>
      </c>
      <c r="M3519" s="3">
        <v>42520</v>
      </c>
      <c r="N3519" s="1">
        <v>2.312354</v>
      </c>
      <c r="O3519" s="1">
        <f t="shared" si="108"/>
        <v>23123.54</v>
      </c>
      <c r="P3519" s="1">
        <v>0</v>
      </c>
      <c r="Q3519" s="1">
        <f t="shared" si="109"/>
        <v>0</v>
      </c>
      <c r="R3519" s="1" t="s">
        <v>93</v>
      </c>
      <c r="AF3519" s="3">
        <v>42611</v>
      </c>
      <c r="AG3519" s="3">
        <v>42976</v>
      </c>
    </row>
    <row r="3520" spans="1:33">
      <c r="A3520">
        <v>3524</v>
      </c>
      <c r="B3520" s="1" t="s">
        <v>2253</v>
      </c>
      <c r="C3520" s="1" t="s">
        <v>56</v>
      </c>
      <c r="D3520" s="1" t="s">
        <v>16</v>
      </c>
      <c r="E3520" s="1" t="s">
        <v>6025</v>
      </c>
      <c r="F3520" s="1" t="s">
        <v>6026</v>
      </c>
      <c r="H3520" s="1" t="s">
        <v>64</v>
      </c>
      <c r="I3520" s="1">
        <v>0</v>
      </c>
      <c r="K3520" s="1" t="s">
        <v>3</v>
      </c>
      <c r="L3520" s="2">
        <v>42520</v>
      </c>
      <c r="M3520" s="3">
        <v>42520</v>
      </c>
      <c r="N3520" s="1">
        <v>0.890037</v>
      </c>
      <c r="O3520" s="1">
        <f t="shared" si="108"/>
        <v>8900.37</v>
      </c>
      <c r="P3520" s="1">
        <v>0</v>
      </c>
      <c r="Q3520" s="1">
        <f t="shared" si="109"/>
        <v>0</v>
      </c>
      <c r="R3520" s="1" t="s">
        <v>102</v>
      </c>
      <c r="AF3520" s="3">
        <v>42612</v>
      </c>
      <c r="AG3520" s="3">
        <v>42977</v>
      </c>
    </row>
    <row r="3521" spans="1:33">
      <c r="A3521">
        <v>3525</v>
      </c>
      <c r="B3521" s="1" t="s">
        <v>172</v>
      </c>
      <c r="C3521" s="1" t="s">
        <v>56</v>
      </c>
      <c r="D3521" s="1" t="s">
        <v>14</v>
      </c>
      <c r="E3521" s="1" t="s">
        <v>6027</v>
      </c>
      <c r="F3521" s="1" t="s">
        <v>5747</v>
      </c>
      <c r="H3521" s="1" t="s">
        <v>64</v>
      </c>
      <c r="I3521" s="1">
        <v>647.7174</v>
      </c>
      <c r="K3521" s="1" t="s">
        <v>3</v>
      </c>
      <c r="L3521" s="2">
        <v>42520</v>
      </c>
      <c r="M3521" s="3">
        <v>42520</v>
      </c>
      <c r="N3521" s="1">
        <v>4.0911</v>
      </c>
      <c r="O3521" s="1">
        <f t="shared" si="108"/>
        <v>40911</v>
      </c>
      <c r="P3521" s="1">
        <v>0</v>
      </c>
      <c r="Q3521" s="1">
        <f t="shared" si="109"/>
        <v>0</v>
      </c>
      <c r="R3521" s="1" t="s">
        <v>1327</v>
      </c>
      <c r="AF3521" s="3">
        <v>42673</v>
      </c>
      <c r="AG3521" s="3">
        <v>43403</v>
      </c>
    </row>
    <row r="3522" spans="1:33">
      <c r="A3522">
        <v>3526</v>
      </c>
      <c r="B3522" s="1" t="s">
        <v>2388</v>
      </c>
      <c r="C3522" s="1" t="s">
        <v>56</v>
      </c>
      <c r="D3522" s="1" t="s">
        <v>18</v>
      </c>
      <c r="E3522" s="1" t="s">
        <v>6028</v>
      </c>
      <c r="F3522" s="1" t="s">
        <v>6029</v>
      </c>
      <c r="H3522" s="1" t="s">
        <v>64</v>
      </c>
      <c r="I3522" s="1">
        <v>2859.0588</v>
      </c>
      <c r="K3522" s="1" t="s">
        <v>3</v>
      </c>
      <c r="L3522" s="2">
        <v>42520</v>
      </c>
      <c r="M3522" s="3">
        <v>42520</v>
      </c>
      <c r="N3522" s="1">
        <v>2.382549</v>
      </c>
      <c r="O3522" s="1">
        <f t="shared" si="108"/>
        <v>23825.49</v>
      </c>
      <c r="P3522" s="1">
        <v>1</v>
      </c>
      <c r="Q3522" s="1">
        <f t="shared" si="109"/>
        <v>23825.49</v>
      </c>
      <c r="R3522" s="1" t="s">
        <v>6030</v>
      </c>
      <c r="AF3522" s="3">
        <v>42612</v>
      </c>
      <c r="AG3522" s="3">
        <v>43707</v>
      </c>
    </row>
    <row r="3523" spans="1:18">
      <c r="A3523">
        <v>3527</v>
      </c>
      <c r="B3523" s="1" t="s">
        <v>2209</v>
      </c>
      <c r="C3523" s="1" t="s">
        <v>56</v>
      </c>
      <c r="D3523" s="1" t="s">
        <v>17</v>
      </c>
      <c r="E3523" s="1" t="s">
        <v>4785</v>
      </c>
      <c r="F3523" s="1" t="s">
        <v>6031</v>
      </c>
      <c r="G3523" s="1">
        <v>70</v>
      </c>
      <c r="H3523" s="1" t="s">
        <v>80</v>
      </c>
      <c r="I3523" s="1">
        <v>6.72</v>
      </c>
      <c r="K3523" s="1" t="s">
        <v>3</v>
      </c>
      <c r="L3523" s="2">
        <v>42518</v>
      </c>
      <c r="M3523" s="3">
        <v>42518</v>
      </c>
      <c r="N3523" s="1">
        <v>0.001069</v>
      </c>
      <c r="O3523" s="1">
        <f t="shared" ref="O3523:O3586" si="110">N3523*10000</f>
        <v>10.69</v>
      </c>
      <c r="P3523" s="1">
        <v>0</v>
      </c>
      <c r="Q3523" s="1">
        <f t="shared" ref="Q3523:Q3586" si="111">O3523*P3523</f>
        <v>0</v>
      </c>
      <c r="R3523" s="1" t="s">
        <v>4785</v>
      </c>
    </row>
    <row r="3524" spans="1:18">
      <c r="A3524">
        <v>3528</v>
      </c>
      <c r="B3524" s="1" t="s">
        <v>2209</v>
      </c>
      <c r="C3524" s="1" t="s">
        <v>56</v>
      </c>
      <c r="D3524" s="1" t="s">
        <v>17</v>
      </c>
      <c r="E3524" s="1" t="s">
        <v>4785</v>
      </c>
      <c r="F3524" s="1" t="s">
        <v>6032</v>
      </c>
      <c r="G3524" s="1">
        <v>70</v>
      </c>
      <c r="H3524" s="1" t="s">
        <v>80</v>
      </c>
      <c r="I3524" s="1">
        <v>7.195</v>
      </c>
      <c r="K3524" s="1" t="s">
        <v>3</v>
      </c>
      <c r="L3524" s="2">
        <v>42518</v>
      </c>
      <c r="M3524" s="3">
        <v>42518</v>
      </c>
      <c r="N3524" s="1">
        <v>0.000807</v>
      </c>
      <c r="O3524" s="1">
        <f t="shared" si="110"/>
        <v>8.07</v>
      </c>
      <c r="P3524" s="1">
        <v>0</v>
      </c>
      <c r="Q3524" s="1">
        <f t="shared" si="111"/>
        <v>0</v>
      </c>
      <c r="R3524" s="1" t="s">
        <v>4785</v>
      </c>
    </row>
    <row r="3525" spans="1:33">
      <c r="A3525">
        <v>3529</v>
      </c>
      <c r="B3525" s="1" t="s">
        <v>107</v>
      </c>
      <c r="C3525" s="1" t="s">
        <v>56</v>
      </c>
      <c r="D3525" s="1" t="s">
        <v>18</v>
      </c>
      <c r="E3525" s="1" t="s">
        <v>6033</v>
      </c>
      <c r="F3525" s="1" t="s">
        <v>6034</v>
      </c>
      <c r="G3525" s="1">
        <v>50</v>
      </c>
      <c r="H3525" s="1" t="s">
        <v>72</v>
      </c>
      <c r="I3525" s="1">
        <v>513.9218</v>
      </c>
      <c r="K3525" s="1" t="s">
        <v>3</v>
      </c>
      <c r="L3525" s="2">
        <v>42517</v>
      </c>
      <c r="M3525" s="3">
        <v>42517</v>
      </c>
      <c r="N3525" s="1">
        <v>1.338338</v>
      </c>
      <c r="O3525" s="1">
        <f t="shared" si="110"/>
        <v>13383.38</v>
      </c>
      <c r="P3525" s="1">
        <v>1</v>
      </c>
      <c r="Q3525" s="1">
        <f t="shared" si="111"/>
        <v>13383.38</v>
      </c>
      <c r="R3525" s="1" t="s">
        <v>6033</v>
      </c>
      <c r="AF3525" s="3">
        <v>42609</v>
      </c>
      <c r="AG3525" s="3">
        <v>42973</v>
      </c>
    </row>
    <row r="3526" spans="1:33">
      <c r="A3526">
        <v>3530</v>
      </c>
      <c r="B3526" s="1" t="s">
        <v>2235</v>
      </c>
      <c r="C3526" s="1" t="s">
        <v>56</v>
      </c>
      <c r="D3526" s="1" t="s">
        <v>19</v>
      </c>
      <c r="E3526" s="1" t="s">
        <v>6035</v>
      </c>
      <c r="F3526" s="1" t="s">
        <v>6036</v>
      </c>
      <c r="G3526" s="1">
        <v>50</v>
      </c>
      <c r="H3526" s="1" t="s">
        <v>72</v>
      </c>
      <c r="I3526" s="1">
        <v>6887.3777</v>
      </c>
      <c r="K3526" s="1" t="s">
        <v>3</v>
      </c>
      <c r="L3526" s="2">
        <v>42517</v>
      </c>
      <c r="M3526" s="3">
        <v>42517</v>
      </c>
      <c r="N3526" s="1">
        <v>5.277684</v>
      </c>
      <c r="O3526" s="1">
        <f t="shared" si="110"/>
        <v>52776.84</v>
      </c>
      <c r="P3526" s="1">
        <v>1</v>
      </c>
      <c r="Q3526" s="1">
        <f t="shared" si="111"/>
        <v>52776.84</v>
      </c>
      <c r="R3526" s="1" t="s">
        <v>6035</v>
      </c>
      <c r="AF3526" s="3">
        <v>42640</v>
      </c>
      <c r="AG3526" s="3">
        <v>43005</v>
      </c>
    </row>
    <row r="3527" spans="1:33">
      <c r="A3527">
        <v>3531</v>
      </c>
      <c r="B3527" s="1" t="s">
        <v>2209</v>
      </c>
      <c r="C3527" s="1" t="s">
        <v>56</v>
      </c>
      <c r="D3527" s="1" t="s">
        <v>20</v>
      </c>
      <c r="E3527" s="1" t="s">
        <v>2209</v>
      </c>
      <c r="F3527" s="1" t="s">
        <v>974</v>
      </c>
      <c r="G3527" s="1">
        <v>70</v>
      </c>
      <c r="H3527" s="1" t="s">
        <v>59</v>
      </c>
      <c r="I3527" s="1">
        <v>72477.6</v>
      </c>
      <c r="K3527" s="1" t="s">
        <v>3</v>
      </c>
      <c r="L3527" s="2">
        <v>42517</v>
      </c>
      <c r="M3527" s="3">
        <v>42517</v>
      </c>
      <c r="N3527" s="1">
        <v>4.784</v>
      </c>
      <c r="O3527" s="1">
        <f t="shared" si="110"/>
        <v>47840</v>
      </c>
      <c r="P3527" s="1">
        <v>1</v>
      </c>
      <c r="Q3527" s="1">
        <f t="shared" si="111"/>
        <v>47840</v>
      </c>
      <c r="R3527" s="1" t="s">
        <v>5925</v>
      </c>
      <c r="AF3527" s="3">
        <v>42640</v>
      </c>
      <c r="AG3527" s="3">
        <v>43369</v>
      </c>
    </row>
    <row r="3528" spans="1:33">
      <c r="A3528">
        <v>3532</v>
      </c>
      <c r="B3528" s="1" t="s">
        <v>2209</v>
      </c>
      <c r="C3528" s="1" t="s">
        <v>56</v>
      </c>
      <c r="D3528" s="1" t="s">
        <v>20</v>
      </c>
      <c r="E3528" s="1" t="s">
        <v>2209</v>
      </c>
      <c r="F3528" s="1" t="s">
        <v>974</v>
      </c>
      <c r="G3528" s="1">
        <v>70</v>
      </c>
      <c r="H3528" s="1" t="s">
        <v>59</v>
      </c>
      <c r="I3528" s="1">
        <v>120255.5</v>
      </c>
      <c r="K3528" s="1" t="s">
        <v>3</v>
      </c>
      <c r="L3528" s="2">
        <v>42517</v>
      </c>
      <c r="M3528" s="3">
        <v>42517</v>
      </c>
      <c r="N3528" s="1">
        <v>6.971333</v>
      </c>
      <c r="O3528" s="1">
        <f t="shared" si="110"/>
        <v>69713.33</v>
      </c>
      <c r="P3528" s="1">
        <v>1</v>
      </c>
      <c r="Q3528" s="1">
        <f t="shared" si="111"/>
        <v>69713.33</v>
      </c>
      <c r="R3528" s="1" t="s">
        <v>5676</v>
      </c>
      <c r="AF3528" s="3">
        <v>42640</v>
      </c>
      <c r="AG3528" s="3">
        <v>43369</v>
      </c>
    </row>
    <row r="3529" spans="1:33">
      <c r="A3529">
        <v>3533</v>
      </c>
      <c r="B3529" s="1" t="s">
        <v>2209</v>
      </c>
      <c r="C3529" s="1" t="s">
        <v>56</v>
      </c>
      <c r="D3529" s="1" t="s">
        <v>18</v>
      </c>
      <c r="E3529" s="1" t="s">
        <v>6037</v>
      </c>
      <c r="F3529" s="1" t="s">
        <v>6038</v>
      </c>
      <c r="G3529" s="1">
        <v>70</v>
      </c>
      <c r="H3529" s="1" t="s">
        <v>80</v>
      </c>
      <c r="I3529" s="1">
        <v>7.9158</v>
      </c>
      <c r="K3529" s="1" t="s">
        <v>3</v>
      </c>
      <c r="L3529" s="2">
        <v>42514</v>
      </c>
      <c r="M3529" s="3">
        <v>42514</v>
      </c>
      <c r="N3529" s="1">
        <v>0.001134</v>
      </c>
      <c r="O3529" s="1">
        <f t="shared" si="110"/>
        <v>11.34</v>
      </c>
      <c r="P3529" s="1">
        <v>1</v>
      </c>
      <c r="Q3529" s="1">
        <f t="shared" si="111"/>
        <v>11.34</v>
      </c>
      <c r="R3529" s="1" t="s">
        <v>2776</v>
      </c>
      <c r="AF3529" s="3">
        <v>42514</v>
      </c>
      <c r="AG3529" s="3">
        <v>42514</v>
      </c>
    </row>
    <row r="3530" spans="1:33">
      <c r="A3530">
        <v>3534</v>
      </c>
      <c r="B3530" s="1" t="s">
        <v>2209</v>
      </c>
      <c r="C3530" s="1" t="s">
        <v>56</v>
      </c>
      <c r="D3530" s="1" t="s">
        <v>17</v>
      </c>
      <c r="E3530" s="1" t="s">
        <v>283</v>
      </c>
      <c r="F3530" s="1" t="s">
        <v>6039</v>
      </c>
      <c r="G3530" s="1">
        <v>70</v>
      </c>
      <c r="H3530" s="1" t="s">
        <v>80</v>
      </c>
      <c r="I3530" s="1">
        <v>3.275</v>
      </c>
      <c r="K3530" s="1" t="s">
        <v>3</v>
      </c>
      <c r="L3530" s="2">
        <v>42514</v>
      </c>
      <c r="M3530" s="3">
        <v>42514</v>
      </c>
      <c r="N3530" s="1">
        <v>0.000288</v>
      </c>
      <c r="O3530" s="1">
        <f t="shared" si="110"/>
        <v>2.88</v>
      </c>
      <c r="P3530" s="1">
        <v>0</v>
      </c>
      <c r="Q3530" s="1">
        <f t="shared" si="111"/>
        <v>0</v>
      </c>
      <c r="R3530" s="1" t="s">
        <v>283</v>
      </c>
      <c r="AF3530" s="3">
        <v>42514</v>
      </c>
      <c r="AG3530" s="3">
        <v>42514</v>
      </c>
    </row>
    <row r="3531" spans="1:33">
      <c r="A3531">
        <v>3535</v>
      </c>
      <c r="B3531" s="1" t="s">
        <v>2209</v>
      </c>
      <c r="C3531" s="1" t="s">
        <v>56</v>
      </c>
      <c r="D3531" s="1" t="s">
        <v>17</v>
      </c>
      <c r="E3531" s="1" t="s">
        <v>283</v>
      </c>
      <c r="F3531" s="1" t="s">
        <v>6040</v>
      </c>
      <c r="G3531" s="1">
        <v>70</v>
      </c>
      <c r="H3531" s="1" t="s">
        <v>80</v>
      </c>
      <c r="I3531" s="1">
        <v>3.235</v>
      </c>
      <c r="K3531" s="1" t="s">
        <v>3</v>
      </c>
      <c r="L3531" s="2">
        <v>42514</v>
      </c>
      <c r="M3531" s="3">
        <v>42514</v>
      </c>
      <c r="N3531" s="1">
        <v>0.000288</v>
      </c>
      <c r="O3531" s="1">
        <f t="shared" si="110"/>
        <v>2.88</v>
      </c>
      <c r="P3531" s="1">
        <v>0</v>
      </c>
      <c r="Q3531" s="1">
        <f t="shared" si="111"/>
        <v>0</v>
      </c>
      <c r="R3531" s="1" t="s">
        <v>283</v>
      </c>
      <c r="AF3531" s="3">
        <v>42514</v>
      </c>
      <c r="AG3531" s="3">
        <v>42514</v>
      </c>
    </row>
    <row r="3532" spans="1:33">
      <c r="A3532">
        <v>3536</v>
      </c>
      <c r="B3532" s="1" t="s">
        <v>2209</v>
      </c>
      <c r="C3532" s="1" t="s">
        <v>56</v>
      </c>
      <c r="D3532" s="1" t="s">
        <v>17</v>
      </c>
      <c r="E3532" s="1" t="s">
        <v>283</v>
      </c>
      <c r="F3532" s="1" t="s">
        <v>6041</v>
      </c>
      <c r="G3532" s="1">
        <v>70</v>
      </c>
      <c r="H3532" s="1" t="s">
        <v>80</v>
      </c>
      <c r="I3532" s="1">
        <v>3.985</v>
      </c>
      <c r="K3532" s="1" t="s">
        <v>3</v>
      </c>
      <c r="L3532" s="2">
        <v>42514</v>
      </c>
      <c r="M3532" s="3">
        <v>42514</v>
      </c>
      <c r="N3532" s="1">
        <v>0.000415</v>
      </c>
      <c r="O3532" s="1">
        <f t="shared" si="110"/>
        <v>4.15</v>
      </c>
      <c r="P3532" s="1">
        <v>0</v>
      </c>
      <c r="Q3532" s="1">
        <f t="shared" si="111"/>
        <v>0</v>
      </c>
      <c r="R3532" s="1" t="s">
        <v>283</v>
      </c>
      <c r="AF3532" s="3">
        <v>42514</v>
      </c>
      <c r="AG3532" s="3">
        <v>42514</v>
      </c>
    </row>
    <row r="3533" spans="1:33">
      <c r="A3533">
        <v>3537</v>
      </c>
      <c r="B3533" s="1" t="s">
        <v>2209</v>
      </c>
      <c r="C3533" s="1" t="s">
        <v>56</v>
      </c>
      <c r="D3533" s="1" t="s">
        <v>17</v>
      </c>
      <c r="E3533" s="1" t="s">
        <v>283</v>
      </c>
      <c r="F3533" s="1" t="s">
        <v>6042</v>
      </c>
      <c r="G3533" s="1">
        <v>70</v>
      </c>
      <c r="H3533" s="1" t="s">
        <v>80</v>
      </c>
      <c r="I3533" s="1">
        <v>4.31</v>
      </c>
      <c r="K3533" s="1" t="s">
        <v>3</v>
      </c>
      <c r="L3533" s="2">
        <v>42514</v>
      </c>
      <c r="M3533" s="3">
        <v>42514</v>
      </c>
      <c r="N3533" s="1">
        <v>0.000418</v>
      </c>
      <c r="O3533" s="1">
        <f t="shared" si="110"/>
        <v>4.18</v>
      </c>
      <c r="P3533" s="1">
        <v>0</v>
      </c>
      <c r="Q3533" s="1">
        <f t="shared" si="111"/>
        <v>0</v>
      </c>
      <c r="R3533" s="1" t="s">
        <v>283</v>
      </c>
      <c r="AF3533" s="3">
        <v>42514</v>
      </c>
      <c r="AG3533" s="3">
        <v>42514</v>
      </c>
    </row>
    <row r="3534" spans="1:33">
      <c r="A3534">
        <v>3538</v>
      </c>
      <c r="B3534" s="1" t="s">
        <v>107</v>
      </c>
      <c r="C3534" s="1" t="s">
        <v>56</v>
      </c>
      <c r="D3534" s="1" t="s">
        <v>15</v>
      </c>
      <c r="E3534" s="1" t="s">
        <v>6043</v>
      </c>
      <c r="F3534" s="1" t="s">
        <v>2609</v>
      </c>
      <c r="G3534" s="1">
        <v>50</v>
      </c>
      <c r="H3534" s="1" t="s">
        <v>72</v>
      </c>
      <c r="I3534" s="1">
        <v>1974.323</v>
      </c>
      <c r="K3534" s="1" t="s">
        <v>3</v>
      </c>
      <c r="L3534" s="2">
        <v>42514</v>
      </c>
      <c r="M3534" s="3">
        <v>42514</v>
      </c>
      <c r="N3534" s="1">
        <v>10.78865</v>
      </c>
      <c r="O3534" s="1">
        <f t="shared" si="110"/>
        <v>107886.5</v>
      </c>
      <c r="P3534" s="1">
        <v>1</v>
      </c>
      <c r="Q3534" s="1">
        <f t="shared" si="111"/>
        <v>107886.5</v>
      </c>
      <c r="R3534" s="1" t="s">
        <v>6043</v>
      </c>
      <c r="AF3534" s="3">
        <v>42579</v>
      </c>
      <c r="AG3534" s="3">
        <v>43308</v>
      </c>
    </row>
    <row r="3535" spans="1:33">
      <c r="A3535">
        <v>3539</v>
      </c>
      <c r="B3535" s="1" t="s">
        <v>172</v>
      </c>
      <c r="C3535" s="1" t="s">
        <v>56</v>
      </c>
      <c r="D3535" s="1" t="s">
        <v>20</v>
      </c>
      <c r="E3535" s="1" t="s">
        <v>6044</v>
      </c>
      <c r="F3535" s="1" t="s">
        <v>244</v>
      </c>
      <c r="H3535" s="1" t="s">
        <v>64</v>
      </c>
      <c r="I3535" s="1">
        <v>0</v>
      </c>
      <c r="K3535" s="1" t="s">
        <v>3</v>
      </c>
      <c r="L3535" s="2">
        <v>42513</v>
      </c>
      <c r="M3535" s="3">
        <v>42513</v>
      </c>
      <c r="N3535" s="1">
        <v>84.4646</v>
      </c>
      <c r="O3535" s="1">
        <f t="shared" si="110"/>
        <v>844646</v>
      </c>
      <c r="P3535" s="1">
        <v>0</v>
      </c>
      <c r="Q3535" s="1">
        <f t="shared" si="111"/>
        <v>0</v>
      </c>
      <c r="R3535" s="1" t="s">
        <v>1406</v>
      </c>
      <c r="AF3535" s="3">
        <v>42583</v>
      </c>
      <c r="AG3535" s="3">
        <v>42948</v>
      </c>
    </row>
    <row r="3536" spans="1:33">
      <c r="A3536">
        <v>3540</v>
      </c>
      <c r="B3536" s="1" t="s">
        <v>69</v>
      </c>
      <c r="C3536" s="1" t="s">
        <v>56</v>
      </c>
      <c r="D3536" s="1" t="s">
        <v>17</v>
      </c>
      <c r="E3536" s="1" t="s">
        <v>1149</v>
      </c>
      <c r="F3536" s="1" t="s">
        <v>3361</v>
      </c>
      <c r="G3536" s="1">
        <v>40</v>
      </c>
      <c r="H3536" s="1" t="s">
        <v>80</v>
      </c>
      <c r="I3536" s="1">
        <v>1153.04</v>
      </c>
      <c r="K3536" s="1" t="s">
        <v>3</v>
      </c>
      <c r="L3536" s="2">
        <v>42513</v>
      </c>
      <c r="M3536" s="3">
        <v>42513</v>
      </c>
      <c r="N3536" s="1">
        <v>0.077974</v>
      </c>
      <c r="O3536" s="1">
        <f t="shared" si="110"/>
        <v>779.74</v>
      </c>
      <c r="P3536" s="1">
        <v>1</v>
      </c>
      <c r="Q3536" s="1">
        <f t="shared" si="111"/>
        <v>779.74</v>
      </c>
      <c r="R3536" s="1" t="s">
        <v>1149</v>
      </c>
      <c r="AF3536" s="3">
        <v>42635</v>
      </c>
      <c r="AG3536" s="3">
        <v>42635</v>
      </c>
    </row>
    <row r="3537" spans="1:33">
      <c r="A3537">
        <v>3541</v>
      </c>
      <c r="B3537" s="1" t="s">
        <v>2209</v>
      </c>
      <c r="C3537" s="1" t="s">
        <v>56</v>
      </c>
      <c r="D3537" s="1" t="s">
        <v>17</v>
      </c>
      <c r="E3537" s="1" t="s">
        <v>2830</v>
      </c>
      <c r="F3537" s="1" t="s">
        <v>6045</v>
      </c>
      <c r="G3537" s="1">
        <v>70</v>
      </c>
      <c r="H3537" s="1" t="s">
        <v>80</v>
      </c>
      <c r="I3537" s="1">
        <v>10.005</v>
      </c>
      <c r="K3537" s="1" t="s">
        <v>3</v>
      </c>
      <c r="L3537" s="2">
        <v>42513</v>
      </c>
      <c r="M3537" s="3">
        <v>42513</v>
      </c>
      <c r="N3537" s="1">
        <v>0.001184</v>
      </c>
      <c r="O3537" s="1">
        <f t="shared" si="110"/>
        <v>11.84</v>
      </c>
      <c r="P3537" s="1">
        <v>0</v>
      </c>
      <c r="Q3537" s="1">
        <f t="shared" si="111"/>
        <v>0</v>
      </c>
      <c r="R3537" s="1" t="s">
        <v>2830</v>
      </c>
      <c r="AF3537" s="3">
        <v>42527</v>
      </c>
      <c r="AG3537" s="3">
        <v>42527</v>
      </c>
    </row>
    <row r="3538" spans="1:33">
      <c r="A3538">
        <v>3542</v>
      </c>
      <c r="B3538" s="1" t="s">
        <v>3463</v>
      </c>
      <c r="C3538" s="1" t="s">
        <v>56</v>
      </c>
      <c r="D3538" s="1" t="s">
        <v>14</v>
      </c>
      <c r="E3538" s="1" t="s">
        <v>6046</v>
      </c>
      <c r="F3538" s="1" t="s">
        <v>6047</v>
      </c>
      <c r="G3538" s="1">
        <v>40</v>
      </c>
      <c r="H3538" s="1" t="s">
        <v>72</v>
      </c>
      <c r="I3538" s="1">
        <v>1639.959</v>
      </c>
      <c r="K3538" s="1" t="s">
        <v>3</v>
      </c>
      <c r="L3538" s="2">
        <v>42513</v>
      </c>
      <c r="M3538" s="3">
        <v>42513</v>
      </c>
      <c r="N3538" s="1">
        <v>1.3333</v>
      </c>
      <c r="O3538" s="1">
        <f t="shared" si="110"/>
        <v>13333</v>
      </c>
      <c r="P3538" s="1">
        <v>1.1</v>
      </c>
      <c r="Q3538" s="1">
        <f t="shared" si="111"/>
        <v>14666.3</v>
      </c>
      <c r="R3538" s="1" t="s">
        <v>6048</v>
      </c>
      <c r="AF3538" s="3">
        <v>42636</v>
      </c>
      <c r="AG3538" s="3">
        <v>43001</v>
      </c>
    </row>
    <row r="3539" spans="1:33">
      <c r="A3539">
        <v>3543</v>
      </c>
      <c r="B3539" s="1" t="s">
        <v>69</v>
      </c>
      <c r="C3539" s="1" t="s">
        <v>56</v>
      </c>
      <c r="D3539" s="1" t="s">
        <v>17</v>
      </c>
      <c r="E3539" s="1" t="s">
        <v>6049</v>
      </c>
      <c r="F3539" s="1" t="s">
        <v>6050</v>
      </c>
      <c r="G3539" s="1">
        <v>40</v>
      </c>
      <c r="H3539" s="1" t="s">
        <v>80</v>
      </c>
      <c r="I3539" s="1">
        <v>17.63</v>
      </c>
      <c r="K3539" s="1" t="s">
        <v>3</v>
      </c>
      <c r="L3539" s="2">
        <v>42513</v>
      </c>
      <c r="M3539" s="3">
        <v>42513</v>
      </c>
      <c r="N3539" s="1">
        <v>0.002028</v>
      </c>
      <c r="O3539" s="1">
        <f t="shared" si="110"/>
        <v>20.28</v>
      </c>
      <c r="P3539" s="1">
        <v>0</v>
      </c>
      <c r="Q3539" s="1">
        <f t="shared" si="111"/>
        <v>0</v>
      </c>
      <c r="R3539" s="1" t="s">
        <v>6049</v>
      </c>
      <c r="AF3539" s="3">
        <v>42513</v>
      </c>
      <c r="AG3539" s="3">
        <v>42513</v>
      </c>
    </row>
    <row r="3540" spans="1:33">
      <c r="A3540">
        <v>3544</v>
      </c>
      <c r="B3540" s="1" t="s">
        <v>3463</v>
      </c>
      <c r="C3540" s="1" t="s">
        <v>56</v>
      </c>
      <c r="D3540" s="1" t="s">
        <v>14</v>
      </c>
      <c r="E3540" s="1" t="s">
        <v>6051</v>
      </c>
      <c r="F3540" s="1" t="s">
        <v>6047</v>
      </c>
      <c r="G3540" s="1">
        <v>40</v>
      </c>
      <c r="H3540" s="1" t="s">
        <v>72</v>
      </c>
      <c r="I3540" s="1">
        <v>1230</v>
      </c>
      <c r="K3540" s="1" t="s">
        <v>3</v>
      </c>
      <c r="L3540" s="2">
        <v>42513</v>
      </c>
      <c r="M3540" s="3">
        <v>42513</v>
      </c>
      <c r="N3540" s="1">
        <v>1</v>
      </c>
      <c r="O3540" s="1">
        <f t="shared" si="110"/>
        <v>10000</v>
      </c>
      <c r="P3540" s="1">
        <v>1.1</v>
      </c>
      <c r="Q3540" s="1">
        <f t="shared" si="111"/>
        <v>11000</v>
      </c>
      <c r="R3540" s="1" t="s">
        <v>6052</v>
      </c>
      <c r="AF3540" s="3">
        <v>42636</v>
      </c>
      <c r="AG3540" s="3">
        <v>43001</v>
      </c>
    </row>
    <row r="3541" spans="1:33">
      <c r="A3541">
        <v>3545</v>
      </c>
      <c r="B3541" s="1" t="s">
        <v>3463</v>
      </c>
      <c r="C3541" s="1" t="s">
        <v>56</v>
      </c>
      <c r="D3541" s="1" t="s">
        <v>14</v>
      </c>
      <c r="E3541" s="1" t="s">
        <v>6053</v>
      </c>
      <c r="F3541" s="1" t="s">
        <v>6047</v>
      </c>
      <c r="G3541" s="1">
        <v>40</v>
      </c>
      <c r="H3541" s="1" t="s">
        <v>72</v>
      </c>
      <c r="I3541" s="1">
        <v>1230</v>
      </c>
      <c r="K3541" s="1" t="s">
        <v>3</v>
      </c>
      <c r="L3541" s="2">
        <v>42513</v>
      </c>
      <c r="M3541" s="3">
        <v>42513</v>
      </c>
      <c r="N3541" s="1">
        <v>1</v>
      </c>
      <c r="O3541" s="1">
        <f t="shared" si="110"/>
        <v>10000</v>
      </c>
      <c r="P3541" s="1">
        <v>1.1</v>
      </c>
      <c r="Q3541" s="1">
        <f t="shared" si="111"/>
        <v>11000</v>
      </c>
      <c r="R3541" s="1" t="s">
        <v>6054</v>
      </c>
      <c r="AF3541" s="3">
        <v>42636</v>
      </c>
      <c r="AG3541" s="3">
        <v>43001</v>
      </c>
    </row>
    <row r="3542" spans="1:33">
      <c r="A3542">
        <v>3546</v>
      </c>
      <c r="B3542" s="1" t="s">
        <v>2235</v>
      </c>
      <c r="C3542" s="1" t="s">
        <v>56</v>
      </c>
      <c r="D3542" s="1" t="s">
        <v>18</v>
      </c>
      <c r="E3542" s="1" t="s">
        <v>6055</v>
      </c>
      <c r="F3542" s="1" t="s">
        <v>6056</v>
      </c>
      <c r="G3542" s="1">
        <v>50</v>
      </c>
      <c r="H3542" s="1" t="s">
        <v>72</v>
      </c>
      <c r="I3542" s="1">
        <v>5892.285</v>
      </c>
      <c r="K3542" s="1" t="s">
        <v>3</v>
      </c>
      <c r="L3542" s="2">
        <v>42510</v>
      </c>
      <c r="M3542" s="3">
        <v>42510</v>
      </c>
      <c r="N3542" s="1">
        <v>4.6214</v>
      </c>
      <c r="O3542" s="1">
        <f t="shared" si="110"/>
        <v>46214</v>
      </c>
      <c r="P3542" s="1">
        <v>1</v>
      </c>
      <c r="Q3542" s="1">
        <f t="shared" si="111"/>
        <v>46214</v>
      </c>
      <c r="R3542" s="1" t="s">
        <v>6055</v>
      </c>
      <c r="AF3542" s="3">
        <v>42633</v>
      </c>
      <c r="AG3542" s="3">
        <v>42997</v>
      </c>
    </row>
    <row r="3543" spans="1:33">
      <c r="A3543">
        <v>3547</v>
      </c>
      <c r="B3543" s="1" t="s">
        <v>1882</v>
      </c>
      <c r="C3543" s="1" t="s">
        <v>56</v>
      </c>
      <c r="D3543" s="1" t="s">
        <v>18</v>
      </c>
      <c r="E3543" s="1" t="s">
        <v>6057</v>
      </c>
      <c r="F3543" s="1" t="s">
        <v>6058</v>
      </c>
      <c r="H3543" s="1" t="s">
        <v>64</v>
      </c>
      <c r="K3543" s="1" t="s">
        <v>3</v>
      </c>
      <c r="L3543" s="2">
        <v>42510</v>
      </c>
      <c r="M3543" s="3">
        <v>42510</v>
      </c>
      <c r="N3543" s="1">
        <v>1.218</v>
      </c>
      <c r="O3543" s="1">
        <f t="shared" si="110"/>
        <v>12180</v>
      </c>
      <c r="P3543" s="1">
        <v>1</v>
      </c>
      <c r="Q3543" s="1">
        <f t="shared" si="111"/>
        <v>12180</v>
      </c>
      <c r="R3543" s="1" t="s">
        <v>6059</v>
      </c>
      <c r="AF3543" s="3">
        <v>42601</v>
      </c>
      <c r="AG3543" s="3">
        <v>42966</v>
      </c>
    </row>
    <row r="3544" spans="1:18">
      <c r="A3544">
        <v>3548</v>
      </c>
      <c r="B3544" s="1" t="s">
        <v>69</v>
      </c>
      <c r="C3544" s="1" t="s">
        <v>56</v>
      </c>
      <c r="D3544" s="1" t="s">
        <v>20</v>
      </c>
      <c r="E3544" s="1" t="s">
        <v>6060</v>
      </c>
      <c r="F3544" s="1" t="s">
        <v>1229</v>
      </c>
      <c r="G3544" s="1">
        <v>28</v>
      </c>
      <c r="H3544" s="1" t="s">
        <v>80</v>
      </c>
      <c r="I3544" s="1">
        <v>29.44</v>
      </c>
      <c r="K3544" s="1" t="s">
        <v>3</v>
      </c>
      <c r="L3544" s="2">
        <v>42507</v>
      </c>
      <c r="M3544" s="3">
        <v>42507</v>
      </c>
      <c r="N3544" s="1">
        <v>0.64</v>
      </c>
      <c r="O3544" s="1">
        <f t="shared" si="110"/>
        <v>6400</v>
      </c>
      <c r="P3544" s="1">
        <v>0.38</v>
      </c>
      <c r="Q3544" s="1">
        <f t="shared" si="111"/>
        <v>2432</v>
      </c>
      <c r="R3544" s="1" t="s">
        <v>6061</v>
      </c>
    </row>
    <row r="3545" spans="1:33">
      <c r="A3545">
        <v>3549</v>
      </c>
      <c r="B3545" s="1" t="s">
        <v>69</v>
      </c>
      <c r="C3545" s="1" t="s">
        <v>56</v>
      </c>
      <c r="D3545" s="1" t="s">
        <v>13</v>
      </c>
      <c r="E3545" s="1" t="s">
        <v>6062</v>
      </c>
      <c r="F3545" s="1" t="s">
        <v>6063</v>
      </c>
      <c r="G3545" s="1">
        <v>40</v>
      </c>
      <c r="H3545" s="1" t="s">
        <v>80</v>
      </c>
      <c r="I3545" s="1">
        <v>13.165</v>
      </c>
      <c r="K3545" s="1" t="s">
        <v>3</v>
      </c>
      <c r="L3545" s="2">
        <v>42507</v>
      </c>
      <c r="M3545" s="3">
        <v>42507</v>
      </c>
      <c r="N3545" s="1">
        <v>0.00153</v>
      </c>
      <c r="O3545" s="1">
        <f t="shared" si="110"/>
        <v>15.3</v>
      </c>
      <c r="P3545" s="1">
        <v>1</v>
      </c>
      <c r="Q3545" s="1">
        <f t="shared" si="111"/>
        <v>15.3</v>
      </c>
      <c r="R3545" s="1" t="s">
        <v>6062</v>
      </c>
      <c r="AF3545" s="3">
        <v>42507</v>
      </c>
      <c r="AG3545" s="3">
        <v>42507</v>
      </c>
    </row>
    <row r="3546" spans="1:33">
      <c r="A3546">
        <v>3550</v>
      </c>
      <c r="B3546" s="1" t="s">
        <v>259</v>
      </c>
      <c r="C3546" s="1" t="s">
        <v>56</v>
      </c>
      <c r="D3546" s="1" t="s">
        <v>13</v>
      </c>
      <c r="E3546" s="1" t="s">
        <v>6064</v>
      </c>
      <c r="F3546" s="1" t="s">
        <v>6065</v>
      </c>
      <c r="G3546" s="1">
        <v>50</v>
      </c>
      <c r="H3546" s="1" t="s">
        <v>80</v>
      </c>
      <c r="I3546" s="1">
        <v>411.9478</v>
      </c>
      <c r="K3546" s="1" t="s">
        <v>3</v>
      </c>
      <c r="L3546" s="2">
        <v>42507</v>
      </c>
      <c r="M3546" s="3">
        <v>42507</v>
      </c>
      <c r="N3546" s="1">
        <v>1.166165</v>
      </c>
      <c r="O3546" s="1">
        <f t="shared" si="110"/>
        <v>11661.65</v>
      </c>
      <c r="P3546" s="1">
        <v>1</v>
      </c>
      <c r="Q3546" s="1">
        <f t="shared" si="111"/>
        <v>11661.65</v>
      </c>
      <c r="R3546" s="1" t="s">
        <v>6064</v>
      </c>
      <c r="AF3546" s="3">
        <v>42507</v>
      </c>
      <c r="AG3546" s="3">
        <v>42507</v>
      </c>
    </row>
    <row r="3547" spans="1:33">
      <c r="A3547">
        <v>3551</v>
      </c>
      <c r="B3547" s="1" t="s">
        <v>2307</v>
      </c>
      <c r="C3547" s="1" t="s">
        <v>56</v>
      </c>
      <c r="D3547" s="1" t="s">
        <v>20</v>
      </c>
      <c r="E3547" s="1" t="s">
        <v>6066</v>
      </c>
      <c r="F3547" s="1" t="s">
        <v>193</v>
      </c>
      <c r="G3547" s="1">
        <v>70</v>
      </c>
      <c r="H3547" s="1" t="s">
        <v>64</v>
      </c>
      <c r="I3547" s="1">
        <v>0</v>
      </c>
      <c r="K3547" s="1" t="s">
        <v>3</v>
      </c>
      <c r="L3547" s="2">
        <v>42506</v>
      </c>
      <c r="M3547" s="3">
        <v>42506</v>
      </c>
      <c r="N3547" s="1">
        <v>3.3123</v>
      </c>
      <c r="O3547" s="1">
        <f t="shared" si="110"/>
        <v>33123</v>
      </c>
      <c r="P3547" s="1">
        <v>2.78</v>
      </c>
      <c r="Q3547" s="1">
        <f t="shared" si="111"/>
        <v>92081.94</v>
      </c>
      <c r="R3547" s="1" t="s">
        <v>1046</v>
      </c>
      <c r="AF3547" s="3">
        <v>42552</v>
      </c>
      <c r="AG3547" s="3">
        <v>42917</v>
      </c>
    </row>
    <row r="3548" spans="1:33">
      <c r="A3548">
        <v>3552</v>
      </c>
      <c r="B3548" s="1" t="s">
        <v>2235</v>
      </c>
      <c r="C3548" s="1" t="s">
        <v>56</v>
      </c>
      <c r="D3548" s="1" t="s">
        <v>20</v>
      </c>
      <c r="E3548" s="1" t="s">
        <v>6067</v>
      </c>
      <c r="F3548" s="1" t="s">
        <v>193</v>
      </c>
      <c r="H3548" s="1" t="s">
        <v>64</v>
      </c>
      <c r="I3548" s="1">
        <v>0</v>
      </c>
      <c r="K3548" s="1" t="s">
        <v>3</v>
      </c>
      <c r="L3548" s="2">
        <v>42506</v>
      </c>
      <c r="M3548" s="3">
        <v>42506</v>
      </c>
      <c r="N3548" s="1">
        <v>2.386568</v>
      </c>
      <c r="O3548" s="1">
        <f t="shared" si="110"/>
        <v>23865.68</v>
      </c>
      <c r="P3548" s="1">
        <v>0.55</v>
      </c>
      <c r="Q3548" s="1">
        <f t="shared" si="111"/>
        <v>13126.124</v>
      </c>
      <c r="R3548" s="1" t="s">
        <v>1046</v>
      </c>
      <c r="AF3548" s="3">
        <v>42552</v>
      </c>
      <c r="AG3548" s="3">
        <v>42917</v>
      </c>
    </row>
    <row r="3549" spans="1:33">
      <c r="A3549">
        <v>3553</v>
      </c>
      <c r="B3549" s="1" t="s">
        <v>2244</v>
      </c>
      <c r="C3549" s="1" t="s">
        <v>56</v>
      </c>
      <c r="D3549" s="1" t="s">
        <v>16</v>
      </c>
      <c r="E3549" s="1" t="s">
        <v>6068</v>
      </c>
      <c r="F3549" s="1" t="s">
        <v>6069</v>
      </c>
      <c r="H3549" s="1" t="s">
        <v>64</v>
      </c>
      <c r="I3549" s="1">
        <v>0</v>
      </c>
      <c r="K3549" s="1" t="s">
        <v>3</v>
      </c>
      <c r="L3549" s="2">
        <v>42504</v>
      </c>
      <c r="M3549" s="3">
        <v>42504</v>
      </c>
      <c r="N3549" s="1">
        <v>1.801267</v>
      </c>
      <c r="O3549" s="1">
        <f t="shared" si="110"/>
        <v>18012.67</v>
      </c>
      <c r="P3549" s="1">
        <v>0</v>
      </c>
      <c r="Q3549" s="1">
        <f t="shared" si="111"/>
        <v>0</v>
      </c>
      <c r="R3549" s="1" t="s">
        <v>99</v>
      </c>
      <c r="AF3549" s="3">
        <v>42595</v>
      </c>
      <c r="AG3549" s="3">
        <v>42960</v>
      </c>
    </row>
    <row r="3550" spans="1:33">
      <c r="A3550">
        <v>3554</v>
      </c>
      <c r="B3550" s="1" t="s">
        <v>2307</v>
      </c>
      <c r="C3550" s="1" t="s">
        <v>56</v>
      </c>
      <c r="D3550" s="1" t="s">
        <v>14</v>
      </c>
      <c r="E3550" s="1" t="s">
        <v>6070</v>
      </c>
      <c r="F3550" s="1" t="s">
        <v>6071</v>
      </c>
      <c r="G3550" s="1">
        <v>70</v>
      </c>
      <c r="H3550" s="1" t="s">
        <v>64</v>
      </c>
      <c r="I3550" s="1">
        <v>24.0171</v>
      </c>
      <c r="K3550" s="1" t="s">
        <v>3</v>
      </c>
      <c r="L3550" s="2">
        <v>42503</v>
      </c>
      <c r="M3550" s="3">
        <v>42503</v>
      </c>
      <c r="N3550" s="1">
        <v>0.2819</v>
      </c>
      <c r="O3550" s="1">
        <f t="shared" si="110"/>
        <v>2819</v>
      </c>
      <c r="P3550" s="1">
        <v>1</v>
      </c>
      <c r="Q3550" s="1">
        <f t="shared" si="111"/>
        <v>2819</v>
      </c>
      <c r="R3550" s="1" t="s">
        <v>430</v>
      </c>
      <c r="AF3550" s="3">
        <v>42656</v>
      </c>
      <c r="AG3550" s="3">
        <v>43021</v>
      </c>
    </row>
    <row r="3551" spans="1:33">
      <c r="A3551">
        <v>3555</v>
      </c>
      <c r="B3551" s="1" t="s">
        <v>172</v>
      </c>
      <c r="C3551" s="1" t="s">
        <v>56</v>
      </c>
      <c r="D3551" s="1" t="s">
        <v>14</v>
      </c>
      <c r="E3551" s="1" t="s">
        <v>6072</v>
      </c>
      <c r="F3551" s="1" t="s">
        <v>2852</v>
      </c>
      <c r="H3551" s="1" t="s">
        <v>64</v>
      </c>
      <c r="I3551" s="1">
        <v>580.2845</v>
      </c>
      <c r="K3551" s="1" t="s">
        <v>3</v>
      </c>
      <c r="L3551" s="2">
        <v>42503</v>
      </c>
      <c r="M3551" s="3">
        <v>42503</v>
      </c>
      <c r="N3551" s="1">
        <v>4.0923</v>
      </c>
      <c r="O3551" s="1">
        <f t="shared" si="110"/>
        <v>40923</v>
      </c>
      <c r="P3551" s="1">
        <v>0</v>
      </c>
      <c r="Q3551" s="1">
        <f t="shared" si="111"/>
        <v>0</v>
      </c>
      <c r="R3551" s="1" t="s">
        <v>427</v>
      </c>
      <c r="AF3551" s="3">
        <v>42656</v>
      </c>
      <c r="AG3551" s="3">
        <v>43751</v>
      </c>
    </row>
    <row r="3552" spans="1:33">
      <c r="A3552">
        <v>3556</v>
      </c>
      <c r="B3552" s="1" t="s">
        <v>2244</v>
      </c>
      <c r="C3552" s="1" t="s">
        <v>56</v>
      </c>
      <c r="D3552" s="1" t="s">
        <v>14</v>
      </c>
      <c r="E3552" s="1" t="s">
        <v>6073</v>
      </c>
      <c r="F3552" s="1" t="s">
        <v>4956</v>
      </c>
      <c r="H3552" s="1" t="s">
        <v>64</v>
      </c>
      <c r="I3552" s="1">
        <v>1.4247</v>
      </c>
      <c r="K3552" s="1" t="s">
        <v>3</v>
      </c>
      <c r="L3552" s="2">
        <v>42503</v>
      </c>
      <c r="M3552" s="3">
        <v>42503</v>
      </c>
      <c r="N3552" s="1">
        <v>0.035</v>
      </c>
      <c r="O3552" s="1">
        <f t="shared" si="110"/>
        <v>350</v>
      </c>
      <c r="P3552" s="1">
        <v>1</v>
      </c>
      <c r="Q3552" s="1">
        <f t="shared" si="111"/>
        <v>350</v>
      </c>
      <c r="R3552" s="1" t="s">
        <v>4957</v>
      </c>
      <c r="AF3552" s="3">
        <v>42656</v>
      </c>
      <c r="AG3552" s="3">
        <v>43021</v>
      </c>
    </row>
    <row r="3553" spans="1:33">
      <c r="A3553">
        <v>3557</v>
      </c>
      <c r="B3553" s="1" t="s">
        <v>2297</v>
      </c>
      <c r="C3553" s="1" t="s">
        <v>56</v>
      </c>
      <c r="D3553" s="1" t="s">
        <v>14</v>
      </c>
      <c r="E3553" s="1" t="s">
        <v>6074</v>
      </c>
      <c r="F3553" s="1" t="s">
        <v>4956</v>
      </c>
      <c r="H3553" s="1" t="s">
        <v>64</v>
      </c>
      <c r="I3553" s="1">
        <v>1.449</v>
      </c>
      <c r="K3553" s="1" t="s">
        <v>3</v>
      </c>
      <c r="L3553" s="2">
        <v>42503</v>
      </c>
      <c r="M3553" s="3">
        <v>42503</v>
      </c>
      <c r="N3553" s="1">
        <v>0.0356</v>
      </c>
      <c r="O3553" s="1">
        <f t="shared" si="110"/>
        <v>356</v>
      </c>
      <c r="P3553" s="1">
        <v>1</v>
      </c>
      <c r="Q3553" s="1">
        <f t="shared" si="111"/>
        <v>356</v>
      </c>
      <c r="R3553" s="1" t="s">
        <v>4957</v>
      </c>
      <c r="AF3553" s="3">
        <v>42656</v>
      </c>
      <c r="AG3553" s="3">
        <v>43021</v>
      </c>
    </row>
    <row r="3554" spans="1:33">
      <c r="A3554">
        <v>3558</v>
      </c>
      <c r="B3554" s="1" t="s">
        <v>2307</v>
      </c>
      <c r="C3554" s="1" t="s">
        <v>56</v>
      </c>
      <c r="D3554" s="1" t="s">
        <v>14</v>
      </c>
      <c r="E3554" s="1" t="s">
        <v>6075</v>
      </c>
      <c r="F3554" s="1" t="s">
        <v>6076</v>
      </c>
      <c r="G3554" s="1">
        <v>70</v>
      </c>
      <c r="H3554" s="1" t="s">
        <v>64</v>
      </c>
      <c r="I3554" s="1">
        <v>1155.811</v>
      </c>
      <c r="K3554" s="1" t="s">
        <v>3</v>
      </c>
      <c r="L3554" s="2">
        <v>42503</v>
      </c>
      <c r="M3554" s="3">
        <v>42503</v>
      </c>
      <c r="N3554" s="1">
        <v>8.3173</v>
      </c>
      <c r="O3554" s="1">
        <f t="shared" si="110"/>
        <v>83173</v>
      </c>
      <c r="P3554" s="1">
        <v>1</v>
      </c>
      <c r="Q3554" s="1">
        <f t="shared" si="111"/>
        <v>83173</v>
      </c>
      <c r="R3554" s="1" t="s">
        <v>2756</v>
      </c>
      <c r="AF3554" s="3">
        <v>42656</v>
      </c>
      <c r="AG3554" s="3">
        <v>43751</v>
      </c>
    </row>
    <row r="3555" spans="1:33">
      <c r="A3555">
        <v>3559</v>
      </c>
      <c r="B3555" s="1" t="s">
        <v>172</v>
      </c>
      <c r="C3555" s="1" t="s">
        <v>56</v>
      </c>
      <c r="D3555" s="1" t="s">
        <v>14</v>
      </c>
      <c r="E3555" s="1" t="s">
        <v>6077</v>
      </c>
      <c r="F3555" s="1" t="s">
        <v>6078</v>
      </c>
      <c r="H3555" s="1" t="s">
        <v>64</v>
      </c>
      <c r="I3555" s="1">
        <v>43.6053</v>
      </c>
      <c r="K3555" s="1" t="s">
        <v>3</v>
      </c>
      <c r="L3555" s="2">
        <v>42503</v>
      </c>
      <c r="M3555" s="3">
        <v>42503</v>
      </c>
      <c r="N3555" s="1">
        <v>0.2797</v>
      </c>
      <c r="O3555" s="1">
        <f t="shared" si="110"/>
        <v>2797</v>
      </c>
      <c r="P3555" s="1">
        <v>0</v>
      </c>
      <c r="Q3555" s="1">
        <f t="shared" si="111"/>
        <v>0</v>
      </c>
      <c r="R3555" s="1" t="s">
        <v>427</v>
      </c>
      <c r="AF3555" s="3">
        <v>42656</v>
      </c>
      <c r="AG3555" s="3">
        <v>43021</v>
      </c>
    </row>
    <row r="3556" spans="1:33">
      <c r="A3556">
        <v>3560</v>
      </c>
      <c r="B3556" s="1" t="s">
        <v>69</v>
      </c>
      <c r="C3556" s="1" t="s">
        <v>56</v>
      </c>
      <c r="D3556" s="1" t="s">
        <v>19</v>
      </c>
      <c r="E3556" s="1" t="s">
        <v>6079</v>
      </c>
      <c r="F3556" s="1" t="s">
        <v>6080</v>
      </c>
      <c r="G3556" s="1">
        <v>40</v>
      </c>
      <c r="H3556" s="1" t="s">
        <v>59</v>
      </c>
      <c r="I3556" s="1">
        <v>182105.2818</v>
      </c>
      <c r="K3556" s="1" t="s">
        <v>3</v>
      </c>
      <c r="L3556" s="2">
        <v>42503</v>
      </c>
      <c r="M3556" s="3">
        <v>42503</v>
      </c>
      <c r="N3556" s="1">
        <v>11.9023</v>
      </c>
      <c r="O3556" s="1">
        <f t="shared" si="110"/>
        <v>119023</v>
      </c>
      <c r="P3556" s="1">
        <v>1</v>
      </c>
      <c r="Q3556" s="1">
        <f t="shared" si="111"/>
        <v>119023</v>
      </c>
      <c r="R3556" s="1" t="s">
        <v>6079</v>
      </c>
      <c r="AF3556" s="3">
        <v>42625</v>
      </c>
      <c r="AG3556" s="3">
        <v>43536</v>
      </c>
    </row>
    <row r="3557" spans="1:33">
      <c r="A3557">
        <v>3561</v>
      </c>
      <c r="B3557" s="1" t="s">
        <v>107</v>
      </c>
      <c r="C3557" s="1" t="s">
        <v>56</v>
      </c>
      <c r="D3557" s="1" t="s">
        <v>15</v>
      </c>
      <c r="E3557" s="1" t="s">
        <v>6081</v>
      </c>
      <c r="F3557" s="1" t="s">
        <v>174</v>
      </c>
      <c r="G3557" s="1">
        <v>50</v>
      </c>
      <c r="H3557" s="1" t="s">
        <v>72</v>
      </c>
      <c r="I3557" s="1">
        <v>761.0822</v>
      </c>
      <c r="K3557" s="1" t="s">
        <v>3</v>
      </c>
      <c r="L3557" s="2">
        <v>42502</v>
      </c>
      <c r="M3557" s="3">
        <v>42502</v>
      </c>
      <c r="N3557" s="1">
        <v>1.981985</v>
      </c>
      <c r="O3557" s="1">
        <f t="shared" si="110"/>
        <v>19819.85</v>
      </c>
      <c r="P3557" s="1">
        <v>1</v>
      </c>
      <c r="Q3557" s="1">
        <f t="shared" si="111"/>
        <v>19819.85</v>
      </c>
      <c r="R3557" s="1" t="s">
        <v>6081</v>
      </c>
      <c r="AF3557" s="3">
        <v>42577</v>
      </c>
      <c r="AG3557" s="3">
        <v>42941</v>
      </c>
    </row>
    <row r="3558" spans="1:33">
      <c r="A3558">
        <v>3562</v>
      </c>
      <c r="B3558" s="1" t="s">
        <v>2209</v>
      </c>
      <c r="C3558" s="1" t="s">
        <v>56</v>
      </c>
      <c r="D3558" s="1" t="s">
        <v>15</v>
      </c>
      <c r="E3558" s="1" t="s">
        <v>1632</v>
      </c>
      <c r="F3558" s="1" t="s">
        <v>6082</v>
      </c>
      <c r="G3558" s="1">
        <v>70</v>
      </c>
      <c r="H3558" s="1" t="s">
        <v>59</v>
      </c>
      <c r="I3558" s="1">
        <v>271478</v>
      </c>
      <c r="K3558" s="1" t="s">
        <v>3</v>
      </c>
      <c r="L3558" s="2">
        <v>42502</v>
      </c>
      <c r="M3558" s="3">
        <v>42502</v>
      </c>
      <c r="N3558" s="1">
        <v>12.14689</v>
      </c>
      <c r="O3558" s="1">
        <f t="shared" si="110"/>
        <v>121468.9</v>
      </c>
      <c r="P3558" s="1">
        <v>1</v>
      </c>
      <c r="Q3558" s="1">
        <f t="shared" si="111"/>
        <v>121468.9</v>
      </c>
      <c r="R3558" s="1" t="s">
        <v>1632</v>
      </c>
      <c r="AF3558" s="3">
        <v>42625</v>
      </c>
      <c r="AG3558" s="3">
        <v>43535</v>
      </c>
    </row>
    <row r="3559" spans="1:33">
      <c r="A3559">
        <v>3563</v>
      </c>
      <c r="B3559" s="1" t="s">
        <v>2209</v>
      </c>
      <c r="C3559" s="1" t="s">
        <v>56</v>
      </c>
      <c r="D3559" s="1" t="s">
        <v>15</v>
      </c>
      <c r="E3559" s="1" t="s">
        <v>6083</v>
      </c>
      <c r="F3559" s="1" t="s">
        <v>6084</v>
      </c>
      <c r="G3559" s="1">
        <v>70</v>
      </c>
      <c r="H3559" s="1" t="s">
        <v>59</v>
      </c>
      <c r="I3559" s="1">
        <v>171946.4</v>
      </c>
      <c r="K3559" s="1" t="s">
        <v>3</v>
      </c>
      <c r="L3559" s="2">
        <v>42502</v>
      </c>
      <c r="M3559" s="3">
        <v>42502</v>
      </c>
      <c r="N3559" s="1">
        <v>7.7452</v>
      </c>
      <c r="O3559" s="1">
        <f t="shared" si="110"/>
        <v>77452</v>
      </c>
      <c r="P3559" s="1">
        <v>1</v>
      </c>
      <c r="Q3559" s="1">
        <f t="shared" si="111"/>
        <v>77452</v>
      </c>
      <c r="R3559" s="1" t="s">
        <v>6083</v>
      </c>
      <c r="AF3559" s="3">
        <v>42625</v>
      </c>
      <c r="AG3559" s="3">
        <v>43354</v>
      </c>
    </row>
    <row r="3560" spans="1:33">
      <c r="A3560">
        <v>3564</v>
      </c>
      <c r="B3560" s="1" t="s">
        <v>2209</v>
      </c>
      <c r="C3560" s="1" t="s">
        <v>56</v>
      </c>
      <c r="D3560" s="1" t="s">
        <v>19</v>
      </c>
      <c r="E3560" s="1" t="s">
        <v>6079</v>
      </c>
      <c r="F3560" s="1" t="s">
        <v>6085</v>
      </c>
      <c r="G3560" s="1">
        <v>70</v>
      </c>
      <c r="H3560" s="1" t="s">
        <v>59</v>
      </c>
      <c r="I3560" s="1">
        <v>71826.15</v>
      </c>
      <c r="K3560" s="1" t="s">
        <v>3</v>
      </c>
      <c r="L3560" s="2">
        <v>42502</v>
      </c>
      <c r="M3560" s="3">
        <v>42502</v>
      </c>
      <c r="N3560" s="1">
        <v>2.3705</v>
      </c>
      <c r="O3560" s="1">
        <f t="shared" si="110"/>
        <v>23705</v>
      </c>
      <c r="P3560" s="1">
        <v>1</v>
      </c>
      <c r="Q3560" s="1">
        <f t="shared" si="111"/>
        <v>23705</v>
      </c>
      <c r="R3560" s="1" t="s">
        <v>6079</v>
      </c>
      <c r="AF3560" s="3">
        <v>42624</v>
      </c>
      <c r="AG3560" s="3">
        <v>42989</v>
      </c>
    </row>
    <row r="3561" spans="1:33">
      <c r="A3561">
        <v>3565</v>
      </c>
      <c r="B3561" s="1" t="s">
        <v>2209</v>
      </c>
      <c r="C3561" s="1" t="s">
        <v>56</v>
      </c>
      <c r="D3561" s="1" t="s">
        <v>19</v>
      </c>
      <c r="E3561" s="1" t="s">
        <v>6079</v>
      </c>
      <c r="F3561" s="1" t="s">
        <v>6086</v>
      </c>
      <c r="G3561" s="1">
        <v>70</v>
      </c>
      <c r="H3561" s="1" t="s">
        <v>59</v>
      </c>
      <c r="I3561" s="1">
        <v>238882.1893</v>
      </c>
      <c r="K3561" s="1" t="s">
        <v>3</v>
      </c>
      <c r="L3561" s="2">
        <v>42502</v>
      </c>
      <c r="M3561" s="3">
        <v>42502</v>
      </c>
      <c r="N3561" s="1">
        <v>9.395563</v>
      </c>
      <c r="O3561" s="1">
        <f t="shared" si="110"/>
        <v>93955.63</v>
      </c>
      <c r="P3561" s="1">
        <v>1</v>
      </c>
      <c r="Q3561" s="1">
        <f t="shared" si="111"/>
        <v>93955.63</v>
      </c>
      <c r="R3561" s="1" t="s">
        <v>6079</v>
      </c>
      <c r="AF3561" s="3">
        <v>42624</v>
      </c>
      <c r="AG3561" s="3">
        <v>43535</v>
      </c>
    </row>
    <row r="3562" spans="1:33">
      <c r="A3562">
        <v>3566</v>
      </c>
      <c r="B3562" s="1" t="s">
        <v>2209</v>
      </c>
      <c r="C3562" s="1" t="s">
        <v>56</v>
      </c>
      <c r="D3562" s="1" t="s">
        <v>19</v>
      </c>
      <c r="E3562" s="1" t="s">
        <v>1563</v>
      </c>
      <c r="F3562" s="1" t="s">
        <v>6087</v>
      </c>
      <c r="G3562" s="1">
        <v>70</v>
      </c>
      <c r="H3562" s="1" t="s">
        <v>59</v>
      </c>
      <c r="I3562" s="1">
        <v>194442.9207</v>
      </c>
      <c r="K3562" s="1" t="s">
        <v>3</v>
      </c>
      <c r="L3562" s="2">
        <v>42502</v>
      </c>
      <c r="M3562" s="3">
        <v>42502</v>
      </c>
      <c r="N3562" s="1">
        <v>6.385646</v>
      </c>
      <c r="O3562" s="1">
        <f t="shared" si="110"/>
        <v>63856.46</v>
      </c>
      <c r="P3562" s="1">
        <v>1</v>
      </c>
      <c r="Q3562" s="1">
        <f t="shared" si="111"/>
        <v>63856.46</v>
      </c>
      <c r="R3562" s="1" t="s">
        <v>1563</v>
      </c>
      <c r="AF3562" s="3">
        <v>42624</v>
      </c>
      <c r="AG3562" s="3">
        <v>43354</v>
      </c>
    </row>
    <row r="3563" spans="1:33">
      <c r="A3563">
        <v>3567</v>
      </c>
      <c r="B3563" s="1" t="s">
        <v>2244</v>
      </c>
      <c r="C3563" s="1" t="s">
        <v>56</v>
      </c>
      <c r="D3563" s="1" t="s">
        <v>15</v>
      </c>
      <c r="E3563" s="1" t="s">
        <v>6088</v>
      </c>
      <c r="F3563" s="1" t="s">
        <v>301</v>
      </c>
      <c r="G3563" s="1">
        <v>50</v>
      </c>
      <c r="H3563" s="1" t="s">
        <v>72</v>
      </c>
      <c r="I3563" s="1">
        <v>217.77</v>
      </c>
      <c r="K3563" s="1" t="s">
        <v>3</v>
      </c>
      <c r="L3563" s="2">
        <v>42501</v>
      </c>
      <c r="M3563" s="3">
        <v>42501</v>
      </c>
      <c r="N3563" s="1">
        <v>0.5185</v>
      </c>
      <c r="O3563" s="1">
        <f t="shared" si="110"/>
        <v>5185</v>
      </c>
      <c r="P3563" s="1">
        <v>1.1</v>
      </c>
      <c r="Q3563" s="1">
        <f t="shared" si="111"/>
        <v>5703.5</v>
      </c>
      <c r="R3563" s="1" t="s">
        <v>6088</v>
      </c>
      <c r="AF3563" s="3">
        <v>42577</v>
      </c>
      <c r="AG3563" s="3">
        <v>42941</v>
      </c>
    </row>
    <row r="3564" spans="1:33">
      <c r="A3564">
        <v>3568</v>
      </c>
      <c r="B3564" s="1" t="s">
        <v>107</v>
      </c>
      <c r="C3564" s="1" t="s">
        <v>56</v>
      </c>
      <c r="D3564" s="1" t="s">
        <v>15</v>
      </c>
      <c r="E3564" s="1" t="s">
        <v>6089</v>
      </c>
      <c r="F3564" s="1" t="s">
        <v>394</v>
      </c>
      <c r="G3564" s="1">
        <v>50</v>
      </c>
      <c r="H3564" s="1" t="s">
        <v>72</v>
      </c>
      <c r="I3564" s="1">
        <v>283.8147</v>
      </c>
      <c r="K3564" s="1" t="s">
        <v>3</v>
      </c>
      <c r="L3564" s="2">
        <v>42501</v>
      </c>
      <c r="M3564" s="3">
        <v>42501</v>
      </c>
      <c r="N3564" s="1">
        <v>1.5509</v>
      </c>
      <c r="O3564" s="1">
        <f t="shared" si="110"/>
        <v>15509</v>
      </c>
      <c r="P3564" s="1">
        <v>1</v>
      </c>
      <c r="Q3564" s="1">
        <f t="shared" si="111"/>
        <v>15509</v>
      </c>
      <c r="R3564" s="1" t="s">
        <v>6089</v>
      </c>
      <c r="AF3564" s="3">
        <v>42577</v>
      </c>
      <c r="AG3564" s="3">
        <v>42941</v>
      </c>
    </row>
    <row r="3565" spans="1:33">
      <c r="A3565">
        <v>3569</v>
      </c>
      <c r="B3565" s="1" t="s">
        <v>2244</v>
      </c>
      <c r="C3565" s="1" t="s">
        <v>56</v>
      </c>
      <c r="D3565" s="1" t="s">
        <v>15</v>
      </c>
      <c r="E3565" s="1" t="s">
        <v>6090</v>
      </c>
      <c r="F3565" s="1" t="s">
        <v>196</v>
      </c>
      <c r="H3565" s="1" t="s">
        <v>64</v>
      </c>
      <c r="I3565" s="1">
        <v>0</v>
      </c>
      <c r="K3565" s="1" t="s">
        <v>3</v>
      </c>
      <c r="L3565" s="2">
        <v>42499</v>
      </c>
      <c r="M3565" s="3">
        <v>42499</v>
      </c>
      <c r="N3565" s="1">
        <v>0.3024</v>
      </c>
      <c r="O3565" s="1">
        <f t="shared" si="110"/>
        <v>3024</v>
      </c>
      <c r="P3565" s="1">
        <v>0</v>
      </c>
      <c r="Q3565" s="1">
        <f t="shared" si="111"/>
        <v>0</v>
      </c>
      <c r="R3565" s="1" t="s">
        <v>197</v>
      </c>
      <c r="AF3565" s="3">
        <v>42538</v>
      </c>
      <c r="AG3565" s="3">
        <v>42902</v>
      </c>
    </row>
    <row r="3566" spans="1:33">
      <c r="A3566">
        <v>3570</v>
      </c>
      <c r="B3566" s="1" t="s">
        <v>2307</v>
      </c>
      <c r="C3566" s="1" t="s">
        <v>56</v>
      </c>
      <c r="D3566" s="1" t="s">
        <v>15</v>
      </c>
      <c r="E3566" s="1" t="s">
        <v>4824</v>
      </c>
      <c r="F3566" s="1" t="s">
        <v>206</v>
      </c>
      <c r="G3566" s="1">
        <v>70</v>
      </c>
      <c r="H3566" s="1" t="s">
        <v>64</v>
      </c>
      <c r="I3566" s="1">
        <v>0</v>
      </c>
      <c r="K3566" s="1" t="s">
        <v>3</v>
      </c>
      <c r="L3566" s="2">
        <v>42499</v>
      </c>
      <c r="M3566" s="3">
        <v>42499</v>
      </c>
      <c r="N3566" s="1">
        <v>3.83632</v>
      </c>
      <c r="O3566" s="1">
        <f t="shared" si="110"/>
        <v>38363.2</v>
      </c>
      <c r="P3566" s="1">
        <v>1</v>
      </c>
      <c r="Q3566" s="1">
        <f t="shared" si="111"/>
        <v>38363.2</v>
      </c>
      <c r="R3566" s="1" t="s">
        <v>197</v>
      </c>
      <c r="AF3566" s="3">
        <v>42548</v>
      </c>
      <c r="AG3566" s="3">
        <v>42912</v>
      </c>
    </row>
    <row r="3567" spans="1:33">
      <c r="A3567">
        <v>3571</v>
      </c>
      <c r="B3567" s="1" t="s">
        <v>2253</v>
      </c>
      <c r="C3567" s="1" t="s">
        <v>56</v>
      </c>
      <c r="D3567" s="1" t="s">
        <v>19</v>
      </c>
      <c r="E3567" s="1" t="s">
        <v>5503</v>
      </c>
      <c r="F3567" s="1" t="s">
        <v>6091</v>
      </c>
      <c r="H3567" s="1" t="s">
        <v>64</v>
      </c>
      <c r="I3567" s="1">
        <v>0</v>
      </c>
      <c r="K3567" s="1" t="s">
        <v>3</v>
      </c>
      <c r="L3567" s="2">
        <v>42495</v>
      </c>
      <c r="M3567" s="3">
        <v>42495</v>
      </c>
      <c r="N3567" s="1">
        <v>22.407288</v>
      </c>
      <c r="O3567" s="1">
        <f t="shared" si="110"/>
        <v>224072.88</v>
      </c>
      <c r="P3567" s="1">
        <v>0</v>
      </c>
      <c r="Q3567" s="1">
        <f t="shared" si="111"/>
        <v>0</v>
      </c>
      <c r="R3567" s="1" t="s">
        <v>539</v>
      </c>
      <c r="AF3567" s="3">
        <v>42586</v>
      </c>
      <c r="AG3567" s="3">
        <v>43316</v>
      </c>
    </row>
    <row r="3568" spans="1:33">
      <c r="A3568">
        <v>3572</v>
      </c>
      <c r="B3568" s="1" t="s">
        <v>2253</v>
      </c>
      <c r="C3568" s="1" t="s">
        <v>56</v>
      </c>
      <c r="D3568" s="1" t="s">
        <v>18</v>
      </c>
      <c r="E3568" s="1" t="s">
        <v>6092</v>
      </c>
      <c r="F3568" s="1" t="s">
        <v>116</v>
      </c>
      <c r="H3568" s="1" t="s">
        <v>64</v>
      </c>
      <c r="I3568" s="1">
        <v>0</v>
      </c>
      <c r="K3568" s="1" t="s">
        <v>3</v>
      </c>
      <c r="L3568" s="2">
        <v>42495</v>
      </c>
      <c r="M3568" s="3">
        <v>42495</v>
      </c>
      <c r="N3568" s="1">
        <v>9.392957</v>
      </c>
      <c r="O3568" s="1">
        <f t="shared" si="110"/>
        <v>93929.57</v>
      </c>
      <c r="P3568" s="1">
        <v>0</v>
      </c>
      <c r="Q3568" s="1">
        <f t="shared" si="111"/>
        <v>0</v>
      </c>
      <c r="R3568" s="1" t="s">
        <v>165</v>
      </c>
      <c r="AF3568" s="3">
        <v>42586</v>
      </c>
      <c r="AG3568" s="3">
        <v>42951</v>
      </c>
    </row>
    <row r="3569" spans="1:33">
      <c r="A3569">
        <v>3573</v>
      </c>
      <c r="B3569" s="1" t="s">
        <v>2253</v>
      </c>
      <c r="C3569" s="1" t="s">
        <v>56</v>
      </c>
      <c r="D3569" s="1" t="s">
        <v>18</v>
      </c>
      <c r="E3569" s="1" t="s">
        <v>6093</v>
      </c>
      <c r="F3569" s="1" t="s">
        <v>116</v>
      </c>
      <c r="H3569" s="1" t="s">
        <v>64</v>
      </c>
      <c r="I3569" s="1">
        <v>0</v>
      </c>
      <c r="K3569" s="1" t="s">
        <v>3</v>
      </c>
      <c r="L3569" s="2">
        <v>42495</v>
      </c>
      <c r="M3569" s="3">
        <v>42495</v>
      </c>
      <c r="N3569" s="1">
        <v>3.325872</v>
      </c>
      <c r="O3569" s="1">
        <f t="shared" si="110"/>
        <v>33258.72</v>
      </c>
      <c r="P3569" s="1">
        <v>0</v>
      </c>
      <c r="Q3569" s="1">
        <f t="shared" si="111"/>
        <v>0</v>
      </c>
      <c r="R3569" s="1" t="s">
        <v>2102</v>
      </c>
      <c r="AF3569" s="3">
        <v>42586</v>
      </c>
      <c r="AG3569" s="3">
        <v>42951</v>
      </c>
    </row>
    <row r="3570" spans="1:33">
      <c r="A3570">
        <v>3574</v>
      </c>
      <c r="B3570" s="1" t="s">
        <v>2253</v>
      </c>
      <c r="C3570" s="1" t="s">
        <v>56</v>
      </c>
      <c r="D3570" s="1" t="s">
        <v>18</v>
      </c>
      <c r="E3570" s="1" t="s">
        <v>6094</v>
      </c>
      <c r="F3570" s="1" t="s">
        <v>116</v>
      </c>
      <c r="H3570" s="1" t="s">
        <v>64</v>
      </c>
      <c r="I3570" s="1">
        <v>0</v>
      </c>
      <c r="K3570" s="1" t="s">
        <v>3</v>
      </c>
      <c r="L3570" s="2">
        <v>42495</v>
      </c>
      <c r="M3570" s="3">
        <v>42495</v>
      </c>
      <c r="N3570" s="1">
        <v>1.883177</v>
      </c>
      <c r="O3570" s="1">
        <f t="shared" si="110"/>
        <v>18831.77</v>
      </c>
      <c r="P3570" s="1">
        <v>0</v>
      </c>
      <c r="Q3570" s="1">
        <f t="shared" si="111"/>
        <v>0</v>
      </c>
      <c r="R3570" s="1" t="s">
        <v>165</v>
      </c>
      <c r="AF3570" s="3">
        <v>42586</v>
      </c>
      <c r="AG3570" s="3">
        <v>42951</v>
      </c>
    </row>
    <row r="3571" spans="1:33">
      <c r="A3571">
        <v>3575</v>
      </c>
      <c r="B3571" s="1" t="s">
        <v>2307</v>
      </c>
      <c r="C3571" s="1" t="s">
        <v>56</v>
      </c>
      <c r="D3571" s="1" t="s">
        <v>17</v>
      </c>
      <c r="E3571" s="1" t="s">
        <v>6095</v>
      </c>
      <c r="F3571" s="1" t="s">
        <v>6096</v>
      </c>
      <c r="G3571" s="1">
        <v>70</v>
      </c>
      <c r="H3571" s="1" t="s">
        <v>64</v>
      </c>
      <c r="I3571" s="1">
        <v>0</v>
      </c>
      <c r="K3571" s="1" t="s">
        <v>3</v>
      </c>
      <c r="L3571" s="2">
        <v>42495</v>
      </c>
      <c r="M3571" s="3">
        <v>42495</v>
      </c>
      <c r="N3571" s="1">
        <v>0.858922</v>
      </c>
      <c r="O3571" s="1">
        <f t="shared" si="110"/>
        <v>8589.22</v>
      </c>
      <c r="P3571" s="1">
        <v>3.5</v>
      </c>
      <c r="Q3571" s="1">
        <f t="shared" si="111"/>
        <v>30062.27</v>
      </c>
      <c r="R3571" s="1" t="s">
        <v>6097</v>
      </c>
      <c r="AF3571" s="3">
        <v>42586</v>
      </c>
      <c r="AG3571" s="3">
        <v>42951</v>
      </c>
    </row>
    <row r="3572" spans="1:33">
      <c r="A3572">
        <v>3576</v>
      </c>
      <c r="B3572" s="1" t="s">
        <v>2253</v>
      </c>
      <c r="C3572" s="1" t="s">
        <v>56</v>
      </c>
      <c r="D3572" s="1" t="s">
        <v>19</v>
      </c>
      <c r="E3572" s="1" t="s">
        <v>4084</v>
      </c>
      <c r="F3572" s="1" t="s">
        <v>6098</v>
      </c>
      <c r="H3572" s="1" t="s">
        <v>64</v>
      </c>
      <c r="I3572" s="1">
        <v>0</v>
      </c>
      <c r="K3572" s="1" t="s">
        <v>3</v>
      </c>
      <c r="L3572" s="2">
        <v>42495</v>
      </c>
      <c r="M3572" s="3">
        <v>42495</v>
      </c>
      <c r="N3572" s="1">
        <v>3.385648</v>
      </c>
      <c r="O3572" s="1">
        <f t="shared" si="110"/>
        <v>33856.48</v>
      </c>
      <c r="P3572" s="1">
        <v>0</v>
      </c>
      <c r="Q3572" s="1">
        <f t="shared" si="111"/>
        <v>0</v>
      </c>
      <c r="R3572" s="1" t="s">
        <v>539</v>
      </c>
      <c r="AF3572" s="3">
        <v>42586</v>
      </c>
      <c r="AG3572" s="3">
        <v>42951</v>
      </c>
    </row>
    <row r="3573" spans="1:33">
      <c r="A3573">
        <v>3577</v>
      </c>
      <c r="B3573" s="1" t="s">
        <v>2253</v>
      </c>
      <c r="C3573" s="1" t="s">
        <v>56</v>
      </c>
      <c r="D3573" s="1" t="s">
        <v>16</v>
      </c>
      <c r="E3573" s="1" t="s">
        <v>6099</v>
      </c>
      <c r="F3573" s="1" t="s">
        <v>4429</v>
      </c>
      <c r="H3573" s="1" t="s">
        <v>64</v>
      </c>
      <c r="I3573" s="1">
        <v>0</v>
      </c>
      <c r="K3573" s="1" t="s">
        <v>3</v>
      </c>
      <c r="L3573" s="2">
        <v>42495</v>
      </c>
      <c r="M3573" s="3">
        <v>42495</v>
      </c>
      <c r="N3573" s="1">
        <v>1.367427</v>
      </c>
      <c r="O3573" s="1">
        <f t="shared" si="110"/>
        <v>13674.27</v>
      </c>
      <c r="P3573" s="1">
        <v>0</v>
      </c>
      <c r="Q3573" s="1">
        <f t="shared" si="111"/>
        <v>0</v>
      </c>
      <c r="R3573" s="1" t="s">
        <v>99</v>
      </c>
      <c r="AF3573" s="3">
        <v>42586</v>
      </c>
      <c r="AG3573" s="3">
        <v>42951</v>
      </c>
    </row>
    <row r="3574" spans="1:33">
      <c r="A3574">
        <v>3578</v>
      </c>
      <c r="B3574" s="1" t="s">
        <v>2253</v>
      </c>
      <c r="C3574" s="1" t="s">
        <v>56</v>
      </c>
      <c r="D3574" s="1" t="s">
        <v>18</v>
      </c>
      <c r="E3574" s="1" t="s">
        <v>6100</v>
      </c>
      <c r="F3574" s="1" t="s">
        <v>116</v>
      </c>
      <c r="H3574" s="1" t="s">
        <v>64</v>
      </c>
      <c r="I3574" s="1">
        <v>0</v>
      </c>
      <c r="K3574" s="1" t="s">
        <v>3</v>
      </c>
      <c r="L3574" s="2">
        <v>42495</v>
      </c>
      <c r="M3574" s="3">
        <v>42495</v>
      </c>
      <c r="N3574" s="1">
        <v>3.353155</v>
      </c>
      <c r="O3574" s="1">
        <f t="shared" si="110"/>
        <v>33531.55</v>
      </c>
      <c r="P3574" s="1">
        <v>0</v>
      </c>
      <c r="Q3574" s="1">
        <f t="shared" si="111"/>
        <v>0</v>
      </c>
      <c r="R3574" s="1" t="s">
        <v>2102</v>
      </c>
      <c r="AF3574" s="3">
        <v>42586</v>
      </c>
      <c r="AG3574" s="3">
        <v>42951</v>
      </c>
    </row>
    <row r="3575" spans="1:33">
      <c r="A3575">
        <v>3579</v>
      </c>
      <c r="B3575" s="1" t="s">
        <v>2307</v>
      </c>
      <c r="C3575" s="1" t="s">
        <v>56</v>
      </c>
      <c r="D3575" s="1" t="s">
        <v>17</v>
      </c>
      <c r="E3575" s="1" t="s">
        <v>6101</v>
      </c>
      <c r="F3575" s="1" t="s">
        <v>6101</v>
      </c>
      <c r="G3575" s="1">
        <v>70</v>
      </c>
      <c r="H3575" s="1" t="s">
        <v>64</v>
      </c>
      <c r="I3575" s="1">
        <v>0</v>
      </c>
      <c r="K3575" s="1" t="s">
        <v>3</v>
      </c>
      <c r="L3575" s="2">
        <v>42495</v>
      </c>
      <c r="M3575" s="3">
        <v>42495</v>
      </c>
      <c r="N3575" s="1">
        <v>12.304657</v>
      </c>
      <c r="O3575" s="1">
        <f t="shared" si="110"/>
        <v>123046.57</v>
      </c>
      <c r="P3575" s="1">
        <v>1.49</v>
      </c>
      <c r="Q3575" s="1">
        <f t="shared" si="111"/>
        <v>183339.3893</v>
      </c>
      <c r="R3575" s="1" t="s">
        <v>4387</v>
      </c>
      <c r="AF3575" s="3">
        <v>42586</v>
      </c>
      <c r="AG3575" s="3">
        <v>43316</v>
      </c>
    </row>
    <row r="3576" spans="1:33">
      <c r="A3576">
        <v>3580</v>
      </c>
      <c r="B3576" s="1" t="s">
        <v>172</v>
      </c>
      <c r="C3576" s="1" t="s">
        <v>56</v>
      </c>
      <c r="D3576" s="1" t="s">
        <v>18</v>
      </c>
      <c r="E3576" s="1" t="s">
        <v>6102</v>
      </c>
      <c r="F3576" s="1" t="s">
        <v>116</v>
      </c>
      <c r="H3576" s="1" t="s">
        <v>64</v>
      </c>
      <c r="I3576" s="1">
        <v>0</v>
      </c>
      <c r="K3576" s="1" t="s">
        <v>3</v>
      </c>
      <c r="L3576" s="2">
        <v>42489</v>
      </c>
      <c r="M3576" s="3">
        <v>42489</v>
      </c>
      <c r="N3576" s="1">
        <v>7.5254</v>
      </c>
      <c r="O3576" s="1">
        <f t="shared" si="110"/>
        <v>75254</v>
      </c>
      <c r="P3576" s="1">
        <v>0</v>
      </c>
      <c r="Q3576" s="1">
        <f t="shared" si="111"/>
        <v>0</v>
      </c>
      <c r="R3576" s="1" t="s">
        <v>96</v>
      </c>
      <c r="AF3576" s="3">
        <v>42579</v>
      </c>
      <c r="AG3576" s="3">
        <v>42944</v>
      </c>
    </row>
    <row r="3577" spans="1:33">
      <c r="A3577">
        <v>3581</v>
      </c>
      <c r="B3577" s="1" t="s">
        <v>2307</v>
      </c>
      <c r="C3577" s="1" t="s">
        <v>56</v>
      </c>
      <c r="D3577" s="1" t="s">
        <v>19</v>
      </c>
      <c r="E3577" s="1" t="s">
        <v>6103</v>
      </c>
      <c r="F3577" s="1" t="s">
        <v>6104</v>
      </c>
      <c r="G3577" s="1">
        <v>70</v>
      </c>
      <c r="H3577" s="1" t="s">
        <v>64</v>
      </c>
      <c r="I3577" s="1">
        <v>0</v>
      </c>
      <c r="K3577" s="1" t="s">
        <v>3</v>
      </c>
      <c r="L3577" s="2">
        <v>42489</v>
      </c>
      <c r="M3577" s="3">
        <v>42489</v>
      </c>
      <c r="N3577" s="1">
        <v>0.03282</v>
      </c>
      <c r="O3577" s="1">
        <f t="shared" si="110"/>
        <v>328.2</v>
      </c>
      <c r="P3577" s="1">
        <v>2.85</v>
      </c>
      <c r="Q3577" s="1">
        <f t="shared" si="111"/>
        <v>935.37</v>
      </c>
      <c r="R3577" s="1" t="s">
        <v>6105</v>
      </c>
      <c r="AF3577" s="3">
        <v>42579</v>
      </c>
      <c r="AG3577" s="3">
        <v>42944</v>
      </c>
    </row>
    <row r="3578" spans="1:33">
      <c r="A3578">
        <v>3582</v>
      </c>
      <c r="B3578" s="1" t="s">
        <v>2307</v>
      </c>
      <c r="C3578" s="1" t="s">
        <v>56</v>
      </c>
      <c r="D3578" s="1" t="s">
        <v>19</v>
      </c>
      <c r="E3578" s="1" t="s">
        <v>3199</v>
      </c>
      <c r="F3578" s="1" t="s">
        <v>6106</v>
      </c>
      <c r="G3578" s="1">
        <v>70</v>
      </c>
      <c r="H3578" s="1" t="s">
        <v>64</v>
      </c>
      <c r="I3578" s="1">
        <v>0</v>
      </c>
      <c r="K3578" s="1" t="s">
        <v>3</v>
      </c>
      <c r="L3578" s="2">
        <v>42489</v>
      </c>
      <c r="M3578" s="3">
        <v>42489</v>
      </c>
      <c r="N3578" s="1">
        <v>1.700721</v>
      </c>
      <c r="O3578" s="1">
        <f t="shared" si="110"/>
        <v>17007.21</v>
      </c>
      <c r="P3578" s="1">
        <v>1</v>
      </c>
      <c r="Q3578" s="1">
        <f t="shared" si="111"/>
        <v>17007.21</v>
      </c>
      <c r="R3578" s="1" t="s">
        <v>6105</v>
      </c>
      <c r="AF3578" s="3">
        <v>42579</v>
      </c>
      <c r="AG3578" s="3">
        <v>42944</v>
      </c>
    </row>
    <row r="3579" spans="1:33">
      <c r="A3579">
        <v>3583</v>
      </c>
      <c r="B3579" s="1" t="s">
        <v>2253</v>
      </c>
      <c r="C3579" s="1" t="s">
        <v>56</v>
      </c>
      <c r="D3579" s="1" t="s">
        <v>19</v>
      </c>
      <c r="E3579" s="1" t="s">
        <v>6107</v>
      </c>
      <c r="F3579" s="1" t="s">
        <v>6108</v>
      </c>
      <c r="H3579" s="1" t="s">
        <v>64</v>
      </c>
      <c r="I3579" s="1">
        <v>0</v>
      </c>
      <c r="K3579" s="1" t="s">
        <v>3</v>
      </c>
      <c r="L3579" s="2">
        <v>42489</v>
      </c>
      <c r="M3579" s="3">
        <v>42489</v>
      </c>
      <c r="N3579" s="1">
        <v>5.395154</v>
      </c>
      <c r="O3579" s="1">
        <f t="shared" si="110"/>
        <v>53951.54</v>
      </c>
      <c r="P3579" s="1">
        <v>0</v>
      </c>
      <c r="Q3579" s="1">
        <f t="shared" si="111"/>
        <v>0</v>
      </c>
      <c r="R3579" s="1" t="s">
        <v>539</v>
      </c>
      <c r="AF3579" s="3">
        <v>42579</v>
      </c>
      <c r="AG3579" s="3">
        <v>42944</v>
      </c>
    </row>
    <row r="3580" spans="1:33">
      <c r="A3580">
        <v>3584</v>
      </c>
      <c r="B3580" s="1" t="s">
        <v>2307</v>
      </c>
      <c r="C3580" s="1" t="s">
        <v>56</v>
      </c>
      <c r="D3580" s="1" t="s">
        <v>19</v>
      </c>
      <c r="E3580" s="1" t="s">
        <v>6109</v>
      </c>
      <c r="F3580" s="1" t="s">
        <v>6110</v>
      </c>
      <c r="G3580" s="1">
        <v>70</v>
      </c>
      <c r="H3580" s="1" t="s">
        <v>64</v>
      </c>
      <c r="I3580" s="1">
        <v>0</v>
      </c>
      <c r="K3580" s="1" t="s">
        <v>3</v>
      </c>
      <c r="L3580" s="2">
        <v>42489</v>
      </c>
      <c r="M3580" s="3">
        <v>42489</v>
      </c>
      <c r="N3580" s="1">
        <v>5.55528</v>
      </c>
      <c r="O3580" s="1">
        <f t="shared" si="110"/>
        <v>55552.8</v>
      </c>
      <c r="P3580" s="1">
        <v>1</v>
      </c>
      <c r="Q3580" s="1">
        <f t="shared" si="111"/>
        <v>55552.8</v>
      </c>
      <c r="R3580" s="1" t="s">
        <v>4047</v>
      </c>
      <c r="AF3580" s="3">
        <v>42579</v>
      </c>
      <c r="AG3580" s="3">
        <v>43128</v>
      </c>
    </row>
    <row r="3581" spans="1:33">
      <c r="A3581">
        <v>3585</v>
      </c>
      <c r="B3581" s="1" t="s">
        <v>259</v>
      </c>
      <c r="C3581" s="1" t="s">
        <v>56</v>
      </c>
      <c r="D3581" s="1" t="s">
        <v>14</v>
      </c>
      <c r="E3581" s="1" t="s">
        <v>6111</v>
      </c>
      <c r="F3581" s="1" t="s">
        <v>6112</v>
      </c>
      <c r="G3581" s="1">
        <v>50</v>
      </c>
      <c r="H3581" s="1" t="s">
        <v>72</v>
      </c>
      <c r="I3581" s="1">
        <v>1236.9285</v>
      </c>
      <c r="K3581" s="1" t="s">
        <v>3</v>
      </c>
      <c r="L3581" s="2">
        <v>42486</v>
      </c>
      <c r="M3581" s="3">
        <v>42486</v>
      </c>
      <c r="N3581" s="1">
        <v>5.9755</v>
      </c>
      <c r="O3581" s="1">
        <f t="shared" si="110"/>
        <v>59755</v>
      </c>
      <c r="P3581" s="1">
        <v>1</v>
      </c>
      <c r="Q3581" s="1">
        <f t="shared" si="111"/>
        <v>59755</v>
      </c>
      <c r="R3581" s="1" t="s">
        <v>5774</v>
      </c>
      <c r="AF3581" s="3">
        <v>42577</v>
      </c>
      <c r="AG3581" s="3">
        <v>43307</v>
      </c>
    </row>
    <row r="3582" spans="1:33">
      <c r="A3582">
        <v>3586</v>
      </c>
      <c r="B3582" s="1" t="s">
        <v>259</v>
      </c>
      <c r="C3582" s="1" t="s">
        <v>56</v>
      </c>
      <c r="D3582" s="1" t="s">
        <v>14</v>
      </c>
      <c r="E3582" s="1" t="s">
        <v>6113</v>
      </c>
      <c r="F3582" s="1" t="s">
        <v>6114</v>
      </c>
      <c r="G3582" s="1">
        <v>50</v>
      </c>
      <c r="H3582" s="1" t="s">
        <v>72</v>
      </c>
      <c r="I3582" s="1">
        <v>644.4738</v>
      </c>
      <c r="K3582" s="1" t="s">
        <v>3</v>
      </c>
      <c r="L3582" s="2">
        <v>42486</v>
      </c>
      <c r="M3582" s="3">
        <v>42486</v>
      </c>
      <c r="N3582" s="1">
        <v>3.1134</v>
      </c>
      <c r="O3582" s="1">
        <f t="shared" si="110"/>
        <v>31134</v>
      </c>
      <c r="P3582" s="1">
        <v>1</v>
      </c>
      <c r="Q3582" s="1">
        <f t="shared" si="111"/>
        <v>31134</v>
      </c>
      <c r="R3582" s="1" t="s">
        <v>6115</v>
      </c>
      <c r="AF3582" s="3">
        <v>42577</v>
      </c>
      <c r="AG3582" s="3">
        <v>42942</v>
      </c>
    </row>
    <row r="3583" spans="1:33">
      <c r="A3583">
        <v>3587</v>
      </c>
      <c r="B3583" s="1" t="s">
        <v>69</v>
      </c>
      <c r="C3583" s="1" t="s">
        <v>56</v>
      </c>
      <c r="D3583" s="1" t="s">
        <v>17</v>
      </c>
      <c r="E3583" s="1" t="s">
        <v>733</v>
      </c>
      <c r="F3583" s="1" t="s">
        <v>6116</v>
      </c>
      <c r="G3583" s="1">
        <v>40</v>
      </c>
      <c r="H3583" s="1" t="s">
        <v>72</v>
      </c>
      <c r="I3583" s="1">
        <v>19536.2523</v>
      </c>
      <c r="K3583" s="1" t="s">
        <v>3</v>
      </c>
      <c r="L3583" s="2">
        <v>42482</v>
      </c>
      <c r="M3583" s="3">
        <v>42482</v>
      </c>
      <c r="N3583" s="1">
        <v>5.315987</v>
      </c>
      <c r="O3583" s="1">
        <f t="shared" si="110"/>
        <v>53159.87</v>
      </c>
      <c r="P3583" s="1">
        <v>1</v>
      </c>
      <c r="Q3583" s="1">
        <f t="shared" si="111"/>
        <v>53159.87</v>
      </c>
      <c r="R3583" s="1" t="s">
        <v>733</v>
      </c>
      <c r="AF3583" s="3">
        <v>42604</v>
      </c>
      <c r="AG3583" s="3">
        <v>43518</v>
      </c>
    </row>
    <row r="3584" spans="1:33">
      <c r="A3584">
        <v>3588</v>
      </c>
      <c r="B3584" s="1" t="s">
        <v>2253</v>
      </c>
      <c r="C3584" s="1" t="s">
        <v>56</v>
      </c>
      <c r="D3584" s="1" t="s">
        <v>19</v>
      </c>
      <c r="E3584" s="1" t="s">
        <v>6117</v>
      </c>
      <c r="F3584" s="1" t="s">
        <v>6118</v>
      </c>
      <c r="H3584" s="1" t="s">
        <v>64</v>
      </c>
      <c r="I3584" s="1">
        <v>0</v>
      </c>
      <c r="K3584" s="1" t="s">
        <v>3</v>
      </c>
      <c r="L3584" s="2">
        <v>42480</v>
      </c>
      <c r="M3584" s="3">
        <v>42480</v>
      </c>
      <c r="N3584" s="1">
        <v>0.0409</v>
      </c>
      <c r="O3584" s="1">
        <f t="shared" si="110"/>
        <v>409</v>
      </c>
      <c r="P3584" s="1">
        <v>0</v>
      </c>
      <c r="Q3584" s="1">
        <f t="shared" si="111"/>
        <v>0</v>
      </c>
      <c r="R3584" s="1" t="s">
        <v>283</v>
      </c>
      <c r="AF3584" s="3">
        <v>42570</v>
      </c>
      <c r="AG3584" s="3">
        <v>42935</v>
      </c>
    </row>
    <row r="3585" spans="1:33">
      <c r="A3585">
        <v>3589</v>
      </c>
      <c r="B3585" s="1" t="s">
        <v>2253</v>
      </c>
      <c r="C3585" s="1" t="s">
        <v>56</v>
      </c>
      <c r="D3585" s="1" t="s">
        <v>19</v>
      </c>
      <c r="E3585" s="1" t="s">
        <v>6119</v>
      </c>
      <c r="F3585" s="1" t="s">
        <v>6120</v>
      </c>
      <c r="H3585" s="1" t="s">
        <v>64</v>
      </c>
      <c r="I3585" s="1">
        <v>0</v>
      </c>
      <c r="K3585" s="1" t="s">
        <v>3</v>
      </c>
      <c r="L3585" s="2">
        <v>42480</v>
      </c>
      <c r="M3585" s="3">
        <v>42480</v>
      </c>
      <c r="N3585" s="1">
        <v>0.807832</v>
      </c>
      <c r="O3585" s="1">
        <f t="shared" si="110"/>
        <v>8078.32</v>
      </c>
      <c r="P3585" s="1">
        <v>0</v>
      </c>
      <c r="Q3585" s="1">
        <f t="shared" si="111"/>
        <v>0</v>
      </c>
      <c r="R3585" s="1" t="s">
        <v>6121</v>
      </c>
      <c r="AF3585" s="3">
        <v>42570</v>
      </c>
      <c r="AG3585" s="3">
        <v>42935</v>
      </c>
    </row>
    <row r="3586" spans="1:33">
      <c r="A3586">
        <v>3590</v>
      </c>
      <c r="B3586" s="1" t="s">
        <v>2253</v>
      </c>
      <c r="C3586" s="1" t="s">
        <v>56</v>
      </c>
      <c r="D3586" s="1" t="s">
        <v>19</v>
      </c>
      <c r="E3586" s="1" t="s">
        <v>6122</v>
      </c>
      <c r="F3586" s="1" t="s">
        <v>6123</v>
      </c>
      <c r="H3586" s="1" t="s">
        <v>64</v>
      </c>
      <c r="I3586" s="1">
        <v>0</v>
      </c>
      <c r="K3586" s="1" t="s">
        <v>3</v>
      </c>
      <c r="L3586" s="2">
        <v>42480</v>
      </c>
      <c r="M3586" s="3">
        <v>42480</v>
      </c>
      <c r="N3586" s="1">
        <v>0.0375</v>
      </c>
      <c r="O3586" s="1">
        <f t="shared" si="110"/>
        <v>375</v>
      </c>
      <c r="P3586" s="1">
        <v>0</v>
      </c>
      <c r="Q3586" s="1">
        <f t="shared" si="111"/>
        <v>0</v>
      </c>
      <c r="R3586" s="1" t="s">
        <v>283</v>
      </c>
      <c r="AF3586" s="3">
        <v>42570</v>
      </c>
      <c r="AG3586" s="3">
        <v>42935</v>
      </c>
    </row>
    <row r="3587" spans="1:33">
      <c r="A3587">
        <v>3591</v>
      </c>
      <c r="B3587" s="1" t="s">
        <v>2253</v>
      </c>
      <c r="C3587" s="1" t="s">
        <v>56</v>
      </c>
      <c r="D3587" s="1" t="s">
        <v>19</v>
      </c>
      <c r="E3587" s="1" t="s">
        <v>6124</v>
      </c>
      <c r="F3587" s="1" t="s">
        <v>4276</v>
      </c>
      <c r="H3587" s="1" t="s">
        <v>64</v>
      </c>
      <c r="I3587" s="1">
        <v>0</v>
      </c>
      <c r="K3587" s="1" t="s">
        <v>3</v>
      </c>
      <c r="L3587" s="2">
        <v>42480</v>
      </c>
      <c r="M3587" s="3">
        <v>42480</v>
      </c>
      <c r="N3587" s="1">
        <v>6.232741</v>
      </c>
      <c r="O3587" s="1">
        <f t="shared" ref="O3587:O3650" si="112">N3587*10000</f>
        <v>62327.41</v>
      </c>
      <c r="P3587" s="1">
        <v>0</v>
      </c>
      <c r="Q3587" s="1">
        <f t="shared" ref="Q3587:Q3650" si="113">O3587*P3587</f>
        <v>0</v>
      </c>
      <c r="R3587" s="1" t="s">
        <v>283</v>
      </c>
      <c r="AF3587" s="3">
        <v>42570</v>
      </c>
      <c r="AG3587" s="3">
        <v>42935</v>
      </c>
    </row>
    <row r="3588" spans="1:33">
      <c r="A3588">
        <v>3592</v>
      </c>
      <c r="B3588" s="1" t="s">
        <v>2253</v>
      </c>
      <c r="C3588" s="1" t="s">
        <v>56</v>
      </c>
      <c r="D3588" s="1" t="s">
        <v>19</v>
      </c>
      <c r="E3588" s="1" t="s">
        <v>5503</v>
      </c>
      <c r="F3588" s="1" t="s">
        <v>6125</v>
      </c>
      <c r="H3588" s="1" t="s">
        <v>64</v>
      </c>
      <c r="I3588" s="1">
        <v>0</v>
      </c>
      <c r="K3588" s="1" t="s">
        <v>3</v>
      </c>
      <c r="L3588" s="2">
        <v>42480</v>
      </c>
      <c r="M3588" s="3">
        <v>42480</v>
      </c>
      <c r="N3588" s="1">
        <v>10.101175</v>
      </c>
      <c r="O3588" s="1">
        <f t="shared" si="112"/>
        <v>101011.75</v>
      </c>
      <c r="P3588" s="1">
        <v>0</v>
      </c>
      <c r="Q3588" s="1">
        <f t="shared" si="113"/>
        <v>0</v>
      </c>
      <c r="R3588" s="1" t="s">
        <v>539</v>
      </c>
      <c r="AF3588" s="3">
        <v>42570</v>
      </c>
      <c r="AG3588" s="3">
        <v>43119</v>
      </c>
    </row>
    <row r="3589" spans="1:33">
      <c r="A3589">
        <v>3593</v>
      </c>
      <c r="B3589" s="1" t="s">
        <v>2253</v>
      </c>
      <c r="C3589" s="1" t="s">
        <v>56</v>
      </c>
      <c r="D3589" s="1" t="s">
        <v>19</v>
      </c>
      <c r="E3589" s="1" t="s">
        <v>6126</v>
      </c>
      <c r="F3589" s="1" t="s">
        <v>4276</v>
      </c>
      <c r="H3589" s="1" t="s">
        <v>64</v>
      </c>
      <c r="I3589" s="1">
        <v>0</v>
      </c>
      <c r="K3589" s="1" t="s">
        <v>3</v>
      </c>
      <c r="L3589" s="2">
        <v>42480</v>
      </c>
      <c r="M3589" s="3">
        <v>42480</v>
      </c>
      <c r="N3589" s="1">
        <v>0.0583</v>
      </c>
      <c r="O3589" s="1">
        <f t="shared" si="112"/>
        <v>583</v>
      </c>
      <c r="P3589" s="1">
        <v>0</v>
      </c>
      <c r="Q3589" s="1">
        <f t="shared" si="113"/>
        <v>0</v>
      </c>
      <c r="R3589" s="1" t="s">
        <v>283</v>
      </c>
      <c r="AF3589" s="3">
        <v>42570</v>
      </c>
      <c r="AG3589" s="3">
        <v>42935</v>
      </c>
    </row>
    <row r="3590" spans="1:33">
      <c r="A3590">
        <v>3594</v>
      </c>
      <c r="B3590" s="1" t="s">
        <v>2253</v>
      </c>
      <c r="C3590" s="1" t="s">
        <v>56</v>
      </c>
      <c r="D3590" s="1" t="s">
        <v>19</v>
      </c>
      <c r="E3590" s="1" t="s">
        <v>6127</v>
      </c>
      <c r="F3590" s="1" t="s">
        <v>6128</v>
      </c>
      <c r="H3590" s="1" t="s">
        <v>64</v>
      </c>
      <c r="I3590" s="1">
        <v>0</v>
      </c>
      <c r="K3590" s="1" t="s">
        <v>3</v>
      </c>
      <c r="L3590" s="2">
        <v>42480</v>
      </c>
      <c r="M3590" s="3">
        <v>42480</v>
      </c>
      <c r="N3590" s="1">
        <v>0.08135</v>
      </c>
      <c r="O3590" s="1">
        <f t="shared" si="112"/>
        <v>813.5</v>
      </c>
      <c r="P3590" s="1">
        <v>0</v>
      </c>
      <c r="Q3590" s="1">
        <f t="shared" si="113"/>
        <v>0</v>
      </c>
      <c r="R3590" s="1" t="s">
        <v>283</v>
      </c>
      <c r="AF3590" s="3">
        <v>42570</v>
      </c>
      <c r="AG3590" s="3">
        <v>42935</v>
      </c>
    </row>
    <row r="3591" spans="1:33">
      <c r="A3591">
        <v>3595</v>
      </c>
      <c r="B3591" s="1" t="s">
        <v>2307</v>
      </c>
      <c r="C3591" s="1" t="s">
        <v>56</v>
      </c>
      <c r="D3591" s="1" t="s">
        <v>13</v>
      </c>
      <c r="E3591" s="1" t="s">
        <v>6129</v>
      </c>
      <c r="F3591" s="1" t="s">
        <v>6130</v>
      </c>
      <c r="G3591" s="1">
        <v>70</v>
      </c>
      <c r="H3591" s="1" t="s">
        <v>64</v>
      </c>
      <c r="I3591" s="1">
        <v>0</v>
      </c>
      <c r="K3591" s="1" t="s">
        <v>3</v>
      </c>
      <c r="L3591" s="2">
        <v>42480</v>
      </c>
      <c r="M3591" s="3">
        <v>42480</v>
      </c>
      <c r="N3591" s="1">
        <v>1.627882</v>
      </c>
      <c r="O3591" s="1">
        <f t="shared" si="112"/>
        <v>16278.82</v>
      </c>
      <c r="P3591" s="1">
        <v>1</v>
      </c>
      <c r="Q3591" s="1">
        <f t="shared" si="113"/>
        <v>16278.82</v>
      </c>
      <c r="R3591" s="1" t="s">
        <v>6131</v>
      </c>
      <c r="AF3591" s="3">
        <v>42570</v>
      </c>
      <c r="AG3591" s="3">
        <v>42935</v>
      </c>
    </row>
    <row r="3592" spans="1:33">
      <c r="A3592">
        <v>3596</v>
      </c>
      <c r="B3592" s="1" t="s">
        <v>2209</v>
      </c>
      <c r="C3592" s="1" t="s">
        <v>56</v>
      </c>
      <c r="D3592" s="1" t="s">
        <v>18</v>
      </c>
      <c r="E3592" s="1" t="s">
        <v>3837</v>
      </c>
      <c r="F3592" s="1" t="s">
        <v>5116</v>
      </c>
      <c r="G3592" s="1">
        <v>70</v>
      </c>
      <c r="H3592" s="1" t="s">
        <v>80</v>
      </c>
      <c r="I3592" s="1">
        <v>1703.3193</v>
      </c>
      <c r="K3592" s="1" t="s">
        <v>3</v>
      </c>
      <c r="L3592" s="2">
        <v>42480</v>
      </c>
      <c r="M3592" s="3">
        <v>42480</v>
      </c>
      <c r="N3592" s="1">
        <v>0.298383</v>
      </c>
      <c r="O3592" s="1">
        <f t="shared" si="112"/>
        <v>2983.83</v>
      </c>
      <c r="P3592" s="1">
        <v>1</v>
      </c>
      <c r="Q3592" s="1">
        <f t="shared" si="113"/>
        <v>2983.83</v>
      </c>
      <c r="R3592" s="1" t="s">
        <v>3837</v>
      </c>
      <c r="AF3592" s="3">
        <v>42510</v>
      </c>
      <c r="AG3592" s="3">
        <v>42510</v>
      </c>
    </row>
    <row r="3593" spans="1:33">
      <c r="A3593">
        <v>3597</v>
      </c>
      <c r="B3593" s="1" t="s">
        <v>2244</v>
      </c>
      <c r="C3593" s="1" t="s">
        <v>56</v>
      </c>
      <c r="D3593" s="1" t="s">
        <v>13</v>
      </c>
      <c r="E3593" s="1" t="s">
        <v>6132</v>
      </c>
      <c r="F3593" s="1" t="s">
        <v>6133</v>
      </c>
      <c r="H3593" s="1" t="s">
        <v>64</v>
      </c>
      <c r="I3593" s="1">
        <v>0</v>
      </c>
      <c r="K3593" s="1" t="s">
        <v>3</v>
      </c>
      <c r="L3593" s="2">
        <v>42478</v>
      </c>
      <c r="M3593" s="3">
        <v>42478</v>
      </c>
      <c r="N3593" s="1">
        <v>4.708953</v>
      </c>
      <c r="O3593" s="1">
        <f t="shared" si="112"/>
        <v>47089.53</v>
      </c>
      <c r="P3593" s="1">
        <v>0.6</v>
      </c>
      <c r="Q3593" s="1">
        <f t="shared" si="113"/>
        <v>28253.718</v>
      </c>
      <c r="R3593" s="1" t="s">
        <v>6134</v>
      </c>
      <c r="AF3593" s="3">
        <v>42538</v>
      </c>
      <c r="AG3593" s="3">
        <v>43268</v>
      </c>
    </row>
    <row r="3594" spans="1:33">
      <c r="A3594">
        <v>3598</v>
      </c>
      <c r="B3594" s="1" t="s">
        <v>172</v>
      </c>
      <c r="C3594" s="1" t="s">
        <v>56</v>
      </c>
      <c r="D3594" s="1" t="s">
        <v>14</v>
      </c>
      <c r="E3594" s="1" t="s">
        <v>6135</v>
      </c>
      <c r="F3594" s="1" t="s">
        <v>6136</v>
      </c>
      <c r="H3594" s="1" t="s">
        <v>64</v>
      </c>
      <c r="I3594" s="1">
        <v>1317.6947</v>
      </c>
      <c r="K3594" s="1" t="s">
        <v>3</v>
      </c>
      <c r="L3594" s="2">
        <v>42477</v>
      </c>
      <c r="M3594" s="3">
        <v>42477</v>
      </c>
      <c r="N3594" s="1">
        <v>11.7806</v>
      </c>
      <c r="O3594" s="1">
        <f t="shared" si="112"/>
        <v>117806</v>
      </c>
      <c r="P3594" s="1">
        <v>0</v>
      </c>
      <c r="Q3594" s="1">
        <f t="shared" si="113"/>
        <v>0</v>
      </c>
      <c r="R3594" s="1" t="s">
        <v>427</v>
      </c>
      <c r="AF3594" s="3">
        <v>42630</v>
      </c>
      <c r="AG3594" s="3">
        <v>43725</v>
      </c>
    </row>
    <row r="3595" spans="1:33">
      <c r="A3595">
        <v>3599</v>
      </c>
      <c r="B3595" s="1" t="s">
        <v>69</v>
      </c>
      <c r="C3595" s="1" t="s">
        <v>56</v>
      </c>
      <c r="D3595" s="1" t="s">
        <v>17</v>
      </c>
      <c r="E3595" s="1" t="s">
        <v>6137</v>
      </c>
      <c r="F3595" s="1" t="s">
        <v>6138</v>
      </c>
      <c r="G3595" s="1">
        <v>40</v>
      </c>
      <c r="H3595" s="1" t="s">
        <v>80</v>
      </c>
      <c r="I3595" s="1">
        <v>27.59</v>
      </c>
      <c r="K3595" s="1" t="s">
        <v>3</v>
      </c>
      <c r="L3595" s="2">
        <v>42476</v>
      </c>
      <c r="M3595" s="3">
        <v>42476</v>
      </c>
      <c r="N3595" s="1">
        <v>0.051</v>
      </c>
      <c r="O3595" s="1">
        <f t="shared" si="112"/>
        <v>510</v>
      </c>
      <c r="P3595" s="1">
        <v>1</v>
      </c>
      <c r="Q3595" s="1">
        <f t="shared" si="113"/>
        <v>510</v>
      </c>
      <c r="R3595" s="1" t="s">
        <v>6137</v>
      </c>
      <c r="AF3595" s="3">
        <v>42416</v>
      </c>
      <c r="AG3595" s="3">
        <v>42416</v>
      </c>
    </row>
    <row r="3596" spans="1:33">
      <c r="A3596">
        <v>3600</v>
      </c>
      <c r="B3596" s="1" t="s">
        <v>172</v>
      </c>
      <c r="C3596" s="1" t="s">
        <v>56</v>
      </c>
      <c r="D3596" s="1" t="s">
        <v>20</v>
      </c>
      <c r="E3596" s="1" t="s">
        <v>6139</v>
      </c>
      <c r="F3596" s="1" t="s">
        <v>193</v>
      </c>
      <c r="H3596" s="1" t="s">
        <v>64</v>
      </c>
      <c r="I3596" s="1">
        <v>0</v>
      </c>
      <c r="K3596" s="1" t="s">
        <v>3</v>
      </c>
      <c r="L3596" s="2">
        <v>42475</v>
      </c>
      <c r="M3596" s="3">
        <v>42475</v>
      </c>
      <c r="N3596" s="1">
        <v>12.3149</v>
      </c>
      <c r="O3596" s="1">
        <f t="shared" si="112"/>
        <v>123149</v>
      </c>
      <c r="P3596" s="1">
        <v>0</v>
      </c>
      <c r="Q3596" s="1">
        <f t="shared" si="113"/>
        <v>0</v>
      </c>
      <c r="R3596" s="1" t="s">
        <v>1046</v>
      </c>
      <c r="AF3596" s="3">
        <v>42552</v>
      </c>
      <c r="AG3596" s="3">
        <v>42917</v>
      </c>
    </row>
    <row r="3597" spans="1:33">
      <c r="A3597">
        <v>3601</v>
      </c>
      <c r="B3597" s="1" t="s">
        <v>259</v>
      </c>
      <c r="C3597" s="1" t="s">
        <v>56</v>
      </c>
      <c r="D3597" s="1" t="s">
        <v>20</v>
      </c>
      <c r="E3597" s="1" t="s">
        <v>6140</v>
      </c>
      <c r="F3597" s="1" t="s">
        <v>20</v>
      </c>
      <c r="G3597" s="1">
        <v>50</v>
      </c>
      <c r="H3597" s="1" t="s">
        <v>80</v>
      </c>
      <c r="I3597" s="1">
        <v>4396.2715</v>
      </c>
      <c r="K3597" s="1" t="s">
        <v>3</v>
      </c>
      <c r="L3597" s="2">
        <v>42473</v>
      </c>
      <c r="M3597" s="3">
        <v>42473</v>
      </c>
      <c r="N3597" s="1">
        <v>42.98346</v>
      </c>
      <c r="O3597" s="1">
        <f t="shared" si="112"/>
        <v>429834.6</v>
      </c>
      <c r="P3597" s="1">
        <v>1</v>
      </c>
      <c r="Q3597" s="1">
        <f t="shared" si="113"/>
        <v>429834.6</v>
      </c>
      <c r="R3597" s="1" t="s">
        <v>6141</v>
      </c>
      <c r="AF3597" s="3">
        <v>1</v>
      </c>
      <c r="AG3597" s="3">
        <v>1</v>
      </c>
    </row>
    <row r="3598" spans="1:33">
      <c r="A3598">
        <v>3602</v>
      </c>
      <c r="B3598" s="1" t="s">
        <v>378</v>
      </c>
      <c r="C3598" s="1" t="s">
        <v>56</v>
      </c>
      <c r="D3598" s="1" t="s">
        <v>20</v>
      </c>
      <c r="E3598" s="1" t="s">
        <v>6142</v>
      </c>
      <c r="F3598" s="1" t="s">
        <v>974</v>
      </c>
      <c r="H3598" s="1" t="s">
        <v>64</v>
      </c>
      <c r="K3598" s="1" t="s">
        <v>3</v>
      </c>
      <c r="L3598" s="2">
        <v>42472</v>
      </c>
      <c r="M3598" s="3">
        <v>42472</v>
      </c>
      <c r="N3598" s="1">
        <v>0.0052</v>
      </c>
      <c r="O3598" s="1">
        <f t="shared" si="112"/>
        <v>52</v>
      </c>
      <c r="P3598" s="1">
        <v>1</v>
      </c>
      <c r="Q3598" s="1">
        <f t="shared" si="113"/>
        <v>52</v>
      </c>
      <c r="R3598" s="1" t="s">
        <v>187</v>
      </c>
      <c r="AF3598" s="3">
        <v>1</v>
      </c>
      <c r="AG3598" s="3">
        <v>1</v>
      </c>
    </row>
    <row r="3599" spans="1:33">
      <c r="A3599">
        <v>3603</v>
      </c>
      <c r="B3599" s="1" t="s">
        <v>2235</v>
      </c>
      <c r="C3599" s="1" t="s">
        <v>56</v>
      </c>
      <c r="D3599" s="1" t="s">
        <v>16</v>
      </c>
      <c r="E3599" s="1" t="s">
        <v>6143</v>
      </c>
      <c r="F3599" s="1" t="s">
        <v>6144</v>
      </c>
      <c r="H3599" s="1" t="s">
        <v>64</v>
      </c>
      <c r="I3599" s="1">
        <v>0</v>
      </c>
      <c r="K3599" s="1" t="s">
        <v>3</v>
      </c>
      <c r="L3599" s="2">
        <v>42472</v>
      </c>
      <c r="M3599" s="3">
        <v>42472</v>
      </c>
      <c r="N3599" s="1">
        <v>3.990074</v>
      </c>
      <c r="O3599" s="1">
        <f t="shared" si="112"/>
        <v>39900.74</v>
      </c>
      <c r="P3599" s="1">
        <v>0.9</v>
      </c>
      <c r="Q3599" s="1">
        <f t="shared" si="113"/>
        <v>35910.666</v>
      </c>
      <c r="R3599" s="1" t="s">
        <v>6143</v>
      </c>
      <c r="AF3599" s="3">
        <v>42562</v>
      </c>
      <c r="AG3599" s="3">
        <v>42927</v>
      </c>
    </row>
    <row r="3600" spans="1:33">
      <c r="A3600">
        <v>3604</v>
      </c>
      <c r="B3600" s="1" t="s">
        <v>378</v>
      </c>
      <c r="C3600" s="1" t="s">
        <v>56</v>
      </c>
      <c r="D3600" s="1" t="s">
        <v>20</v>
      </c>
      <c r="E3600" s="1" t="s">
        <v>6145</v>
      </c>
      <c r="F3600" s="1" t="s">
        <v>974</v>
      </c>
      <c r="H3600" s="1" t="s">
        <v>64</v>
      </c>
      <c r="K3600" s="1" t="s">
        <v>3</v>
      </c>
      <c r="L3600" s="2">
        <v>42472</v>
      </c>
      <c r="M3600" s="3">
        <v>42472</v>
      </c>
      <c r="N3600" s="1">
        <v>0.0027</v>
      </c>
      <c r="O3600" s="1">
        <f t="shared" si="112"/>
        <v>27</v>
      </c>
      <c r="P3600" s="1">
        <v>1</v>
      </c>
      <c r="Q3600" s="1">
        <f t="shared" si="113"/>
        <v>27</v>
      </c>
      <c r="R3600" s="1" t="s">
        <v>187</v>
      </c>
      <c r="AF3600" s="3">
        <v>1</v>
      </c>
      <c r="AG3600" s="3">
        <v>1</v>
      </c>
    </row>
    <row r="3601" spans="1:33">
      <c r="A3601">
        <v>3605</v>
      </c>
      <c r="B3601" s="1" t="s">
        <v>378</v>
      </c>
      <c r="C3601" s="1" t="s">
        <v>56</v>
      </c>
      <c r="D3601" s="1" t="s">
        <v>20</v>
      </c>
      <c r="E3601" s="1" t="s">
        <v>6146</v>
      </c>
      <c r="F3601" s="1" t="s">
        <v>974</v>
      </c>
      <c r="H3601" s="1" t="s">
        <v>64</v>
      </c>
      <c r="K3601" s="1" t="s">
        <v>3</v>
      </c>
      <c r="L3601" s="2">
        <v>42472</v>
      </c>
      <c r="M3601" s="3">
        <v>42472</v>
      </c>
      <c r="N3601" s="1">
        <v>0.4253</v>
      </c>
      <c r="O3601" s="1">
        <f t="shared" si="112"/>
        <v>4253</v>
      </c>
      <c r="P3601" s="1">
        <v>1</v>
      </c>
      <c r="Q3601" s="1">
        <f t="shared" si="113"/>
        <v>4253</v>
      </c>
      <c r="R3601" s="1" t="s">
        <v>187</v>
      </c>
      <c r="AF3601" s="3">
        <v>1</v>
      </c>
      <c r="AG3601" s="3">
        <v>1</v>
      </c>
    </row>
    <row r="3602" spans="1:33">
      <c r="A3602">
        <v>3606</v>
      </c>
      <c r="B3602" s="1" t="s">
        <v>2253</v>
      </c>
      <c r="C3602" s="1" t="s">
        <v>56</v>
      </c>
      <c r="D3602" s="1" t="s">
        <v>16</v>
      </c>
      <c r="E3602" s="1" t="s">
        <v>6147</v>
      </c>
      <c r="F3602" s="1" t="s">
        <v>6148</v>
      </c>
      <c r="H3602" s="1" t="s">
        <v>64</v>
      </c>
      <c r="I3602" s="1">
        <v>0</v>
      </c>
      <c r="K3602" s="1" t="s">
        <v>3</v>
      </c>
      <c r="L3602" s="2">
        <v>42472</v>
      </c>
      <c r="M3602" s="3">
        <v>42472</v>
      </c>
      <c r="N3602" s="1">
        <v>7.690713</v>
      </c>
      <c r="O3602" s="1">
        <f t="shared" si="112"/>
        <v>76907.13</v>
      </c>
      <c r="P3602" s="1">
        <v>0</v>
      </c>
      <c r="Q3602" s="1">
        <f t="shared" si="113"/>
        <v>0</v>
      </c>
      <c r="R3602" s="1" t="s">
        <v>102</v>
      </c>
      <c r="AF3602" s="3">
        <v>42562</v>
      </c>
      <c r="AG3602" s="3">
        <v>42927</v>
      </c>
    </row>
    <row r="3603" spans="1:33">
      <c r="A3603">
        <v>3607</v>
      </c>
      <c r="B3603" s="1" t="s">
        <v>378</v>
      </c>
      <c r="C3603" s="1" t="s">
        <v>56</v>
      </c>
      <c r="D3603" s="1" t="s">
        <v>20</v>
      </c>
      <c r="E3603" s="1" t="s">
        <v>6149</v>
      </c>
      <c r="F3603" s="1" t="s">
        <v>974</v>
      </c>
      <c r="H3603" s="1" t="s">
        <v>64</v>
      </c>
      <c r="K3603" s="1" t="s">
        <v>3</v>
      </c>
      <c r="L3603" s="2">
        <v>42472</v>
      </c>
      <c r="M3603" s="3">
        <v>42472</v>
      </c>
      <c r="N3603" s="1">
        <v>0.0251</v>
      </c>
      <c r="O3603" s="1">
        <f t="shared" si="112"/>
        <v>251</v>
      </c>
      <c r="P3603" s="1">
        <v>1</v>
      </c>
      <c r="Q3603" s="1">
        <f t="shared" si="113"/>
        <v>251</v>
      </c>
      <c r="R3603" s="1" t="s">
        <v>187</v>
      </c>
      <c r="AF3603" s="3">
        <v>1</v>
      </c>
      <c r="AG3603" s="3">
        <v>1</v>
      </c>
    </row>
    <row r="3604" spans="1:33">
      <c r="A3604">
        <v>3608</v>
      </c>
      <c r="B3604" s="1" t="s">
        <v>378</v>
      </c>
      <c r="C3604" s="1" t="s">
        <v>56</v>
      </c>
      <c r="D3604" s="1" t="s">
        <v>20</v>
      </c>
      <c r="E3604" s="1" t="s">
        <v>6150</v>
      </c>
      <c r="F3604" s="1" t="s">
        <v>974</v>
      </c>
      <c r="H3604" s="1" t="s">
        <v>64</v>
      </c>
      <c r="K3604" s="1" t="s">
        <v>3</v>
      </c>
      <c r="L3604" s="2">
        <v>42472</v>
      </c>
      <c r="M3604" s="3">
        <v>42472</v>
      </c>
      <c r="N3604" s="1">
        <v>0.4013</v>
      </c>
      <c r="O3604" s="1">
        <f t="shared" si="112"/>
        <v>4013</v>
      </c>
      <c r="P3604" s="1">
        <v>1</v>
      </c>
      <c r="Q3604" s="1">
        <f t="shared" si="113"/>
        <v>4013</v>
      </c>
      <c r="R3604" s="1" t="s">
        <v>187</v>
      </c>
      <c r="AF3604" s="3">
        <v>1</v>
      </c>
      <c r="AG3604" s="3">
        <v>1</v>
      </c>
    </row>
    <row r="3605" spans="1:33">
      <c r="A3605">
        <v>3609</v>
      </c>
      <c r="B3605" s="1" t="s">
        <v>378</v>
      </c>
      <c r="C3605" s="1" t="s">
        <v>56</v>
      </c>
      <c r="D3605" s="1" t="s">
        <v>20</v>
      </c>
      <c r="E3605" s="1" t="s">
        <v>6151</v>
      </c>
      <c r="F3605" s="1" t="s">
        <v>974</v>
      </c>
      <c r="H3605" s="1" t="s">
        <v>64</v>
      </c>
      <c r="K3605" s="1" t="s">
        <v>3</v>
      </c>
      <c r="L3605" s="2">
        <v>42472</v>
      </c>
      <c r="M3605" s="3">
        <v>42472</v>
      </c>
      <c r="N3605" s="1">
        <v>0.0382</v>
      </c>
      <c r="O3605" s="1">
        <f t="shared" si="112"/>
        <v>382</v>
      </c>
      <c r="P3605" s="1">
        <v>1</v>
      </c>
      <c r="Q3605" s="1">
        <f t="shared" si="113"/>
        <v>382</v>
      </c>
      <c r="R3605" s="1" t="s">
        <v>187</v>
      </c>
      <c r="AF3605" s="3">
        <v>1</v>
      </c>
      <c r="AG3605" s="3">
        <v>1</v>
      </c>
    </row>
    <row r="3606" spans="1:33">
      <c r="A3606">
        <v>3610</v>
      </c>
      <c r="B3606" s="1" t="s">
        <v>2253</v>
      </c>
      <c r="C3606" s="1" t="s">
        <v>56</v>
      </c>
      <c r="D3606" s="1" t="s">
        <v>15</v>
      </c>
      <c r="E3606" s="1" t="s">
        <v>6152</v>
      </c>
      <c r="F3606" s="1" t="s">
        <v>218</v>
      </c>
      <c r="H3606" s="1" t="s">
        <v>64</v>
      </c>
      <c r="I3606" s="1">
        <v>0</v>
      </c>
      <c r="K3606" s="1" t="s">
        <v>3</v>
      </c>
      <c r="L3606" s="2">
        <v>42472</v>
      </c>
      <c r="M3606" s="3">
        <v>42472</v>
      </c>
      <c r="N3606" s="1">
        <v>14.2655</v>
      </c>
      <c r="O3606" s="1">
        <f t="shared" si="112"/>
        <v>142655</v>
      </c>
      <c r="P3606" s="1">
        <v>1</v>
      </c>
      <c r="Q3606" s="1">
        <f t="shared" si="113"/>
        <v>142655</v>
      </c>
      <c r="R3606" s="1" t="s">
        <v>197</v>
      </c>
      <c r="AF3606" s="3">
        <v>42510</v>
      </c>
      <c r="AG3606" s="3">
        <v>42874</v>
      </c>
    </row>
    <row r="3607" spans="1:33">
      <c r="A3607">
        <v>3611</v>
      </c>
      <c r="B3607" s="1" t="s">
        <v>2253</v>
      </c>
      <c r="C3607" s="1" t="s">
        <v>56</v>
      </c>
      <c r="D3607" s="1" t="s">
        <v>16</v>
      </c>
      <c r="E3607" s="1" t="s">
        <v>6153</v>
      </c>
      <c r="F3607" s="1" t="s">
        <v>6154</v>
      </c>
      <c r="H3607" s="1" t="s">
        <v>64</v>
      </c>
      <c r="I3607" s="1">
        <v>0</v>
      </c>
      <c r="K3607" s="1" t="s">
        <v>3</v>
      </c>
      <c r="L3607" s="2">
        <v>42472</v>
      </c>
      <c r="M3607" s="3">
        <v>42472</v>
      </c>
      <c r="N3607" s="1">
        <v>22.670434</v>
      </c>
      <c r="O3607" s="1">
        <f t="shared" si="112"/>
        <v>226704.34</v>
      </c>
      <c r="P3607" s="1">
        <v>0</v>
      </c>
      <c r="Q3607" s="1">
        <f t="shared" si="113"/>
        <v>0</v>
      </c>
      <c r="R3607" s="1" t="s">
        <v>102</v>
      </c>
      <c r="AF3607" s="3">
        <v>42562</v>
      </c>
      <c r="AG3607" s="3">
        <v>42927</v>
      </c>
    </row>
    <row r="3608" spans="1:33">
      <c r="A3608">
        <v>3612</v>
      </c>
      <c r="B3608" s="1" t="s">
        <v>2235</v>
      </c>
      <c r="C3608" s="1" t="s">
        <v>56</v>
      </c>
      <c r="D3608" s="1" t="s">
        <v>13</v>
      </c>
      <c r="E3608" s="1" t="s">
        <v>6155</v>
      </c>
      <c r="F3608" s="1" t="s">
        <v>6156</v>
      </c>
      <c r="H3608" s="1" t="s">
        <v>64</v>
      </c>
      <c r="I3608" s="1">
        <v>0</v>
      </c>
      <c r="K3608" s="1" t="s">
        <v>3</v>
      </c>
      <c r="L3608" s="2">
        <v>42472</v>
      </c>
      <c r="M3608" s="3">
        <v>42472</v>
      </c>
      <c r="N3608" s="1">
        <v>12.885201</v>
      </c>
      <c r="O3608" s="1">
        <f t="shared" si="112"/>
        <v>128852.01</v>
      </c>
      <c r="P3608" s="1">
        <v>1</v>
      </c>
      <c r="Q3608" s="1">
        <f t="shared" si="113"/>
        <v>128852.01</v>
      </c>
      <c r="R3608" s="1" t="s">
        <v>733</v>
      </c>
      <c r="AF3608" s="3">
        <v>42562</v>
      </c>
      <c r="AG3608" s="3">
        <v>43111</v>
      </c>
    </row>
    <row r="3609" spans="1:33">
      <c r="A3609">
        <v>3613</v>
      </c>
      <c r="B3609" s="1" t="s">
        <v>4293</v>
      </c>
      <c r="C3609" s="1" t="s">
        <v>56</v>
      </c>
      <c r="D3609" s="1" t="s">
        <v>13</v>
      </c>
      <c r="E3609" s="1" t="s">
        <v>6157</v>
      </c>
      <c r="F3609" s="1" t="s">
        <v>3792</v>
      </c>
      <c r="H3609" s="1" t="s">
        <v>64</v>
      </c>
      <c r="I3609" s="1">
        <v>0</v>
      </c>
      <c r="K3609" s="1" t="s">
        <v>3</v>
      </c>
      <c r="L3609" s="2">
        <v>42472</v>
      </c>
      <c r="M3609" s="3">
        <v>42472</v>
      </c>
      <c r="N3609" s="1">
        <v>1.07055</v>
      </c>
      <c r="O3609" s="1">
        <f t="shared" si="112"/>
        <v>10705.5</v>
      </c>
      <c r="P3609" s="1">
        <v>1</v>
      </c>
      <c r="Q3609" s="1">
        <f t="shared" si="113"/>
        <v>10705.5</v>
      </c>
      <c r="R3609" s="1" t="s">
        <v>1933</v>
      </c>
      <c r="AF3609" s="3">
        <v>42562</v>
      </c>
      <c r="AG3609" s="3">
        <v>42836</v>
      </c>
    </row>
    <row r="3610" spans="1:33">
      <c r="A3610">
        <v>3614</v>
      </c>
      <c r="B3610" s="1" t="s">
        <v>378</v>
      </c>
      <c r="C3610" s="1" t="s">
        <v>56</v>
      </c>
      <c r="D3610" s="1" t="s">
        <v>20</v>
      </c>
      <c r="E3610" s="1" t="s">
        <v>6158</v>
      </c>
      <c r="F3610" s="1" t="s">
        <v>974</v>
      </c>
      <c r="H3610" s="1" t="s">
        <v>64</v>
      </c>
      <c r="K3610" s="1" t="s">
        <v>3</v>
      </c>
      <c r="L3610" s="2">
        <v>42472</v>
      </c>
      <c r="M3610" s="3">
        <v>42472</v>
      </c>
      <c r="N3610" s="1">
        <v>0.28837</v>
      </c>
      <c r="O3610" s="1">
        <f t="shared" si="112"/>
        <v>2883.7</v>
      </c>
      <c r="P3610" s="1">
        <v>1</v>
      </c>
      <c r="Q3610" s="1">
        <f t="shared" si="113"/>
        <v>2883.7</v>
      </c>
      <c r="R3610" s="1" t="s">
        <v>187</v>
      </c>
      <c r="AF3610" s="3">
        <v>1</v>
      </c>
      <c r="AG3610" s="3">
        <v>1</v>
      </c>
    </row>
    <row r="3611" spans="1:33">
      <c r="A3611">
        <v>3615</v>
      </c>
      <c r="B3611" s="1" t="s">
        <v>2307</v>
      </c>
      <c r="C3611" s="1" t="s">
        <v>56</v>
      </c>
      <c r="D3611" s="1" t="s">
        <v>19</v>
      </c>
      <c r="E3611" s="1" t="s">
        <v>6159</v>
      </c>
      <c r="F3611" s="1" t="s">
        <v>6160</v>
      </c>
      <c r="G3611" s="1">
        <v>70</v>
      </c>
      <c r="H3611" s="1" t="s">
        <v>64</v>
      </c>
      <c r="I3611" s="1">
        <v>0</v>
      </c>
      <c r="K3611" s="1" t="s">
        <v>3</v>
      </c>
      <c r="L3611" s="2">
        <v>42472</v>
      </c>
      <c r="M3611" s="3">
        <v>42472</v>
      </c>
      <c r="N3611" s="1">
        <v>3.527312</v>
      </c>
      <c r="O3611" s="1">
        <f t="shared" si="112"/>
        <v>35273.12</v>
      </c>
      <c r="P3611" s="1">
        <v>2.72</v>
      </c>
      <c r="Q3611" s="1">
        <f t="shared" si="113"/>
        <v>95942.8864</v>
      </c>
      <c r="R3611" s="1" t="s">
        <v>2533</v>
      </c>
      <c r="AF3611" s="3">
        <v>42562</v>
      </c>
      <c r="AG3611" s="3">
        <v>43201</v>
      </c>
    </row>
    <row r="3612" spans="1:33">
      <c r="A3612">
        <v>3616</v>
      </c>
      <c r="B3612" s="1" t="s">
        <v>378</v>
      </c>
      <c r="C3612" s="1" t="s">
        <v>56</v>
      </c>
      <c r="D3612" s="1" t="s">
        <v>20</v>
      </c>
      <c r="E3612" s="1" t="s">
        <v>6161</v>
      </c>
      <c r="F3612" s="1" t="s">
        <v>974</v>
      </c>
      <c r="H3612" s="1" t="s">
        <v>64</v>
      </c>
      <c r="K3612" s="1" t="s">
        <v>3</v>
      </c>
      <c r="L3612" s="2">
        <v>42472</v>
      </c>
      <c r="M3612" s="3">
        <v>42472</v>
      </c>
      <c r="N3612" s="1">
        <v>2</v>
      </c>
      <c r="O3612" s="1">
        <f t="shared" si="112"/>
        <v>20000</v>
      </c>
      <c r="P3612" s="1">
        <v>1</v>
      </c>
      <c r="Q3612" s="1">
        <f t="shared" si="113"/>
        <v>20000</v>
      </c>
      <c r="R3612" s="1" t="s">
        <v>187</v>
      </c>
      <c r="AF3612" s="3">
        <v>1</v>
      </c>
      <c r="AG3612" s="3">
        <v>1</v>
      </c>
    </row>
    <row r="3613" spans="1:33">
      <c r="A3613">
        <v>3617</v>
      </c>
      <c r="B3613" s="1" t="s">
        <v>2253</v>
      </c>
      <c r="C3613" s="1" t="s">
        <v>56</v>
      </c>
      <c r="D3613" s="1" t="s">
        <v>15</v>
      </c>
      <c r="E3613" s="1" t="s">
        <v>6162</v>
      </c>
      <c r="F3613" s="1" t="s">
        <v>218</v>
      </c>
      <c r="H3613" s="1" t="s">
        <v>64</v>
      </c>
      <c r="I3613" s="1">
        <v>0</v>
      </c>
      <c r="K3613" s="1" t="s">
        <v>3</v>
      </c>
      <c r="L3613" s="2">
        <v>42472</v>
      </c>
      <c r="M3613" s="3">
        <v>42472</v>
      </c>
      <c r="N3613" s="1">
        <v>19.0902</v>
      </c>
      <c r="O3613" s="1">
        <f t="shared" si="112"/>
        <v>190902</v>
      </c>
      <c r="P3613" s="1">
        <v>1</v>
      </c>
      <c r="Q3613" s="1">
        <f t="shared" si="113"/>
        <v>190902</v>
      </c>
      <c r="R3613" s="1" t="s">
        <v>197</v>
      </c>
      <c r="AF3613" s="3">
        <v>42510</v>
      </c>
      <c r="AG3613" s="3">
        <v>42874</v>
      </c>
    </row>
    <row r="3614" spans="1:33">
      <c r="A3614">
        <v>3618</v>
      </c>
      <c r="B3614" s="1" t="s">
        <v>378</v>
      </c>
      <c r="C3614" s="1" t="s">
        <v>56</v>
      </c>
      <c r="D3614" s="1" t="s">
        <v>20</v>
      </c>
      <c r="E3614" s="1" t="s">
        <v>6163</v>
      </c>
      <c r="F3614" s="1" t="s">
        <v>974</v>
      </c>
      <c r="H3614" s="1" t="s">
        <v>64</v>
      </c>
      <c r="K3614" s="1" t="s">
        <v>3</v>
      </c>
      <c r="L3614" s="2">
        <v>42472</v>
      </c>
      <c r="M3614" s="3">
        <v>42472</v>
      </c>
      <c r="N3614" s="1">
        <v>2.1072</v>
      </c>
      <c r="O3614" s="1">
        <f t="shared" si="112"/>
        <v>21072</v>
      </c>
      <c r="P3614" s="1">
        <v>1</v>
      </c>
      <c r="Q3614" s="1">
        <f t="shared" si="113"/>
        <v>21072</v>
      </c>
      <c r="R3614" s="1" t="s">
        <v>187</v>
      </c>
      <c r="AF3614" s="3">
        <v>1</v>
      </c>
      <c r="AG3614" s="3">
        <v>1</v>
      </c>
    </row>
    <row r="3615" spans="1:33">
      <c r="A3615">
        <v>3619</v>
      </c>
      <c r="B3615" s="1" t="s">
        <v>69</v>
      </c>
      <c r="C3615" s="1" t="s">
        <v>56</v>
      </c>
      <c r="D3615" s="1" t="s">
        <v>18</v>
      </c>
      <c r="E3615" s="1" t="s">
        <v>6164</v>
      </c>
      <c r="F3615" s="1" t="s">
        <v>6165</v>
      </c>
      <c r="G3615" s="1">
        <v>40</v>
      </c>
      <c r="H3615" s="1" t="s">
        <v>59</v>
      </c>
      <c r="I3615" s="1">
        <v>275115.789</v>
      </c>
      <c r="K3615" s="1" t="s">
        <v>3</v>
      </c>
      <c r="L3615" s="2">
        <v>42468</v>
      </c>
      <c r="M3615" s="3">
        <v>42468</v>
      </c>
      <c r="N3615" s="1">
        <v>7.054251</v>
      </c>
      <c r="O3615" s="1">
        <f t="shared" si="112"/>
        <v>70542.51</v>
      </c>
      <c r="P3615" s="1">
        <v>2.8</v>
      </c>
      <c r="Q3615" s="1">
        <f t="shared" si="113"/>
        <v>197519.028</v>
      </c>
      <c r="R3615" s="1" t="s">
        <v>6164</v>
      </c>
      <c r="AF3615" s="3">
        <v>42590</v>
      </c>
      <c r="AG3615" s="3">
        <v>43320</v>
      </c>
    </row>
    <row r="3616" spans="1:33">
      <c r="A3616">
        <v>3620</v>
      </c>
      <c r="B3616" s="1" t="s">
        <v>69</v>
      </c>
      <c r="C3616" s="1" t="s">
        <v>56</v>
      </c>
      <c r="D3616" s="1" t="s">
        <v>17</v>
      </c>
      <c r="E3616" s="1" t="s">
        <v>6166</v>
      </c>
      <c r="F3616" s="1" t="s">
        <v>6167</v>
      </c>
      <c r="G3616" s="1">
        <v>40</v>
      </c>
      <c r="H3616" s="1" t="s">
        <v>59</v>
      </c>
      <c r="I3616" s="1">
        <v>3889.7664</v>
      </c>
      <c r="K3616" s="1" t="s">
        <v>3</v>
      </c>
      <c r="L3616" s="2">
        <v>42468</v>
      </c>
      <c r="M3616" s="3">
        <v>42468</v>
      </c>
      <c r="N3616" s="1">
        <v>0.498688</v>
      </c>
      <c r="O3616" s="1">
        <f t="shared" si="112"/>
        <v>4986.88</v>
      </c>
      <c r="P3616" s="1">
        <v>1</v>
      </c>
      <c r="Q3616" s="1">
        <f t="shared" si="113"/>
        <v>4986.88</v>
      </c>
      <c r="R3616" s="1" t="s">
        <v>6166</v>
      </c>
      <c r="AF3616" s="3">
        <v>42590</v>
      </c>
      <c r="AG3616" s="3">
        <v>42955</v>
      </c>
    </row>
    <row r="3617" spans="1:33">
      <c r="A3617">
        <v>3621</v>
      </c>
      <c r="B3617" s="1" t="s">
        <v>69</v>
      </c>
      <c r="C3617" s="1" t="s">
        <v>56</v>
      </c>
      <c r="D3617" s="1" t="s">
        <v>18</v>
      </c>
      <c r="E3617" s="1" t="s">
        <v>6168</v>
      </c>
      <c r="F3617" s="1" t="s">
        <v>6169</v>
      </c>
      <c r="G3617" s="1">
        <v>40</v>
      </c>
      <c r="H3617" s="1" t="s">
        <v>59</v>
      </c>
      <c r="I3617" s="1">
        <v>33751.8</v>
      </c>
      <c r="K3617" s="1" t="s">
        <v>3</v>
      </c>
      <c r="L3617" s="2">
        <v>42468</v>
      </c>
      <c r="M3617" s="3">
        <v>42468</v>
      </c>
      <c r="N3617" s="1">
        <v>1.3236</v>
      </c>
      <c r="O3617" s="1">
        <f t="shared" si="112"/>
        <v>13236</v>
      </c>
      <c r="P3617" s="1">
        <v>3</v>
      </c>
      <c r="Q3617" s="1">
        <f t="shared" si="113"/>
        <v>39708</v>
      </c>
      <c r="R3617" s="1" t="s">
        <v>6168</v>
      </c>
      <c r="AF3617" s="3">
        <v>42590</v>
      </c>
      <c r="AG3617" s="3">
        <v>42955</v>
      </c>
    </row>
    <row r="3618" spans="1:33">
      <c r="A3618">
        <v>3622</v>
      </c>
      <c r="B3618" s="1" t="s">
        <v>69</v>
      </c>
      <c r="C3618" s="1" t="s">
        <v>56</v>
      </c>
      <c r="D3618" s="1" t="s">
        <v>13</v>
      </c>
      <c r="E3618" s="1" t="s">
        <v>6170</v>
      </c>
      <c r="F3618" s="1" t="s">
        <v>6171</v>
      </c>
      <c r="G3618" s="1">
        <v>40</v>
      </c>
      <c r="H3618" s="1" t="s">
        <v>59</v>
      </c>
      <c r="I3618" s="1">
        <v>768912.5003</v>
      </c>
      <c r="K3618" s="1" t="s">
        <v>3</v>
      </c>
      <c r="L3618" s="2">
        <v>42468</v>
      </c>
      <c r="M3618" s="3">
        <v>42468</v>
      </c>
      <c r="N3618" s="1">
        <v>46.651794</v>
      </c>
      <c r="O3618" s="1">
        <f t="shared" si="112"/>
        <v>466517.94</v>
      </c>
      <c r="P3618" s="1">
        <v>1</v>
      </c>
      <c r="Q3618" s="1">
        <f t="shared" si="113"/>
        <v>466517.94</v>
      </c>
      <c r="R3618" s="1" t="s">
        <v>6170</v>
      </c>
      <c r="AF3618" s="3">
        <v>42590</v>
      </c>
      <c r="AG3618" s="3">
        <v>43685</v>
      </c>
    </row>
    <row r="3619" spans="1:33">
      <c r="A3619">
        <v>3623</v>
      </c>
      <c r="B3619" s="1" t="s">
        <v>107</v>
      </c>
      <c r="C3619" s="1" t="s">
        <v>56</v>
      </c>
      <c r="D3619" s="1" t="s">
        <v>20</v>
      </c>
      <c r="E3619" s="1" t="s">
        <v>6172</v>
      </c>
      <c r="F3619" s="1" t="s">
        <v>244</v>
      </c>
      <c r="G3619" s="1">
        <v>50</v>
      </c>
      <c r="H3619" s="1" t="s">
        <v>72</v>
      </c>
      <c r="I3619" s="1">
        <v>103.9383</v>
      </c>
      <c r="K3619" s="1" t="s">
        <v>3</v>
      </c>
      <c r="L3619" s="2">
        <v>42461</v>
      </c>
      <c r="M3619" s="3">
        <v>42461</v>
      </c>
      <c r="N3619" s="1">
        <v>0.6537</v>
      </c>
      <c r="O3619" s="1">
        <f t="shared" si="112"/>
        <v>6537</v>
      </c>
      <c r="P3619" s="1">
        <v>1</v>
      </c>
      <c r="Q3619" s="1">
        <f t="shared" si="113"/>
        <v>6537</v>
      </c>
      <c r="R3619" s="1" t="s">
        <v>6173</v>
      </c>
      <c r="AF3619" s="3">
        <v>42552</v>
      </c>
      <c r="AG3619" s="3">
        <v>42917</v>
      </c>
    </row>
    <row r="3620" spans="1:33">
      <c r="A3620">
        <v>3624</v>
      </c>
      <c r="B3620" s="1" t="s">
        <v>107</v>
      </c>
      <c r="C3620" s="1" t="s">
        <v>56</v>
      </c>
      <c r="D3620" s="1" t="s">
        <v>20</v>
      </c>
      <c r="E3620" s="1" t="s">
        <v>6174</v>
      </c>
      <c r="F3620" s="1" t="s">
        <v>244</v>
      </c>
      <c r="G3620" s="1">
        <v>50</v>
      </c>
      <c r="H3620" s="1" t="s">
        <v>72</v>
      </c>
      <c r="I3620" s="1">
        <v>76.8924</v>
      </c>
      <c r="K3620" s="1" t="s">
        <v>3</v>
      </c>
      <c r="L3620" s="2">
        <v>42461</v>
      </c>
      <c r="M3620" s="3">
        <v>42461</v>
      </c>
      <c r="N3620" s="1">
        <v>0.4836</v>
      </c>
      <c r="O3620" s="1">
        <f t="shared" si="112"/>
        <v>4836</v>
      </c>
      <c r="P3620" s="1">
        <v>1</v>
      </c>
      <c r="Q3620" s="1">
        <f t="shared" si="113"/>
        <v>4836</v>
      </c>
      <c r="R3620" s="1" t="s">
        <v>6175</v>
      </c>
      <c r="AF3620" s="3">
        <v>42552</v>
      </c>
      <c r="AG3620" s="3">
        <v>42917</v>
      </c>
    </row>
    <row r="3621" spans="1:33">
      <c r="A3621">
        <v>3625</v>
      </c>
      <c r="B3621" s="1" t="s">
        <v>107</v>
      </c>
      <c r="C3621" s="1" t="s">
        <v>56</v>
      </c>
      <c r="D3621" s="1" t="s">
        <v>20</v>
      </c>
      <c r="E3621" s="1" t="s">
        <v>6176</v>
      </c>
      <c r="F3621" s="1" t="s">
        <v>244</v>
      </c>
      <c r="G3621" s="1">
        <v>50</v>
      </c>
      <c r="H3621" s="1" t="s">
        <v>72</v>
      </c>
      <c r="I3621" s="1">
        <v>303.2289</v>
      </c>
      <c r="K3621" s="1" t="s">
        <v>3</v>
      </c>
      <c r="L3621" s="2">
        <v>42461</v>
      </c>
      <c r="M3621" s="3">
        <v>42461</v>
      </c>
      <c r="N3621" s="1">
        <v>1.9071</v>
      </c>
      <c r="O3621" s="1">
        <f t="shared" si="112"/>
        <v>19071</v>
      </c>
      <c r="P3621" s="1">
        <v>1</v>
      </c>
      <c r="Q3621" s="1">
        <f t="shared" si="113"/>
        <v>19071</v>
      </c>
      <c r="R3621" s="1" t="s">
        <v>6177</v>
      </c>
      <c r="AF3621" s="3">
        <v>42552</v>
      </c>
      <c r="AG3621" s="3">
        <v>42917</v>
      </c>
    </row>
    <row r="3622" spans="1:33">
      <c r="A3622">
        <v>3626</v>
      </c>
      <c r="B3622" s="1" t="s">
        <v>107</v>
      </c>
      <c r="C3622" s="1" t="s">
        <v>56</v>
      </c>
      <c r="D3622" s="1" t="s">
        <v>20</v>
      </c>
      <c r="E3622" s="1" t="s">
        <v>6178</v>
      </c>
      <c r="F3622" s="1" t="s">
        <v>244</v>
      </c>
      <c r="G3622" s="1">
        <v>50</v>
      </c>
      <c r="H3622" s="1" t="s">
        <v>72</v>
      </c>
      <c r="I3622" s="1">
        <v>77.0514</v>
      </c>
      <c r="K3622" s="1" t="s">
        <v>3</v>
      </c>
      <c r="L3622" s="2">
        <v>42461</v>
      </c>
      <c r="M3622" s="3">
        <v>42461</v>
      </c>
      <c r="N3622" s="1">
        <v>0.4846</v>
      </c>
      <c r="O3622" s="1">
        <f t="shared" si="112"/>
        <v>4846</v>
      </c>
      <c r="P3622" s="1">
        <v>1</v>
      </c>
      <c r="Q3622" s="1">
        <f t="shared" si="113"/>
        <v>4846</v>
      </c>
      <c r="R3622" s="1" t="s">
        <v>6179</v>
      </c>
      <c r="AF3622" s="3">
        <v>42552</v>
      </c>
      <c r="AG3622" s="3">
        <v>42917</v>
      </c>
    </row>
    <row r="3623" spans="1:33">
      <c r="A3623">
        <v>3627</v>
      </c>
      <c r="B3623" s="1" t="s">
        <v>107</v>
      </c>
      <c r="C3623" s="1" t="s">
        <v>56</v>
      </c>
      <c r="D3623" s="1" t="s">
        <v>20</v>
      </c>
      <c r="E3623" s="1" t="s">
        <v>6180</v>
      </c>
      <c r="F3623" s="1" t="s">
        <v>322</v>
      </c>
      <c r="G3623" s="1">
        <v>50</v>
      </c>
      <c r="H3623" s="1" t="s">
        <v>72</v>
      </c>
      <c r="I3623" s="1">
        <v>225.9708</v>
      </c>
      <c r="K3623" s="1" t="s">
        <v>3</v>
      </c>
      <c r="L3623" s="2">
        <v>42461</v>
      </c>
      <c r="M3623" s="3">
        <v>42461</v>
      </c>
      <c r="N3623" s="1">
        <v>1.4212</v>
      </c>
      <c r="O3623" s="1">
        <f t="shared" si="112"/>
        <v>14212</v>
      </c>
      <c r="P3623" s="1">
        <v>1</v>
      </c>
      <c r="Q3623" s="1">
        <f t="shared" si="113"/>
        <v>14212</v>
      </c>
      <c r="R3623" s="1" t="s">
        <v>6181</v>
      </c>
      <c r="AF3623" s="3">
        <v>42552</v>
      </c>
      <c r="AG3623" s="3">
        <v>42917</v>
      </c>
    </row>
    <row r="3624" spans="1:33">
      <c r="A3624">
        <v>3628</v>
      </c>
      <c r="B3624" s="1" t="s">
        <v>107</v>
      </c>
      <c r="C3624" s="1" t="s">
        <v>56</v>
      </c>
      <c r="D3624" s="1" t="s">
        <v>20</v>
      </c>
      <c r="E3624" s="1" t="s">
        <v>6182</v>
      </c>
      <c r="F3624" s="1" t="s">
        <v>244</v>
      </c>
      <c r="G3624" s="1">
        <v>50</v>
      </c>
      <c r="H3624" s="1" t="s">
        <v>72</v>
      </c>
      <c r="I3624" s="1">
        <v>105.5283</v>
      </c>
      <c r="K3624" s="1" t="s">
        <v>3</v>
      </c>
      <c r="L3624" s="2">
        <v>42461</v>
      </c>
      <c r="M3624" s="3">
        <v>42461</v>
      </c>
      <c r="N3624" s="1">
        <v>0.6637</v>
      </c>
      <c r="O3624" s="1">
        <f t="shared" si="112"/>
        <v>6637</v>
      </c>
      <c r="P3624" s="1">
        <v>1</v>
      </c>
      <c r="Q3624" s="1">
        <f t="shared" si="113"/>
        <v>6637</v>
      </c>
      <c r="R3624" s="1" t="s">
        <v>6183</v>
      </c>
      <c r="AF3624" s="3">
        <v>42552</v>
      </c>
      <c r="AG3624" s="3">
        <v>42917</v>
      </c>
    </row>
    <row r="3625" spans="1:33">
      <c r="A3625">
        <v>3629</v>
      </c>
      <c r="B3625" s="1" t="s">
        <v>107</v>
      </c>
      <c r="C3625" s="1" t="s">
        <v>56</v>
      </c>
      <c r="D3625" s="1" t="s">
        <v>20</v>
      </c>
      <c r="E3625" s="1" t="s">
        <v>6184</v>
      </c>
      <c r="F3625" s="1" t="s">
        <v>244</v>
      </c>
      <c r="G3625" s="1">
        <v>50</v>
      </c>
      <c r="H3625" s="1" t="s">
        <v>72</v>
      </c>
      <c r="I3625" s="1">
        <v>225.3825</v>
      </c>
      <c r="K3625" s="1" t="s">
        <v>3</v>
      </c>
      <c r="L3625" s="2">
        <v>42461</v>
      </c>
      <c r="M3625" s="3">
        <v>42461</v>
      </c>
      <c r="N3625" s="1">
        <v>1.4175</v>
      </c>
      <c r="O3625" s="1">
        <f t="shared" si="112"/>
        <v>14175</v>
      </c>
      <c r="P3625" s="1">
        <v>1</v>
      </c>
      <c r="Q3625" s="1">
        <f t="shared" si="113"/>
        <v>14175</v>
      </c>
      <c r="R3625" s="1" t="s">
        <v>6185</v>
      </c>
      <c r="AF3625" s="3">
        <v>42552</v>
      </c>
      <c r="AG3625" s="3">
        <v>42917</v>
      </c>
    </row>
    <row r="3626" spans="1:33">
      <c r="A3626">
        <v>3630</v>
      </c>
      <c r="B3626" s="1" t="s">
        <v>107</v>
      </c>
      <c r="C3626" s="1" t="s">
        <v>56</v>
      </c>
      <c r="D3626" s="1" t="s">
        <v>20</v>
      </c>
      <c r="E3626" s="1" t="s">
        <v>6186</v>
      </c>
      <c r="F3626" s="1" t="s">
        <v>322</v>
      </c>
      <c r="G3626" s="1">
        <v>50</v>
      </c>
      <c r="H3626" s="1" t="s">
        <v>72</v>
      </c>
      <c r="I3626" s="1">
        <v>475.2828</v>
      </c>
      <c r="K3626" s="1" t="s">
        <v>3</v>
      </c>
      <c r="L3626" s="2">
        <v>42461</v>
      </c>
      <c r="M3626" s="3">
        <v>42461</v>
      </c>
      <c r="N3626" s="1">
        <v>2.9892</v>
      </c>
      <c r="O3626" s="1">
        <f t="shared" si="112"/>
        <v>29892</v>
      </c>
      <c r="P3626" s="1">
        <v>1</v>
      </c>
      <c r="Q3626" s="1">
        <f t="shared" si="113"/>
        <v>29892</v>
      </c>
      <c r="R3626" s="1" t="s">
        <v>6187</v>
      </c>
      <c r="AF3626" s="3">
        <v>42552</v>
      </c>
      <c r="AG3626" s="3">
        <v>42917</v>
      </c>
    </row>
    <row r="3627" spans="1:33">
      <c r="A3627">
        <v>3631</v>
      </c>
      <c r="B3627" s="1" t="s">
        <v>107</v>
      </c>
      <c r="C3627" s="1" t="s">
        <v>56</v>
      </c>
      <c r="D3627" s="1" t="s">
        <v>20</v>
      </c>
      <c r="E3627" s="1" t="s">
        <v>6188</v>
      </c>
      <c r="F3627" s="1" t="s">
        <v>244</v>
      </c>
      <c r="G3627" s="1">
        <v>50</v>
      </c>
      <c r="H3627" s="1" t="s">
        <v>72</v>
      </c>
      <c r="I3627" s="1">
        <v>151.8609</v>
      </c>
      <c r="K3627" s="1" t="s">
        <v>3</v>
      </c>
      <c r="L3627" s="2">
        <v>42461</v>
      </c>
      <c r="M3627" s="3">
        <v>42461</v>
      </c>
      <c r="N3627" s="1">
        <v>0.9551</v>
      </c>
      <c r="O3627" s="1">
        <f t="shared" si="112"/>
        <v>9551</v>
      </c>
      <c r="P3627" s="1">
        <v>1</v>
      </c>
      <c r="Q3627" s="1">
        <f t="shared" si="113"/>
        <v>9551</v>
      </c>
      <c r="R3627" s="1" t="s">
        <v>6189</v>
      </c>
      <c r="AF3627" s="3">
        <v>42552</v>
      </c>
      <c r="AG3627" s="3">
        <v>42917</v>
      </c>
    </row>
    <row r="3628" spans="1:33">
      <c r="A3628">
        <v>3632</v>
      </c>
      <c r="B3628" s="1" t="s">
        <v>107</v>
      </c>
      <c r="C3628" s="1" t="s">
        <v>56</v>
      </c>
      <c r="D3628" s="1" t="s">
        <v>20</v>
      </c>
      <c r="E3628" s="1" t="s">
        <v>6190</v>
      </c>
      <c r="F3628" s="1" t="s">
        <v>244</v>
      </c>
      <c r="G3628" s="1">
        <v>50</v>
      </c>
      <c r="H3628" s="1" t="s">
        <v>72</v>
      </c>
      <c r="I3628" s="1">
        <v>651.9</v>
      </c>
      <c r="K3628" s="1" t="s">
        <v>3</v>
      </c>
      <c r="L3628" s="2">
        <v>42461</v>
      </c>
      <c r="M3628" s="3">
        <v>42461</v>
      </c>
      <c r="N3628" s="1">
        <v>4.1</v>
      </c>
      <c r="O3628" s="1">
        <f t="shared" si="112"/>
        <v>41000</v>
      </c>
      <c r="P3628" s="1">
        <v>1</v>
      </c>
      <c r="Q3628" s="1">
        <f t="shared" si="113"/>
        <v>41000</v>
      </c>
      <c r="R3628" s="1" t="s">
        <v>2485</v>
      </c>
      <c r="AF3628" s="3">
        <v>42552</v>
      </c>
      <c r="AG3628" s="3">
        <v>42917</v>
      </c>
    </row>
    <row r="3629" spans="1:33">
      <c r="A3629">
        <v>3633</v>
      </c>
      <c r="B3629" s="1" t="s">
        <v>107</v>
      </c>
      <c r="C3629" s="1" t="s">
        <v>56</v>
      </c>
      <c r="D3629" s="1" t="s">
        <v>20</v>
      </c>
      <c r="E3629" s="1" t="s">
        <v>6191</v>
      </c>
      <c r="F3629" s="1" t="s">
        <v>974</v>
      </c>
      <c r="G3629" s="1">
        <v>50</v>
      </c>
      <c r="H3629" s="1" t="s">
        <v>72</v>
      </c>
      <c r="I3629" s="1">
        <v>370.2474</v>
      </c>
      <c r="K3629" s="1" t="s">
        <v>3</v>
      </c>
      <c r="L3629" s="2">
        <v>42461</v>
      </c>
      <c r="M3629" s="3">
        <v>42461</v>
      </c>
      <c r="N3629" s="1">
        <v>2.3286</v>
      </c>
      <c r="O3629" s="1">
        <f t="shared" si="112"/>
        <v>23286</v>
      </c>
      <c r="P3629" s="1">
        <v>1</v>
      </c>
      <c r="Q3629" s="1">
        <f t="shared" si="113"/>
        <v>23286</v>
      </c>
      <c r="R3629" s="1" t="s">
        <v>6192</v>
      </c>
      <c r="AF3629" s="3">
        <v>42552</v>
      </c>
      <c r="AG3629" s="3">
        <v>42917</v>
      </c>
    </row>
    <row r="3630" spans="1:33">
      <c r="A3630">
        <v>3634</v>
      </c>
      <c r="B3630" s="1" t="s">
        <v>2235</v>
      </c>
      <c r="C3630" s="1" t="s">
        <v>56</v>
      </c>
      <c r="D3630" s="1" t="s">
        <v>16</v>
      </c>
      <c r="E3630" s="1" t="s">
        <v>6193</v>
      </c>
      <c r="F3630" s="1" t="s">
        <v>6194</v>
      </c>
      <c r="H3630" s="1" t="s">
        <v>64</v>
      </c>
      <c r="I3630" s="1">
        <v>0</v>
      </c>
      <c r="K3630" s="1" t="s">
        <v>3</v>
      </c>
      <c r="L3630" s="2">
        <v>42459</v>
      </c>
      <c r="M3630" s="3">
        <v>42459</v>
      </c>
      <c r="N3630" s="1">
        <v>1.833128</v>
      </c>
      <c r="O3630" s="1">
        <f t="shared" si="112"/>
        <v>18331.28</v>
      </c>
      <c r="P3630" s="1">
        <v>1</v>
      </c>
      <c r="Q3630" s="1">
        <f t="shared" si="113"/>
        <v>18331.28</v>
      </c>
      <c r="R3630" s="1" t="s">
        <v>3576</v>
      </c>
      <c r="AF3630" s="3">
        <v>42550</v>
      </c>
      <c r="AG3630" s="3">
        <v>42915</v>
      </c>
    </row>
    <row r="3631" spans="1:33">
      <c r="A3631">
        <v>3635</v>
      </c>
      <c r="B3631" s="1" t="s">
        <v>2244</v>
      </c>
      <c r="C3631" s="1" t="s">
        <v>56</v>
      </c>
      <c r="D3631" s="1" t="s">
        <v>19</v>
      </c>
      <c r="E3631" s="1" t="s">
        <v>6195</v>
      </c>
      <c r="F3631" s="1" t="s">
        <v>4276</v>
      </c>
      <c r="H3631" s="1" t="s">
        <v>64</v>
      </c>
      <c r="I3631" s="1">
        <v>0</v>
      </c>
      <c r="K3631" s="1" t="s">
        <v>3</v>
      </c>
      <c r="L3631" s="2">
        <v>42459</v>
      </c>
      <c r="M3631" s="3">
        <v>42459</v>
      </c>
      <c r="N3631" s="1">
        <v>0.29123</v>
      </c>
      <c r="O3631" s="1">
        <f t="shared" si="112"/>
        <v>2912.3</v>
      </c>
      <c r="P3631" s="1">
        <v>1</v>
      </c>
      <c r="Q3631" s="1">
        <f t="shared" si="113"/>
        <v>2912.3</v>
      </c>
      <c r="R3631" s="1" t="s">
        <v>2006</v>
      </c>
      <c r="AF3631" s="3">
        <v>42550</v>
      </c>
      <c r="AG3631" s="3">
        <v>42915</v>
      </c>
    </row>
    <row r="3632" spans="1:33">
      <c r="A3632">
        <v>3636</v>
      </c>
      <c r="B3632" s="1" t="s">
        <v>2307</v>
      </c>
      <c r="C3632" s="1" t="s">
        <v>56</v>
      </c>
      <c r="D3632" s="1" t="s">
        <v>19</v>
      </c>
      <c r="E3632" s="1" t="s">
        <v>6196</v>
      </c>
      <c r="F3632" s="1" t="s">
        <v>1390</v>
      </c>
      <c r="G3632" s="1">
        <v>70</v>
      </c>
      <c r="H3632" s="1" t="s">
        <v>64</v>
      </c>
      <c r="I3632" s="1">
        <v>0</v>
      </c>
      <c r="K3632" s="1" t="s">
        <v>3</v>
      </c>
      <c r="L3632" s="2">
        <v>42459</v>
      </c>
      <c r="M3632" s="3">
        <v>42459</v>
      </c>
      <c r="N3632" s="1">
        <v>3.154226</v>
      </c>
      <c r="O3632" s="1">
        <f t="shared" si="112"/>
        <v>31542.26</v>
      </c>
      <c r="P3632" s="1">
        <v>2.48</v>
      </c>
      <c r="Q3632" s="1">
        <f t="shared" si="113"/>
        <v>78224.8048</v>
      </c>
      <c r="R3632" s="1" t="s">
        <v>2533</v>
      </c>
      <c r="AF3632" s="3">
        <v>42550</v>
      </c>
      <c r="AG3632" s="3">
        <v>42915</v>
      </c>
    </row>
    <row r="3633" spans="1:33">
      <c r="A3633">
        <v>3637</v>
      </c>
      <c r="B3633" s="1" t="s">
        <v>2253</v>
      </c>
      <c r="C3633" s="1" t="s">
        <v>56</v>
      </c>
      <c r="D3633" s="1" t="s">
        <v>16</v>
      </c>
      <c r="E3633" s="1" t="s">
        <v>6197</v>
      </c>
      <c r="F3633" s="1" t="s">
        <v>6198</v>
      </c>
      <c r="H3633" s="1" t="s">
        <v>64</v>
      </c>
      <c r="I3633" s="1">
        <v>0</v>
      </c>
      <c r="K3633" s="1" t="s">
        <v>3</v>
      </c>
      <c r="L3633" s="2">
        <v>42459</v>
      </c>
      <c r="M3633" s="3">
        <v>42459</v>
      </c>
      <c r="N3633" s="1">
        <v>12.411851</v>
      </c>
      <c r="O3633" s="1">
        <f t="shared" si="112"/>
        <v>124118.51</v>
      </c>
      <c r="P3633" s="1">
        <v>0</v>
      </c>
      <c r="Q3633" s="1">
        <f t="shared" si="113"/>
        <v>0</v>
      </c>
      <c r="R3633" s="1" t="s">
        <v>99</v>
      </c>
      <c r="AF3633" s="3">
        <v>42550</v>
      </c>
      <c r="AG3633" s="3">
        <v>43098</v>
      </c>
    </row>
    <row r="3634" spans="1:33">
      <c r="A3634">
        <v>3638</v>
      </c>
      <c r="B3634" s="1" t="s">
        <v>2307</v>
      </c>
      <c r="C3634" s="1" t="s">
        <v>56</v>
      </c>
      <c r="D3634" s="1" t="s">
        <v>15</v>
      </c>
      <c r="E3634" s="1" t="s">
        <v>6199</v>
      </c>
      <c r="F3634" s="1" t="s">
        <v>196</v>
      </c>
      <c r="G3634" s="1">
        <v>70</v>
      </c>
      <c r="H3634" s="1" t="s">
        <v>64</v>
      </c>
      <c r="I3634" s="1">
        <v>0</v>
      </c>
      <c r="K3634" s="1" t="s">
        <v>3</v>
      </c>
      <c r="L3634" s="2">
        <v>42457</v>
      </c>
      <c r="M3634" s="3">
        <v>42457</v>
      </c>
      <c r="N3634" s="1">
        <v>4.3507</v>
      </c>
      <c r="O3634" s="1">
        <f t="shared" si="112"/>
        <v>43507</v>
      </c>
      <c r="P3634" s="1">
        <v>1</v>
      </c>
      <c r="Q3634" s="1">
        <f t="shared" si="113"/>
        <v>43507</v>
      </c>
      <c r="R3634" s="1" t="s">
        <v>197</v>
      </c>
      <c r="AF3634" s="3">
        <v>42499</v>
      </c>
      <c r="AG3634" s="3">
        <v>42864</v>
      </c>
    </row>
    <row r="3635" spans="1:33">
      <c r="A3635">
        <v>3639</v>
      </c>
      <c r="B3635" s="1" t="s">
        <v>107</v>
      </c>
      <c r="C3635" s="1" t="s">
        <v>56</v>
      </c>
      <c r="D3635" s="1" t="s">
        <v>19</v>
      </c>
      <c r="E3635" s="1" t="s">
        <v>6200</v>
      </c>
      <c r="F3635" s="1" t="s">
        <v>6201</v>
      </c>
      <c r="G3635" s="1">
        <v>50</v>
      </c>
      <c r="H3635" s="1" t="s">
        <v>72</v>
      </c>
      <c r="I3635" s="1">
        <v>1984.6729</v>
      </c>
      <c r="K3635" s="1" t="s">
        <v>3</v>
      </c>
      <c r="L3635" s="2">
        <v>42453</v>
      </c>
      <c r="M3635" s="3">
        <v>42453</v>
      </c>
      <c r="N3635" s="1">
        <v>5.168419</v>
      </c>
      <c r="O3635" s="1">
        <f t="shared" si="112"/>
        <v>51684.19</v>
      </c>
      <c r="P3635" s="1">
        <v>1.2</v>
      </c>
      <c r="Q3635" s="1">
        <f t="shared" si="113"/>
        <v>62021.028</v>
      </c>
      <c r="R3635" s="1" t="s">
        <v>6200</v>
      </c>
      <c r="AF3635" s="3">
        <v>42545</v>
      </c>
      <c r="AG3635" s="3">
        <v>42910</v>
      </c>
    </row>
    <row r="3636" spans="1:33">
      <c r="A3636">
        <v>3640</v>
      </c>
      <c r="B3636" s="1" t="s">
        <v>259</v>
      </c>
      <c r="C3636" s="1" t="s">
        <v>56</v>
      </c>
      <c r="D3636" s="1" t="s">
        <v>19</v>
      </c>
      <c r="E3636" s="1" t="s">
        <v>6202</v>
      </c>
      <c r="F3636" s="1" t="s">
        <v>6203</v>
      </c>
      <c r="G3636" s="1">
        <v>50</v>
      </c>
      <c r="H3636" s="1" t="s">
        <v>72</v>
      </c>
      <c r="I3636" s="1">
        <v>1765.8179</v>
      </c>
      <c r="K3636" s="1" t="s">
        <v>3</v>
      </c>
      <c r="L3636" s="2">
        <v>42453</v>
      </c>
      <c r="M3636" s="3">
        <v>42453</v>
      </c>
      <c r="N3636" s="1">
        <v>4.598484</v>
      </c>
      <c r="O3636" s="1">
        <f t="shared" si="112"/>
        <v>45984.84</v>
      </c>
      <c r="P3636" s="1">
        <v>1.2</v>
      </c>
      <c r="Q3636" s="1">
        <f t="shared" si="113"/>
        <v>55181.808</v>
      </c>
      <c r="R3636" s="1" t="s">
        <v>6202</v>
      </c>
      <c r="AF3636" s="3">
        <v>42545</v>
      </c>
      <c r="AG3636" s="3">
        <v>42910</v>
      </c>
    </row>
    <row r="3637" spans="1:33">
      <c r="A3637">
        <v>3641</v>
      </c>
      <c r="B3637" s="1" t="s">
        <v>107</v>
      </c>
      <c r="C3637" s="1" t="s">
        <v>56</v>
      </c>
      <c r="D3637" s="1" t="s">
        <v>15</v>
      </c>
      <c r="E3637" s="1" t="s">
        <v>6204</v>
      </c>
      <c r="F3637" s="1" t="s">
        <v>313</v>
      </c>
      <c r="G3637" s="1">
        <v>50</v>
      </c>
      <c r="H3637" s="1" t="s">
        <v>80</v>
      </c>
      <c r="I3637" s="1">
        <v>420.7875</v>
      </c>
      <c r="K3637" s="1" t="s">
        <v>3</v>
      </c>
      <c r="L3637" s="2">
        <v>42452</v>
      </c>
      <c r="M3637" s="3">
        <v>42452</v>
      </c>
      <c r="N3637" s="1">
        <v>2.2994</v>
      </c>
      <c r="O3637" s="1">
        <f t="shared" si="112"/>
        <v>22994</v>
      </c>
      <c r="P3637" s="1">
        <v>1</v>
      </c>
      <c r="Q3637" s="1">
        <f t="shared" si="113"/>
        <v>22994</v>
      </c>
      <c r="R3637" s="1" t="s">
        <v>6204</v>
      </c>
      <c r="AF3637" s="3">
        <v>42518</v>
      </c>
      <c r="AG3637" s="3">
        <v>42882</v>
      </c>
    </row>
    <row r="3638" spans="1:33">
      <c r="A3638">
        <v>3642</v>
      </c>
      <c r="B3638" s="1" t="s">
        <v>107</v>
      </c>
      <c r="C3638" s="1" t="s">
        <v>56</v>
      </c>
      <c r="D3638" s="1" t="s">
        <v>18</v>
      </c>
      <c r="E3638" s="1" t="s">
        <v>6205</v>
      </c>
      <c r="F3638" s="1" t="s">
        <v>6206</v>
      </c>
      <c r="G3638" s="1">
        <v>50</v>
      </c>
      <c r="H3638" s="1" t="s">
        <v>72</v>
      </c>
      <c r="I3638" s="1">
        <v>809.7608</v>
      </c>
      <c r="K3638" s="1" t="s">
        <v>3</v>
      </c>
      <c r="L3638" s="2">
        <v>42452</v>
      </c>
      <c r="M3638" s="3">
        <v>42452</v>
      </c>
      <c r="N3638" s="1">
        <v>2.108752</v>
      </c>
      <c r="O3638" s="1">
        <f t="shared" si="112"/>
        <v>21087.52</v>
      </c>
      <c r="P3638" s="1">
        <v>1.2</v>
      </c>
      <c r="Q3638" s="1">
        <f t="shared" si="113"/>
        <v>25305.024</v>
      </c>
      <c r="R3638" s="1" t="s">
        <v>6205</v>
      </c>
      <c r="AF3638" s="3">
        <v>42544</v>
      </c>
      <c r="AG3638" s="3">
        <v>42908</v>
      </c>
    </row>
    <row r="3639" spans="1:33">
      <c r="A3639">
        <v>3643</v>
      </c>
      <c r="B3639" s="1" t="s">
        <v>107</v>
      </c>
      <c r="C3639" s="1" t="s">
        <v>56</v>
      </c>
      <c r="D3639" s="1" t="s">
        <v>15</v>
      </c>
      <c r="E3639" s="1" t="s">
        <v>6207</v>
      </c>
      <c r="F3639" s="1" t="s">
        <v>313</v>
      </c>
      <c r="G3639" s="1">
        <v>50</v>
      </c>
      <c r="H3639" s="1" t="s">
        <v>80</v>
      </c>
      <c r="I3639" s="1">
        <v>364.9327</v>
      </c>
      <c r="K3639" s="1" t="s">
        <v>3</v>
      </c>
      <c r="L3639" s="2">
        <v>42452</v>
      </c>
      <c r="M3639" s="3">
        <v>42452</v>
      </c>
      <c r="N3639" s="1">
        <v>1.9942</v>
      </c>
      <c r="O3639" s="1">
        <f t="shared" si="112"/>
        <v>19942</v>
      </c>
      <c r="P3639" s="1">
        <v>1</v>
      </c>
      <c r="Q3639" s="1">
        <f t="shared" si="113"/>
        <v>19942</v>
      </c>
      <c r="R3639" s="1" t="s">
        <v>6207</v>
      </c>
      <c r="AF3639" s="3">
        <v>42518</v>
      </c>
      <c r="AG3639" s="3">
        <v>42882</v>
      </c>
    </row>
    <row r="3640" spans="1:33">
      <c r="A3640">
        <v>3644</v>
      </c>
      <c r="B3640" s="1" t="s">
        <v>107</v>
      </c>
      <c r="C3640" s="1" t="s">
        <v>56</v>
      </c>
      <c r="D3640" s="1" t="s">
        <v>15</v>
      </c>
      <c r="E3640" s="1" t="s">
        <v>6207</v>
      </c>
      <c r="F3640" s="1" t="s">
        <v>313</v>
      </c>
      <c r="G3640" s="1">
        <v>50</v>
      </c>
      <c r="H3640" s="1" t="s">
        <v>72</v>
      </c>
      <c r="I3640" s="1">
        <v>364.9327</v>
      </c>
      <c r="K3640" s="1" t="s">
        <v>3</v>
      </c>
      <c r="L3640" s="2">
        <v>42452</v>
      </c>
      <c r="M3640" s="3">
        <v>42452</v>
      </c>
      <c r="N3640" s="1">
        <v>1.994168</v>
      </c>
      <c r="O3640" s="1">
        <f t="shared" si="112"/>
        <v>19941.68</v>
      </c>
      <c r="P3640" s="1">
        <v>1</v>
      </c>
      <c r="Q3640" s="1">
        <f t="shared" si="113"/>
        <v>19941.68</v>
      </c>
      <c r="R3640" s="1" t="s">
        <v>6207</v>
      </c>
      <c r="AF3640" s="3">
        <v>42518</v>
      </c>
      <c r="AG3640" s="3">
        <v>42882</v>
      </c>
    </row>
    <row r="3641" spans="1:33">
      <c r="A3641">
        <v>3645</v>
      </c>
      <c r="B3641" s="1" t="s">
        <v>107</v>
      </c>
      <c r="C3641" s="1" t="s">
        <v>56</v>
      </c>
      <c r="D3641" s="1" t="s">
        <v>15</v>
      </c>
      <c r="E3641" s="1" t="s">
        <v>6204</v>
      </c>
      <c r="F3641" s="1" t="s">
        <v>313</v>
      </c>
      <c r="G3641" s="1">
        <v>50</v>
      </c>
      <c r="H3641" s="1" t="s">
        <v>72</v>
      </c>
      <c r="I3641" s="1">
        <v>420.7875</v>
      </c>
      <c r="K3641" s="1" t="s">
        <v>3</v>
      </c>
      <c r="L3641" s="2">
        <v>42452</v>
      </c>
      <c r="M3641" s="3">
        <v>42452</v>
      </c>
      <c r="N3641" s="1">
        <v>2.299385</v>
      </c>
      <c r="O3641" s="1">
        <f t="shared" si="112"/>
        <v>22993.85</v>
      </c>
      <c r="P3641" s="1">
        <v>1</v>
      </c>
      <c r="Q3641" s="1">
        <f t="shared" si="113"/>
        <v>22993.85</v>
      </c>
      <c r="R3641" s="1" t="s">
        <v>6204</v>
      </c>
      <c r="AF3641" s="3">
        <v>42518</v>
      </c>
      <c r="AG3641" s="3">
        <v>42882</v>
      </c>
    </row>
    <row r="3642" spans="1:33">
      <c r="A3642">
        <v>3646</v>
      </c>
      <c r="B3642" s="1" t="s">
        <v>107</v>
      </c>
      <c r="C3642" s="1" t="s">
        <v>56</v>
      </c>
      <c r="D3642" s="1" t="s">
        <v>18</v>
      </c>
      <c r="E3642" s="1" t="s">
        <v>6208</v>
      </c>
      <c r="F3642" s="1" t="s">
        <v>6209</v>
      </c>
      <c r="G3642" s="1">
        <v>50</v>
      </c>
      <c r="H3642" s="1" t="s">
        <v>72</v>
      </c>
      <c r="I3642" s="1">
        <v>3534.6394</v>
      </c>
      <c r="K3642" s="1" t="s">
        <v>3</v>
      </c>
      <c r="L3642" s="2">
        <v>42452</v>
      </c>
      <c r="M3642" s="3">
        <v>42452</v>
      </c>
      <c r="N3642" s="1">
        <v>9.2048</v>
      </c>
      <c r="O3642" s="1">
        <f t="shared" si="112"/>
        <v>92048</v>
      </c>
      <c r="P3642" s="1">
        <v>0.5</v>
      </c>
      <c r="Q3642" s="1">
        <f t="shared" si="113"/>
        <v>46024</v>
      </c>
      <c r="R3642" s="1" t="s">
        <v>6208</v>
      </c>
      <c r="AF3642" s="3">
        <v>42544</v>
      </c>
      <c r="AG3642" s="3">
        <v>42908</v>
      </c>
    </row>
    <row r="3643" spans="1:33">
      <c r="A3643">
        <v>3647</v>
      </c>
      <c r="B3643" s="1" t="s">
        <v>107</v>
      </c>
      <c r="C3643" s="1" t="s">
        <v>56</v>
      </c>
      <c r="D3643" s="1" t="s">
        <v>15</v>
      </c>
      <c r="E3643" s="1" t="s">
        <v>6210</v>
      </c>
      <c r="F3643" s="1" t="s">
        <v>174</v>
      </c>
      <c r="G3643" s="1">
        <v>50</v>
      </c>
      <c r="H3643" s="1" t="s">
        <v>72</v>
      </c>
      <c r="I3643" s="1">
        <v>666.0925</v>
      </c>
      <c r="K3643" s="1" t="s">
        <v>3</v>
      </c>
      <c r="L3643" s="2">
        <v>42451</v>
      </c>
      <c r="M3643" s="3">
        <v>42451</v>
      </c>
      <c r="N3643" s="1">
        <v>1.734616</v>
      </c>
      <c r="O3643" s="1">
        <f t="shared" si="112"/>
        <v>17346.16</v>
      </c>
      <c r="P3643" s="1">
        <v>1</v>
      </c>
      <c r="Q3643" s="1">
        <f t="shared" si="113"/>
        <v>17346.16</v>
      </c>
      <c r="R3643" s="1" t="s">
        <v>6210</v>
      </c>
      <c r="AF3643" s="3">
        <v>42518</v>
      </c>
      <c r="AG3643" s="3">
        <v>42882</v>
      </c>
    </row>
    <row r="3644" spans="1:33">
      <c r="A3644">
        <v>3648</v>
      </c>
      <c r="B3644" s="1" t="s">
        <v>2253</v>
      </c>
      <c r="C3644" s="1" t="s">
        <v>56</v>
      </c>
      <c r="D3644" s="1" t="s">
        <v>19</v>
      </c>
      <c r="E3644" s="1" t="s">
        <v>6211</v>
      </c>
      <c r="F3644" s="1" t="s">
        <v>6212</v>
      </c>
      <c r="H3644" s="1" t="s">
        <v>64</v>
      </c>
      <c r="I3644" s="1">
        <v>0</v>
      </c>
      <c r="K3644" s="1" t="s">
        <v>3</v>
      </c>
      <c r="L3644" s="2">
        <v>42450</v>
      </c>
      <c r="M3644" s="3">
        <v>42450</v>
      </c>
      <c r="N3644" s="1">
        <v>4.903316</v>
      </c>
      <c r="O3644" s="1">
        <f t="shared" si="112"/>
        <v>49033.16</v>
      </c>
      <c r="P3644" s="1">
        <v>0</v>
      </c>
      <c r="Q3644" s="1">
        <f t="shared" si="113"/>
        <v>0</v>
      </c>
      <c r="R3644" s="1" t="s">
        <v>272</v>
      </c>
      <c r="AF3644" s="3">
        <v>42541</v>
      </c>
      <c r="AG3644" s="3">
        <v>42906</v>
      </c>
    </row>
    <row r="3645" spans="1:33">
      <c r="A3645">
        <v>3649</v>
      </c>
      <c r="B3645" s="1" t="s">
        <v>2253</v>
      </c>
      <c r="C3645" s="1" t="s">
        <v>56</v>
      </c>
      <c r="D3645" s="1" t="s">
        <v>16</v>
      </c>
      <c r="E3645" s="1" t="s">
        <v>6213</v>
      </c>
      <c r="F3645" s="1" t="s">
        <v>6214</v>
      </c>
      <c r="H3645" s="1" t="s">
        <v>64</v>
      </c>
      <c r="I3645" s="1">
        <v>0</v>
      </c>
      <c r="K3645" s="1" t="s">
        <v>3</v>
      </c>
      <c r="L3645" s="2">
        <v>42450</v>
      </c>
      <c r="M3645" s="3">
        <v>42450</v>
      </c>
      <c r="N3645" s="1">
        <v>6.86806</v>
      </c>
      <c r="O3645" s="1">
        <f t="shared" si="112"/>
        <v>68680.6</v>
      </c>
      <c r="P3645" s="1">
        <v>0</v>
      </c>
      <c r="Q3645" s="1">
        <f t="shared" si="113"/>
        <v>0</v>
      </c>
      <c r="R3645" s="1" t="s">
        <v>99</v>
      </c>
      <c r="AF3645" s="3">
        <v>42541</v>
      </c>
      <c r="AG3645" s="3">
        <v>42906</v>
      </c>
    </row>
    <row r="3646" spans="1:33">
      <c r="A3646">
        <v>3650</v>
      </c>
      <c r="B3646" s="1" t="s">
        <v>2388</v>
      </c>
      <c r="C3646" s="1" t="s">
        <v>56</v>
      </c>
      <c r="D3646" s="1" t="s">
        <v>19</v>
      </c>
      <c r="E3646" s="1" t="s">
        <v>6215</v>
      </c>
      <c r="F3646" s="1" t="s">
        <v>6216</v>
      </c>
      <c r="H3646" s="1" t="s">
        <v>64</v>
      </c>
      <c r="I3646" s="1">
        <v>0</v>
      </c>
      <c r="K3646" s="1" t="s">
        <v>3</v>
      </c>
      <c r="L3646" s="2">
        <v>42450</v>
      </c>
      <c r="M3646" s="3">
        <v>42450</v>
      </c>
      <c r="N3646" s="1">
        <v>2.196142</v>
      </c>
      <c r="O3646" s="1">
        <f t="shared" si="112"/>
        <v>21961.42</v>
      </c>
      <c r="P3646" s="1">
        <v>1</v>
      </c>
      <c r="Q3646" s="1">
        <f t="shared" si="113"/>
        <v>21961.42</v>
      </c>
      <c r="R3646" s="1" t="s">
        <v>2659</v>
      </c>
      <c r="AF3646" s="3">
        <v>42541</v>
      </c>
      <c r="AG3646" s="3">
        <v>42906</v>
      </c>
    </row>
    <row r="3647" spans="1:33">
      <c r="A3647">
        <v>3651</v>
      </c>
      <c r="B3647" s="1" t="s">
        <v>2235</v>
      </c>
      <c r="C3647" s="1" t="s">
        <v>56</v>
      </c>
      <c r="D3647" s="1" t="s">
        <v>19</v>
      </c>
      <c r="E3647" s="1" t="s">
        <v>6217</v>
      </c>
      <c r="F3647" s="1" t="s">
        <v>6218</v>
      </c>
      <c r="H3647" s="1" t="s">
        <v>64</v>
      </c>
      <c r="I3647" s="1">
        <v>0</v>
      </c>
      <c r="K3647" s="1" t="s">
        <v>3</v>
      </c>
      <c r="L3647" s="2">
        <v>42450</v>
      </c>
      <c r="M3647" s="3">
        <v>42450</v>
      </c>
      <c r="N3647" s="1">
        <v>1.182198</v>
      </c>
      <c r="O3647" s="1">
        <f t="shared" si="112"/>
        <v>11821.98</v>
      </c>
      <c r="P3647" s="1">
        <v>1</v>
      </c>
      <c r="Q3647" s="1">
        <f t="shared" si="113"/>
        <v>11821.98</v>
      </c>
      <c r="R3647" s="1" t="s">
        <v>1589</v>
      </c>
      <c r="AF3647" s="3">
        <v>42541</v>
      </c>
      <c r="AG3647" s="3">
        <v>42906</v>
      </c>
    </row>
    <row r="3648" spans="1:33">
      <c r="A3648">
        <v>3652</v>
      </c>
      <c r="B3648" s="1" t="s">
        <v>2253</v>
      </c>
      <c r="C3648" s="1" t="s">
        <v>56</v>
      </c>
      <c r="D3648" s="1" t="s">
        <v>19</v>
      </c>
      <c r="E3648" s="1" t="s">
        <v>6219</v>
      </c>
      <c r="F3648" s="1" t="s">
        <v>6220</v>
      </c>
      <c r="H3648" s="1" t="s">
        <v>64</v>
      </c>
      <c r="I3648" s="1">
        <v>0</v>
      </c>
      <c r="K3648" s="1" t="s">
        <v>3</v>
      </c>
      <c r="L3648" s="2">
        <v>42450</v>
      </c>
      <c r="M3648" s="3">
        <v>42450</v>
      </c>
      <c r="N3648" s="1">
        <v>3.666409</v>
      </c>
      <c r="O3648" s="1">
        <f t="shared" si="112"/>
        <v>36664.09</v>
      </c>
      <c r="P3648" s="1">
        <v>0</v>
      </c>
      <c r="Q3648" s="1">
        <f t="shared" si="113"/>
        <v>0</v>
      </c>
      <c r="R3648" s="1" t="s">
        <v>539</v>
      </c>
      <c r="AF3648" s="3">
        <v>42541</v>
      </c>
      <c r="AG3648" s="3">
        <v>42906</v>
      </c>
    </row>
    <row r="3649" spans="1:33">
      <c r="A3649">
        <v>3653</v>
      </c>
      <c r="B3649" s="1" t="s">
        <v>2307</v>
      </c>
      <c r="C3649" s="1" t="s">
        <v>56</v>
      </c>
      <c r="D3649" s="1" t="s">
        <v>15</v>
      </c>
      <c r="E3649" s="1" t="s">
        <v>6221</v>
      </c>
      <c r="F3649" s="1" t="s">
        <v>196</v>
      </c>
      <c r="G3649" s="1">
        <v>70</v>
      </c>
      <c r="H3649" s="1" t="s">
        <v>64</v>
      </c>
      <c r="I3649" s="1">
        <v>0</v>
      </c>
      <c r="K3649" s="1" t="s">
        <v>3</v>
      </c>
      <c r="L3649" s="2">
        <v>42448</v>
      </c>
      <c r="M3649" s="3">
        <v>42448</v>
      </c>
      <c r="N3649" s="1">
        <v>1.9483</v>
      </c>
      <c r="O3649" s="1">
        <f t="shared" si="112"/>
        <v>19483</v>
      </c>
      <c r="P3649" s="1">
        <v>1</v>
      </c>
      <c r="Q3649" s="1">
        <f t="shared" si="113"/>
        <v>19483</v>
      </c>
      <c r="R3649" s="1" t="s">
        <v>197</v>
      </c>
      <c r="AF3649" s="3">
        <v>42487</v>
      </c>
      <c r="AG3649" s="3">
        <v>42852</v>
      </c>
    </row>
    <row r="3650" spans="1:33">
      <c r="A3650">
        <v>3654</v>
      </c>
      <c r="B3650" s="1" t="s">
        <v>2307</v>
      </c>
      <c r="C3650" s="1" t="s">
        <v>56</v>
      </c>
      <c r="D3650" s="1" t="s">
        <v>15</v>
      </c>
      <c r="E3650" s="1" t="s">
        <v>6222</v>
      </c>
      <c r="F3650" s="1" t="s">
        <v>2075</v>
      </c>
      <c r="G3650" s="1">
        <v>70</v>
      </c>
      <c r="H3650" s="1" t="s">
        <v>64</v>
      </c>
      <c r="I3650" s="1">
        <v>0</v>
      </c>
      <c r="K3650" s="1" t="s">
        <v>3</v>
      </c>
      <c r="L3650" s="2">
        <v>42448</v>
      </c>
      <c r="M3650" s="3">
        <v>42448</v>
      </c>
      <c r="N3650" s="1">
        <v>1.3334</v>
      </c>
      <c r="O3650" s="1">
        <f t="shared" si="112"/>
        <v>13334</v>
      </c>
      <c r="P3650" s="1">
        <v>1</v>
      </c>
      <c r="Q3650" s="1">
        <f t="shared" si="113"/>
        <v>13334</v>
      </c>
      <c r="R3650" s="1" t="s">
        <v>197</v>
      </c>
      <c r="AF3650" s="3">
        <v>42487</v>
      </c>
      <c r="AG3650" s="3">
        <v>42850</v>
      </c>
    </row>
    <row r="3651" spans="1:33">
      <c r="A3651">
        <v>3655</v>
      </c>
      <c r="B3651" s="1" t="s">
        <v>2307</v>
      </c>
      <c r="C3651" s="1" t="s">
        <v>56</v>
      </c>
      <c r="D3651" s="1" t="s">
        <v>15</v>
      </c>
      <c r="E3651" s="1" t="s">
        <v>6223</v>
      </c>
      <c r="F3651" s="1" t="s">
        <v>2075</v>
      </c>
      <c r="G3651" s="1">
        <v>70</v>
      </c>
      <c r="H3651" s="1" t="s">
        <v>64</v>
      </c>
      <c r="K3651" s="1" t="s">
        <v>3</v>
      </c>
      <c r="L3651" s="2">
        <v>42448</v>
      </c>
      <c r="M3651" s="3">
        <v>42448</v>
      </c>
      <c r="N3651" s="1">
        <v>9.773</v>
      </c>
      <c r="O3651" s="1">
        <f t="shared" ref="O3651:O3714" si="114">N3651*10000</f>
        <v>97730</v>
      </c>
      <c r="P3651" s="1">
        <v>1</v>
      </c>
      <c r="Q3651" s="1">
        <f t="shared" ref="Q3651:Q3714" si="115">O3651*P3651</f>
        <v>97730</v>
      </c>
      <c r="R3651" s="1" t="s">
        <v>197</v>
      </c>
      <c r="AF3651" s="3">
        <v>42487</v>
      </c>
      <c r="AG3651" s="3">
        <v>42850</v>
      </c>
    </row>
    <row r="3652" spans="1:33">
      <c r="A3652">
        <v>3656</v>
      </c>
      <c r="B3652" s="1" t="s">
        <v>2307</v>
      </c>
      <c r="C3652" s="1" t="s">
        <v>56</v>
      </c>
      <c r="D3652" s="1" t="s">
        <v>15</v>
      </c>
      <c r="E3652" s="1" t="s">
        <v>6224</v>
      </c>
      <c r="F3652" s="1" t="s">
        <v>651</v>
      </c>
      <c r="G3652" s="1">
        <v>70</v>
      </c>
      <c r="H3652" s="1" t="s">
        <v>64</v>
      </c>
      <c r="I3652" s="1">
        <v>0</v>
      </c>
      <c r="K3652" s="1" t="s">
        <v>3</v>
      </c>
      <c r="L3652" s="2">
        <v>42448</v>
      </c>
      <c r="M3652" s="3">
        <v>42448</v>
      </c>
      <c r="N3652" s="1">
        <v>0.2073</v>
      </c>
      <c r="O3652" s="1">
        <f t="shared" si="114"/>
        <v>2073</v>
      </c>
      <c r="P3652" s="1">
        <v>1</v>
      </c>
      <c r="Q3652" s="1">
        <f t="shared" si="115"/>
        <v>2073</v>
      </c>
      <c r="R3652" s="1" t="s">
        <v>652</v>
      </c>
      <c r="AF3652" s="3">
        <v>42487</v>
      </c>
      <c r="AG3652" s="3">
        <v>42850</v>
      </c>
    </row>
    <row r="3653" spans="1:33">
      <c r="A3653">
        <v>3657</v>
      </c>
      <c r="B3653" s="1" t="s">
        <v>107</v>
      </c>
      <c r="C3653" s="1" t="s">
        <v>56</v>
      </c>
      <c r="D3653" s="1" t="s">
        <v>20</v>
      </c>
      <c r="E3653" s="1" t="s">
        <v>6225</v>
      </c>
      <c r="F3653" s="1" t="s">
        <v>974</v>
      </c>
      <c r="G3653" s="1">
        <v>50</v>
      </c>
      <c r="H3653" s="1" t="s">
        <v>72</v>
      </c>
      <c r="I3653" s="1">
        <v>1704.6886</v>
      </c>
      <c r="K3653" s="1" t="s">
        <v>3</v>
      </c>
      <c r="L3653" s="2">
        <v>42447</v>
      </c>
      <c r="M3653" s="3">
        <v>42447</v>
      </c>
      <c r="N3653" s="1">
        <v>10.7213</v>
      </c>
      <c r="O3653" s="1">
        <f t="shared" si="114"/>
        <v>107213</v>
      </c>
      <c r="P3653" s="1">
        <v>1</v>
      </c>
      <c r="Q3653" s="1">
        <f t="shared" si="115"/>
        <v>107213</v>
      </c>
      <c r="R3653" s="1" t="s">
        <v>3730</v>
      </c>
      <c r="AF3653" s="3">
        <v>42522</v>
      </c>
      <c r="AG3653" s="3">
        <v>42887</v>
      </c>
    </row>
    <row r="3654" spans="1:33">
      <c r="A3654">
        <v>3658</v>
      </c>
      <c r="B3654" s="1" t="s">
        <v>2209</v>
      </c>
      <c r="C3654" s="1" t="s">
        <v>56</v>
      </c>
      <c r="D3654" s="1" t="s">
        <v>18</v>
      </c>
      <c r="E3654" s="1" t="s">
        <v>6226</v>
      </c>
      <c r="F3654" s="1" t="s">
        <v>6227</v>
      </c>
      <c r="G3654" s="1">
        <v>70</v>
      </c>
      <c r="H3654" s="1" t="s">
        <v>80</v>
      </c>
      <c r="I3654" s="1">
        <v>10.4882</v>
      </c>
      <c r="K3654" s="1" t="s">
        <v>3</v>
      </c>
      <c r="L3654" s="2">
        <v>42447</v>
      </c>
      <c r="M3654" s="3">
        <v>42447</v>
      </c>
      <c r="N3654" s="1">
        <v>0.002959</v>
      </c>
      <c r="O3654" s="1">
        <f t="shared" si="114"/>
        <v>29.59</v>
      </c>
      <c r="P3654" s="1">
        <v>1</v>
      </c>
      <c r="Q3654" s="1">
        <f t="shared" si="115"/>
        <v>29.59</v>
      </c>
      <c r="R3654" s="1" t="s">
        <v>6226</v>
      </c>
      <c r="AF3654" s="3">
        <v>42447</v>
      </c>
      <c r="AG3654" s="3">
        <v>42447</v>
      </c>
    </row>
    <row r="3655" spans="1:33">
      <c r="A3655">
        <v>3659</v>
      </c>
      <c r="B3655" s="1" t="s">
        <v>2209</v>
      </c>
      <c r="C3655" s="1" t="s">
        <v>56</v>
      </c>
      <c r="D3655" s="1" t="s">
        <v>18</v>
      </c>
      <c r="E3655" s="1" t="s">
        <v>6228</v>
      </c>
      <c r="F3655" s="1" t="s">
        <v>6229</v>
      </c>
      <c r="G3655" s="1">
        <v>70</v>
      </c>
      <c r="H3655" s="1" t="s">
        <v>80</v>
      </c>
      <c r="I3655" s="1">
        <v>8.3458</v>
      </c>
      <c r="K3655" s="1" t="s">
        <v>3</v>
      </c>
      <c r="L3655" s="2">
        <v>42447</v>
      </c>
      <c r="M3655" s="3">
        <v>42447</v>
      </c>
      <c r="N3655" s="1">
        <v>0.001115</v>
      </c>
      <c r="O3655" s="1">
        <f t="shared" si="114"/>
        <v>11.15</v>
      </c>
      <c r="P3655" s="1">
        <v>1</v>
      </c>
      <c r="Q3655" s="1">
        <f t="shared" si="115"/>
        <v>11.15</v>
      </c>
      <c r="R3655" s="1" t="s">
        <v>6228</v>
      </c>
      <c r="AF3655" s="3">
        <v>42447</v>
      </c>
      <c r="AG3655" s="3">
        <v>42447</v>
      </c>
    </row>
    <row r="3656" spans="1:33">
      <c r="A3656">
        <v>3660</v>
      </c>
      <c r="B3656" s="1" t="s">
        <v>2209</v>
      </c>
      <c r="C3656" s="1" t="s">
        <v>56</v>
      </c>
      <c r="D3656" s="1" t="s">
        <v>18</v>
      </c>
      <c r="E3656" s="1" t="s">
        <v>6230</v>
      </c>
      <c r="F3656" s="1" t="s">
        <v>6231</v>
      </c>
      <c r="G3656" s="1">
        <v>70</v>
      </c>
      <c r="H3656" s="1" t="s">
        <v>80</v>
      </c>
      <c r="I3656" s="1">
        <v>19.8647</v>
      </c>
      <c r="K3656" s="1" t="s">
        <v>3</v>
      </c>
      <c r="L3656" s="2">
        <v>42447</v>
      </c>
      <c r="M3656" s="3">
        <v>42447</v>
      </c>
      <c r="N3656" s="1">
        <v>0.003062</v>
      </c>
      <c r="O3656" s="1">
        <f t="shared" si="114"/>
        <v>30.62</v>
      </c>
      <c r="P3656" s="1">
        <v>1</v>
      </c>
      <c r="Q3656" s="1">
        <f t="shared" si="115"/>
        <v>30.62</v>
      </c>
      <c r="R3656" s="1" t="s">
        <v>6230</v>
      </c>
      <c r="AF3656" s="3">
        <v>42447</v>
      </c>
      <c r="AG3656" s="3">
        <v>42447</v>
      </c>
    </row>
    <row r="3657" spans="1:33">
      <c r="A3657">
        <v>3661</v>
      </c>
      <c r="B3657" s="1" t="s">
        <v>2244</v>
      </c>
      <c r="C3657" s="1" t="s">
        <v>56</v>
      </c>
      <c r="D3657" s="1" t="s">
        <v>18</v>
      </c>
      <c r="E3657" s="1" t="s">
        <v>6232</v>
      </c>
      <c r="F3657" s="1" t="s">
        <v>95</v>
      </c>
      <c r="H3657" s="1" t="s">
        <v>64</v>
      </c>
      <c r="K3657" s="1" t="s">
        <v>3</v>
      </c>
      <c r="L3657" s="2">
        <v>42447</v>
      </c>
      <c r="M3657" s="3">
        <v>42447</v>
      </c>
      <c r="N3657" s="1">
        <v>10.5247</v>
      </c>
      <c r="O3657" s="1">
        <f t="shared" si="114"/>
        <v>105247</v>
      </c>
      <c r="P3657" s="1">
        <v>1</v>
      </c>
      <c r="Q3657" s="1">
        <f t="shared" si="115"/>
        <v>105247</v>
      </c>
      <c r="R3657" s="1" t="s">
        <v>6233</v>
      </c>
      <c r="AF3657" s="3">
        <v>42539</v>
      </c>
      <c r="AG3657" s="3">
        <v>42904</v>
      </c>
    </row>
    <row r="3658" spans="1:33">
      <c r="A3658">
        <v>3662</v>
      </c>
      <c r="B3658" s="1" t="s">
        <v>2253</v>
      </c>
      <c r="C3658" s="1" t="s">
        <v>56</v>
      </c>
      <c r="D3658" s="1" t="s">
        <v>15</v>
      </c>
      <c r="E3658" s="1" t="s">
        <v>6234</v>
      </c>
      <c r="F3658" s="1" t="s">
        <v>196</v>
      </c>
      <c r="H3658" s="1" t="s">
        <v>64</v>
      </c>
      <c r="I3658" s="1">
        <v>0</v>
      </c>
      <c r="K3658" s="1" t="s">
        <v>3</v>
      </c>
      <c r="L3658" s="2">
        <v>42446</v>
      </c>
      <c r="M3658" s="3">
        <v>42446</v>
      </c>
      <c r="N3658" s="1">
        <v>1.6589</v>
      </c>
      <c r="O3658" s="1">
        <f t="shared" si="114"/>
        <v>16589</v>
      </c>
      <c r="P3658" s="1">
        <v>1</v>
      </c>
      <c r="Q3658" s="1">
        <f t="shared" si="115"/>
        <v>16589</v>
      </c>
      <c r="R3658" s="1" t="s">
        <v>197</v>
      </c>
      <c r="AF3658" s="3">
        <v>42487</v>
      </c>
      <c r="AG3658" s="3">
        <v>42850</v>
      </c>
    </row>
    <row r="3659" spans="1:33">
      <c r="A3659">
        <v>3663</v>
      </c>
      <c r="B3659" s="1" t="s">
        <v>2253</v>
      </c>
      <c r="C3659" s="1" t="s">
        <v>56</v>
      </c>
      <c r="D3659" s="1" t="s">
        <v>20</v>
      </c>
      <c r="E3659" s="1" t="s">
        <v>6235</v>
      </c>
      <c r="F3659" s="1" t="s">
        <v>974</v>
      </c>
      <c r="H3659" s="1" t="s">
        <v>64</v>
      </c>
      <c r="I3659" s="1">
        <v>0</v>
      </c>
      <c r="K3659" s="1" t="s">
        <v>3</v>
      </c>
      <c r="L3659" s="2">
        <v>42445</v>
      </c>
      <c r="M3659" s="3">
        <v>42445</v>
      </c>
      <c r="N3659" s="1">
        <v>11.1046</v>
      </c>
      <c r="O3659" s="1">
        <f t="shared" si="114"/>
        <v>111046</v>
      </c>
      <c r="P3659" s="1">
        <v>0</v>
      </c>
      <c r="Q3659" s="1">
        <f t="shared" si="115"/>
        <v>0</v>
      </c>
      <c r="R3659" s="1" t="s">
        <v>187</v>
      </c>
      <c r="AF3659" s="3">
        <v>42491</v>
      </c>
      <c r="AG3659" s="3">
        <v>42856</v>
      </c>
    </row>
    <row r="3660" spans="1:33">
      <c r="A3660">
        <v>3664</v>
      </c>
      <c r="B3660" s="1" t="s">
        <v>2253</v>
      </c>
      <c r="C3660" s="1" t="s">
        <v>56</v>
      </c>
      <c r="D3660" s="1" t="s">
        <v>20</v>
      </c>
      <c r="E3660" s="1" t="s">
        <v>6236</v>
      </c>
      <c r="F3660" s="1" t="s">
        <v>974</v>
      </c>
      <c r="H3660" s="1" t="s">
        <v>64</v>
      </c>
      <c r="I3660" s="1">
        <v>0</v>
      </c>
      <c r="K3660" s="1" t="s">
        <v>3</v>
      </c>
      <c r="L3660" s="2">
        <v>42445</v>
      </c>
      <c r="M3660" s="3">
        <v>42445</v>
      </c>
      <c r="N3660" s="1">
        <v>13.2491</v>
      </c>
      <c r="O3660" s="1">
        <f t="shared" si="114"/>
        <v>132491</v>
      </c>
      <c r="P3660" s="1">
        <v>0</v>
      </c>
      <c r="Q3660" s="1">
        <f t="shared" si="115"/>
        <v>0</v>
      </c>
      <c r="R3660" s="1" t="s">
        <v>187</v>
      </c>
      <c r="AF3660" s="3">
        <v>42491</v>
      </c>
      <c r="AG3660" s="3">
        <v>42856</v>
      </c>
    </row>
    <row r="3661" spans="1:33">
      <c r="A3661">
        <v>3665</v>
      </c>
      <c r="B3661" s="1" t="s">
        <v>378</v>
      </c>
      <c r="C3661" s="1" t="s">
        <v>56</v>
      </c>
      <c r="D3661" s="1" t="s">
        <v>20</v>
      </c>
      <c r="E3661" s="1" t="s">
        <v>6237</v>
      </c>
      <c r="F3661" s="1" t="s">
        <v>974</v>
      </c>
      <c r="H3661" s="1" t="s">
        <v>64</v>
      </c>
      <c r="I3661" s="1">
        <v>0</v>
      </c>
      <c r="K3661" s="1" t="s">
        <v>3</v>
      </c>
      <c r="L3661" s="2">
        <v>42445</v>
      </c>
      <c r="M3661" s="3">
        <v>42445</v>
      </c>
      <c r="N3661" s="1">
        <v>12.7154</v>
      </c>
      <c r="O3661" s="1">
        <f t="shared" si="114"/>
        <v>127154</v>
      </c>
      <c r="P3661" s="1">
        <v>0</v>
      </c>
      <c r="Q3661" s="1">
        <f t="shared" si="115"/>
        <v>0</v>
      </c>
      <c r="R3661" s="1" t="s">
        <v>187</v>
      </c>
      <c r="AF3661" s="3">
        <v>42491</v>
      </c>
      <c r="AG3661" s="3">
        <v>42856</v>
      </c>
    </row>
    <row r="3662" spans="1:33">
      <c r="A3662">
        <v>3666</v>
      </c>
      <c r="B3662" s="1" t="s">
        <v>378</v>
      </c>
      <c r="C3662" s="1" t="s">
        <v>56</v>
      </c>
      <c r="D3662" s="1" t="s">
        <v>20</v>
      </c>
      <c r="E3662" s="1" t="s">
        <v>6238</v>
      </c>
      <c r="F3662" s="1" t="s">
        <v>974</v>
      </c>
      <c r="H3662" s="1" t="s">
        <v>64</v>
      </c>
      <c r="I3662" s="1">
        <v>0</v>
      </c>
      <c r="K3662" s="1" t="s">
        <v>3</v>
      </c>
      <c r="L3662" s="2">
        <v>42445</v>
      </c>
      <c r="M3662" s="3">
        <v>42445</v>
      </c>
      <c r="N3662" s="1">
        <v>15.3184</v>
      </c>
      <c r="O3662" s="1">
        <f t="shared" si="114"/>
        <v>153184</v>
      </c>
      <c r="P3662" s="1">
        <v>0</v>
      </c>
      <c r="Q3662" s="1">
        <f t="shared" si="115"/>
        <v>0</v>
      </c>
      <c r="R3662" s="1" t="s">
        <v>187</v>
      </c>
      <c r="AF3662" s="3">
        <v>42491</v>
      </c>
      <c r="AG3662" s="3">
        <v>42856</v>
      </c>
    </row>
    <row r="3663" spans="1:33">
      <c r="A3663">
        <v>3667</v>
      </c>
      <c r="B3663" s="1" t="s">
        <v>172</v>
      </c>
      <c r="C3663" s="1" t="s">
        <v>56</v>
      </c>
      <c r="D3663" s="1" t="s">
        <v>20</v>
      </c>
      <c r="E3663" s="1" t="s">
        <v>6239</v>
      </c>
      <c r="F3663" s="1" t="s">
        <v>974</v>
      </c>
      <c r="H3663" s="1" t="s">
        <v>64</v>
      </c>
      <c r="I3663" s="1">
        <v>0</v>
      </c>
      <c r="K3663" s="1" t="s">
        <v>3</v>
      </c>
      <c r="L3663" s="2">
        <v>42445</v>
      </c>
      <c r="M3663" s="3">
        <v>42445</v>
      </c>
      <c r="N3663" s="1">
        <v>9.0309</v>
      </c>
      <c r="O3663" s="1">
        <f t="shared" si="114"/>
        <v>90309</v>
      </c>
      <c r="P3663" s="1">
        <v>0</v>
      </c>
      <c r="Q3663" s="1">
        <f t="shared" si="115"/>
        <v>0</v>
      </c>
      <c r="R3663" s="1" t="s">
        <v>187</v>
      </c>
      <c r="AF3663" s="3">
        <v>42491</v>
      </c>
      <c r="AG3663" s="3">
        <v>42856</v>
      </c>
    </row>
    <row r="3664" spans="1:33">
      <c r="A3664">
        <v>3668</v>
      </c>
      <c r="B3664" s="1" t="s">
        <v>107</v>
      </c>
      <c r="C3664" s="1" t="s">
        <v>56</v>
      </c>
      <c r="D3664" s="1" t="s">
        <v>18</v>
      </c>
      <c r="E3664" s="1" t="s">
        <v>6240</v>
      </c>
      <c r="F3664" s="1" t="s">
        <v>6241</v>
      </c>
      <c r="G3664" s="1">
        <v>50</v>
      </c>
      <c r="H3664" s="1" t="s">
        <v>72</v>
      </c>
      <c r="I3664" s="1">
        <v>4606.08</v>
      </c>
      <c r="K3664" s="1" t="s">
        <v>3</v>
      </c>
      <c r="L3664" s="2">
        <v>42445</v>
      </c>
      <c r="M3664" s="3">
        <v>42445</v>
      </c>
      <c r="N3664" s="1">
        <v>11.995</v>
      </c>
      <c r="O3664" s="1">
        <f t="shared" si="114"/>
        <v>119950</v>
      </c>
      <c r="P3664" s="1">
        <v>1.2</v>
      </c>
      <c r="Q3664" s="1">
        <f t="shared" si="115"/>
        <v>143940</v>
      </c>
      <c r="R3664" s="1" t="s">
        <v>6240</v>
      </c>
      <c r="AF3664" s="3">
        <v>42537</v>
      </c>
      <c r="AG3664" s="3">
        <v>42901</v>
      </c>
    </row>
    <row r="3665" spans="1:33">
      <c r="A3665">
        <v>3669</v>
      </c>
      <c r="B3665" s="1" t="s">
        <v>2209</v>
      </c>
      <c r="C3665" s="1" t="s">
        <v>56</v>
      </c>
      <c r="D3665" s="1" t="s">
        <v>18</v>
      </c>
      <c r="E3665" s="1" t="s">
        <v>6242</v>
      </c>
      <c r="F3665" s="1" t="s">
        <v>4119</v>
      </c>
      <c r="G3665" s="1">
        <v>70</v>
      </c>
      <c r="H3665" s="1" t="s">
        <v>80</v>
      </c>
      <c r="I3665" s="1">
        <v>472.6945</v>
      </c>
      <c r="K3665" s="1" t="s">
        <v>3</v>
      </c>
      <c r="L3665" s="2">
        <v>42444</v>
      </c>
      <c r="M3665" s="3">
        <v>42444</v>
      </c>
      <c r="N3665" s="1">
        <v>0.099087</v>
      </c>
      <c r="O3665" s="1">
        <f t="shared" si="114"/>
        <v>990.87</v>
      </c>
      <c r="P3665" s="1">
        <v>1</v>
      </c>
      <c r="Q3665" s="1">
        <f t="shared" si="115"/>
        <v>990.87</v>
      </c>
      <c r="R3665" s="1" t="s">
        <v>6242</v>
      </c>
      <c r="AF3665" s="3">
        <v>42505</v>
      </c>
      <c r="AG3665" s="3">
        <v>42505</v>
      </c>
    </row>
    <row r="3666" spans="1:33">
      <c r="A3666">
        <v>3670</v>
      </c>
      <c r="B3666" s="1" t="s">
        <v>2253</v>
      </c>
      <c r="C3666" s="1" t="s">
        <v>56</v>
      </c>
      <c r="D3666" s="1" t="s">
        <v>13</v>
      </c>
      <c r="E3666" s="1" t="s">
        <v>6243</v>
      </c>
      <c r="F3666" s="1" t="s">
        <v>167</v>
      </c>
      <c r="H3666" s="1" t="s">
        <v>64</v>
      </c>
      <c r="I3666" s="1">
        <v>0</v>
      </c>
      <c r="K3666" s="1" t="s">
        <v>3</v>
      </c>
      <c r="L3666" s="2">
        <v>42444</v>
      </c>
      <c r="M3666" s="3">
        <v>42444</v>
      </c>
      <c r="N3666" s="1">
        <v>1.1154</v>
      </c>
      <c r="O3666" s="1">
        <f t="shared" si="114"/>
        <v>11154</v>
      </c>
      <c r="P3666" s="1">
        <v>0</v>
      </c>
      <c r="Q3666" s="1">
        <f t="shared" si="115"/>
        <v>0</v>
      </c>
      <c r="R3666" s="1" t="s">
        <v>733</v>
      </c>
      <c r="AF3666" s="3">
        <v>42535</v>
      </c>
      <c r="AG3666" s="3">
        <v>42930</v>
      </c>
    </row>
    <row r="3667" spans="1:33">
      <c r="A3667">
        <v>3671</v>
      </c>
      <c r="B3667" s="1" t="s">
        <v>2253</v>
      </c>
      <c r="C3667" s="1" t="s">
        <v>56</v>
      </c>
      <c r="D3667" s="1" t="s">
        <v>13</v>
      </c>
      <c r="E3667" s="1" t="s">
        <v>6244</v>
      </c>
      <c r="F3667" s="1" t="s">
        <v>167</v>
      </c>
      <c r="H3667" s="1" t="s">
        <v>64</v>
      </c>
      <c r="I3667" s="1">
        <v>0</v>
      </c>
      <c r="K3667" s="1" t="s">
        <v>3</v>
      </c>
      <c r="L3667" s="2">
        <v>42444</v>
      </c>
      <c r="M3667" s="3">
        <v>42444</v>
      </c>
      <c r="N3667" s="1">
        <v>9.831</v>
      </c>
      <c r="O3667" s="1">
        <f t="shared" si="114"/>
        <v>98310</v>
      </c>
      <c r="P3667" s="1">
        <v>0</v>
      </c>
      <c r="Q3667" s="1">
        <f t="shared" si="115"/>
        <v>0</v>
      </c>
      <c r="R3667" s="1" t="s">
        <v>733</v>
      </c>
      <c r="AF3667" s="3">
        <v>42535</v>
      </c>
      <c r="AG3667" s="3">
        <v>42930</v>
      </c>
    </row>
    <row r="3668" spans="1:33">
      <c r="A3668">
        <v>3672</v>
      </c>
      <c r="B3668" s="1" t="s">
        <v>2253</v>
      </c>
      <c r="C3668" s="1" t="s">
        <v>56</v>
      </c>
      <c r="D3668" s="1" t="s">
        <v>13</v>
      </c>
      <c r="E3668" s="1" t="s">
        <v>6245</v>
      </c>
      <c r="F3668" s="1" t="s">
        <v>167</v>
      </c>
      <c r="H3668" s="1" t="s">
        <v>64</v>
      </c>
      <c r="I3668" s="1">
        <v>0</v>
      </c>
      <c r="K3668" s="1" t="s">
        <v>3</v>
      </c>
      <c r="L3668" s="2">
        <v>42444</v>
      </c>
      <c r="M3668" s="3">
        <v>42444</v>
      </c>
      <c r="N3668" s="1">
        <v>16.6122</v>
      </c>
      <c r="O3668" s="1">
        <f t="shared" si="114"/>
        <v>166122</v>
      </c>
      <c r="P3668" s="1">
        <v>0</v>
      </c>
      <c r="Q3668" s="1">
        <f t="shared" si="115"/>
        <v>0</v>
      </c>
      <c r="R3668" s="1" t="s">
        <v>733</v>
      </c>
      <c r="AF3668" s="3">
        <v>42535</v>
      </c>
      <c r="AG3668" s="3">
        <v>43114</v>
      </c>
    </row>
    <row r="3669" spans="1:33">
      <c r="A3669">
        <v>3673</v>
      </c>
      <c r="B3669" s="1" t="s">
        <v>2253</v>
      </c>
      <c r="C3669" s="1" t="s">
        <v>56</v>
      </c>
      <c r="D3669" s="1" t="s">
        <v>13</v>
      </c>
      <c r="E3669" s="1" t="s">
        <v>2806</v>
      </c>
      <c r="F3669" s="1" t="s">
        <v>167</v>
      </c>
      <c r="H3669" s="1" t="s">
        <v>64</v>
      </c>
      <c r="I3669" s="1">
        <v>0</v>
      </c>
      <c r="K3669" s="1" t="s">
        <v>3</v>
      </c>
      <c r="L3669" s="2">
        <v>42444</v>
      </c>
      <c r="M3669" s="3">
        <v>42444</v>
      </c>
      <c r="N3669" s="1">
        <v>10.4927</v>
      </c>
      <c r="O3669" s="1">
        <f t="shared" si="114"/>
        <v>104927</v>
      </c>
      <c r="P3669" s="1">
        <v>0</v>
      </c>
      <c r="Q3669" s="1">
        <f t="shared" si="115"/>
        <v>0</v>
      </c>
      <c r="R3669" s="1" t="s">
        <v>733</v>
      </c>
      <c r="AF3669" s="3">
        <v>42535</v>
      </c>
      <c r="AG3669" s="3">
        <v>43114</v>
      </c>
    </row>
    <row r="3670" spans="1:33">
      <c r="A3670">
        <v>3674</v>
      </c>
      <c r="B3670" s="1" t="s">
        <v>2253</v>
      </c>
      <c r="C3670" s="1" t="s">
        <v>56</v>
      </c>
      <c r="D3670" s="1" t="s">
        <v>13</v>
      </c>
      <c r="E3670" s="1" t="s">
        <v>6246</v>
      </c>
      <c r="F3670" s="1" t="s">
        <v>167</v>
      </c>
      <c r="H3670" s="1" t="s">
        <v>64</v>
      </c>
      <c r="I3670" s="1">
        <v>0</v>
      </c>
      <c r="K3670" s="1" t="s">
        <v>3</v>
      </c>
      <c r="L3670" s="2">
        <v>42444</v>
      </c>
      <c r="M3670" s="3">
        <v>42444</v>
      </c>
      <c r="N3670" s="1">
        <v>1.1321</v>
      </c>
      <c r="O3670" s="1">
        <f t="shared" si="114"/>
        <v>11321</v>
      </c>
      <c r="P3670" s="1">
        <v>0</v>
      </c>
      <c r="Q3670" s="1">
        <f t="shared" si="115"/>
        <v>0</v>
      </c>
      <c r="R3670" s="1" t="s">
        <v>733</v>
      </c>
      <c r="AF3670" s="3">
        <v>42535</v>
      </c>
      <c r="AG3670" s="3">
        <v>42930</v>
      </c>
    </row>
    <row r="3671" spans="1:33">
      <c r="A3671">
        <v>3675</v>
      </c>
      <c r="B3671" s="1" t="s">
        <v>2253</v>
      </c>
      <c r="C3671" s="1" t="s">
        <v>56</v>
      </c>
      <c r="D3671" s="1" t="s">
        <v>13</v>
      </c>
      <c r="E3671" s="1" t="s">
        <v>6247</v>
      </c>
      <c r="F3671" s="1" t="s">
        <v>167</v>
      </c>
      <c r="H3671" s="1" t="s">
        <v>64</v>
      </c>
      <c r="I3671" s="1">
        <v>0</v>
      </c>
      <c r="K3671" s="1" t="s">
        <v>3</v>
      </c>
      <c r="L3671" s="2">
        <v>42444</v>
      </c>
      <c r="M3671" s="3">
        <v>42444</v>
      </c>
      <c r="N3671" s="1">
        <v>0.1478</v>
      </c>
      <c r="O3671" s="1">
        <f t="shared" si="114"/>
        <v>1478</v>
      </c>
      <c r="P3671" s="1">
        <v>0</v>
      </c>
      <c r="Q3671" s="1">
        <f t="shared" si="115"/>
        <v>0</v>
      </c>
      <c r="R3671" s="1" t="s">
        <v>733</v>
      </c>
      <c r="AF3671" s="3">
        <v>42535</v>
      </c>
      <c r="AG3671" s="3">
        <v>42930</v>
      </c>
    </row>
    <row r="3672" spans="1:33">
      <c r="A3672">
        <v>3676</v>
      </c>
      <c r="B3672" s="1" t="s">
        <v>3463</v>
      </c>
      <c r="C3672" s="1" t="s">
        <v>56</v>
      </c>
      <c r="D3672" s="1" t="s">
        <v>18</v>
      </c>
      <c r="E3672" s="1" t="s">
        <v>6248</v>
      </c>
      <c r="F3672" s="1" t="s">
        <v>6249</v>
      </c>
      <c r="G3672" s="1">
        <v>40</v>
      </c>
      <c r="H3672" s="1" t="s">
        <v>80</v>
      </c>
      <c r="I3672" s="1">
        <v>30.5878</v>
      </c>
      <c r="K3672" s="1" t="s">
        <v>3</v>
      </c>
      <c r="L3672" s="2">
        <v>42444</v>
      </c>
      <c r="M3672" s="3">
        <v>42444</v>
      </c>
      <c r="N3672" s="1">
        <v>0.001204</v>
      </c>
      <c r="O3672" s="1">
        <f t="shared" si="114"/>
        <v>12.04</v>
      </c>
      <c r="P3672" s="1">
        <v>1</v>
      </c>
      <c r="Q3672" s="1">
        <f t="shared" si="115"/>
        <v>12.04</v>
      </c>
      <c r="R3672" s="1" t="s">
        <v>6248</v>
      </c>
      <c r="AF3672" s="3">
        <v>42532</v>
      </c>
      <c r="AG3672" s="3">
        <v>42897</v>
      </c>
    </row>
    <row r="3673" spans="1:33">
      <c r="A3673">
        <v>3677</v>
      </c>
      <c r="B3673" s="1" t="s">
        <v>2235</v>
      </c>
      <c r="C3673" s="1" t="s">
        <v>56</v>
      </c>
      <c r="D3673" s="1" t="s">
        <v>13</v>
      </c>
      <c r="E3673" s="1" t="s">
        <v>6250</v>
      </c>
      <c r="F3673" s="1" t="s">
        <v>167</v>
      </c>
      <c r="H3673" s="1" t="s">
        <v>64</v>
      </c>
      <c r="I3673" s="1">
        <v>0</v>
      </c>
      <c r="K3673" s="1" t="s">
        <v>3</v>
      </c>
      <c r="L3673" s="2">
        <v>42443</v>
      </c>
      <c r="M3673" s="3">
        <v>42443</v>
      </c>
      <c r="N3673" s="1">
        <v>12.8866</v>
      </c>
      <c r="O3673" s="1">
        <f t="shared" si="114"/>
        <v>128866</v>
      </c>
      <c r="P3673" s="1">
        <v>1</v>
      </c>
      <c r="Q3673" s="1">
        <f t="shared" si="115"/>
        <v>128866</v>
      </c>
      <c r="R3673" s="1" t="s">
        <v>1933</v>
      </c>
      <c r="AF3673" s="3">
        <v>42534</v>
      </c>
      <c r="AG3673" s="3">
        <v>43113</v>
      </c>
    </row>
    <row r="3674" spans="1:33">
      <c r="A3674">
        <v>3678</v>
      </c>
      <c r="B3674" s="1" t="s">
        <v>2235</v>
      </c>
      <c r="C3674" s="1" t="s">
        <v>56</v>
      </c>
      <c r="D3674" s="1" t="s">
        <v>14</v>
      </c>
      <c r="E3674" s="1" t="s">
        <v>6251</v>
      </c>
      <c r="F3674" s="1" t="s">
        <v>2906</v>
      </c>
      <c r="H3674" s="1" t="s">
        <v>64</v>
      </c>
      <c r="I3674" s="1">
        <v>83.4376</v>
      </c>
      <c r="K3674" s="1" t="s">
        <v>3</v>
      </c>
      <c r="L3674" s="2">
        <v>42440</v>
      </c>
      <c r="M3674" s="3">
        <v>42440</v>
      </c>
      <c r="N3674" s="1">
        <v>1.0695</v>
      </c>
      <c r="O3674" s="1">
        <f t="shared" si="114"/>
        <v>10695</v>
      </c>
      <c r="P3674" s="1">
        <v>1</v>
      </c>
      <c r="Q3674" s="1">
        <f t="shared" si="115"/>
        <v>10695</v>
      </c>
      <c r="R3674" s="1" t="s">
        <v>269</v>
      </c>
      <c r="AF3674" s="3">
        <v>42624</v>
      </c>
      <c r="AG3674" s="3">
        <v>43719</v>
      </c>
    </row>
    <row r="3675" spans="1:33">
      <c r="A3675">
        <v>3679</v>
      </c>
      <c r="B3675" s="1" t="s">
        <v>2244</v>
      </c>
      <c r="C3675" s="1" t="s">
        <v>56</v>
      </c>
      <c r="D3675" s="1" t="s">
        <v>13</v>
      </c>
      <c r="E3675" s="1" t="s">
        <v>6252</v>
      </c>
      <c r="F3675" s="1" t="s">
        <v>167</v>
      </c>
      <c r="H3675" s="1" t="s">
        <v>64</v>
      </c>
      <c r="I3675" s="1">
        <v>0</v>
      </c>
      <c r="K3675" s="1" t="s">
        <v>3</v>
      </c>
      <c r="L3675" s="2">
        <v>42440</v>
      </c>
      <c r="M3675" s="3">
        <v>42440</v>
      </c>
      <c r="N3675" s="1">
        <v>0.302</v>
      </c>
      <c r="O3675" s="1">
        <f t="shared" si="114"/>
        <v>3020</v>
      </c>
      <c r="P3675" s="1">
        <v>0</v>
      </c>
      <c r="Q3675" s="1">
        <f t="shared" si="115"/>
        <v>0</v>
      </c>
      <c r="R3675" s="1" t="s">
        <v>1933</v>
      </c>
      <c r="AF3675" s="3">
        <v>42531</v>
      </c>
      <c r="AG3675" s="3">
        <v>42896</v>
      </c>
    </row>
    <row r="3676" spans="1:33">
      <c r="A3676">
        <v>3680</v>
      </c>
      <c r="B3676" s="1" t="s">
        <v>2244</v>
      </c>
      <c r="C3676" s="1" t="s">
        <v>56</v>
      </c>
      <c r="D3676" s="1" t="s">
        <v>13</v>
      </c>
      <c r="E3676" s="1" t="s">
        <v>6253</v>
      </c>
      <c r="F3676" s="1" t="s">
        <v>167</v>
      </c>
      <c r="H3676" s="1" t="s">
        <v>64</v>
      </c>
      <c r="I3676" s="1">
        <v>0</v>
      </c>
      <c r="K3676" s="1" t="s">
        <v>3</v>
      </c>
      <c r="L3676" s="2">
        <v>42440</v>
      </c>
      <c r="M3676" s="3">
        <v>42440</v>
      </c>
      <c r="N3676" s="1">
        <v>0.962</v>
      </c>
      <c r="O3676" s="1">
        <f t="shared" si="114"/>
        <v>9620</v>
      </c>
      <c r="P3676" s="1">
        <v>0</v>
      </c>
      <c r="Q3676" s="1">
        <f t="shared" si="115"/>
        <v>0</v>
      </c>
      <c r="R3676" s="1" t="s">
        <v>1933</v>
      </c>
      <c r="AF3676" s="3">
        <v>42531</v>
      </c>
      <c r="AG3676" s="3">
        <v>42896</v>
      </c>
    </row>
    <row r="3677" spans="1:33">
      <c r="A3677">
        <v>3681</v>
      </c>
      <c r="B3677" s="1" t="s">
        <v>2244</v>
      </c>
      <c r="C3677" s="1" t="s">
        <v>56</v>
      </c>
      <c r="D3677" s="1" t="s">
        <v>13</v>
      </c>
      <c r="E3677" s="1" t="s">
        <v>6254</v>
      </c>
      <c r="F3677" s="1" t="s">
        <v>167</v>
      </c>
      <c r="H3677" s="1" t="s">
        <v>64</v>
      </c>
      <c r="I3677" s="1">
        <v>0</v>
      </c>
      <c r="K3677" s="1" t="s">
        <v>3</v>
      </c>
      <c r="L3677" s="2">
        <v>42440</v>
      </c>
      <c r="M3677" s="3">
        <v>42440</v>
      </c>
      <c r="N3677" s="1">
        <v>1.0512</v>
      </c>
      <c r="O3677" s="1">
        <f t="shared" si="114"/>
        <v>10512</v>
      </c>
      <c r="P3677" s="1">
        <v>0</v>
      </c>
      <c r="Q3677" s="1">
        <f t="shared" si="115"/>
        <v>0</v>
      </c>
      <c r="R3677" s="1" t="s">
        <v>1933</v>
      </c>
      <c r="AF3677" s="3">
        <v>42531</v>
      </c>
      <c r="AG3677" s="3">
        <v>42896</v>
      </c>
    </row>
    <row r="3678" spans="1:33">
      <c r="A3678">
        <v>3682</v>
      </c>
      <c r="B3678" s="1" t="s">
        <v>2244</v>
      </c>
      <c r="C3678" s="1" t="s">
        <v>56</v>
      </c>
      <c r="D3678" s="1" t="s">
        <v>13</v>
      </c>
      <c r="E3678" s="1" t="s">
        <v>6255</v>
      </c>
      <c r="F3678" s="1" t="s">
        <v>167</v>
      </c>
      <c r="H3678" s="1" t="s">
        <v>64</v>
      </c>
      <c r="I3678" s="1">
        <v>0</v>
      </c>
      <c r="K3678" s="1" t="s">
        <v>3</v>
      </c>
      <c r="L3678" s="2">
        <v>42440</v>
      </c>
      <c r="M3678" s="3">
        <v>42440</v>
      </c>
      <c r="N3678" s="1">
        <v>0.3952</v>
      </c>
      <c r="O3678" s="1">
        <f t="shared" si="114"/>
        <v>3952</v>
      </c>
      <c r="P3678" s="1">
        <v>0</v>
      </c>
      <c r="Q3678" s="1">
        <f t="shared" si="115"/>
        <v>0</v>
      </c>
      <c r="R3678" s="1" t="s">
        <v>1933</v>
      </c>
      <c r="AF3678" s="3">
        <v>42531</v>
      </c>
      <c r="AG3678" s="3">
        <v>42896</v>
      </c>
    </row>
    <row r="3679" spans="1:33">
      <c r="A3679">
        <v>3683</v>
      </c>
      <c r="B3679" s="1" t="s">
        <v>2307</v>
      </c>
      <c r="C3679" s="1" t="s">
        <v>56</v>
      </c>
      <c r="D3679" s="1" t="s">
        <v>14</v>
      </c>
      <c r="E3679" s="1" t="s">
        <v>6256</v>
      </c>
      <c r="F3679" s="1" t="s">
        <v>2906</v>
      </c>
      <c r="G3679" s="1">
        <v>70</v>
      </c>
      <c r="H3679" s="1" t="s">
        <v>64</v>
      </c>
      <c r="I3679" s="1">
        <v>1870.452</v>
      </c>
      <c r="K3679" s="1" t="s">
        <v>3</v>
      </c>
      <c r="L3679" s="2">
        <v>42440</v>
      </c>
      <c r="M3679" s="3">
        <v>42440</v>
      </c>
      <c r="N3679" s="1">
        <v>11.3646</v>
      </c>
      <c r="O3679" s="1">
        <f t="shared" si="114"/>
        <v>113646</v>
      </c>
      <c r="P3679" s="1">
        <v>1</v>
      </c>
      <c r="Q3679" s="1">
        <f t="shared" si="115"/>
        <v>113646</v>
      </c>
      <c r="R3679" s="1" t="s">
        <v>427</v>
      </c>
      <c r="AF3679" s="3">
        <v>42624</v>
      </c>
      <c r="AG3679" s="3">
        <v>43719</v>
      </c>
    </row>
    <row r="3680" spans="1:33">
      <c r="A3680">
        <v>3684</v>
      </c>
      <c r="B3680" s="1" t="s">
        <v>2235</v>
      </c>
      <c r="C3680" s="1" t="s">
        <v>56</v>
      </c>
      <c r="D3680" s="1" t="s">
        <v>17</v>
      </c>
      <c r="E3680" s="1" t="s">
        <v>6257</v>
      </c>
      <c r="F3680" s="1" t="s">
        <v>4527</v>
      </c>
      <c r="H3680" s="1" t="s">
        <v>64</v>
      </c>
      <c r="I3680" s="1">
        <v>0</v>
      </c>
      <c r="K3680" s="1" t="s">
        <v>3</v>
      </c>
      <c r="L3680" s="2">
        <v>42438</v>
      </c>
      <c r="M3680" s="3">
        <v>42438</v>
      </c>
      <c r="N3680" s="1">
        <v>8</v>
      </c>
      <c r="O3680" s="1">
        <f t="shared" si="114"/>
        <v>80000</v>
      </c>
      <c r="P3680" s="1">
        <v>1</v>
      </c>
      <c r="Q3680" s="1">
        <f t="shared" si="115"/>
        <v>80000</v>
      </c>
      <c r="R3680" s="1" t="s">
        <v>6258</v>
      </c>
      <c r="AF3680" s="3">
        <v>42529</v>
      </c>
      <c r="AG3680" s="3">
        <v>42894</v>
      </c>
    </row>
    <row r="3681" spans="1:33">
      <c r="A3681">
        <v>3685</v>
      </c>
      <c r="B3681" s="1" t="s">
        <v>2244</v>
      </c>
      <c r="C3681" s="1" t="s">
        <v>56</v>
      </c>
      <c r="D3681" s="1" t="s">
        <v>20</v>
      </c>
      <c r="E3681" s="1" t="s">
        <v>6259</v>
      </c>
      <c r="F3681" s="1" t="s">
        <v>1662</v>
      </c>
      <c r="H3681" s="1" t="s">
        <v>64</v>
      </c>
      <c r="I3681" s="1">
        <v>0</v>
      </c>
      <c r="K3681" s="1" t="s">
        <v>3</v>
      </c>
      <c r="L3681" s="2">
        <v>42438</v>
      </c>
      <c r="M3681" s="3">
        <v>42438</v>
      </c>
      <c r="N3681" s="1">
        <v>23.2136</v>
      </c>
      <c r="O3681" s="1">
        <f t="shared" si="114"/>
        <v>232136</v>
      </c>
      <c r="P3681" s="1">
        <v>0</v>
      </c>
      <c r="Q3681" s="1">
        <f t="shared" si="115"/>
        <v>0</v>
      </c>
      <c r="R3681" s="1" t="s">
        <v>1046</v>
      </c>
      <c r="AF3681" s="3">
        <v>42491</v>
      </c>
      <c r="AG3681" s="3">
        <v>42856</v>
      </c>
    </row>
    <row r="3682" spans="1:33">
      <c r="A3682">
        <v>3686</v>
      </c>
      <c r="B3682" s="1" t="s">
        <v>2244</v>
      </c>
      <c r="C3682" s="1" t="s">
        <v>56</v>
      </c>
      <c r="D3682" s="1" t="s">
        <v>20</v>
      </c>
      <c r="E3682" s="1" t="s">
        <v>6260</v>
      </c>
      <c r="F3682" s="1" t="s">
        <v>1662</v>
      </c>
      <c r="H3682" s="1" t="s">
        <v>64</v>
      </c>
      <c r="I3682" s="1">
        <v>0</v>
      </c>
      <c r="K3682" s="1" t="s">
        <v>3</v>
      </c>
      <c r="L3682" s="2">
        <v>42438</v>
      </c>
      <c r="M3682" s="3">
        <v>42438</v>
      </c>
      <c r="N3682" s="1">
        <v>6.4886</v>
      </c>
      <c r="O3682" s="1">
        <f t="shared" si="114"/>
        <v>64886</v>
      </c>
      <c r="P3682" s="1">
        <v>0</v>
      </c>
      <c r="Q3682" s="1">
        <f t="shared" si="115"/>
        <v>0</v>
      </c>
      <c r="R3682" s="1" t="s">
        <v>1046</v>
      </c>
      <c r="AF3682" s="3">
        <v>42491</v>
      </c>
      <c r="AG3682" s="3">
        <v>42856</v>
      </c>
    </row>
    <row r="3683" spans="1:33">
      <c r="A3683">
        <v>3687</v>
      </c>
      <c r="B3683" s="1" t="s">
        <v>2253</v>
      </c>
      <c r="C3683" s="1" t="s">
        <v>56</v>
      </c>
      <c r="D3683" s="1" t="s">
        <v>13</v>
      </c>
      <c r="E3683" s="1" t="s">
        <v>6261</v>
      </c>
      <c r="F3683" s="1" t="s">
        <v>3278</v>
      </c>
      <c r="H3683" s="1" t="s">
        <v>64</v>
      </c>
      <c r="I3683" s="1">
        <v>0</v>
      </c>
      <c r="K3683" s="1" t="s">
        <v>3</v>
      </c>
      <c r="L3683" s="2">
        <v>42438</v>
      </c>
      <c r="M3683" s="3">
        <v>42438</v>
      </c>
      <c r="N3683" s="1">
        <v>0.940956</v>
      </c>
      <c r="O3683" s="1">
        <f t="shared" si="114"/>
        <v>9409.56</v>
      </c>
      <c r="P3683" s="1">
        <v>0</v>
      </c>
      <c r="Q3683" s="1">
        <f t="shared" si="115"/>
        <v>0</v>
      </c>
      <c r="R3683" s="1" t="s">
        <v>93</v>
      </c>
      <c r="AF3683" s="3">
        <v>42529</v>
      </c>
      <c r="AG3683" s="3">
        <v>42894</v>
      </c>
    </row>
    <row r="3684" spans="1:33">
      <c r="A3684">
        <v>3688</v>
      </c>
      <c r="B3684" s="1" t="s">
        <v>2253</v>
      </c>
      <c r="C3684" s="1" t="s">
        <v>56</v>
      </c>
      <c r="D3684" s="1" t="s">
        <v>13</v>
      </c>
      <c r="E3684" s="1" t="s">
        <v>6262</v>
      </c>
      <c r="F3684" s="1" t="s">
        <v>167</v>
      </c>
      <c r="H3684" s="1" t="s">
        <v>64</v>
      </c>
      <c r="I3684" s="1">
        <v>0</v>
      </c>
      <c r="K3684" s="1" t="s">
        <v>3</v>
      </c>
      <c r="L3684" s="2">
        <v>42438</v>
      </c>
      <c r="M3684" s="3">
        <v>42438</v>
      </c>
      <c r="N3684" s="1">
        <v>3.232</v>
      </c>
      <c r="O3684" s="1">
        <f t="shared" si="114"/>
        <v>32320</v>
      </c>
      <c r="P3684" s="1">
        <v>0</v>
      </c>
      <c r="Q3684" s="1">
        <f t="shared" si="115"/>
        <v>0</v>
      </c>
      <c r="R3684" s="1" t="s">
        <v>1933</v>
      </c>
      <c r="AF3684" s="3">
        <v>42529</v>
      </c>
      <c r="AG3684" s="3">
        <v>42894</v>
      </c>
    </row>
    <row r="3685" spans="1:33">
      <c r="A3685">
        <v>3689</v>
      </c>
      <c r="B3685" s="1" t="s">
        <v>2253</v>
      </c>
      <c r="C3685" s="1" t="s">
        <v>56</v>
      </c>
      <c r="D3685" s="1" t="s">
        <v>13</v>
      </c>
      <c r="E3685" s="1" t="s">
        <v>6263</v>
      </c>
      <c r="F3685" s="1" t="s">
        <v>167</v>
      </c>
      <c r="H3685" s="1" t="s">
        <v>64</v>
      </c>
      <c r="I3685" s="1">
        <v>0</v>
      </c>
      <c r="K3685" s="1" t="s">
        <v>3</v>
      </c>
      <c r="L3685" s="2">
        <v>42438</v>
      </c>
      <c r="M3685" s="3">
        <v>42438</v>
      </c>
      <c r="N3685" s="1">
        <v>1.6847</v>
      </c>
      <c r="O3685" s="1">
        <f t="shared" si="114"/>
        <v>16847</v>
      </c>
      <c r="P3685" s="1">
        <v>0</v>
      </c>
      <c r="Q3685" s="1">
        <f t="shared" si="115"/>
        <v>0</v>
      </c>
      <c r="R3685" s="1" t="s">
        <v>1933</v>
      </c>
      <c r="AF3685" s="3">
        <v>42529</v>
      </c>
      <c r="AG3685" s="3">
        <v>42894</v>
      </c>
    </row>
    <row r="3686" spans="1:33">
      <c r="A3686">
        <v>3690</v>
      </c>
      <c r="B3686" s="1" t="s">
        <v>2253</v>
      </c>
      <c r="C3686" s="1" t="s">
        <v>56</v>
      </c>
      <c r="D3686" s="1" t="s">
        <v>13</v>
      </c>
      <c r="E3686" s="1" t="s">
        <v>6264</v>
      </c>
      <c r="F3686" s="1" t="s">
        <v>614</v>
      </c>
      <c r="H3686" s="1" t="s">
        <v>64</v>
      </c>
      <c r="I3686" s="1">
        <v>0</v>
      </c>
      <c r="K3686" s="1" t="s">
        <v>3</v>
      </c>
      <c r="L3686" s="2">
        <v>42438</v>
      </c>
      <c r="M3686" s="3">
        <v>42438</v>
      </c>
      <c r="N3686" s="1">
        <v>6.02658</v>
      </c>
      <c r="O3686" s="1">
        <f t="shared" si="114"/>
        <v>60265.8</v>
      </c>
      <c r="P3686" s="1">
        <v>0</v>
      </c>
      <c r="Q3686" s="1">
        <f t="shared" si="115"/>
        <v>0</v>
      </c>
      <c r="R3686" s="1" t="s">
        <v>93</v>
      </c>
      <c r="AF3686" s="3">
        <v>42529</v>
      </c>
      <c r="AG3686" s="3">
        <v>42894</v>
      </c>
    </row>
    <row r="3687" spans="1:33">
      <c r="A3687">
        <v>3691</v>
      </c>
      <c r="B3687" s="1" t="s">
        <v>2253</v>
      </c>
      <c r="C3687" s="1" t="s">
        <v>56</v>
      </c>
      <c r="D3687" s="1" t="s">
        <v>13</v>
      </c>
      <c r="E3687" s="1" t="s">
        <v>6265</v>
      </c>
      <c r="F3687" s="1" t="s">
        <v>3278</v>
      </c>
      <c r="H3687" s="1" t="s">
        <v>64</v>
      </c>
      <c r="I3687" s="1">
        <v>0</v>
      </c>
      <c r="K3687" s="1" t="s">
        <v>3</v>
      </c>
      <c r="L3687" s="2">
        <v>42438</v>
      </c>
      <c r="M3687" s="3">
        <v>42438</v>
      </c>
      <c r="N3687" s="1">
        <v>1.263887</v>
      </c>
      <c r="O3687" s="1">
        <f t="shared" si="114"/>
        <v>12638.87</v>
      </c>
      <c r="P3687" s="1">
        <v>0</v>
      </c>
      <c r="Q3687" s="1">
        <f t="shared" si="115"/>
        <v>0</v>
      </c>
      <c r="R3687" s="1" t="s">
        <v>93</v>
      </c>
      <c r="AF3687" s="3">
        <v>42529</v>
      </c>
      <c r="AG3687" s="3">
        <v>42894</v>
      </c>
    </row>
    <row r="3688" spans="1:33">
      <c r="A3688">
        <v>3692</v>
      </c>
      <c r="B3688" s="1" t="s">
        <v>2244</v>
      </c>
      <c r="C3688" s="1" t="s">
        <v>56</v>
      </c>
      <c r="D3688" s="1" t="s">
        <v>13</v>
      </c>
      <c r="E3688" s="1" t="s">
        <v>6266</v>
      </c>
      <c r="F3688" s="1" t="s">
        <v>6267</v>
      </c>
      <c r="H3688" s="1" t="s">
        <v>64</v>
      </c>
      <c r="I3688" s="1">
        <v>0</v>
      </c>
      <c r="K3688" s="1" t="s">
        <v>3</v>
      </c>
      <c r="L3688" s="2">
        <v>42438</v>
      </c>
      <c r="M3688" s="3">
        <v>42438</v>
      </c>
      <c r="N3688" s="1">
        <v>2.273244</v>
      </c>
      <c r="O3688" s="1">
        <f t="shared" si="114"/>
        <v>22732.44</v>
      </c>
      <c r="P3688" s="1">
        <v>0</v>
      </c>
      <c r="Q3688" s="1">
        <f t="shared" si="115"/>
        <v>0</v>
      </c>
      <c r="R3688" s="1" t="s">
        <v>733</v>
      </c>
      <c r="AF3688" s="3">
        <v>42529</v>
      </c>
      <c r="AG3688" s="3">
        <v>42894</v>
      </c>
    </row>
    <row r="3689" spans="1:33">
      <c r="A3689">
        <v>3693</v>
      </c>
      <c r="B3689" s="1" t="s">
        <v>2244</v>
      </c>
      <c r="C3689" s="1" t="s">
        <v>56</v>
      </c>
      <c r="D3689" s="1" t="s">
        <v>13</v>
      </c>
      <c r="E3689" s="1" t="s">
        <v>6268</v>
      </c>
      <c r="F3689" s="1" t="s">
        <v>6269</v>
      </c>
      <c r="H3689" s="1" t="s">
        <v>64</v>
      </c>
      <c r="I3689" s="1">
        <v>0</v>
      </c>
      <c r="K3689" s="1" t="s">
        <v>3</v>
      </c>
      <c r="L3689" s="2">
        <v>42438</v>
      </c>
      <c r="M3689" s="3">
        <v>42438</v>
      </c>
      <c r="N3689" s="1">
        <v>1.68875</v>
      </c>
      <c r="O3689" s="1">
        <f t="shared" si="114"/>
        <v>16887.5</v>
      </c>
      <c r="P3689" s="1">
        <v>0</v>
      </c>
      <c r="Q3689" s="1">
        <f t="shared" si="115"/>
        <v>0</v>
      </c>
      <c r="R3689" s="1" t="s">
        <v>733</v>
      </c>
      <c r="AF3689" s="3">
        <v>42530</v>
      </c>
      <c r="AG3689" s="3">
        <v>42894</v>
      </c>
    </row>
    <row r="3690" spans="1:33">
      <c r="A3690">
        <v>3694</v>
      </c>
      <c r="B3690" s="1" t="s">
        <v>107</v>
      </c>
      <c r="C3690" s="1" t="s">
        <v>56</v>
      </c>
      <c r="D3690" s="1" t="s">
        <v>15</v>
      </c>
      <c r="E3690" s="1" t="s">
        <v>6270</v>
      </c>
      <c r="F3690" s="1" t="s">
        <v>218</v>
      </c>
      <c r="G3690" s="1">
        <v>50</v>
      </c>
      <c r="H3690" s="1" t="s">
        <v>72</v>
      </c>
      <c r="I3690" s="1">
        <v>513.4843</v>
      </c>
      <c r="K3690" s="1" t="s">
        <v>3</v>
      </c>
      <c r="L3690" s="2">
        <v>42432</v>
      </c>
      <c r="M3690" s="3">
        <v>42432</v>
      </c>
      <c r="N3690" s="1">
        <v>2.805925</v>
      </c>
      <c r="O3690" s="1">
        <f t="shared" si="114"/>
        <v>28059.25</v>
      </c>
      <c r="P3690" s="1">
        <v>1</v>
      </c>
      <c r="Q3690" s="1">
        <f t="shared" si="115"/>
        <v>28059.25</v>
      </c>
      <c r="R3690" s="1" t="s">
        <v>6270</v>
      </c>
      <c r="AF3690" s="3">
        <v>42506</v>
      </c>
      <c r="AG3690" s="3">
        <v>42870</v>
      </c>
    </row>
    <row r="3691" spans="1:33">
      <c r="A3691">
        <v>3695</v>
      </c>
      <c r="B3691" s="1" t="s">
        <v>107</v>
      </c>
      <c r="C3691" s="1" t="s">
        <v>56</v>
      </c>
      <c r="D3691" s="1" t="s">
        <v>15</v>
      </c>
      <c r="E3691" s="1" t="s">
        <v>2241</v>
      </c>
      <c r="F3691" s="1" t="s">
        <v>218</v>
      </c>
      <c r="G3691" s="1">
        <v>50</v>
      </c>
      <c r="H3691" s="1" t="s">
        <v>72</v>
      </c>
      <c r="I3691" s="1">
        <v>183</v>
      </c>
      <c r="K3691" s="1" t="s">
        <v>3</v>
      </c>
      <c r="L3691" s="2">
        <v>42432</v>
      </c>
      <c r="M3691" s="3">
        <v>42432</v>
      </c>
      <c r="N3691" s="1">
        <v>1</v>
      </c>
      <c r="O3691" s="1">
        <f t="shared" si="114"/>
        <v>10000</v>
      </c>
      <c r="P3691" s="1">
        <v>1</v>
      </c>
      <c r="Q3691" s="1">
        <f t="shared" si="115"/>
        <v>10000</v>
      </c>
      <c r="R3691" s="1" t="s">
        <v>2241</v>
      </c>
      <c r="AF3691" s="3">
        <v>42506</v>
      </c>
      <c r="AG3691" s="3">
        <v>42870</v>
      </c>
    </row>
    <row r="3692" spans="1:33">
      <c r="A3692">
        <v>3696</v>
      </c>
      <c r="B3692" s="1" t="s">
        <v>107</v>
      </c>
      <c r="C3692" s="1" t="s">
        <v>56</v>
      </c>
      <c r="D3692" s="1" t="s">
        <v>15</v>
      </c>
      <c r="E3692" s="1" t="s">
        <v>6271</v>
      </c>
      <c r="F3692" s="1" t="s">
        <v>218</v>
      </c>
      <c r="G3692" s="1">
        <v>50</v>
      </c>
      <c r="H3692" s="1" t="s">
        <v>72</v>
      </c>
      <c r="I3692" s="1">
        <v>485.8862</v>
      </c>
      <c r="K3692" s="1" t="s">
        <v>3</v>
      </c>
      <c r="L3692" s="2">
        <v>42432</v>
      </c>
      <c r="M3692" s="3">
        <v>42432</v>
      </c>
      <c r="N3692" s="1">
        <v>2.655116</v>
      </c>
      <c r="O3692" s="1">
        <f t="shared" si="114"/>
        <v>26551.16</v>
      </c>
      <c r="P3692" s="1">
        <v>1</v>
      </c>
      <c r="Q3692" s="1">
        <f t="shared" si="115"/>
        <v>26551.16</v>
      </c>
      <c r="R3692" s="1" t="s">
        <v>6271</v>
      </c>
      <c r="AF3692" s="3">
        <v>42506</v>
      </c>
      <c r="AG3692" s="3">
        <v>42870</v>
      </c>
    </row>
    <row r="3693" spans="1:33">
      <c r="A3693">
        <v>3697</v>
      </c>
      <c r="B3693" s="1" t="s">
        <v>107</v>
      </c>
      <c r="C3693" s="1" t="s">
        <v>56</v>
      </c>
      <c r="D3693" s="1" t="s">
        <v>15</v>
      </c>
      <c r="E3693" s="1" t="s">
        <v>6272</v>
      </c>
      <c r="F3693" s="1" t="s">
        <v>2075</v>
      </c>
      <c r="G3693" s="1">
        <v>50</v>
      </c>
      <c r="H3693" s="1" t="s">
        <v>72</v>
      </c>
      <c r="I3693" s="1">
        <v>1062.0698</v>
      </c>
      <c r="K3693" s="1" t="s">
        <v>3</v>
      </c>
      <c r="L3693" s="2">
        <v>42432</v>
      </c>
      <c r="M3693" s="3">
        <v>42432</v>
      </c>
      <c r="N3693" s="1">
        <v>5.80366</v>
      </c>
      <c r="O3693" s="1">
        <f t="shared" si="114"/>
        <v>58036.6</v>
      </c>
      <c r="P3693" s="1">
        <v>1</v>
      </c>
      <c r="Q3693" s="1">
        <f t="shared" si="115"/>
        <v>58036.6</v>
      </c>
      <c r="R3693" s="1" t="s">
        <v>6272</v>
      </c>
      <c r="AF3693" s="3">
        <v>42506</v>
      </c>
      <c r="AG3693" s="3">
        <v>42870</v>
      </c>
    </row>
    <row r="3694" spans="1:33">
      <c r="A3694">
        <v>3698</v>
      </c>
      <c r="B3694" s="1" t="s">
        <v>107</v>
      </c>
      <c r="C3694" s="1" t="s">
        <v>56</v>
      </c>
      <c r="D3694" s="1" t="s">
        <v>15</v>
      </c>
      <c r="E3694" s="1" t="s">
        <v>2682</v>
      </c>
      <c r="F3694" s="1" t="s">
        <v>2075</v>
      </c>
      <c r="G3694" s="1">
        <v>50</v>
      </c>
      <c r="H3694" s="1" t="s">
        <v>72</v>
      </c>
      <c r="I3694" s="1">
        <v>1319.9689</v>
      </c>
      <c r="K3694" s="1" t="s">
        <v>3</v>
      </c>
      <c r="L3694" s="2">
        <v>42432</v>
      </c>
      <c r="M3694" s="3">
        <v>42432</v>
      </c>
      <c r="N3694" s="1">
        <v>7.212945</v>
      </c>
      <c r="O3694" s="1">
        <f t="shared" si="114"/>
        <v>72129.45</v>
      </c>
      <c r="P3694" s="1">
        <v>1</v>
      </c>
      <c r="Q3694" s="1">
        <f t="shared" si="115"/>
        <v>72129.45</v>
      </c>
      <c r="R3694" s="1" t="s">
        <v>2682</v>
      </c>
      <c r="AF3694" s="3">
        <v>42506</v>
      </c>
      <c r="AG3694" s="3">
        <v>42870</v>
      </c>
    </row>
    <row r="3695" spans="1:33">
      <c r="A3695">
        <v>3699</v>
      </c>
      <c r="B3695" s="1" t="s">
        <v>107</v>
      </c>
      <c r="C3695" s="1" t="s">
        <v>56</v>
      </c>
      <c r="D3695" s="1" t="s">
        <v>15</v>
      </c>
      <c r="E3695" s="1" t="s">
        <v>6273</v>
      </c>
      <c r="F3695" s="1" t="s">
        <v>2075</v>
      </c>
      <c r="G3695" s="1">
        <v>50</v>
      </c>
      <c r="H3695" s="1" t="s">
        <v>72</v>
      </c>
      <c r="I3695" s="1">
        <v>488.0004</v>
      </c>
      <c r="K3695" s="1" t="s">
        <v>3</v>
      </c>
      <c r="L3695" s="2">
        <v>42432</v>
      </c>
      <c r="M3695" s="3">
        <v>42432</v>
      </c>
      <c r="N3695" s="1">
        <v>2.666669</v>
      </c>
      <c r="O3695" s="1">
        <f t="shared" si="114"/>
        <v>26666.69</v>
      </c>
      <c r="P3695" s="1">
        <v>1</v>
      </c>
      <c r="Q3695" s="1">
        <f t="shared" si="115"/>
        <v>26666.69</v>
      </c>
      <c r="R3695" s="1" t="s">
        <v>6273</v>
      </c>
      <c r="AF3695" s="3">
        <v>42506</v>
      </c>
      <c r="AG3695" s="3">
        <v>42870</v>
      </c>
    </row>
    <row r="3696" spans="1:33">
      <c r="A3696">
        <v>3700</v>
      </c>
      <c r="B3696" s="1" t="s">
        <v>107</v>
      </c>
      <c r="C3696" s="1" t="s">
        <v>56</v>
      </c>
      <c r="D3696" s="1" t="s">
        <v>15</v>
      </c>
      <c r="E3696" s="1" t="s">
        <v>6274</v>
      </c>
      <c r="F3696" s="1" t="s">
        <v>160</v>
      </c>
      <c r="G3696" s="1">
        <v>50</v>
      </c>
      <c r="H3696" s="1" t="s">
        <v>72</v>
      </c>
      <c r="I3696" s="1">
        <v>174.8843</v>
      </c>
      <c r="K3696" s="1" t="s">
        <v>3</v>
      </c>
      <c r="L3696" s="2">
        <v>42432</v>
      </c>
      <c r="M3696" s="3">
        <v>42432</v>
      </c>
      <c r="N3696" s="1">
        <v>0.955652</v>
      </c>
      <c r="O3696" s="1">
        <f t="shared" si="114"/>
        <v>9556.52</v>
      </c>
      <c r="P3696" s="1">
        <v>1</v>
      </c>
      <c r="Q3696" s="1">
        <f t="shared" si="115"/>
        <v>9556.52</v>
      </c>
      <c r="R3696" s="1" t="s">
        <v>6274</v>
      </c>
      <c r="AF3696" s="3">
        <v>42506</v>
      </c>
      <c r="AG3696" s="3">
        <v>42870</v>
      </c>
    </row>
    <row r="3697" spans="1:33">
      <c r="A3697">
        <v>3701</v>
      </c>
      <c r="B3697" s="1" t="s">
        <v>69</v>
      </c>
      <c r="C3697" s="1" t="s">
        <v>56</v>
      </c>
      <c r="D3697" s="1" t="s">
        <v>17</v>
      </c>
      <c r="E3697" s="1" t="s">
        <v>6275</v>
      </c>
      <c r="F3697" s="1" t="s">
        <v>6276</v>
      </c>
      <c r="G3697" s="1">
        <v>40</v>
      </c>
      <c r="H3697" s="1" t="s">
        <v>80</v>
      </c>
      <c r="I3697" s="1">
        <v>35.39</v>
      </c>
      <c r="K3697" s="1" t="s">
        <v>3</v>
      </c>
      <c r="L3697" s="2">
        <v>42432</v>
      </c>
      <c r="M3697" s="3">
        <v>42432</v>
      </c>
      <c r="N3697" s="1">
        <v>0.001765</v>
      </c>
      <c r="O3697" s="1">
        <f t="shared" si="114"/>
        <v>17.65</v>
      </c>
      <c r="P3697" s="1">
        <v>1</v>
      </c>
      <c r="Q3697" s="1">
        <f t="shared" si="115"/>
        <v>17.65</v>
      </c>
      <c r="R3697" s="1" t="s">
        <v>6275</v>
      </c>
      <c r="AF3697" s="3">
        <v>42523</v>
      </c>
      <c r="AG3697" s="3">
        <v>42827</v>
      </c>
    </row>
    <row r="3698" spans="1:33">
      <c r="A3698">
        <v>3702</v>
      </c>
      <c r="B3698" s="1" t="s">
        <v>107</v>
      </c>
      <c r="C3698" s="1" t="s">
        <v>56</v>
      </c>
      <c r="D3698" s="1" t="s">
        <v>15</v>
      </c>
      <c r="E3698" s="1" t="s">
        <v>6277</v>
      </c>
      <c r="F3698" s="1" t="s">
        <v>174</v>
      </c>
      <c r="G3698" s="1">
        <v>50</v>
      </c>
      <c r="H3698" s="1" t="s">
        <v>72</v>
      </c>
      <c r="I3698" s="1">
        <v>345.756</v>
      </c>
      <c r="K3698" s="1" t="s">
        <v>3</v>
      </c>
      <c r="L3698" s="2">
        <v>42431</v>
      </c>
      <c r="M3698" s="3">
        <v>42431</v>
      </c>
      <c r="N3698" s="1">
        <v>1.889377</v>
      </c>
      <c r="O3698" s="1">
        <f t="shared" si="114"/>
        <v>18893.77</v>
      </c>
      <c r="P3698" s="1">
        <v>1</v>
      </c>
      <c r="Q3698" s="1">
        <f t="shared" si="115"/>
        <v>18893.77</v>
      </c>
      <c r="R3698" s="1" t="s">
        <v>6277</v>
      </c>
      <c r="AF3698" s="3">
        <v>42506</v>
      </c>
      <c r="AG3698" s="3">
        <v>42870</v>
      </c>
    </row>
    <row r="3699" spans="1:33">
      <c r="A3699">
        <v>3703</v>
      </c>
      <c r="B3699" s="1" t="s">
        <v>107</v>
      </c>
      <c r="C3699" s="1" t="s">
        <v>56</v>
      </c>
      <c r="D3699" s="1" t="s">
        <v>15</v>
      </c>
      <c r="E3699" s="1" t="s">
        <v>6278</v>
      </c>
      <c r="F3699" s="1" t="s">
        <v>218</v>
      </c>
      <c r="G3699" s="1">
        <v>50</v>
      </c>
      <c r="H3699" s="1" t="s">
        <v>72</v>
      </c>
      <c r="I3699" s="1">
        <v>110.0955</v>
      </c>
      <c r="K3699" s="1" t="s">
        <v>3</v>
      </c>
      <c r="L3699" s="2">
        <v>42431</v>
      </c>
      <c r="M3699" s="3">
        <v>42431</v>
      </c>
      <c r="N3699" s="1">
        <v>0.601615</v>
      </c>
      <c r="O3699" s="1">
        <f t="shared" si="114"/>
        <v>6016.15</v>
      </c>
      <c r="P3699" s="1">
        <v>1</v>
      </c>
      <c r="Q3699" s="1">
        <f t="shared" si="115"/>
        <v>6016.15</v>
      </c>
      <c r="R3699" s="1" t="s">
        <v>6278</v>
      </c>
      <c r="AF3699" s="3">
        <v>42506</v>
      </c>
      <c r="AG3699" s="3">
        <v>42870</v>
      </c>
    </row>
    <row r="3700" spans="1:33">
      <c r="A3700">
        <v>3704</v>
      </c>
      <c r="B3700" s="1" t="s">
        <v>107</v>
      </c>
      <c r="C3700" s="1" t="s">
        <v>56</v>
      </c>
      <c r="D3700" s="1" t="s">
        <v>15</v>
      </c>
      <c r="E3700" s="1" t="s">
        <v>6279</v>
      </c>
      <c r="F3700" s="1" t="s">
        <v>218</v>
      </c>
      <c r="G3700" s="1">
        <v>50</v>
      </c>
      <c r="H3700" s="1" t="s">
        <v>72</v>
      </c>
      <c r="I3700" s="1">
        <v>96.8447</v>
      </c>
      <c r="K3700" s="1" t="s">
        <v>3</v>
      </c>
      <c r="L3700" s="2">
        <v>42431</v>
      </c>
      <c r="M3700" s="3">
        <v>42431</v>
      </c>
      <c r="N3700" s="1">
        <v>0.529206</v>
      </c>
      <c r="O3700" s="1">
        <f t="shared" si="114"/>
        <v>5292.06</v>
      </c>
      <c r="P3700" s="1">
        <v>1</v>
      </c>
      <c r="Q3700" s="1">
        <f t="shared" si="115"/>
        <v>5292.06</v>
      </c>
      <c r="R3700" s="1" t="s">
        <v>6279</v>
      </c>
      <c r="AF3700" s="3">
        <v>42506</v>
      </c>
      <c r="AG3700" s="3">
        <v>42870</v>
      </c>
    </row>
    <row r="3701" spans="1:33">
      <c r="A3701">
        <v>3705</v>
      </c>
      <c r="B3701" s="1" t="s">
        <v>2209</v>
      </c>
      <c r="C3701" s="1" t="s">
        <v>56</v>
      </c>
      <c r="D3701" s="1" t="s">
        <v>13</v>
      </c>
      <c r="E3701" s="1" t="s">
        <v>6280</v>
      </c>
      <c r="F3701" s="1" t="s">
        <v>6281</v>
      </c>
      <c r="G3701" s="1">
        <v>70</v>
      </c>
      <c r="H3701" s="1" t="s">
        <v>80</v>
      </c>
      <c r="I3701" s="1">
        <v>290.815</v>
      </c>
      <c r="K3701" s="1" t="s">
        <v>3</v>
      </c>
      <c r="L3701" s="2">
        <v>42431</v>
      </c>
      <c r="M3701" s="3">
        <v>42431</v>
      </c>
      <c r="N3701" s="1">
        <v>0.017952</v>
      </c>
      <c r="O3701" s="1">
        <f t="shared" si="114"/>
        <v>179.52</v>
      </c>
      <c r="P3701" s="1">
        <v>1</v>
      </c>
      <c r="Q3701" s="1">
        <f t="shared" si="115"/>
        <v>179.52</v>
      </c>
      <c r="R3701" s="1" t="s">
        <v>6280</v>
      </c>
      <c r="AF3701" s="3">
        <v>42431</v>
      </c>
      <c r="AG3701" s="3">
        <v>42431</v>
      </c>
    </row>
    <row r="3702" spans="1:33">
      <c r="A3702">
        <v>3706</v>
      </c>
      <c r="B3702" s="1" t="s">
        <v>107</v>
      </c>
      <c r="C3702" s="1" t="s">
        <v>56</v>
      </c>
      <c r="D3702" s="1" t="s">
        <v>15</v>
      </c>
      <c r="E3702" s="1" t="s">
        <v>6282</v>
      </c>
      <c r="F3702" s="1" t="s">
        <v>174</v>
      </c>
      <c r="G3702" s="1">
        <v>50</v>
      </c>
      <c r="H3702" s="1" t="s">
        <v>72</v>
      </c>
      <c r="I3702" s="1">
        <v>956.4507</v>
      </c>
      <c r="K3702" s="1" t="s">
        <v>3</v>
      </c>
      <c r="L3702" s="2">
        <v>42431</v>
      </c>
      <c r="M3702" s="3">
        <v>42431</v>
      </c>
      <c r="N3702" s="1">
        <v>2.490757</v>
      </c>
      <c r="O3702" s="1">
        <f t="shared" si="114"/>
        <v>24907.57</v>
      </c>
      <c r="P3702" s="1">
        <v>1</v>
      </c>
      <c r="Q3702" s="1">
        <f t="shared" si="115"/>
        <v>24907.57</v>
      </c>
      <c r="R3702" s="1" t="s">
        <v>6282</v>
      </c>
      <c r="AF3702" s="3">
        <v>42506</v>
      </c>
      <c r="AG3702" s="3">
        <v>42870</v>
      </c>
    </row>
    <row r="3703" spans="1:33">
      <c r="A3703">
        <v>3707</v>
      </c>
      <c r="B3703" s="1" t="s">
        <v>107</v>
      </c>
      <c r="C3703" s="1" t="s">
        <v>56</v>
      </c>
      <c r="D3703" s="1" t="s">
        <v>15</v>
      </c>
      <c r="E3703" s="1" t="s">
        <v>6283</v>
      </c>
      <c r="F3703" s="1" t="s">
        <v>394</v>
      </c>
      <c r="G3703" s="1">
        <v>50</v>
      </c>
      <c r="H3703" s="1" t="s">
        <v>72</v>
      </c>
      <c r="I3703" s="1">
        <v>129.6842</v>
      </c>
      <c r="K3703" s="1" t="s">
        <v>3</v>
      </c>
      <c r="L3703" s="2">
        <v>42431</v>
      </c>
      <c r="M3703" s="3">
        <v>42431</v>
      </c>
      <c r="N3703" s="1">
        <v>0.708657</v>
      </c>
      <c r="O3703" s="1">
        <f t="shared" si="114"/>
        <v>7086.57</v>
      </c>
      <c r="P3703" s="1">
        <v>1</v>
      </c>
      <c r="Q3703" s="1">
        <f t="shared" si="115"/>
        <v>7086.57</v>
      </c>
      <c r="R3703" s="1" t="s">
        <v>6283</v>
      </c>
      <c r="AF3703" s="3">
        <v>42506</v>
      </c>
      <c r="AG3703" s="3">
        <v>42870</v>
      </c>
    </row>
    <row r="3704" spans="1:33">
      <c r="A3704">
        <v>3708</v>
      </c>
      <c r="B3704" s="1" t="s">
        <v>107</v>
      </c>
      <c r="C3704" s="1" t="s">
        <v>56</v>
      </c>
      <c r="D3704" s="1" t="s">
        <v>15</v>
      </c>
      <c r="E3704" s="1" t="s">
        <v>6284</v>
      </c>
      <c r="F3704" s="1" t="s">
        <v>2075</v>
      </c>
      <c r="G3704" s="1">
        <v>50</v>
      </c>
      <c r="H3704" s="1" t="s">
        <v>72</v>
      </c>
      <c r="I3704" s="1">
        <v>121.9951</v>
      </c>
      <c r="K3704" s="1" t="s">
        <v>3</v>
      </c>
      <c r="L3704" s="2">
        <v>42431</v>
      </c>
      <c r="M3704" s="3">
        <v>42431</v>
      </c>
      <c r="N3704" s="1">
        <v>0.66664</v>
      </c>
      <c r="O3704" s="1">
        <f t="shared" si="114"/>
        <v>6666.4</v>
      </c>
      <c r="P3704" s="1">
        <v>1</v>
      </c>
      <c r="Q3704" s="1">
        <f t="shared" si="115"/>
        <v>6666.4</v>
      </c>
      <c r="R3704" s="1" t="s">
        <v>6284</v>
      </c>
      <c r="AF3704" s="3">
        <v>42506</v>
      </c>
      <c r="AG3704" s="3">
        <v>42870</v>
      </c>
    </row>
    <row r="3705" spans="1:33">
      <c r="A3705">
        <v>3709</v>
      </c>
      <c r="B3705" s="1" t="s">
        <v>107</v>
      </c>
      <c r="C3705" s="1" t="s">
        <v>56</v>
      </c>
      <c r="D3705" s="1" t="s">
        <v>15</v>
      </c>
      <c r="E3705" s="1" t="s">
        <v>6285</v>
      </c>
      <c r="F3705" s="1" t="s">
        <v>218</v>
      </c>
      <c r="G3705" s="1">
        <v>50</v>
      </c>
      <c r="H3705" s="1" t="s">
        <v>72</v>
      </c>
      <c r="I3705" s="1">
        <v>272.0544</v>
      </c>
      <c r="K3705" s="1" t="s">
        <v>3</v>
      </c>
      <c r="L3705" s="2">
        <v>42431</v>
      </c>
      <c r="M3705" s="3">
        <v>42431</v>
      </c>
      <c r="N3705" s="1">
        <v>1.486636</v>
      </c>
      <c r="O3705" s="1">
        <f t="shared" si="114"/>
        <v>14866.36</v>
      </c>
      <c r="P3705" s="1">
        <v>1</v>
      </c>
      <c r="Q3705" s="1">
        <f t="shared" si="115"/>
        <v>14866.36</v>
      </c>
      <c r="R3705" s="1" t="s">
        <v>6285</v>
      </c>
      <c r="AF3705" s="3">
        <v>42506</v>
      </c>
      <c r="AG3705" s="3">
        <v>42870</v>
      </c>
    </row>
    <row r="3706" spans="1:33">
      <c r="A3706">
        <v>3710</v>
      </c>
      <c r="B3706" s="1" t="s">
        <v>107</v>
      </c>
      <c r="C3706" s="1" t="s">
        <v>56</v>
      </c>
      <c r="D3706" s="1" t="s">
        <v>15</v>
      </c>
      <c r="E3706" s="1" t="s">
        <v>6286</v>
      </c>
      <c r="F3706" s="1" t="s">
        <v>394</v>
      </c>
      <c r="G3706" s="1">
        <v>50</v>
      </c>
      <c r="H3706" s="1" t="s">
        <v>72</v>
      </c>
      <c r="I3706" s="1">
        <v>122.0006</v>
      </c>
      <c r="K3706" s="1" t="s">
        <v>3</v>
      </c>
      <c r="L3706" s="2">
        <v>42431</v>
      </c>
      <c r="M3706" s="3">
        <v>42431</v>
      </c>
      <c r="N3706" s="1">
        <v>0.66667</v>
      </c>
      <c r="O3706" s="1">
        <f t="shared" si="114"/>
        <v>6666.7</v>
      </c>
      <c r="P3706" s="1">
        <v>1</v>
      </c>
      <c r="Q3706" s="1">
        <f t="shared" si="115"/>
        <v>6666.7</v>
      </c>
      <c r="R3706" s="1" t="s">
        <v>6286</v>
      </c>
      <c r="AF3706" s="3">
        <v>42506</v>
      </c>
      <c r="AG3706" s="3">
        <v>42870</v>
      </c>
    </row>
    <row r="3707" spans="1:33">
      <c r="A3707">
        <v>3711</v>
      </c>
      <c r="B3707" s="1" t="s">
        <v>107</v>
      </c>
      <c r="C3707" s="1" t="s">
        <v>56</v>
      </c>
      <c r="D3707" s="1" t="s">
        <v>15</v>
      </c>
      <c r="E3707" s="1" t="s">
        <v>6287</v>
      </c>
      <c r="F3707" s="1" t="s">
        <v>2075</v>
      </c>
      <c r="G3707" s="1">
        <v>50</v>
      </c>
      <c r="H3707" s="1" t="s">
        <v>72</v>
      </c>
      <c r="I3707" s="1">
        <v>243.689</v>
      </c>
      <c r="K3707" s="1" t="s">
        <v>3</v>
      </c>
      <c r="L3707" s="2">
        <v>42431</v>
      </c>
      <c r="M3707" s="3">
        <v>42431</v>
      </c>
      <c r="N3707" s="1">
        <v>1.331634</v>
      </c>
      <c r="O3707" s="1">
        <f t="shared" si="114"/>
        <v>13316.34</v>
      </c>
      <c r="P3707" s="1">
        <v>1</v>
      </c>
      <c r="Q3707" s="1">
        <f t="shared" si="115"/>
        <v>13316.34</v>
      </c>
      <c r="R3707" s="1" t="s">
        <v>6287</v>
      </c>
      <c r="AF3707" s="3">
        <v>42506</v>
      </c>
      <c r="AG3707" s="3">
        <v>42870</v>
      </c>
    </row>
    <row r="3708" spans="1:33">
      <c r="A3708">
        <v>3712</v>
      </c>
      <c r="B3708" s="1" t="s">
        <v>107</v>
      </c>
      <c r="C3708" s="1" t="s">
        <v>56</v>
      </c>
      <c r="D3708" s="1" t="s">
        <v>20</v>
      </c>
      <c r="E3708" s="1" t="s">
        <v>6288</v>
      </c>
      <c r="F3708" s="1" t="s">
        <v>244</v>
      </c>
      <c r="G3708" s="1">
        <v>50</v>
      </c>
      <c r="H3708" s="1" t="s">
        <v>72</v>
      </c>
      <c r="I3708" s="1">
        <v>41.9124</v>
      </c>
      <c r="K3708" s="1" t="s">
        <v>3</v>
      </c>
      <c r="L3708" s="2">
        <v>42430</v>
      </c>
      <c r="M3708" s="3">
        <v>42430</v>
      </c>
      <c r="N3708" s="1">
        <v>0.2636</v>
      </c>
      <c r="O3708" s="1">
        <f t="shared" si="114"/>
        <v>2636</v>
      </c>
      <c r="P3708" s="1">
        <v>1</v>
      </c>
      <c r="Q3708" s="1">
        <f t="shared" si="115"/>
        <v>2636</v>
      </c>
      <c r="R3708" s="1" t="s">
        <v>6289</v>
      </c>
      <c r="AF3708" s="3">
        <v>42522</v>
      </c>
      <c r="AG3708" s="3">
        <v>42887</v>
      </c>
    </row>
    <row r="3709" spans="1:33">
      <c r="A3709">
        <v>3713</v>
      </c>
      <c r="B3709" s="1" t="s">
        <v>107</v>
      </c>
      <c r="C3709" s="1" t="s">
        <v>56</v>
      </c>
      <c r="D3709" s="1" t="s">
        <v>20</v>
      </c>
      <c r="E3709" s="1" t="s">
        <v>6290</v>
      </c>
      <c r="F3709" s="1" t="s">
        <v>974</v>
      </c>
      <c r="G3709" s="1">
        <v>50</v>
      </c>
      <c r="H3709" s="1" t="s">
        <v>72</v>
      </c>
      <c r="I3709" s="1">
        <v>723.1161</v>
      </c>
      <c r="K3709" s="1" t="s">
        <v>3</v>
      </c>
      <c r="L3709" s="2">
        <v>42430</v>
      </c>
      <c r="M3709" s="3">
        <v>42430</v>
      </c>
      <c r="N3709" s="1">
        <v>4.5479</v>
      </c>
      <c r="O3709" s="1">
        <f t="shared" si="114"/>
        <v>45479</v>
      </c>
      <c r="P3709" s="1">
        <v>1</v>
      </c>
      <c r="Q3709" s="1">
        <f t="shared" si="115"/>
        <v>45479</v>
      </c>
      <c r="R3709" s="1" t="s">
        <v>4656</v>
      </c>
      <c r="AF3709" s="3">
        <v>42522</v>
      </c>
      <c r="AG3709" s="3">
        <v>42887</v>
      </c>
    </row>
    <row r="3710" spans="1:33">
      <c r="A3710">
        <v>3714</v>
      </c>
      <c r="B3710" s="1" t="s">
        <v>107</v>
      </c>
      <c r="C3710" s="1" t="s">
        <v>56</v>
      </c>
      <c r="D3710" s="1" t="s">
        <v>20</v>
      </c>
      <c r="E3710" s="1" t="s">
        <v>6291</v>
      </c>
      <c r="F3710" s="1" t="s">
        <v>1214</v>
      </c>
      <c r="G3710" s="1">
        <v>50</v>
      </c>
      <c r="H3710" s="1" t="s">
        <v>72</v>
      </c>
      <c r="I3710" s="1">
        <v>171.8631</v>
      </c>
      <c r="K3710" s="1" t="s">
        <v>3</v>
      </c>
      <c r="L3710" s="2">
        <v>42430</v>
      </c>
      <c r="M3710" s="3">
        <v>42430</v>
      </c>
      <c r="N3710" s="1">
        <v>1.0809</v>
      </c>
      <c r="O3710" s="1">
        <f t="shared" si="114"/>
        <v>10809</v>
      </c>
      <c r="P3710" s="1">
        <v>1</v>
      </c>
      <c r="Q3710" s="1">
        <f t="shared" si="115"/>
        <v>10809</v>
      </c>
      <c r="R3710" s="1" t="s">
        <v>6292</v>
      </c>
      <c r="AF3710" s="3">
        <v>42522</v>
      </c>
      <c r="AG3710" s="3">
        <v>42887</v>
      </c>
    </row>
    <row r="3711" spans="1:33">
      <c r="A3711">
        <v>3715</v>
      </c>
      <c r="B3711" s="1" t="s">
        <v>107</v>
      </c>
      <c r="C3711" s="1" t="s">
        <v>56</v>
      </c>
      <c r="D3711" s="1" t="s">
        <v>20</v>
      </c>
      <c r="E3711" s="1" t="s">
        <v>6293</v>
      </c>
      <c r="F3711" s="1" t="s">
        <v>244</v>
      </c>
      <c r="G3711" s="1">
        <v>50</v>
      </c>
      <c r="H3711" s="1" t="s">
        <v>72</v>
      </c>
      <c r="I3711" s="1">
        <v>147.7746</v>
      </c>
      <c r="K3711" s="1" t="s">
        <v>3</v>
      </c>
      <c r="L3711" s="2">
        <v>42430</v>
      </c>
      <c r="M3711" s="3">
        <v>42430</v>
      </c>
      <c r="N3711" s="1">
        <v>0.9294</v>
      </c>
      <c r="O3711" s="1">
        <f t="shared" si="114"/>
        <v>9294</v>
      </c>
      <c r="P3711" s="1">
        <v>1</v>
      </c>
      <c r="Q3711" s="1">
        <f t="shared" si="115"/>
        <v>9294</v>
      </c>
      <c r="R3711" s="1" t="s">
        <v>6294</v>
      </c>
      <c r="AF3711" s="3">
        <v>42522</v>
      </c>
      <c r="AG3711" s="3">
        <v>42887</v>
      </c>
    </row>
    <row r="3712" spans="1:33">
      <c r="A3712">
        <v>3716</v>
      </c>
      <c r="B3712" s="1" t="s">
        <v>107</v>
      </c>
      <c r="C3712" s="1" t="s">
        <v>56</v>
      </c>
      <c r="D3712" s="1" t="s">
        <v>20</v>
      </c>
      <c r="E3712" s="1" t="s">
        <v>6295</v>
      </c>
      <c r="F3712" s="1" t="s">
        <v>244</v>
      </c>
      <c r="G3712" s="1">
        <v>50</v>
      </c>
      <c r="H3712" s="1" t="s">
        <v>72</v>
      </c>
      <c r="I3712" s="1">
        <v>206.6523</v>
      </c>
      <c r="K3712" s="1" t="s">
        <v>3</v>
      </c>
      <c r="L3712" s="2">
        <v>42430</v>
      </c>
      <c r="M3712" s="3">
        <v>42430</v>
      </c>
      <c r="N3712" s="1">
        <v>1.2997</v>
      </c>
      <c r="O3712" s="1">
        <f t="shared" si="114"/>
        <v>12997</v>
      </c>
      <c r="P3712" s="1">
        <v>1</v>
      </c>
      <c r="Q3712" s="1">
        <f t="shared" si="115"/>
        <v>12997</v>
      </c>
      <c r="R3712" s="1" t="s">
        <v>6296</v>
      </c>
      <c r="AF3712" s="3">
        <v>42522</v>
      </c>
      <c r="AG3712" s="3">
        <v>42887</v>
      </c>
    </row>
    <row r="3713" spans="1:33">
      <c r="A3713">
        <v>3717</v>
      </c>
      <c r="B3713" s="1" t="s">
        <v>107</v>
      </c>
      <c r="C3713" s="1" t="s">
        <v>56</v>
      </c>
      <c r="D3713" s="1" t="s">
        <v>20</v>
      </c>
      <c r="E3713" s="1" t="s">
        <v>6297</v>
      </c>
      <c r="F3713" s="1" t="s">
        <v>322</v>
      </c>
      <c r="G3713" s="1">
        <v>50</v>
      </c>
      <c r="H3713" s="1" t="s">
        <v>72</v>
      </c>
      <c r="I3713" s="1">
        <v>169.4463</v>
      </c>
      <c r="K3713" s="1" t="s">
        <v>3</v>
      </c>
      <c r="L3713" s="2">
        <v>42430</v>
      </c>
      <c r="M3713" s="3">
        <v>42430</v>
      </c>
      <c r="N3713" s="1">
        <v>1.0657</v>
      </c>
      <c r="O3713" s="1">
        <f t="shared" si="114"/>
        <v>10657</v>
      </c>
      <c r="P3713" s="1">
        <v>1</v>
      </c>
      <c r="Q3713" s="1">
        <f t="shared" si="115"/>
        <v>10657</v>
      </c>
      <c r="R3713" s="1" t="s">
        <v>6298</v>
      </c>
      <c r="AF3713" s="3">
        <v>42522</v>
      </c>
      <c r="AG3713" s="3">
        <v>42887</v>
      </c>
    </row>
    <row r="3714" spans="1:33">
      <c r="A3714">
        <v>3718</v>
      </c>
      <c r="B3714" s="1" t="s">
        <v>107</v>
      </c>
      <c r="C3714" s="1" t="s">
        <v>56</v>
      </c>
      <c r="D3714" s="1" t="s">
        <v>20</v>
      </c>
      <c r="E3714" s="1" t="s">
        <v>6299</v>
      </c>
      <c r="F3714" s="1" t="s">
        <v>974</v>
      </c>
      <c r="G3714" s="1">
        <v>50</v>
      </c>
      <c r="H3714" s="1" t="s">
        <v>72</v>
      </c>
      <c r="I3714" s="1">
        <v>785.5968</v>
      </c>
      <c r="K3714" s="1" t="s">
        <v>3</v>
      </c>
      <c r="L3714" s="2">
        <v>42430</v>
      </c>
      <c r="M3714" s="3">
        <v>42430</v>
      </c>
      <c r="N3714" s="1">
        <v>4.94086</v>
      </c>
      <c r="O3714" s="1">
        <f t="shared" si="114"/>
        <v>49408.6</v>
      </c>
      <c r="P3714" s="1">
        <v>1</v>
      </c>
      <c r="Q3714" s="1">
        <f t="shared" si="115"/>
        <v>49408.6</v>
      </c>
      <c r="R3714" s="1" t="s">
        <v>6300</v>
      </c>
      <c r="AF3714" s="3">
        <v>42522</v>
      </c>
      <c r="AG3714" s="3">
        <v>42887</v>
      </c>
    </row>
    <row r="3715" spans="1:33">
      <c r="A3715">
        <v>3719</v>
      </c>
      <c r="B3715" s="1" t="s">
        <v>107</v>
      </c>
      <c r="C3715" s="1" t="s">
        <v>56</v>
      </c>
      <c r="D3715" s="1" t="s">
        <v>20</v>
      </c>
      <c r="E3715" s="1" t="s">
        <v>6301</v>
      </c>
      <c r="F3715" s="1" t="s">
        <v>193</v>
      </c>
      <c r="G3715" s="1">
        <v>50</v>
      </c>
      <c r="H3715" s="1" t="s">
        <v>72</v>
      </c>
      <c r="I3715" s="1">
        <v>874.1979</v>
      </c>
      <c r="K3715" s="1" t="s">
        <v>3</v>
      </c>
      <c r="L3715" s="2">
        <v>42430</v>
      </c>
      <c r="M3715" s="3">
        <v>42430</v>
      </c>
      <c r="N3715" s="1">
        <v>5.4981</v>
      </c>
      <c r="O3715" s="1">
        <f t="shared" ref="O3715:O3778" si="116">N3715*10000</f>
        <v>54981</v>
      </c>
      <c r="P3715" s="1">
        <v>1</v>
      </c>
      <c r="Q3715" s="1">
        <f t="shared" ref="Q3715:Q3778" si="117">O3715*P3715</f>
        <v>54981</v>
      </c>
      <c r="R3715" s="1" t="s">
        <v>6302</v>
      </c>
      <c r="AF3715" s="3">
        <v>42522</v>
      </c>
      <c r="AG3715" s="3">
        <v>42887</v>
      </c>
    </row>
    <row r="3716" spans="1:33">
      <c r="A3716">
        <v>3720</v>
      </c>
      <c r="B3716" s="1" t="s">
        <v>107</v>
      </c>
      <c r="C3716" s="1" t="s">
        <v>56</v>
      </c>
      <c r="D3716" s="1" t="s">
        <v>20</v>
      </c>
      <c r="E3716" s="1" t="s">
        <v>6303</v>
      </c>
      <c r="F3716" s="1" t="s">
        <v>322</v>
      </c>
      <c r="G3716" s="1">
        <v>50</v>
      </c>
      <c r="H3716" s="1" t="s">
        <v>72</v>
      </c>
      <c r="I3716" s="1">
        <v>301.8774</v>
      </c>
      <c r="K3716" s="1" t="s">
        <v>3</v>
      </c>
      <c r="L3716" s="2">
        <v>42430</v>
      </c>
      <c r="M3716" s="3">
        <v>42430</v>
      </c>
      <c r="N3716" s="1">
        <v>1.8986</v>
      </c>
      <c r="O3716" s="1">
        <f t="shared" si="116"/>
        <v>18986</v>
      </c>
      <c r="P3716" s="1">
        <v>1</v>
      </c>
      <c r="Q3716" s="1">
        <f t="shared" si="117"/>
        <v>18986</v>
      </c>
      <c r="R3716" s="1" t="s">
        <v>6304</v>
      </c>
      <c r="AF3716" s="3">
        <v>42522</v>
      </c>
      <c r="AG3716" s="3">
        <v>42887</v>
      </c>
    </row>
    <row r="3717" spans="1:33">
      <c r="A3717">
        <v>3721</v>
      </c>
      <c r="B3717" s="1" t="s">
        <v>2235</v>
      </c>
      <c r="C3717" s="1" t="s">
        <v>56</v>
      </c>
      <c r="D3717" s="1" t="s">
        <v>20</v>
      </c>
      <c r="E3717" s="1" t="s">
        <v>6305</v>
      </c>
      <c r="F3717" s="1" t="s">
        <v>244</v>
      </c>
      <c r="G3717" s="1">
        <v>50</v>
      </c>
      <c r="H3717" s="1" t="s">
        <v>72</v>
      </c>
      <c r="I3717" s="1">
        <v>2241.18</v>
      </c>
      <c r="K3717" s="1" t="s">
        <v>3</v>
      </c>
      <c r="L3717" s="2">
        <v>42430</v>
      </c>
      <c r="M3717" s="3">
        <v>42430</v>
      </c>
      <c r="N3717" s="1">
        <v>9.9608</v>
      </c>
      <c r="O3717" s="1">
        <f t="shared" si="116"/>
        <v>99608</v>
      </c>
      <c r="P3717" s="1">
        <v>1.2</v>
      </c>
      <c r="Q3717" s="1">
        <f t="shared" si="117"/>
        <v>119529.6</v>
      </c>
      <c r="R3717" s="1" t="s">
        <v>5005</v>
      </c>
      <c r="AF3717" s="3">
        <v>42522</v>
      </c>
      <c r="AG3717" s="3">
        <v>42887</v>
      </c>
    </row>
    <row r="3718" spans="1:33">
      <c r="A3718">
        <v>3722</v>
      </c>
      <c r="B3718" s="1" t="s">
        <v>107</v>
      </c>
      <c r="C3718" s="1" t="s">
        <v>56</v>
      </c>
      <c r="D3718" s="1" t="s">
        <v>20</v>
      </c>
      <c r="E3718" s="1" t="s">
        <v>6306</v>
      </c>
      <c r="F3718" s="1" t="s">
        <v>322</v>
      </c>
      <c r="G3718" s="1">
        <v>50</v>
      </c>
      <c r="H3718" s="1" t="s">
        <v>72</v>
      </c>
      <c r="I3718" s="1">
        <v>311.3697</v>
      </c>
      <c r="K3718" s="1" t="s">
        <v>3</v>
      </c>
      <c r="L3718" s="2">
        <v>42430</v>
      </c>
      <c r="M3718" s="3">
        <v>42430</v>
      </c>
      <c r="N3718" s="1">
        <v>1.9583</v>
      </c>
      <c r="O3718" s="1">
        <f t="shared" si="116"/>
        <v>19583</v>
      </c>
      <c r="P3718" s="1">
        <v>1</v>
      </c>
      <c r="Q3718" s="1">
        <f t="shared" si="117"/>
        <v>19583</v>
      </c>
      <c r="R3718" s="1" t="s">
        <v>6307</v>
      </c>
      <c r="AF3718" s="3">
        <v>42522</v>
      </c>
      <c r="AG3718" s="3">
        <v>42887</v>
      </c>
    </row>
    <row r="3719" spans="1:33">
      <c r="A3719">
        <v>3723</v>
      </c>
      <c r="B3719" s="1" t="s">
        <v>107</v>
      </c>
      <c r="C3719" s="1" t="s">
        <v>56</v>
      </c>
      <c r="D3719" s="1" t="s">
        <v>20</v>
      </c>
      <c r="E3719" s="1" t="s">
        <v>6308</v>
      </c>
      <c r="F3719" s="1" t="s">
        <v>244</v>
      </c>
      <c r="G3719" s="1">
        <v>50</v>
      </c>
      <c r="H3719" s="1" t="s">
        <v>72</v>
      </c>
      <c r="I3719" s="1">
        <v>425.5794</v>
      </c>
      <c r="K3719" s="1" t="s">
        <v>3</v>
      </c>
      <c r="L3719" s="2">
        <v>42430</v>
      </c>
      <c r="M3719" s="3">
        <v>42430</v>
      </c>
      <c r="N3719" s="1">
        <v>2.6766</v>
      </c>
      <c r="O3719" s="1">
        <f t="shared" si="116"/>
        <v>26766</v>
      </c>
      <c r="P3719" s="1">
        <v>1</v>
      </c>
      <c r="Q3719" s="1">
        <f t="shared" si="117"/>
        <v>26766</v>
      </c>
      <c r="R3719" s="1" t="s">
        <v>6309</v>
      </c>
      <c r="AF3719" s="3">
        <v>42522</v>
      </c>
      <c r="AG3719" s="3">
        <v>42887</v>
      </c>
    </row>
    <row r="3720" spans="1:33">
      <c r="A3720">
        <v>3724</v>
      </c>
      <c r="B3720" s="1" t="s">
        <v>107</v>
      </c>
      <c r="C3720" s="1" t="s">
        <v>56</v>
      </c>
      <c r="D3720" s="1" t="s">
        <v>20</v>
      </c>
      <c r="E3720" s="1" t="s">
        <v>6310</v>
      </c>
      <c r="F3720" s="1" t="s">
        <v>322</v>
      </c>
      <c r="G3720" s="1">
        <v>50</v>
      </c>
      <c r="H3720" s="1" t="s">
        <v>72</v>
      </c>
      <c r="I3720" s="1">
        <v>420.8889</v>
      </c>
      <c r="K3720" s="1" t="s">
        <v>3</v>
      </c>
      <c r="L3720" s="2">
        <v>42430</v>
      </c>
      <c r="M3720" s="3">
        <v>42430</v>
      </c>
      <c r="N3720" s="1">
        <v>2.6471</v>
      </c>
      <c r="O3720" s="1">
        <f t="shared" si="116"/>
        <v>26471</v>
      </c>
      <c r="P3720" s="1">
        <v>1</v>
      </c>
      <c r="Q3720" s="1">
        <f t="shared" si="117"/>
        <v>26471</v>
      </c>
      <c r="R3720" s="1" t="s">
        <v>6311</v>
      </c>
      <c r="AF3720" s="3">
        <v>42522</v>
      </c>
      <c r="AG3720" s="3">
        <v>42887</v>
      </c>
    </row>
    <row r="3721" spans="1:33">
      <c r="A3721">
        <v>3725</v>
      </c>
      <c r="B3721" s="1" t="s">
        <v>107</v>
      </c>
      <c r="C3721" s="1" t="s">
        <v>56</v>
      </c>
      <c r="D3721" s="1" t="s">
        <v>20</v>
      </c>
      <c r="E3721" s="1" t="s">
        <v>6312</v>
      </c>
      <c r="F3721" s="1" t="s">
        <v>322</v>
      </c>
      <c r="G3721" s="1">
        <v>50</v>
      </c>
      <c r="H3721" s="1" t="s">
        <v>72</v>
      </c>
      <c r="I3721" s="1">
        <v>178.875</v>
      </c>
      <c r="K3721" s="1" t="s">
        <v>3</v>
      </c>
      <c r="L3721" s="2">
        <v>42430</v>
      </c>
      <c r="M3721" s="3">
        <v>42430</v>
      </c>
      <c r="N3721" s="1">
        <v>1.125</v>
      </c>
      <c r="O3721" s="1">
        <f t="shared" si="116"/>
        <v>11250</v>
      </c>
      <c r="P3721" s="1">
        <v>1</v>
      </c>
      <c r="Q3721" s="1">
        <f t="shared" si="117"/>
        <v>11250</v>
      </c>
      <c r="R3721" s="1" t="s">
        <v>6313</v>
      </c>
      <c r="AF3721" s="3">
        <v>42522</v>
      </c>
      <c r="AG3721" s="3">
        <v>42887</v>
      </c>
    </row>
    <row r="3722" spans="1:33">
      <c r="A3722">
        <v>3726</v>
      </c>
      <c r="B3722" s="1" t="s">
        <v>107</v>
      </c>
      <c r="C3722" s="1" t="s">
        <v>56</v>
      </c>
      <c r="D3722" s="1" t="s">
        <v>20</v>
      </c>
      <c r="E3722" s="1" t="s">
        <v>6314</v>
      </c>
      <c r="F3722" s="1" t="s">
        <v>244</v>
      </c>
      <c r="G3722" s="1">
        <v>50</v>
      </c>
      <c r="H3722" s="1" t="s">
        <v>72</v>
      </c>
      <c r="I3722" s="1">
        <v>265.0053</v>
      </c>
      <c r="K3722" s="1" t="s">
        <v>3</v>
      </c>
      <c r="L3722" s="2">
        <v>42430</v>
      </c>
      <c r="M3722" s="3">
        <v>42430</v>
      </c>
      <c r="N3722" s="1">
        <v>1.6667</v>
      </c>
      <c r="O3722" s="1">
        <f t="shared" si="116"/>
        <v>16667</v>
      </c>
      <c r="P3722" s="1">
        <v>1</v>
      </c>
      <c r="Q3722" s="1">
        <f t="shared" si="117"/>
        <v>16667</v>
      </c>
      <c r="R3722" s="1" t="s">
        <v>6315</v>
      </c>
      <c r="AF3722" s="3">
        <v>42522</v>
      </c>
      <c r="AG3722" s="3">
        <v>42887</v>
      </c>
    </row>
    <row r="3723" spans="1:33">
      <c r="A3723">
        <v>3727</v>
      </c>
      <c r="B3723" s="1" t="s">
        <v>107</v>
      </c>
      <c r="C3723" s="1" t="s">
        <v>56</v>
      </c>
      <c r="D3723" s="1" t="s">
        <v>20</v>
      </c>
      <c r="E3723" s="1" t="s">
        <v>6316</v>
      </c>
      <c r="F3723" s="1" t="s">
        <v>244</v>
      </c>
      <c r="G3723" s="1">
        <v>50</v>
      </c>
      <c r="H3723" s="1" t="s">
        <v>72</v>
      </c>
      <c r="I3723" s="1">
        <v>127.2795</v>
      </c>
      <c r="K3723" s="1" t="s">
        <v>3</v>
      </c>
      <c r="L3723" s="2">
        <v>42430</v>
      </c>
      <c r="M3723" s="3">
        <v>42430</v>
      </c>
      <c r="N3723" s="1">
        <v>0.8005</v>
      </c>
      <c r="O3723" s="1">
        <f t="shared" si="116"/>
        <v>8005</v>
      </c>
      <c r="P3723" s="1">
        <v>1</v>
      </c>
      <c r="Q3723" s="1">
        <f t="shared" si="117"/>
        <v>8005</v>
      </c>
      <c r="R3723" s="1" t="s">
        <v>6317</v>
      </c>
      <c r="AF3723" s="3">
        <v>42522</v>
      </c>
      <c r="AG3723" s="3">
        <v>42887</v>
      </c>
    </row>
    <row r="3724" spans="1:33">
      <c r="A3724">
        <v>3728</v>
      </c>
      <c r="B3724" s="1" t="s">
        <v>107</v>
      </c>
      <c r="C3724" s="1" t="s">
        <v>56</v>
      </c>
      <c r="D3724" s="1" t="s">
        <v>20</v>
      </c>
      <c r="E3724" s="1" t="s">
        <v>6318</v>
      </c>
      <c r="F3724" s="1" t="s">
        <v>322</v>
      </c>
      <c r="G3724" s="1">
        <v>50</v>
      </c>
      <c r="H3724" s="1" t="s">
        <v>72</v>
      </c>
      <c r="I3724" s="1">
        <v>307.3947</v>
      </c>
      <c r="K3724" s="1" t="s">
        <v>3</v>
      </c>
      <c r="L3724" s="2">
        <v>42430</v>
      </c>
      <c r="M3724" s="3">
        <v>42430</v>
      </c>
      <c r="N3724" s="1">
        <v>1.9333</v>
      </c>
      <c r="O3724" s="1">
        <f t="shared" si="116"/>
        <v>19333</v>
      </c>
      <c r="P3724" s="1">
        <v>1</v>
      </c>
      <c r="Q3724" s="1">
        <f t="shared" si="117"/>
        <v>19333</v>
      </c>
      <c r="R3724" s="1" t="s">
        <v>6319</v>
      </c>
      <c r="AF3724" s="3">
        <v>42522</v>
      </c>
      <c r="AG3724" s="3">
        <v>42887</v>
      </c>
    </row>
    <row r="3725" spans="1:33">
      <c r="A3725">
        <v>3729</v>
      </c>
      <c r="B3725" s="1" t="s">
        <v>107</v>
      </c>
      <c r="C3725" s="1" t="s">
        <v>56</v>
      </c>
      <c r="D3725" s="1" t="s">
        <v>15</v>
      </c>
      <c r="E3725" s="1" t="s">
        <v>6320</v>
      </c>
      <c r="F3725" s="1" t="s">
        <v>160</v>
      </c>
      <c r="G3725" s="1">
        <v>50</v>
      </c>
      <c r="H3725" s="1" t="s">
        <v>72</v>
      </c>
      <c r="I3725" s="1">
        <v>98.7519</v>
      </c>
      <c r="K3725" s="1" t="s">
        <v>3</v>
      </c>
      <c r="L3725" s="2">
        <v>42430</v>
      </c>
      <c r="M3725" s="3">
        <v>42430</v>
      </c>
      <c r="N3725" s="1">
        <v>0.539628</v>
      </c>
      <c r="O3725" s="1">
        <f t="shared" si="116"/>
        <v>5396.28</v>
      </c>
      <c r="P3725" s="1">
        <v>1</v>
      </c>
      <c r="Q3725" s="1">
        <f t="shared" si="117"/>
        <v>5396.28</v>
      </c>
      <c r="R3725" s="1" t="s">
        <v>6320</v>
      </c>
      <c r="AF3725" s="3">
        <v>42506</v>
      </c>
      <c r="AG3725" s="3">
        <v>42870</v>
      </c>
    </row>
    <row r="3726" spans="1:33">
      <c r="A3726">
        <v>3730</v>
      </c>
      <c r="B3726" s="1" t="s">
        <v>107</v>
      </c>
      <c r="C3726" s="1" t="s">
        <v>56</v>
      </c>
      <c r="D3726" s="1" t="s">
        <v>15</v>
      </c>
      <c r="E3726" s="1" t="s">
        <v>6321</v>
      </c>
      <c r="F3726" s="1" t="s">
        <v>2075</v>
      </c>
      <c r="G3726" s="1">
        <v>50</v>
      </c>
      <c r="H3726" s="1" t="s">
        <v>72</v>
      </c>
      <c r="I3726" s="1">
        <v>160.9119</v>
      </c>
      <c r="K3726" s="1" t="s">
        <v>3</v>
      </c>
      <c r="L3726" s="2">
        <v>42430</v>
      </c>
      <c r="M3726" s="3">
        <v>42430</v>
      </c>
      <c r="N3726" s="1">
        <v>0.8793</v>
      </c>
      <c r="O3726" s="1">
        <f t="shared" si="116"/>
        <v>8793</v>
      </c>
      <c r="P3726" s="1">
        <v>1</v>
      </c>
      <c r="Q3726" s="1">
        <f t="shared" si="117"/>
        <v>8793</v>
      </c>
      <c r="R3726" s="1" t="s">
        <v>6321</v>
      </c>
      <c r="AF3726" s="3">
        <v>42506</v>
      </c>
      <c r="AG3726" s="3">
        <v>42870</v>
      </c>
    </row>
    <row r="3727" spans="1:33">
      <c r="A3727">
        <v>3731</v>
      </c>
      <c r="B3727" s="1" t="s">
        <v>107</v>
      </c>
      <c r="C3727" s="1" t="s">
        <v>56</v>
      </c>
      <c r="D3727" s="1" t="s">
        <v>20</v>
      </c>
      <c r="E3727" s="1" t="s">
        <v>6322</v>
      </c>
      <c r="F3727" s="1" t="s">
        <v>322</v>
      </c>
      <c r="G3727" s="1">
        <v>50</v>
      </c>
      <c r="H3727" s="1" t="s">
        <v>72</v>
      </c>
      <c r="I3727" s="1">
        <v>205.8255</v>
      </c>
      <c r="K3727" s="1" t="s">
        <v>3</v>
      </c>
      <c r="L3727" s="2">
        <v>42430</v>
      </c>
      <c r="M3727" s="3">
        <v>42430</v>
      </c>
      <c r="N3727" s="1">
        <v>1.2945</v>
      </c>
      <c r="O3727" s="1">
        <f t="shared" si="116"/>
        <v>12945</v>
      </c>
      <c r="P3727" s="1">
        <v>1</v>
      </c>
      <c r="Q3727" s="1">
        <f t="shared" si="117"/>
        <v>12945</v>
      </c>
      <c r="R3727" s="1" t="s">
        <v>6323</v>
      </c>
      <c r="AF3727" s="3">
        <v>42522</v>
      </c>
      <c r="AG3727" s="3">
        <v>42887</v>
      </c>
    </row>
    <row r="3728" spans="1:33">
      <c r="A3728">
        <v>3732</v>
      </c>
      <c r="B3728" s="1" t="s">
        <v>2244</v>
      </c>
      <c r="C3728" s="1" t="s">
        <v>56</v>
      </c>
      <c r="D3728" s="1" t="s">
        <v>20</v>
      </c>
      <c r="E3728" s="1" t="s">
        <v>6324</v>
      </c>
      <c r="F3728" s="1" t="s">
        <v>322</v>
      </c>
      <c r="G3728" s="1">
        <v>50</v>
      </c>
      <c r="H3728" s="1" t="s">
        <v>72</v>
      </c>
      <c r="I3728" s="1">
        <v>77.8623</v>
      </c>
      <c r="K3728" s="1" t="s">
        <v>3</v>
      </c>
      <c r="L3728" s="2">
        <v>42430</v>
      </c>
      <c r="M3728" s="3">
        <v>42430</v>
      </c>
      <c r="N3728" s="1">
        <v>0.4897</v>
      </c>
      <c r="O3728" s="1">
        <f t="shared" si="116"/>
        <v>4897</v>
      </c>
      <c r="P3728" s="1">
        <v>1.2</v>
      </c>
      <c r="Q3728" s="1">
        <f t="shared" si="117"/>
        <v>5876.4</v>
      </c>
      <c r="R3728" s="1" t="s">
        <v>6325</v>
      </c>
      <c r="AF3728" s="3">
        <v>42522</v>
      </c>
      <c r="AG3728" s="3">
        <v>42887</v>
      </c>
    </row>
    <row r="3729" spans="1:33">
      <c r="A3729">
        <v>3733</v>
      </c>
      <c r="B3729" s="1" t="s">
        <v>107</v>
      </c>
      <c r="C3729" s="1" t="s">
        <v>56</v>
      </c>
      <c r="D3729" s="1" t="s">
        <v>20</v>
      </c>
      <c r="E3729" s="1" t="s">
        <v>6326</v>
      </c>
      <c r="F3729" s="1" t="s">
        <v>2544</v>
      </c>
      <c r="G3729" s="1">
        <v>50</v>
      </c>
      <c r="H3729" s="1" t="s">
        <v>72</v>
      </c>
      <c r="I3729" s="1">
        <v>79.9023</v>
      </c>
      <c r="K3729" s="1" t="s">
        <v>3</v>
      </c>
      <c r="L3729" s="2">
        <v>42430</v>
      </c>
      <c r="M3729" s="3">
        <v>42430</v>
      </c>
      <c r="N3729" s="1">
        <v>0.50253</v>
      </c>
      <c r="O3729" s="1">
        <f t="shared" si="116"/>
        <v>5025.3</v>
      </c>
      <c r="P3729" s="1">
        <v>1</v>
      </c>
      <c r="Q3729" s="1">
        <f t="shared" si="117"/>
        <v>5025.3</v>
      </c>
      <c r="R3729" s="1" t="s">
        <v>3758</v>
      </c>
      <c r="AF3729" s="3">
        <v>42522</v>
      </c>
      <c r="AG3729" s="3">
        <v>42887</v>
      </c>
    </row>
    <row r="3730" spans="1:33">
      <c r="A3730">
        <v>3734</v>
      </c>
      <c r="B3730" s="1" t="s">
        <v>2244</v>
      </c>
      <c r="C3730" s="1" t="s">
        <v>56</v>
      </c>
      <c r="D3730" s="1" t="s">
        <v>13</v>
      </c>
      <c r="E3730" s="1" t="s">
        <v>6327</v>
      </c>
      <c r="F3730" s="1" t="s">
        <v>167</v>
      </c>
      <c r="H3730" s="1" t="s">
        <v>64</v>
      </c>
      <c r="I3730" s="1">
        <v>0</v>
      </c>
      <c r="K3730" s="1" t="s">
        <v>3</v>
      </c>
      <c r="L3730" s="2">
        <v>42430</v>
      </c>
      <c r="M3730" s="3">
        <v>42430</v>
      </c>
      <c r="N3730" s="1">
        <v>47.1242</v>
      </c>
      <c r="O3730" s="1">
        <f t="shared" si="116"/>
        <v>471242</v>
      </c>
      <c r="P3730" s="1">
        <v>0</v>
      </c>
      <c r="Q3730" s="1">
        <f t="shared" si="117"/>
        <v>0</v>
      </c>
      <c r="R3730" s="1" t="s">
        <v>1933</v>
      </c>
      <c r="AF3730" s="3">
        <v>42522</v>
      </c>
      <c r="AG3730" s="3">
        <v>43252</v>
      </c>
    </row>
    <row r="3731" spans="1:33">
      <c r="A3731">
        <v>3735</v>
      </c>
      <c r="B3731" s="1" t="s">
        <v>107</v>
      </c>
      <c r="C3731" s="1" t="s">
        <v>56</v>
      </c>
      <c r="D3731" s="1" t="s">
        <v>20</v>
      </c>
      <c r="E3731" s="1" t="s">
        <v>6328</v>
      </c>
      <c r="F3731" s="1" t="s">
        <v>249</v>
      </c>
      <c r="G3731" s="1">
        <v>50</v>
      </c>
      <c r="H3731" s="1" t="s">
        <v>72</v>
      </c>
      <c r="I3731" s="1">
        <v>84.6582</v>
      </c>
      <c r="K3731" s="1" t="s">
        <v>3</v>
      </c>
      <c r="L3731" s="2">
        <v>42430</v>
      </c>
      <c r="M3731" s="3">
        <v>42430</v>
      </c>
      <c r="N3731" s="1">
        <v>0.532441</v>
      </c>
      <c r="O3731" s="1">
        <f t="shared" si="116"/>
        <v>5324.41</v>
      </c>
      <c r="P3731" s="1">
        <v>1</v>
      </c>
      <c r="Q3731" s="1">
        <f t="shared" si="117"/>
        <v>5324.41</v>
      </c>
      <c r="R3731" s="1" t="s">
        <v>6329</v>
      </c>
      <c r="AF3731" s="3">
        <v>42522</v>
      </c>
      <c r="AG3731" s="3">
        <v>42887</v>
      </c>
    </row>
    <row r="3732" spans="1:33">
      <c r="A3732">
        <v>3736</v>
      </c>
      <c r="B3732" s="1" t="s">
        <v>107</v>
      </c>
      <c r="C3732" s="1" t="s">
        <v>56</v>
      </c>
      <c r="D3732" s="1" t="s">
        <v>20</v>
      </c>
      <c r="E3732" s="1" t="s">
        <v>6330</v>
      </c>
      <c r="F3732" s="1" t="s">
        <v>322</v>
      </c>
      <c r="G3732" s="1">
        <v>50</v>
      </c>
      <c r="H3732" s="1" t="s">
        <v>72</v>
      </c>
      <c r="I3732" s="1">
        <v>211.9629</v>
      </c>
      <c r="K3732" s="1" t="s">
        <v>3</v>
      </c>
      <c r="L3732" s="2">
        <v>42430</v>
      </c>
      <c r="M3732" s="3">
        <v>42430</v>
      </c>
      <c r="N3732" s="1">
        <v>1.3331</v>
      </c>
      <c r="O3732" s="1">
        <f t="shared" si="116"/>
        <v>13331</v>
      </c>
      <c r="P3732" s="1">
        <v>1</v>
      </c>
      <c r="Q3732" s="1">
        <f t="shared" si="117"/>
        <v>13331</v>
      </c>
      <c r="R3732" s="1" t="s">
        <v>6331</v>
      </c>
      <c r="AF3732" s="3">
        <v>42522</v>
      </c>
      <c r="AG3732" s="3">
        <v>42887</v>
      </c>
    </row>
    <row r="3733" spans="1:33">
      <c r="A3733">
        <v>3737</v>
      </c>
      <c r="B3733" s="1" t="s">
        <v>107</v>
      </c>
      <c r="C3733" s="1" t="s">
        <v>56</v>
      </c>
      <c r="D3733" s="1" t="s">
        <v>20</v>
      </c>
      <c r="E3733" s="1" t="s">
        <v>6332</v>
      </c>
      <c r="F3733" s="1" t="s">
        <v>322</v>
      </c>
      <c r="G3733" s="1">
        <v>50</v>
      </c>
      <c r="H3733" s="1" t="s">
        <v>72</v>
      </c>
      <c r="I3733" s="1">
        <v>315.7422</v>
      </c>
      <c r="K3733" s="1" t="s">
        <v>3</v>
      </c>
      <c r="L3733" s="2">
        <v>42430</v>
      </c>
      <c r="M3733" s="3">
        <v>42430</v>
      </c>
      <c r="N3733" s="1">
        <v>1.9858</v>
      </c>
      <c r="O3733" s="1">
        <f t="shared" si="116"/>
        <v>19858</v>
      </c>
      <c r="P3733" s="1">
        <v>1</v>
      </c>
      <c r="Q3733" s="1">
        <f t="shared" si="117"/>
        <v>19858</v>
      </c>
      <c r="R3733" s="1" t="s">
        <v>6333</v>
      </c>
      <c r="AF3733" s="3">
        <v>42522</v>
      </c>
      <c r="AG3733" s="3">
        <v>42887</v>
      </c>
    </row>
    <row r="3734" spans="1:33">
      <c r="A3734">
        <v>3738</v>
      </c>
      <c r="B3734" s="1" t="s">
        <v>107</v>
      </c>
      <c r="C3734" s="1" t="s">
        <v>56</v>
      </c>
      <c r="D3734" s="1" t="s">
        <v>15</v>
      </c>
      <c r="E3734" s="1" t="s">
        <v>6334</v>
      </c>
      <c r="F3734" s="1" t="s">
        <v>2075</v>
      </c>
      <c r="G3734" s="1">
        <v>50</v>
      </c>
      <c r="H3734" s="1" t="s">
        <v>72</v>
      </c>
      <c r="I3734" s="1">
        <v>488.1693</v>
      </c>
      <c r="K3734" s="1" t="s">
        <v>3</v>
      </c>
      <c r="L3734" s="2">
        <v>42430</v>
      </c>
      <c r="M3734" s="3">
        <v>42430</v>
      </c>
      <c r="N3734" s="1">
        <v>2.667592</v>
      </c>
      <c r="O3734" s="1">
        <f t="shared" si="116"/>
        <v>26675.92</v>
      </c>
      <c r="P3734" s="1">
        <v>1</v>
      </c>
      <c r="Q3734" s="1">
        <f t="shared" si="117"/>
        <v>26675.92</v>
      </c>
      <c r="R3734" s="1" t="s">
        <v>6334</v>
      </c>
      <c r="AF3734" s="3">
        <v>42506</v>
      </c>
      <c r="AG3734" s="3">
        <v>42870</v>
      </c>
    </row>
    <row r="3735" spans="1:33">
      <c r="A3735">
        <v>3739</v>
      </c>
      <c r="B3735" s="1" t="s">
        <v>107</v>
      </c>
      <c r="C3735" s="1" t="s">
        <v>56</v>
      </c>
      <c r="D3735" s="1" t="s">
        <v>20</v>
      </c>
      <c r="E3735" s="1" t="s">
        <v>6335</v>
      </c>
      <c r="F3735" s="1" t="s">
        <v>3217</v>
      </c>
      <c r="G3735" s="1">
        <v>50</v>
      </c>
      <c r="H3735" s="1" t="s">
        <v>72</v>
      </c>
      <c r="I3735" s="1">
        <v>653.9829</v>
      </c>
      <c r="K3735" s="1" t="s">
        <v>3</v>
      </c>
      <c r="L3735" s="2">
        <v>42430</v>
      </c>
      <c r="M3735" s="3">
        <v>42430</v>
      </c>
      <c r="N3735" s="1">
        <v>4.1131</v>
      </c>
      <c r="O3735" s="1">
        <f t="shared" si="116"/>
        <v>41131</v>
      </c>
      <c r="P3735" s="1">
        <v>1</v>
      </c>
      <c r="Q3735" s="1">
        <f t="shared" si="117"/>
        <v>41131</v>
      </c>
      <c r="R3735" s="1" t="s">
        <v>6336</v>
      </c>
      <c r="AF3735" s="3">
        <v>42522</v>
      </c>
      <c r="AG3735" s="3">
        <v>42887</v>
      </c>
    </row>
    <row r="3736" spans="1:33">
      <c r="A3736">
        <v>3740</v>
      </c>
      <c r="B3736" s="1" t="s">
        <v>107</v>
      </c>
      <c r="C3736" s="1" t="s">
        <v>56</v>
      </c>
      <c r="D3736" s="1" t="s">
        <v>20</v>
      </c>
      <c r="E3736" s="1" t="s">
        <v>6337</v>
      </c>
      <c r="F3736" s="1" t="s">
        <v>244</v>
      </c>
      <c r="G3736" s="1">
        <v>50</v>
      </c>
      <c r="H3736" s="1" t="s">
        <v>72</v>
      </c>
      <c r="I3736" s="1">
        <v>204.5058</v>
      </c>
      <c r="K3736" s="1" t="s">
        <v>3</v>
      </c>
      <c r="L3736" s="2">
        <v>42430</v>
      </c>
      <c r="M3736" s="3">
        <v>42430</v>
      </c>
      <c r="N3736" s="1">
        <v>1.2862</v>
      </c>
      <c r="O3736" s="1">
        <f t="shared" si="116"/>
        <v>12862</v>
      </c>
      <c r="P3736" s="1">
        <v>1</v>
      </c>
      <c r="Q3736" s="1">
        <f t="shared" si="117"/>
        <v>12862</v>
      </c>
      <c r="R3736" s="1" t="s">
        <v>6338</v>
      </c>
      <c r="AF3736" s="3">
        <v>42522</v>
      </c>
      <c r="AG3736" s="3">
        <v>42887</v>
      </c>
    </row>
    <row r="3737" spans="1:33">
      <c r="A3737">
        <v>3741</v>
      </c>
      <c r="B3737" s="1" t="s">
        <v>2244</v>
      </c>
      <c r="C3737" s="1" t="s">
        <v>56</v>
      </c>
      <c r="D3737" s="1" t="s">
        <v>20</v>
      </c>
      <c r="E3737" s="1" t="s">
        <v>6339</v>
      </c>
      <c r="F3737" s="1" t="s">
        <v>322</v>
      </c>
      <c r="G3737" s="1">
        <v>50</v>
      </c>
      <c r="H3737" s="1" t="s">
        <v>72</v>
      </c>
      <c r="I3737" s="1">
        <v>966.4338</v>
      </c>
      <c r="K3737" s="1" t="s">
        <v>3</v>
      </c>
      <c r="L3737" s="2">
        <v>42430</v>
      </c>
      <c r="M3737" s="3">
        <v>42430</v>
      </c>
      <c r="N3737" s="1">
        <v>6.0782</v>
      </c>
      <c r="O3737" s="1">
        <f t="shared" si="116"/>
        <v>60782</v>
      </c>
      <c r="P3737" s="1">
        <v>0.5</v>
      </c>
      <c r="Q3737" s="1">
        <f t="shared" si="117"/>
        <v>30391</v>
      </c>
      <c r="R3737" s="1" t="s">
        <v>5964</v>
      </c>
      <c r="AF3737" s="3">
        <v>42522</v>
      </c>
      <c r="AG3737" s="3">
        <v>42887</v>
      </c>
    </row>
    <row r="3738" spans="1:33">
      <c r="A3738">
        <v>3742</v>
      </c>
      <c r="B3738" s="1" t="s">
        <v>107</v>
      </c>
      <c r="C3738" s="1" t="s">
        <v>56</v>
      </c>
      <c r="D3738" s="1" t="s">
        <v>20</v>
      </c>
      <c r="E3738" s="1" t="s">
        <v>6340</v>
      </c>
      <c r="F3738" s="1" t="s">
        <v>244</v>
      </c>
      <c r="G3738" s="1">
        <v>50</v>
      </c>
      <c r="H3738" s="1" t="s">
        <v>72</v>
      </c>
      <c r="I3738" s="1">
        <v>150.255</v>
      </c>
      <c r="K3738" s="1" t="s">
        <v>3</v>
      </c>
      <c r="L3738" s="2">
        <v>42430</v>
      </c>
      <c r="M3738" s="3">
        <v>42430</v>
      </c>
      <c r="N3738" s="1">
        <v>0.945</v>
      </c>
      <c r="O3738" s="1">
        <f t="shared" si="116"/>
        <v>9450</v>
      </c>
      <c r="P3738" s="1">
        <v>1</v>
      </c>
      <c r="Q3738" s="1">
        <f t="shared" si="117"/>
        <v>9450</v>
      </c>
      <c r="R3738" s="1" t="s">
        <v>6341</v>
      </c>
      <c r="AF3738" s="3">
        <v>42522</v>
      </c>
      <c r="AG3738" s="3">
        <v>42887</v>
      </c>
    </row>
    <row r="3739" spans="1:33">
      <c r="A3739">
        <v>3743</v>
      </c>
      <c r="B3739" s="1" t="s">
        <v>107</v>
      </c>
      <c r="C3739" s="1" t="s">
        <v>56</v>
      </c>
      <c r="D3739" s="1" t="s">
        <v>20</v>
      </c>
      <c r="E3739" s="1" t="s">
        <v>6342</v>
      </c>
      <c r="F3739" s="1" t="s">
        <v>322</v>
      </c>
      <c r="G3739" s="1">
        <v>50</v>
      </c>
      <c r="H3739" s="1" t="s">
        <v>72</v>
      </c>
      <c r="I3739" s="1">
        <v>248.0718</v>
      </c>
      <c r="K3739" s="1" t="s">
        <v>3</v>
      </c>
      <c r="L3739" s="2">
        <v>42430</v>
      </c>
      <c r="M3739" s="3">
        <v>42430</v>
      </c>
      <c r="N3739" s="1">
        <v>1.5602</v>
      </c>
      <c r="O3739" s="1">
        <f t="shared" si="116"/>
        <v>15602</v>
      </c>
      <c r="P3739" s="1">
        <v>1</v>
      </c>
      <c r="Q3739" s="1">
        <f t="shared" si="117"/>
        <v>15602</v>
      </c>
      <c r="R3739" s="1" t="s">
        <v>6343</v>
      </c>
      <c r="AF3739" s="3">
        <v>42522</v>
      </c>
      <c r="AG3739" s="3">
        <v>42887</v>
      </c>
    </row>
    <row r="3740" spans="1:33">
      <c r="A3740">
        <v>3744</v>
      </c>
      <c r="B3740" s="1" t="s">
        <v>107</v>
      </c>
      <c r="C3740" s="1" t="s">
        <v>56</v>
      </c>
      <c r="D3740" s="1" t="s">
        <v>15</v>
      </c>
      <c r="E3740" s="1" t="s">
        <v>6344</v>
      </c>
      <c r="F3740" s="1" t="s">
        <v>2075</v>
      </c>
      <c r="G3740" s="1">
        <v>50</v>
      </c>
      <c r="H3740" s="1" t="s">
        <v>72</v>
      </c>
      <c r="I3740" s="1">
        <v>182.9087</v>
      </c>
      <c r="K3740" s="1" t="s">
        <v>3</v>
      </c>
      <c r="L3740" s="2">
        <v>42429</v>
      </c>
      <c r="M3740" s="3">
        <v>42429</v>
      </c>
      <c r="N3740" s="1">
        <v>0.999501</v>
      </c>
      <c r="O3740" s="1">
        <f t="shared" si="116"/>
        <v>9995.01</v>
      </c>
      <c r="P3740" s="1">
        <v>1</v>
      </c>
      <c r="Q3740" s="1">
        <f t="shared" si="117"/>
        <v>9995.01</v>
      </c>
      <c r="R3740" s="1" t="s">
        <v>6344</v>
      </c>
      <c r="AF3740" s="3">
        <v>42506</v>
      </c>
      <c r="AG3740" s="3">
        <v>42870</v>
      </c>
    </row>
    <row r="3741" spans="1:33">
      <c r="A3741">
        <v>3745</v>
      </c>
      <c r="B3741" s="1" t="s">
        <v>2307</v>
      </c>
      <c r="C3741" s="1" t="s">
        <v>56</v>
      </c>
      <c r="D3741" s="1" t="s">
        <v>13</v>
      </c>
      <c r="E3741" s="1" t="s">
        <v>6345</v>
      </c>
      <c r="F3741" s="1" t="s">
        <v>4260</v>
      </c>
      <c r="G3741" s="1">
        <v>70</v>
      </c>
      <c r="H3741" s="1" t="s">
        <v>64</v>
      </c>
      <c r="I3741" s="1">
        <v>0</v>
      </c>
      <c r="K3741" s="1" t="s">
        <v>3</v>
      </c>
      <c r="L3741" s="2">
        <v>42429</v>
      </c>
      <c r="M3741" s="3">
        <v>42429</v>
      </c>
      <c r="N3741" s="1">
        <v>1.556789</v>
      </c>
      <c r="O3741" s="1">
        <f t="shared" si="116"/>
        <v>15567.89</v>
      </c>
      <c r="P3741" s="1">
        <v>1</v>
      </c>
      <c r="Q3741" s="1">
        <f t="shared" si="117"/>
        <v>15567.89</v>
      </c>
      <c r="R3741" s="1" t="s">
        <v>342</v>
      </c>
      <c r="AF3741" s="3">
        <v>42518</v>
      </c>
      <c r="AG3741" s="3">
        <v>42883</v>
      </c>
    </row>
    <row r="3742" spans="1:33">
      <c r="A3742">
        <v>3746</v>
      </c>
      <c r="B3742" s="1" t="s">
        <v>2253</v>
      </c>
      <c r="C3742" s="1" t="s">
        <v>56</v>
      </c>
      <c r="D3742" s="1" t="s">
        <v>13</v>
      </c>
      <c r="E3742" s="1" t="s">
        <v>6346</v>
      </c>
      <c r="F3742" s="1" t="s">
        <v>6347</v>
      </c>
      <c r="H3742" s="1" t="s">
        <v>64</v>
      </c>
      <c r="I3742" s="1">
        <v>0</v>
      </c>
      <c r="K3742" s="1" t="s">
        <v>3</v>
      </c>
      <c r="L3742" s="2">
        <v>42429</v>
      </c>
      <c r="M3742" s="3">
        <v>42429</v>
      </c>
      <c r="N3742" s="1">
        <v>11.591</v>
      </c>
      <c r="O3742" s="1">
        <f t="shared" si="116"/>
        <v>115910</v>
      </c>
      <c r="P3742" s="1">
        <v>0</v>
      </c>
      <c r="Q3742" s="1">
        <f t="shared" si="117"/>
        <v>0</v>
      </c>
      <c r="R3742" s="1" t="s">
        <v>283</v>
      </c>
      <c r="AF3742" s="3">
        <v>42518</v>
      </c>
      <c r="AG3742" s="3">
        <v>42883</v>
      </c>
    </row>
    <row r="3743" spans="1:33">
      <c r="A3743">
        <v>3747</v>
      </c>
      <c r="B3743" s="1" t="s">
        <v>107</v>
      </c>
      <c r="C3743" s="1" t="s">
        <v>56</v>
      </c>
      <c r="D3743" s="1" t="s">
        <v>15</v>
      </c>
      <c r="E3743" s="1" t="s">
        <v>6348</v>
      </c>
      <c r="F3743" s="1" t="s">
        <v>394</v>
      </c>
      <c r="G3743" s="1">
        <v>50</v>
      </c>
      <c r="H3743" s="1" t="s">
        <v>72</v>
      </c>
      <c r="I3743" s="1">
        <v>67.3901</v>
      </c>
      <c r="K3743" s="1" t="s">
        <v>3</v>
      </c>
      <c r="L3743" s="2">
        <v>42429</v>
      </c>
      <c r="M3743" s="3">
        <v>42429</v>
      </c>
      <c r="N3743" s="1">
        <v>0.368252</v>
      </c>
      <c r="O3743" s="1">
        <f t="shared" si="116"/>
        <v>3682.52</v>
      </c>
      <c r="P3743" s="1">
        <v>1</v>
      </c>
      <c r="Q3743" s="1">
        <f t="shared" si="117"/>
        <v>3682.52</v>
      </c>
      <c r="R3743" s="1" t="s">
        <v>6348</v>
      </c>
      <c r="AF3743" s="3">
        <v>42506</v>
      </c>
      <c r="AG3743" s="3">
        <v>42870</v>
      </c>
    </row>
    <row r="3744" spans="1:33">
      <c r="A3744">
        <v>3748</v>
      </c>
      <c r="B3744" s="1" t="s">
        <v>2235</v>
      </c>
      <c r="C3744" s="1" t="s">
        <v>56</v>
      </c>
      <c r="D3744" s="1" t="s">
        <v>19</v>
      </c>
      <c r="E3744" s="1" t="s">
        <v>6349</v>
      </c>
      <c r="F3744" s="1" t="s">
        <v>6350</v>
      </c>
      <c r="H3744" s="1" t="s">
        <v>64</v>
      </c>
      <c r="I3744" s="1">
        <v>0</v>
      </c>
      <c r="K3744" s="1" t="s">
        <v>3</v>
      </c>
      <c r="L3744" s="2">
        <v>42429</v>
      </c>
      <c r="M3744" s="3">
        <v>42429</v>
      </c>
      <c r="N3744" s="1">
        <v>29.63157</v>
      </c>
      <c r="O3744" s="1">
        <f t="shared" si="116"/>
        <v>296315.7</v>
      </c>
      <c r="P3744" s="1">
        <v>1.2</v>
      </c>
      <c r="Q3744" s="1">
        <f t="shared" si="117"/>
        <v>355578.84</v>
      </c>
      <c r="R3744" s="1" t="s">
        <v>6351</v>
      </c>
      <c r="AF3744" s="3">
        <v>42518</v>
      </c>
      <c r="AG3744" s="3">
        <v>42883</v>
      </c>
    </row>
    <row r="3745" spans="1:33">
      <c r="A3745">
        <v>3749</v>
      </c>
      <c r="B3745" s="1" t="s">
        <v>2209</v>
      </c>
      <c r="C3745" s="1" t="s">
        <v>56</v>
      </c>
      <c r="D3745" s="1" t="s">
        <v>17</v>
      </c>
      <c r="E3745" s="1" t="s">
        <v>6352</v>
      </c>
      <c r="F3745" s="1" t="s">
        <v>6353</v>
      </c>
      <c r="G3745" s="1">
        <v>70</v>
      </c>
      <c r="H3745" s="1" t="s">
        <v>59</v>
      </c>
      <c r="I3745" s="1">
        <v>37126.413</v>
      </c>
      <c r="K3745" s="1" t="s">
        <v>3</v>
      </c>
      <c r="L3745" s="2">
        <v>42423</v>
      </c>
      <c r="M3745" s="3">
        <v>42423</v>
      </c>
      <c r="N3745" s="1">
        <v>6.022127</v>
      </c>
      <c r="O3745" s="1">
        <f t="shared" si="116"/>
        <v>60221.27</v>
      </c>
      <c r="P3745" s="1">
        <v>1</v>
      </c>
      <c r="Q3745" s="1">
        <f t="shared" si="117"/>
        <v>60221.27</v>
      </c>
      <c r="R3745" s="1" t="s">
        <v>6352</v>
      </c>
      <c r="AF3745" s="3">
        <v>42544</v>
      </c>
      <c r="AG3745" s="3">
        <v>43274</v>
      </c>
    </row>
    <row r="3746" spans="1:33">
      <c r="A3746">
        <v>3750</v>
      </c>
      <c r="B3746" s="1" t="s">
        <v>259</v>
      </c>
      <c r="C3746" s="1" t="s">
        <v>56</v>
      </c>
      <c r="D3746" s="1" t="s">
        <v>19</v>
      </c>
      <c r="E3746" s="1" t="s">
        <v>6354</v>
      </c>
      <c r="F3746" s="1" t="s">
        <v>6355</v>
      </c>
      <c r="G3746" s="1">
        <v>50</v>
      </c>
      <c r="H3746" s="1" t="s">
        <v>80</v>
      </c>
      <c r="I3746" s="1">
        <v>31.465</v>
      </c>
      <c r="K3746" s="1" t="s">
        <v>3</v>
      </c>
      <c r="L3746" s="2">
        <v>42423</v>
      </c>
      <c r="M3746" s="3">
        <v>42423</v>
      </c>
      <c r="N3746" s="1">
        <v>0.104186</v>
      </c>
      <c r="O3746" s="1">
        <f t="shared" si="116"/>
        <v>1041.86</v>
      </c>
      <c r="P3746" s="1">
        <v>1</v>
      </c>
      <c r="Q3746" s="1">
        <f t="shared" si="117"/>
        <v>1041.86</v>
      </c>
      <c r="R3746" s="1" t="s">
        <v>6354</v>
      </c>
      <c r="AF3746" s="3">
        <v>42452</v>
      </c>
      <c r="AG3746" s="3">
        <v>42452</v>
      </c>
    </row>
    <row r="3747" spans="1:33">
      <c r="A3747">
        <v>3751</v>
      </c>
      <c r="B3747" s="1" t="s">
        <v>2244</v>
      </c>
      <c r="C3747" s="1" t="s">
        <v>56</v>
      </c>
      <c r="D3747" s="1" t="s">
        <v>20</v>
      </c>
      <c r="E3747" s="1" t="s">
        <v>6356</v>
      </c>
      <c r="F3747" s="1" t="s">
        <v>6357</v>
      </c>
      <c r="H3747" s="1" t="s">
        <v>64</v>
      </c>
      <c r="I3747" s="1">
        <v>150.0624</v>
      </c>
      <c r="K3747" s="1" t="s">
        <v>3</v>
      </c>
      <c r="L3747" s="2">
        <v>42418</v>
      </c>
      <c r="M3747" s="3">
        <v>42418</v>
      </c>
      <c r="N3747" s="1">
        <v>0.62526</v>
      </c>
      <c r="O3747" s="1">
        <f t="shared" si="116"/>
        <v>6252.6</v>
      </c>
      <c r="P3747" s="1">
        <v>1</v>
      </c>
      <c r="Q3747" s="1">
        <f t="shared" si="117"/>
        <v>6252.6</v>
      </c>
      <c r="R3747" s="1" t="s">
        <v>6358</v>
      </c>
      <c r="AF3747" s="3">
        <v>42491</v>
      </c>
      <c r="AG3747" s="3">
        <v>42856</v>
      </c>
    </row>
    <row r="3748" spans="1:33">
      <c r="A3748">
        <v>3752</v>
      </c>
      <c r="B3748" s="1" t="s">
        <v>69</v>
      </c>
      <c r="C3748" s="1" t="s">
        <v>56</v>
      </c>
      <c r="D3748" s="1" t="s">
        <v>18</v>
      </c>
      <c r="E3748" s="1" t="s">
        <v>6359</v>
      </c>
      <c r="F3748" s="1" t="s">
        <v>6360</v>
      </c>
      <c r="G3748" s="1">
        <v>40</v>
      </c>
      <c r="H3748" s="1" t="s">
        <v>59</v>
      </c>
      <c r="I3748" s="1">
        <v>137343.822</v>
      </c>
      <c r="K3748" s="1" t="s">
        <v>3</v>
      </c>
      <c r="L3748" s="2">
        <v>42415</v>
      </c>
      <c r="M3748" s="3">
        <v>42415</v>
      </c>
      <c r="N3748" s="1">
        <v>5.94562</v>
      </c>
      <c r="O3748" s="1">
        <f t="shared" si="116"/>
        <v>59456.2</v>
      </c>
      <c r="P3748" s="1">
        <v>1</v>
      </c>
      <c r="Q3748" s="1">
        <f t="shared" si="117"/>
        <v>59456.2</v>
      </c>
      <c r="R3748" s="1" t="s">
        <v>6359</v>
      </c>
      <c r="AF3748" s="3">
        <v>42536</v>
      </c>
      <c r="AG3748" s="3">
        <v>43266</v>
      </c>
    </row>
    <row r="3749" spans="1:33">
      <c r="A3749">
        <v>3753</v>
      </c>
      <c r="B3749" s="1" t="s">
        <v>69</v>
      </c>
      <c r="C3749" s="1" t="s">
        <v>56</v>
      </c>
      <c r="D3749" s="1" t="s">
        <v>17</v>
      </c>
      <c r="E3749" s="1" t="s">
        <v>6361</v>
      </c>
      <c r="F3749" s="1" t="s">
        <v>6362</v>
      </c>
      <c r="G3749" s="1">
        <v>40</v>
      </c>
      <c r="H3749" s="1" t="s">
        <v>59</v>
      </c>
      <c r="I3749" s="1">
        <v>10144.2848</v>
      </c>
      <c r="K3749" s="1" t="s">
        <v>3</v>
      </c>
      <c r="L3749" s="2">
        <v>42415</v>
      </c>
      <c r="M3749" s="3">
        <v>42415</v>
      </c>
      <c r="N3749" s="1">
        <v>1.502857</v>
      </c>
      <c r="O3749" s="1">
        <f t="shared" si="116"/>
        <v>15028.57</v>
      </c>
      <c r="P3749" s="1">
        <v>1</v>
      </c>
      <c r="Q3749" s="1">
        <f t="shared" si="117"/>
        <v>15028.57</v>
      </c>
      <c r="R3749" s="1" t="s">
        <v>6361</v>
      </c>
      <c r="AF3749" s="3">
        <v>42536</v>
      </c>
      <c r="AG3749" s="3">
        <v>42901</v>
      </c>
    </row>
    <row r="3750" spans="1:33">
      <c r="A3750">
        <v>3754</v>
      </c>
      <c r="B3750" s="1" t="s">
        <v>2235</v>
      </c>
      <c r="C3750" s="1" t="s">
        <v>56</v>
      </c>
      <c r="D3750" s="1" t="s">
        <v>15</v>
      </c>
      <c r="E3750" s="1" t="s">
        <v>6363</v>
      </c>
      <c r="F3750" s="1" t="s">
        <v>196</v>
      </c>
      <c r="H3750" s="1" t="s">
        <v>64</v>
      </c>
      <c r="I3750" s="1">
        <v>0</v>
      </c>
      <c r="K3750" s="1" t="s">
        <v>3</v>
      </c>
      <c r="L3750" s="2">
        <v>42405</v>
      </c>
      <c r="M3750" s="3">
        <v>42405</v>
      </c>
      <c r="N3750" s="1">
        <v>1.0265</v>
      </c>
      <c r="O3750" s="1">
        <f t="shared" si="116"/>
        <v>10265</v>
      </c>
      <c r="P3750" s="1">
        <v>1</v>
      </c>
      <c r="Q3750" s="1">
        <f t="shared" si="117"/>
        <v>10265</v>
      </c>
      <c r="R3750" s="1" t="s">
        <v>6364</v>
      </c>
      <c r="AF3750" s="3">
        <v>42446</v>
      </c>
      <c r="AG3750" s="3">
        <v>42811</v>
      </c>
    </row>
    <row r="3751" spans="1:33">
      <c r="A3751">
        <v>3755</v>
      </c>
      <c r="B3751" s="1" t="s">
        <v>172</v>
      </c>
      <c r="C3751" s="1" t="s">
        <v>56</v>
      </c>
      <c r="D3751" s="1" t="s">
        <v>14</v>
      </c>
      <c r="E3751" s="1" t="s">
        <v>6365</v>
      </c>
      <c r="F3751" s="1" t="s">
        <v>6366</v>
      </c>
      <c r="H3751" s="1" t="s">
        <v>64</v>
      </c>
      <c r="I3751" s="1">
        <v>43.0355</v>
      </c>
      <c r="K3751" s="1" t="s">
        <v>3</v>
      </c>
      <c r="L3751" s="2">
        <v>42405</v>
      </c>
      <c r="M3751" s="3">
        <v>42405</v>
      </c>
      <c r="N3751" s="1">
        <v>0.2936</v>
      </c>
      <c r="O3751" s="1">
        <f t="shared" si="116"/>
        <v>2936</v>
      </c>
      <c r="P3751" s="1">
        <v>0</v>
      </c>
      <c r="Q3751" s="1">
        <f t="shared" si="117"/>
        <v>0</v>
      </c>
      <c r="R3751" s="1" t="s">
        <v>227</v>
      </c>
      <c r="AF3751" s="3">
        <v>42495</v>
      </c>
      <c r="AG3751" s="3">
        <v>42860</v>
      </c>
    </row>
    <row r="3752" spans="1:33">
      <c r="A3752">
        <v>3756</v>
      </c>
      <c r="B3752" s="1" t="s">
        <v>2253</v>
      </c>
      <c r="C3752" s="1" t="s">
        <v>56</v>
      </c>
      <c r="D3752" s="1" t="s">
        <v>19</v>
      </c>
      <c r="E3752" s="1" t="s">
        <v>2057</v>
      </c>
      <c r="F3752" s="1" t="s">
        <v>2058</v>
      </c>
      <c r="H3752" s="1" t="s">
        <v>64</v>
      </c>
      <c r="I3752" s="1">
        <v>0</v>
      </c>
      <c r="K3752" s="1" t="s">
        <v>3</v>
      </c>
      <c r="L3752" s="2">
        <v>42405</v>
      </c>
      <c r="M3752" s="3">
        <v>42405</v>
      </c>
      <c r="N3752" s="1">
        <v>1.5718</v>
      </c>
      <c r="O3752" s="1">
        <f t="shared" si="116"/>
        <v>15718</v>
      </c>
      <c r="P3752" s="1">
        <v>0</v>
      </c>
      <c r="Q3752" s="1">
        <f t="shared" si="117"/>
        <v>0</v>
      </c>
      <c r="R3752" s="1" t="s">
        <v>1098</v>
      </c>
      <c r="AF3752" s="3">
        <v>42494</v>
      </c>
      <c r="AG3752" s="3">
        <v>42859</v>
      </c>
    </row>
    <row r="3753" spans="1:33">
      <c r="A3753">
        <v>3757</v>
      </c>
      <c r="B3753" s="1" t="s">
        <v>172</v>
      </c>
      <c r="C3753" s="1" t="s">
        <v>56</v>
      </c>
      <c r="D3753" s="1" t="s">
        <v>14</v>
      </c>
      <c r="E3753" s="1" t="s">
        <v>6367</v>
      </c>
      <c r="F3753" s="1" t="s">
        <v>6366</v>
      </c>
      <c r="H3753" s="1" t="s">
        <v>64</v>
      </c>
      <c r="I3753" s="1">
        <v>37.7441</v>
      </c>
      <c r="K3753" s="1" t="s">
        <v>3</v>
      </c>
      <c r="L3753" s="2">
        <v>42405</v>
      </c>
      <c r="M3753" s="3">
        <v>42405</v>
      </c>
      <c r="N3753" s="1">
        <v>0.2575</v>
      </c>
      <c r="O3753" s="1">
        <f t="shared" si="116"/>
        <v>2575</v>
      </c>
      <c r="P3753" s="1">
        <v>0</v>
      </c>
      <c r="Q3753" s="1">
        <f t="shared" si="117"/>
        <v>0</v>
      </c>
      <c r="R3753" s="1" t="s">
        <v>227</v>
      </c>
      <c r="AF3753" s="3">
        <v>42495</v>
      </c>
      <c r="AG3753" s="3">
        <v>42860</v>
      </c>
    </row>
    <row r="3754" spans="1:33">
      <c r="A3754">
        <v>3758</v>
      </c>
      <c r="B3754" s="1" t="s">
        <v>2244</v>
      </c>
      <c r="C3754" s="1" t="s">
        <v>56</v>
      </c>
      <c r="D3754" s="1" t="s">
        <v>15</v>
      </c>
      <c r="E3754" s="1" t="s">
        <v>6368</v>
      </c>
      <c r="F3754" s="1" t="s">
        <v>2075</v>
      </c>
      <c r="H3754" s="1" t="s">
        <v>64</v>
      </c>
      <c r="I3754" s="1">
        <v>0</v>
      </c>
      <c r="K3754" s="1" t="s">
        <v>3</v>
      </c>
      <c r="L3754" s="2">
        <v>42405</v>
      </c>
      <c r="M3754" s="3">
        <v>42405</v>
      </c>
      <c r="N3754" s="1">
        <v>1.6667</v>
      </c>
      <c r="O3754" s="1">
        <f t="shared" si="116"/>
        <v>16667</v>
      </c>
      <c r="P3754" s="1">
        <v>1</v>
      </c>
      <c r="Q3754" s="1">
        <f t="shared" si="117"/>
        <v>16667</v>
      </c>
      <c r="R3754" s="1" t="s">
        <v>3673</v>
      </c>
      <c r="AF3754" s="3">
        <v>42446</v>
      </c>
      <c r="AG3754" s="3">
        <v>42811</v>
      </c>
    </row>
    <row r="3755" spans="1:33">
      <c r="A3755">
        <v>3759</v>
      </c>
      <c r="B3755" s="1" t="s">
        <v>2235</v>
      </c>
      <c r="C3755" s="1" t="s">
        <v>56</v>
      </c>
      <c r="D3755" s="1" t="s">
        <v>15</v>
      </c>
      <c r="E3755" s="1" t="s">
        <v>6369</v>
      </c>
      <c r="F3755" s="1" t="s">
        <v>196</v>
      </c>
      <c r="H3755" s="1" t="s">
        <v>64</v>
      </c>
      <c r="I3755" s="1">
        <v>0</v>
      </c>
      <c r="K3755" s="1" t="s">
        <v>3</v>
      </c>
      <c r="L3755" s="2">
        <v>42405</v>
      </c>
      <c r="M3755" s="3">
        <v>42405</v>
      </c>
      <c r="N3755" s="1">
        <v>1.0668</v>
      </c>
      <c r="O3755" s="1">
        <f t="shared" si="116"/>
        <v>10668</v>
      </c>
      <c r="P3755" s="1">
        <v>1</v>
      </c>
      <c r="Q3755" s="1">
        <f t="shared" si="117"/>
        <v>10668</v>
      </c>
      <c r="R3755" s="1" t="s">
        <v>6364</v>
      </c>
      <c r="AF3755" s="3">
        <v>42446</v>
      </c>
      <c r="AG3755" s="3">
        <v>42811</v>
      </c>
    </row>
    <row r="3756" spans="1:33">
      <c r="A3756">
        <v>3760</v>
      </c>
      <c r="B3756" s="1" t="s">
        <v>2307</v>
      </c>
      <c r="C3756" s="1" t="s">
        <v>56</v>
      </c>
      <c r="D3756" s="1" t="s">
        <v>15</v>
      </c>
      <c r="E3756" s="1" t="s">
        <v>6370</v>
      </c>
      <c r="F3756" s="1" t="s">
        <v>394</v>
      </c>
      <c r="G3756" s="1">
        <v>70</v>
      </c>
      <c r="H3756" s="1" t="s">
        <v>64</v>
      </c>
      <c r="I3756" s="1">
        <v>0</v>
      </c>
      <c r="K3756" s="1" t="s">
        <v>3</v>
      </c>
      <c r="L3756" s="2">
        <v>42405</v>
      </c>
      <c r="M3756" s="3">
        <v>42405</v>
      </c>
      <c r="N3756" s="1">
        <v>5.0328</v>
      </c>
      <c r="O3756" s="1">
        <f t="shared" si="116"/>
        <v>50328</v>
      </c>
      <c r="P3756" s="1">
        <v>1</v>
      </c>
      <c r="Q3756" s="1">
        <f t="shared" si="117"/>
        <v>50328</v>
      </c>
      <c r="R3756" s="1" t="s">
        <v>197</v>
      </c>
      <c r="AF3756" s="3">
        <v>42446</v>
      </c>
      <c r="AG3756" s="3">
        <v>42811</v>
      </c>
    </row>
    <row r="3757" spans="1:33">
      <c r="A3757">
        <v>3761</v>
      </c>
      <c r="B3757" s="1" t="s">
        <v>2235</v>
      </c>
      <c r="C3757" s="1" t="s">
        <v>56</v>
      </c>
      <c r="D3757" s="1" t="s">
        <v>19</v>
      </c>
      <c r="E3757" s="1" t="s">
        <v>6371</v>
      </c>
      <c r="F3757" s="1" t="s">
        <v>6372</v>
      </c>
      <c r="H3757" s="1" t="s">
        <v>64</v>
      </c>
      <c r="I3757" s="1">
        <v>0</v>
      </c>
      <c r="K3757" s="1" t="s">
        <v>3</v>
      </c>
      <c r="L3757" s="2">
        <v>42405</v>
      </c>
      <c r="M3757" s="3">
        <v>42405</v>
      </c>
      <c r="N3757" s="1">
        <v>3.338063</v>
      </c>
      <c r="O3757" s="1">
        <f t="shared" si="116"/>
        <v>33380.63</v>
      </c>
      <c r="P3757" s="1">
        <v>1</v>
      </c>
      <c r="Q3757" s="1">
        <f t="shared" si="117"/>
        <v>33380.63</v>
      </c>
      <c r="R3757" s="1" t="s">
        <v>1589</v>
      </c>
      <c r="AF3757" s="3">
        <v>42494</v>
      </c>
      <c r="AG3757" s="3">
        <v>42859</v>
      </c>
    </row>
    <row r="3758" spans="1:33">
      <c r="A3758">
        <v>3762</v>
      </c>
      <c r="B3758" s="1" t="s">
        <v>107</v>
      </c>
      <c r="C3758" s="1" t="s">
        <v>56</v>
      </c>
      <c r="D3758" s="1" t="s">
        <v>19</v>
      </c>
      <c r="E3758" s="1" t="s">
        <v>6373</v>
      </c>
      <c r="F3758" s="1" t="s">
        <v>6374</v>
      </c>
      <c r="G3758" s="1">
        <v>50</v>
      </c>
      <c r="H3758" s="1" t="s">
        <v>72</v>
      </c>
      <c r="I3758" s="1">
        <v>160.4537</v>
      </c>
      <c r="K3758" s="1" t="s">
        <v>3</v>
      </c>
      <c r="L3758" s="2">
        <v>42404</v>
      </c>
      <c r="M3758" s="3">
        <v>42404</v>
      </c>
      <c r="N3758" s="1">
        <v>0.417848</v>
      </c>
      <c r="O3758" s="1">
        <f t="shared" si="116"/>
        <v>4178.48</v>
      </c>
      <c r="P3758" s="1">
        <v>1.2</v>
      </c>
      <c r="Q3758" s="1">
        <f t="shared" si="117"/>
        <v>5014.176</v>
      </c>
      <c r="R3758" s="1" t="s">
        <v>6373</v>
      </c>
      <c r="AF3758" s="3">
        <v>42494</v>
      </c>
      <c r="AG3758" s="3">
        <v>42859</v>
      </c>
    </row>
    <row r="3759" spans="1:33">
      <c r="A3759">
        <v>3763</v>
      </c>
      <c r="B3759" s="1" t="s">
        <v>107</v>
      </c>
      <c r="C3759" s="1" t="s">
        <v>56</v>
      </c>
      <c r="D3759" s="1" t="s">
        <v>19</v>
      </c>
      <c r="E3759" s="1" t="s">
        <v>6375</v>
      </c>
      <c r="F3759" s="1" t="s">
        <v>6376</v>
      </c>
      <c r="G3759" s="1">
        <v>50</v>
      </c>
      <c r="H3759" s="1" t="s">
        <v>72</v>
      </c>
      <c r="I3759" s="1">
        <v>376.6468</v>
      </c>
      <c r="K3759" s="1" t="s">
        <v>3</v>
      </c>
      <c r="L3759" s="2">
        <v>42404</v>
      </c>
      <c r="M3759" s="3">
        <v>42404</v>
      </c>
      <c r="N3759" s="1">
        <v>0.980851</v>
      </c>
      <c r="O3759" s="1">
        <f t="shared" si="116"/>
        <v>9808.51</v>
      </c>
      <c r="P3759" s="1">
        <v>1.2</v>
      </c>
      <c r="Q3759" s="1">
        <f t="shared" si="117"/>
        <v>11770.212</v>
      </c>
      <c r="R3759" s="1" t="s">
        <v>6375</v>
      </c>
      <c r="AF3759" s="3">
        <v>42494</v>
      </c>
      <c r="AG3759" s="3">
        <v>42859</v>
      </c>
    </row>
    <row r="3760" spans="1:33">
      <c r="A3760">
        <v>3764</v>
      </c>
      <c r="B3760" s="1" t="s">
        <v>107</v>
      </c>
      <c r="C3760" s="1" t="s">
        <v>56</v>
      </c>
      <c r="D3760" s="1" t="s">
        <v>15</v>
      </c>
      <c r="E3760" s="1" t="s">
        <v>6377</v>
      </c>
      <c r="F3760" s="1" t="s">
        <v>1049</v>
      </c>
      <c r="G3760" s="1">
        <v>50</v>
      </c>
      <c r="H3760" s="1" t="s">
        <v>72</v>
      </c>
      <c r="I3760" s="1">
        <v>260.9827</v>
      </c>
      <c r="K3760" s="1" t="s">
        <v>3</v>
      </c>
      <c r="L3760" s="2">
        <v>42404</v>
      </c>
      <c r="M3760" s="3">
        <v>42404</v>
      </c>
      <c r="N3760" s="1">
        <v>1.426135</v>
      </c>
      <c r="O3760" s="1">
        <f t="shared" si="116"/>
        <v>14261.35</v>
      </c>
      <c r="P3760" s="1">
        <v>1</v>
      </c>
      <c r="Q3760" s="1">
        <f t="shared" si="117"/>
        <v>14261.35</v>
      </c>
      <c r="R3760" s="1" t="s">
        <v>6377</v>
      </c>
      <c r="AF3760" s="3">
        <v>42480</v>
      </c>
      <c r="AG3760" s="3">
        <v>42844</v>
      </c>
    </row>
    <row r="3761" spans="1:33">
      <c r="A3761">
        <v>3765</v>
      </c>
      <c r="B3761" s="1" t="s">
        <v>107</v>
      </c>
      <c r="C3761" s="1" t="s">
        <v>56</v>
      </c>
      <c r="D3761" s="1" t="s">
        <v>15</v>
      </c>
      <c r="E3761" s="1" t="s">
        <v>6378</v>
      </c>
      <c r="F3761" s="1" t="s">
        <v>1049</v>
      </c>
      <c r="G3761" s="1">
        <v>50</v>
      </c>
      <c r="H3761" s="1" t="s">
        <v>72</v>
      </c>
      <c r="I3761" s="1">
        <v>305.0262</v>
      </c>
      <c r="K3761" s="1" t="s">
        <v>3</v>
      </c>
      <c r="L3761" s="2">
        <v>42404</v>
      </c>
      <c r="M3761" s="3">
        <v>42404</v>
      </c>
      <c r="N3761" s="1">
        <v>1.66681</v>
      </c>
      <c r="O3761" s="1">
        <f t="shared" si="116"/>
        <v>16668.1</v>
      </c>
      <c r="P3761" s="1">
        <v>1</v>
      </c>
      <c r="Q3761" s="1">
        <f t="shared" si="117"/>
        <v>16668.1</v>
      </c>
      <c r="R3761" s="1" t="s">
        <v>6378</v>
      </c>
      <c r="AF3761" s="3">
        <v>42480</v>
      </c>
      <c r="AG3761" s="3">
        <v>42844</v>
      </c>
    </row>
    <row r="3762" spans="1:33">
      <c r="A3762">
        <v>3766</v>
      </c>
      <c r="B3762" s="1" t="s">
        <v>107</v>
      </c>
      <c r="C3762" s="1" t="s">
        <v>56</v>
      </c>
      <c r="D3762" s="1" t="s">
        <v>16</v>
      </c>
      <c r="E3762" s="1" t="s">
        <v>1879</v>
      </c>
      <c r="F3762" s="1" t="s">
        <v>6379</v>
      </c>
      <c r="G3762" s="1">
        <v>50</v>
      </c>
      <c r="H3762" s="1" t="s">
        <v>72</v>
      </c>
      <c r="I3762" s="1">
        <v>4631.0638</v>
      </c>
      <c r="K3762" s="1" t="s">
        <v>3</v>
      </c>
      <c r="L3762" s="2">
        <v>42404</v>
      </c>
      <c r="M3762" s="3">
        <v>42404</v>
      </c>
      <c r="N3762" s="1">
        <v>12.060062</v>
      </c>
      <c r="O3762" s="1">
        <f t="shared" si="116"/>
        <v>120600.62</v>
      </c>
      <c r="P3762" s="1">
        <v>0.5</v>
      </c>
      <c r="Q3762" s="1">
        <f t="shared" si="117"/>
        <v>60300.31</v>
      </c>
      <c r="R3762" s="1" t="s">
        <v>1879</v>
      </c>
      <c r="AF3762" s="3">
        <v>42493</v>
      </c>
      <c r="AG3762" s="3">
        <v>42858</v>
      </c>
    </row>
    <row r="3763" spans="1:33">
      <c r="A3763">
        <v>3767</v>
      </c>
      <c r="B3763" s="1" t="s">
        <v>107</v>
      </c>
      <c r="C3763" s="1" t="s">
        <v>56</v>
      </c>
      <c r="D3763" s="1" t="s">
        <v>15</v>
      </c>
      <c r="E3763" s="1" t="s">
        <v>6380</v>
      </c>
      <c r="F3763" s="1" t="s">
        <v>1049</v>
      </c>
      <c r="G3763" s="1">
        <v>50</v>
      </c>
      <c r="H3763" s="1" t="s">
        <v>72</v>
      </c>
      <c r="I3763" s="1">
        <v>695.1767</v>
      </c>
      <c r="K3763" s="1" t="s">
        <v>3</v>
      </c>
      <c r="L3763" s="2">
        <v>42404</v>
      </c>
      <c r="M3763" s="3">
        <v>42404</v>
      </c>
      <c r="N3763" s="1">
        <v>2.633245</v>
      </c>
      <c r="O3763" s="1">
        <f t="shared" si="116"/>
        <v>26332.45</v>
      </c>
      <c r="P3763" s="1">
        <v>1</v>
      </c>
      <c r="Q3763" s="1">
        <f t="shared" si="117"/>
        <v>26332.45</v>
      </c>
      <c r="R3763" s="1" t="s">
        <v>6380</v>
      </c>
      <c r="AF3763" s="3">
        <v>42480</v>
      </c>
      <c r="AG3763" s="3">
        <v>42844</v>
      </c>
    </row>
    <row r="3764" spans="1:33">
      <c r="A3764">
        <v>3768</v>
      </c>
      <c r="B3764" s="1" t="s">
        <v>107</v>
      </c>
      <c r="C3764" s="1" t="s">
        <v>56</v>
      </c>
      <c r="D3764" s="1" t="s">
        <v>15</v>
      </c>
      <c r="E3764" s="1" t="s">
        <v>6381</v>
      </c>
      <c r="F3764" s="1" t="s">
        <v>218</v>
      </c>
      <c r="G3764" s="1">
        <v>50</v>
      </c>
      <c r="H3764" s="1" t="s">
        <v>72</v>
      </c>
      <c r="I3764" s="1">
        <v>183.198</v>
      </c>
      <c r="K3764" s="1" t="s">
        <v>3</v>
      </c>
      <c r="L3764" s="2">
        <v>42404</v>
      </c>
      <c r="M3764" s="3">
        <v>42404</v>
      </c>
      <c r="N3764" s="1">
        <v>1.001082</v>
      </c>
      <c r="O3764" s="1">
        <f t="shared" si="116"/>
        <v>10010.82</v>
      </c>
      <c r="P3764" s="1">
        <v>1</v>
      </c>
      <c r="Q3764" s="1">
        <f t="shared" si="117"/>
        <v>10010.82</v>
      </c>
      <c r="R3764" s="1" t="s">
        <v>6381</v>
      </c>
      <c r="AF3764" s="3">
        <v>42480</v>
      </c>
      <c r="AG3764" s="3">
        <v>42844</v>
      </c>
    </row>
    <row r="3765" spans="1:33">
      <c r="A3765">
        <v>3769</v>
      </c>
      <c r="B3765" s="1" t="s">
        <v>107</v>
      </c>
      <c r="C3765" s="1" t="s">
        <v>56</v>
      </c>
      <c r="D3765" s="1" t="s">
        <v>15</v>
      </c>
      <c r="E3765" s="1" t="s">
        <v>6382</v>
      </c>
      <c r="F3765" s="1" t="s">
        <v>1049</v>
      </c>
      <c r="G3765" s="1">
        <v>50</v>
      </c>
      <c r="H3765" s="1" t="s">
        <v>72</v>
      </c>
      <c r="I3765" s="1">
        <v>124.7529</v>
      </c>
      <c r="K3765" s="1" t="s">
        <v>3</v>
      </c>
      <c r="L3765" s="2">
        <v>42404</v>
      </c>
      <c r="M3765" s="3">
        <v>42404</v>
      </c>
      <c r="N3765" s="1">
        <v>0.68171</v>
      </c>
      <c r="O3765" s="1">
        <f t="shared" si="116"/>
        <v>6817.1</v>
      </c>
      <c r="P3765" s="1">
        <v>1</v>
      </c>
      <c r="Q3765" s="1">
        <f t="shared" si="117"/>
        <v>6817.1</v>
      </c>
      <c r="R3765" s="1" t="s">
        <v>6382</v>
      </c>
      <c r="AF3765" s="3">
        <v>42480</v>
      </c>
      <c r="AG3765" s="3">
        <v>42844</v>
      </c>
    </row>
    <row r="3766" spans="1:33">
      <c r="A3766">
        <v>3770</v>
      </c>
      <c r="B3766" s="1" t="s">
        <v>107</v>
      </c>
      <c r="C3766" s="1" t="s">
        <v>56</v>
      </c>
      <c r="D3766" s="1" t="s">
        <v>19</v>
      </c>
      <c r="E3766" s="1" t="s">
        <v>6383</v>
      </c>
      <c r="F3766" s="1" t="s">
        <v>6384</v>
      </c>
      <c r="G3766" s="1">
        <v>50</v>
      </c>
      <c r="H3766" s="1" t="s">
        <v>72</v>
      </c>
      <c r="I3766" s="1">
        <v>1035.2506</v>
      </c>
      <c r="K3766" s="1" t="s">
        <v>3</v>
      </c>
      <c r="L3766" s="2">
        <v>42404</v>
      </c>
      <c r="M3766" s="3">
        <v>42404</v>
      </c>
      <c r="N3766" s="1">
        <v>2.695965</v>
      </c>
      <c r="O3766" s="1">
        <f t="shared" si="116"/>
        <v>26959.65</v>
      </c>
      <c r="P3766" s="1">
        <v>1.2</v>
      </c>
      <c r="Q3766" s="1">
        <f t="shared" si="117"/>
        <v>32351.58</v>
      </c>
      <c r="R3766" s="1" t="s">
        <v>6383</v>
      </c>
      <c r="AF3766" s="3">
        <v>42494</v>
      </c>
      <c r="AG3766" s="3">
        <v>42859</v>
      </c>
    </row>
    <row r="3767" spans="1:33">
      <c r="A3767">
        <v>3771</v>
      </c>
      <c r="B3767" s="1" t="s">
        <v>107</v>
      </c>
      <c r="C3767" s="1" t="s">
        <v>56</v>
      </c>
      <c r="D3767" s="1" t="s">
        <v>15</v>
      </c>
      <c r="E3767" s="1" t="s">
        <v>6385</v>
      </c>
      <c r="F3767" s="1" t="s">
        <v>206</v>
      </c>
      <c r="G3767" s="1">
        <v>50</v>
      </c>
      <c r="H3767" s="1" t="s">
        <v>72</v>
      </c>
      <c r="I3767" s="1">
        <v>122.0398</v>
      </c>
      <c r="K3767" s="1" t="s">
        <v>3</v>
      </c>
      <c r="L3767" s="2">
        <v>42404</v>
      </c>
      <c r="M3767" s="3">
        <v>42404</v>
      </c>
      <c r="N3767" s="1">
        <v>0.666884</v>
      </c>
      <c r="O3767" s="1">
        <f t="shared" si="116"/>
        <v>6668.84</v>
      </c>
      <c r="P3767" s="1">
        <v>1</v>
      </c>
      <c r="Q3767" s="1">
        <f t="shared" si="117"/>
        <v>6668.84</v>
      </c>
      <c r="R3767" s="1" t="s">
        <v>6385</v>
      </c>
      <c r="AF3767" s="3">
        <v>42480</v>
      </c>
      <c r="AG3767" s="3">
        <v>42844</v>
      </c>
    </row>
    <row r="3768" spans="1:33">
      <c r="A3768">
        <v>3772</v>
      </c>
      <c r="B3768" s="1" t="s">
        <v>107</v>
      </c>
      <c r="C3768" s="1" t="s">
        <v>56</v>
      </c>
      <c r="D3768" s="1" t="s">
        <v>16</v>
      </c>
      <c r="E3768" s="1" t="s">
        <v>6386</v>
      </c>
      <c r="F3768" s="1" t="s">
        <v>6387</v>
      </c>
      <c r="G3768" s="1">
        <v>50</v>
      </c>
      <c r="H3768" s="1" t="s">
        <v>72</v>
      </c>
      <c r="I3768" s="1">
        <v>120.7749</v>
      </c>
      <c r="K3768" s="1" t="s">
        <v>3</v>
      </c>
      <c r="L3768" s="2">
        <v>42403</v>
      </c>
      <c r="M3768" s="3">
        <v>42403</v>
      </c>
      <c r="N3768" s="1">
        <v>0.314518</v>
      </c>
      <c r="O3768" s="1">
        <f t="shared" si="116"/>
        <v>3145.18</v>
      </c>
      <c r="P3768" s="1">
        <v>0.8</v>
      </c>
      <c r="Q3768" s="1">
        <f t="shared" si="117"/>
        <v>2516.144</v>
      </c>
      <c r="R3768" s="1" t="s">
        <v>6386</v>
      </c>
      <c r="AF3768" s="3">
        <v>42492</v>
      </c>
      <c r="AG3768" s="3">
        <v>42676</v>
      </c>
    </row>
    <row r="3769" spans="1:33">
      <c r="A3769">
        <v>3773</v>
      </c>
      <c r="B3769" s="1" t="s">
        <v>107</v>
      </c>
      <c r="C3769" s="1" t="s">
        <v>56</v>
      </c>
      <c r="D3769" s="1" t="s">
        <v>15</v>
      </c>
      <c r="E3769" s="1" t="s">
        <v>6388</v>
      </c>
      <c r="F3769" s="1" t="s">
        <v>1049</v>
      </c>
      <c r="G3769" s="1">
        <v>50</v>
      </c>
      <c r="H3769" s="1" t="s">
        <v>72</v>
      </c>
      <c r="I3769" s="1">
        <v>180.0736</v>
      </c>
      <c r="K3769" s="1" t="s">
        <v>3</v>
      </c>
      <c r="L3769" s="2">
        <v>42403</v>
      </c>
      <c r="M3769" s="3">
        <v>42403</v>
      </c>
      <c r="N3769" s="1">
        <v>0.682097</v>
      </c>
      <c r="O3769" s="1">
        <f t="shared" si="116"/>
        <v>6820.97</v>
      </c>
      <c r="P3769" s="1">
        <v>1</v>
      </c>
      <c r="Q3769" s="1">
        <f t="shared" si="117"/>
        <v>6820.97</v>
      </c>
      <c r="R3769" s="1" t="s">
        <v>6388</v>
      </c>
      <c r="AF3769" s="3">
        <v>42480</v>
      </c>
      <c r="AG3769" s="3">
        <v>42844</v>
      </c>
    </row>
    <row r="3770" spans="1:33">
      <c r="A3770">
        <v>3774</v>
      </c>
      <c r="B3770" s="1" t="s">
        <v>2244</v>
      </c>
      <c r="C3770" s="1" t="s">
        <v>56</v>
      </c>
      <c r="D3770" s="1" t="s">
        <v>15</v>
      </c>
      <c r="E3770" s="1" t="s">
        <v>6389</v>
      </c>
      <c r="F3770" s="1" t="s">
        <v>218</v>
      </c>
      <c r="G3770" s="1">
        <v>50</v>
      </c>
      <c r="H3770" s="1" t="s">
        <v>72</v>
      </c>
      <c r="I3770" s="1">
        <v>210</v>
      </c>
      <c r="K3770" s="1" t="s">
        <v>3</v>
      </c>
      <c r="L3770" s="2">
        <v>42403</v>
      </c>
      <c r="M3770" s="3">
        <v>42403</v>
      </c>
      <c r="N3770" s="1">
        <v>0.4</v>
      </c>
      <c r="O3770" s="1">
        <f t="shared" si="116"/>
        <v>4000</v>
      </c>
      <c r="P3770" s="1">
        <v>1</v>
      </c>
      <c r="Q3770" s="1">
        <f t="shared" si="117"/>
        <v>4000</v>
      </c>
      <c r="R3770" s="1" t="s">
        <v>6389</v>
      </c>
      <c r="AF3770" s="3">
        <v>42480</v>
      </c>
      <c r="AG3770" s="3">
        <v>42844</v>
      </c>
    </row>
    <row r="3771" spans="1:33">
      <c r="A3771">
        <v>3775</v>
      </c>
      <c r="B3771" s="1" t="s">
        <v>107</v>
      </c>
      <c r="C3771" s="1" t="s">
        <v>56</v>
      </c>
      <c r="D3771" s="1" t="s">
        <v>16</v>
      </c>
      <c r="E3771" s="1" t="s">
        <v>6390</v>
      </c>
      <c r="F3771" s="1" t="s">
        <v>6391</v>
      </c>
      <c r="G3771" s="1">
        <v>50</v>
      </c>
      <c r="H3771" s="1" t="s">
        <v>72</v>
      </c>
      <c r="I3771" s="1">
        <v>1102.9248</v>
      </c>
      <c r="K3771" s="1" t="s">
        <v>3</v>
      </c>
      <c r="L3771" s="2">
        <v>42403</v>
      </c>
      <c r="M3771" s="3">
        <v>42403</v>
      </c>
      <c r="N3771" s="1">
        <v>2.8722</v>
      </c>
      <c r="O3771" s="1">
        <f t="shared" si="116"/>
        <v>28722</v>
      </c>
      <c r="P3771" s="1">
        <v>1</v>
      </c>
      <c r="Q3771" s="1">
        <f t="shared" si="117"/>
        <v>28722</v>
      </c>
      <c r="R3771" s="1" t="s">
        <v>6390</v>
      </c>
      <c r="AF3771" s="3">
        <v>42492</v>
      </c>
      <c r="AG3771" s="3">
        <v>42857</v>
      </c>
    </row>
    <row r="3772" spans="1:33">
      <c r="A3772">
        <v>3776</v>
      </c>
      <c r="B3772" s="1" t="s">
        <v>107</v>
      </c>
      <c r="C3772" s="1" t="s">
        <v>56</v>
      </c>
      <c r="D3772" s="1" t="s">
        <v>15</v>
      </c>
      <c r="E3772" s="1" t="s">
        <v>6392</v>
      </c>
      <c r="F3772" s="1" t="s">
        <v>1049</v>
      </c>
      <c r="G3772" s="1">
        <v>50</v>
      </c>
      <c r="H3772" s="1" t="s">
        <v>72</v>
      </c>
      <c r="I3772" s="1">
        <v>366</v>
      </c>
      <c r="K3772" s="1" t="s">
        <v>3</v>
      </c>
      <c r="L3772" s="2">
        <v>42402</v>
      </c>
      <c r="M3772" s="3">
        <v>42402</v>
      </c>
      <c r="N3772" s="1">
        <v>2</v>
      </c>
      <c r="O3772" s="1">
        <f t="shared" si="116"/>
        <v>20000</v>
      </c>
      <c r="P3772" s="1">
        <v>1</v>
      </c>
      <c r="Q3772" s="1">
        <f t="shared" si="117"/>
        <v>20000</v>
      </c>
      <c r="R3772" s="1" t="s">
        <v>6392</v>
      </c>
      <c r="AF3772" s="3">
        <v>42480</v>
      </c>
      <c r="AG3772" s="3">
        <v>42844</v>
      </c>
    </row>
    <row r="3773" spans="1:33">
      <c r="A3773">
        <v>3777</v>
      </c>
      <c r="B3773" s="1" t="s">
        <v>107</v>
      </c>
      <c r="C3773" s="1" t="s">
        <v>56</v>
      </c>
      <c r="D3773" s="1" t="s">
        <v>15</v>
      </c>
      <c r="E3773" s="1" t="s">
        <v>6393</v>
      </c>
      <c r="F3773" s="1" t="s">
        <v>218</v>
      </c>
      <c r="G3773" s="1">
        <v>50</v>
      </c>
      <c r="H3773" s="1" t="s">
        <v>72</v>
      </c>
      <c r="I3773" s="1">
        <v>124.3606</v>
      </c>
      <c r="K3773" s="1" t="s">
        <v>3</v>
      </c>
      <c r="L3773" s="2">
        <v>42402</v>
      </c>
      <c r="M3773" s="3">
        <v>42402</v>
      </c>
      <c r="N3773" s="1">
        <v>0.679566</v>
      </c>
      <c r="O3773" s="1">
        <f t="shared" si="116"/>
        <v>6795.66</v>
      </c>
      <c r="P3773" s="1">
        <v>1</v>
      </c>
      <c r="Q3773" s="1">
        <f t="shared" si="117"/>
        <v>6795.66</v>
      </c>
      <c r="R3773" s="1" t="s">
        <v>6393</v>
      </c>
      <c r="AF3773" s="3">
        <v>42480</v>
      </c>
      <c r="AG3773" s="3">
        <v>42844</v>
      </c>
    </row>
    <row r="3774" spans="1:33">
      <c r="A3774">
        <v>3778</v>
      </c>
      <c r="B3774" s="1" t="s">
        <v>107</v>
      </c>
      <c r="C3774" s="1" t="s">
        <v>56</v>
      </c>
      <c r="D3774" s="1" t="s">
        <v>15</v>
      </c>
      <c r="E3774" s="1" t="s">
        <v>6394</v>
      </c>
      <c r="F3774" s="1" t="s">
        <v>1049</v>
      </c>
      <c r="G3774" s="1">
        <v>50</v>
      </c>
      <c r="H3774" s="1" t="s">
        <v>72</v>
      </c>
      <c r="I3774" s="1">
        <v>366</v>
      </c>
      <c r="K3774" s="1" t="s">
        <v>3</v>
      </c>
      <c r="L3774" s="2">
        <v>42402</v>
      </c>
      <c r="M3774" s="3">
        <v>42402</v>
      </c>
      <c r="N3774" s="1">
        <v>2</v>
      </c>
      <c r="O3774" s="1">
        <f t="shared" si="116"/>
        <v>20000</v>
      </c>
      <c r="P3774" s="1">
        <v>1</v>
      </c>
      <c r="Q3774" s="1">
        <f t="shared" si="117"/>
        <v>20000</v>
      </c>
      <c r="R3774" s="1" t="s">
        <v>6394</v>
      </c>
      <c r="AF3774" s="3">
        <v>42480</v>
      </c>
      <c r="AG3774" s="3">
        <v>42844</v>
      </c>
    </row>
    <row r="3775" spans="1:33">
      <c r="A3775">
        <v>3779</v>
      </c>
      <c r="B3775" s="1" t="s">
        <v>107</v>
      </c>
      <c r="C3775" s="1" t="s">
        <v>56</v>
      </c>
      <c r="D3775" s="1" t="s">
        <v>19</v>
      </c>
      <c r="E3775" s="1" t="s">
        <v>6395</v>
      </c>
      <c r="F3775" s="1" t="s">
        <v>6396</v>
      </c>
      <c r="G3775" s="1">
        <v>50</v>
      </c>
      <c r="H3775" s="1" t="s">
        <v>72</v>
      </c>
      <c r="I3775" s="1">
        <v>5589.8892</v>
      </c>
      <c r="K3775" s="1" t="s">
        <v>3</v>
      </c>
      <c r="L3775" s="2">
        <v>42402</v>
      </c>
      <c r="M3775" s="3">
        <v>42402</v>
      </c>
      <c r="N3775" s="1">
        <v>14.557003</v>
      </c>
      <c r="O3775" s="1">
        <f t="shared" si="116"/>
        <v>145570.03</v>
      </c>
      <c r="P3775" s="1">
        <v>1.2</v>
      </c>
      <c r="Q3775" s="1">
        <f t="shared" si="117"/>
        <v>174684.036</v>
      </c>
      <c r="R3775" s="1" t="s">
        <v>6395</v>
      </c>
      <c r="AF3775" s="3">
        <v>42492</v>
      </c>
      <c r="AG3775" s="3">
        <v>42857</v>
      </c>
    </row>
    <row r="3776" spans="1:33">
      <c r="A3776">
        <v>3780</v>
      </c>
      <c r="B3776" s="1" t="s">
        <v>107</v>
      </c>
      <c r="C3776" s="1" t="s">
        <v>56</v>
      </c>
      <c r="D3776" s="1" t="s">
        <v>14</v>
      </c>
      <c r="E3776" s="1" t="s">
        <v>6397</v>
      </c>
      <c r="F3776" s="1" t="s">
        <v>6398</v>
      </c>
      <c r="G3776" s="1">
        <v>50</v>
      </c>
      <c r="H3776" s="1" t="s">
        <v>72</v>
      </c>
      <c r="I3776" s="1">
        <v>691.9952</v>
      </c>
      <c r="K3776" s="1" t="s">
        <v>3</v>
      </c>
      <c r="L3776" s="2">
        <v>42401</v>
      </c>
      <c r="M3776" s="3">
        <v>42401</v>
      </c>
      <c r="N3776" s="1">
        <v>3.3269</v>
      </c>
      <c r="O3776" s="1">
        <f t="shared" si="116"/>
        <v>33269</v>
      </c>
      <c r="P3776" s="1">
        <v>1</v>
      </c>
      <c r="Q3776" s="1">
        <f t="shared" si="117"/>
        <v>33269</v>
      </c>
      <c r="R3776" s="1" t="s">
        <v>6399</v>
      </c>
      <c r="AF3776" s="3">
        <v>42491</v>
      </c>
      <c r="AG3776" s="3">
        <v>43221</v>
      </c>
    </row>
    <row r="3777" spans="1:33">
      <c r="A3777">
        <v>3781</v>
      </c>
      <c r="B3777" s="1" t="s">
        <v>2209</v>
      </c>
      <c r="C3777" s="1" t="s">
        <v>56</v>
      </c>
      <c r="D3777" s="1" t="s">
        <v>13</v>
      </c>
      <c r="E3777" s="1" t="s">
        <v>4713</v>
      </c>
      <c r="F3777" s="1" t="s">
        <v>6400</v>
      </c>
      <c r="G3777" s="1">
        <v>70</v>
      </c>
      <c r="H3777" s="1" t="s">
        <v>80</v>
      </c>
      <c r="I3777" s="1">
        <v>10.175</v>
      </c>
      <c r="K3777" s="1" t="s">
        <v>3</v>
      </c>
      <c r="L3777" s="2">
        <v>42401</v>
      </c>
      <c r="M3777" s="3">
        <v>42401</v>
      </c>
      <c r="N3777" s="1">
        <v>0.001411</v>
      </c>
      <c r="O3777" s="1">
        <f t="shared" si="116"/>
        <v>14.11</v>
      </c>
      <c r="P3777" s="1">
        <v>1</v>
      </c>
      <c r="Q3777" s="1">
        <f t="shared" si="117"/>
        <v>14.11</v>
      </c>
      <c r="R3777" s="1" t="s">
        <v>4713</v>
      </c>
      <c r="AF3777" s="3">
        <v>42401</v>
      </c>
      <c r="AG3777" s="3">
        <v>42401</v>
      </c>
    </row>
    <row r="3778" spans="1:33">
      <c r="A3778">
        <v>3782</v>
      </c>
      <c r="B3778" s="1" t="s">
        <v>107</v>
      </c>
      <c r="C3778" s="1" t="s">
        <v>56</v>
      </c>
      <c r="D3778" s="1" t="s">
        <v>14</v>
      </c>
      <c r="E3778" s="1" t="s">
        <v>6401</v>
      </c>
      <c r="F3778" s="1" t="s">
        <v>6402</v>
      </c>
      <c r="G3778" s="1">
        <v>50</v>
      </c>
      <c r="H3778" s="1" t="s">
        <v>80</v>
      </c>
      <c r="I3778" s="1">
        <v>203.8396</v>
      </c>
      <c r="K3778" s="1" t="s">
        <v>3</v>
      </c>
      <c r="L3778" s="2">
        <v>42401</v>
      </c>
      <c r="M3778" s="3">
        <v>42401</v>
      </c>
      <c r="N3778" s="1">
        <v>1.73333</v>
      </c>
      <c r="O3778" s="1">
        <f t="shared" si="116"/>
        <v>17333.3</v>
      </c>
      <c r="P3778" s="1">
        <v>1</v>
      </c>
      <c r="Q3778" s="1">
        <f t="shared" si="117"/>
        <v>17333.3</v>
      </c>
      <c r="R3778" s="1" t="s">
        <v>221</v>
      </c>
      <c r="AF3778" s="3">
        <v>1</v>
      </c>
      <c r="AG3778" s="3">
        <v>1</v>
      </c>
    </row>
    <row r="3779" spans="1:33">
      <c r="A3779">
        <v>3783</v>
      </c>
      <c r="B3779" s="1" t="s">
        <v>107</v>
      </c>
      <c r="C3779" s="1" t="s">
        <v>56</v>
      </c>
      <c r="D3779" s="1" t="s">
        <v>15</v>
      </c>
      <c r="E3779" s="1" t="s">
        <v>6403</v>
      </c>
      <c r="F3779" s="1" t="s">
        <v>313</v>
      </c>
      <c r="G3779" s="1">
        <v>50</v>
      </c>
      <c r="H3779" s="1" t="s">
        <v>72</v>
      </c>
      <c r="I3779" s="1">
        <v>75.1169</v>
      </c>
      <c r="K3779" s="1" t="s">
        <v>3</v>
      </c>
      <c r="L3779" s="2">
        <v>42398</v>
      </c>
      <c r="M3779" s="3">
        <v>42398</v>
      </c>
      <c r="N3779" s="1">
        <v>0.410475</v>
      </c>
      <c r="O3779" s="1">
        <f t="shared" ref="O3779:O3842" si="118">N3779*10000</f>
        <v>4104.75</v>
      </c>
      <c r="P3779" s="1">
        <v>1</v>
      </c>
      <c r="Q3779" s="1">
        <f t="shared" ref="Q3779:Q3842" si="119">O3779*P3779</f>
        <v>4104.75</v>
      </c>
      <c r="R3779" s="1" t="s">
        <v>6403</v>
      </c>
      <c r="AF3779" s="3">
        <v>42480</v>
      </c>
      <c r="AG3779" s="3">
        <v>42844</v>
      </c>
    </row>
    <row r="3780" spans="1:33">
      <c r="A3780">
        <v>3784</v>
      </c>
      <c r="B3780" s="1" t="s">
        <v>107</v>
      </c>
      <c r="C3780" s="1" t="s">
        <v>56</v>
      </c>
      <c r="D3780" s="1" t="s">
        <v>15</v>
      </c>
      <c r="E3780" s="1" t="s">
        <v>1050</v>
      </c>
      <c r="F3780" s="1" t="s">
        <v>313</v>
      </c>
      <c r="G3780" s="1">
        <v>50</v>
      </c>
      <c r="H3780" s="1" t="s">
        <v>72</v>
      </c>
      <c r="I3780" s="1">
        <v>305.1483</v>
      </c>
      <c r="K3780" s="1" t="s">
        <v>3</v>
      </c>
      <c r="L3780" s="2">
        <v>42398</v>
      </c>
      <c r="M3780" s="3">
        <v>42398</v>
      </c>
      <c r="N3780" s="1">
        <v>1.667477</v>
      </c>
      <c r="O3780" s="1">
        <f t="shared" si="118"/>
        <v>16674.77</v>
      </c>
      <c r="P3780" s="1">
        <v>1</v>
      </c>
      <c r="Q3780" s="1">
        <f t="shared" si="119"/>
        <v>16674.77</v>
      </c>
      <c r="R3780" s="1" t="s">
        <v>1050</v>
      </c>
      <c r="AF3780" s="3">
        <v>42480</v>
      </c>
      <c r="AG3780" s="3">
        <v>42844</v>
      </c>
    </row>
    <row r="3781" spans="1:33">
      <c r="A3781">
        <v>3785</v>
      </c>
      <c r="B3781" s="1" t="s">
        <v>69</v>
      </c>
      <c r="C3781" s="1" t="s">
        <v>56</v>
      </c>
      <c r="D3781" s="1" t="s">
        <v>15</v>
      </c>
      <c r="E3781" s="1" t="s">
        <v>6404</v>
      </c>
      <c r="F3781" s="1" t="s">
        <v>6405</v>
      </c>
      <c r="G3781" s="1">
        <v>40</v>
      </c>
      <c r="H3781" s="1" t="s">
        <v>72</v>
      </c>
      <c r="I3781" s="1">
        <v>803.6</v>
      </c>
      <c r="K3781" s="1" t="s">
        <v>3</v>
      </c>
      <c r="L3781" s="2">
        <v>42398</v>
      </c>
      <c r="M3781" s="3">
        <v>42398</v>
      </c>
      <c r="N3781" s="1">
        <v>0.21857</v>
      </c>
      <c r="O3781" s="1">
        <f t="shared" si="118"/>
        <v>2185.7</v>
      </c>
      <c r="P3781" s="1">
        <v>1.2</v>
      </c>
      <c r="Q3781" s="1">
        <f t="shared" si="119"/>
        <v>2622.84</v>
      </c>
      <c r="R3781" s="1" t="s">
        <v>6404</v>
      </c>
      <c r="AF3781" s="3">
        <v>42519</v>
      </c>
      <c r="AG3781" s="3">
        <v>42883</v>
      </c>
    </row>
    <row r="3782" spans="1:33">
      <c r="A3782">
        <v>3786</v>
      </c>
      <c r="B3782" s="1" t="s">
        <v>107</v>
      </c>
      <c r="C3782" s="1" t="s">
        <v>56</v>
      </c>
      <c r="D3782" s="1" t="s">
        <v>15</v>
      </c>
      <c r="E3782" s="1" t="s">
        <v>6406</v>
      </c>
      <c r="F3782" s="1" t="s">
        <v>160</v>
      </c>
      <c r="G3782" s="1">
        <v>50</v>
      </c>
      <c r="H3782" s="1" t="s">
        <v>72</v>
      </c>
      <c r="I3782" s="1">
        <v>466.9701</v>
      </c>
      <c r="K3782" s="1" t="s">
        <v>3</v>
      </c>
      <c r="L3782" s="2">
        <v>42397</v>
      </c>
      <c r="M3782" s="3">
        <v>42397</v>
      </c>
      <c r="N3782" s="1">
        <v>2.551749</v>
      </c>
      <c r="O3782" s="1">
        <f t="shared" si="118"/>
        <v>25517.49</v>
      </c>
      <c r="P3782" s="1">
        <v>1</v>
      </c>
      <c r="Q3782" s="1">
        <f t="shared" si="119"/>
        <v>25517.49</v>
      </c>
      <c r="R3782" s="1" t="s">
        <v>6406</v>
      </c>
      <c r="AF3782" s="3">
        <v>42480</v>
      </c>
      <c r="AG3782" s="3">
        <v>42844</v>
      </c>
    </row>
    <row r="3783" spans="1:33">
      <c r="A3783">
        <v>3787</v>
      </c>
      <c r="B3783" s="1" t="s">
        <v>107</v>
      </c>
      <c r="C3783" s="1" t="s">
        <v>56</v>
      </c>
      <c r="D3783" s="1" t="s">
        <v>15</v>
      </c>
      <c r="E3783" s="1" t="s">
        <v>6407</v>
      </c>
      <c r="F3783" s="1" t="s">
        <v>309</v>
      </c>
      <c r="G3783" s="1">
        <v>50</v>
      </c>
      <c r="H3783" s="1" t="s">
        <v>72</v>
      </c>
      <c r="I3783" s="1">
        <v>68.1126</v>
      </c>
      <c r="K3783" s="1" t="s">
        <v>3</v>
      </c>
      <c r="L3783" s="2">
        <v>42397</v>
      </c>
      <c r="M3783" s="3">
        <v>42397</v>
      </c>
      <c r="N3783" s="1">
        <v>0.3722</v>
      </c>
      <c r="O3783" s="1">
        <f t="shared" si="118"/>
        <v>3722</v>
      </c>
      <c r="P3783" s="1">
        <v>1</v>
      </c>
      <c r="Q3783" s="1">
        <f t="shared" si="119"/>
        <v>3722</v>
      </c>
      <c r="R3783" s="1" t="s">
        <v>6407</v>
      </c>
      <c r="AF3783" s="3">
        <v>42480</v>
      </c>
      <c r="AG3783" s="3">
        <v>42844</v>
      </c>
    </row>
    <row r="3784" spans="1:33">
      <c r="A3784">
        <v>3788</v>
      </c>
      <c r="B3784" s="1" t="s">
        <v>107</v>
      </c>
      <c r="C3784" s="1" t="s">
        <v>56</v>
      </c>
      <c r="D3784" s="1" t="s">
        <v>15</v>
      </c>
      <c r="E3784" s="1" t="s">
        <v>6408</v>
      </c>
      <c r="F3784" s="1" t="s">
        <v>206</v>
      </c>
      <c r="G3784" s="1">
        <v>50</v>
      </c>
      <c r="H3784" s="1" t="s">
        <v>72</v>
      </c>
      <c r="I3784" s="1">
        <v>419.9226</v>
      </c>
      <c r="K3784" s="1" t="s">
        <v>3</v>
      </c>
      <c r="L3784" s="2">
        <v>42397</v>
      </c>
      <c r="M3784" s="3">
        <v>42397</v>
      </c>
      <c r="N3784" s="1">
        <v>2.294659</v>
      </c>
      <c r="O3784" s="1">
        <f t="shared" si="118"/>
        <v>22946.59</v>
      </c>
      <c r="P3784" s="1">
        <v>1</v>
      </c>
      <c r="Q3784" s="1">
        <f t="shared" si="119"/>
        <v>22946.59</v>
      </c>
      <c r="R3784" s="1" t="s">
        <v>6408</v>
      </c>
      <c r="AF3784" s="3">
        <v>42480</v>
      </c>
      <c r="AG3784" s="3">
        <v>42844</v>
      </c>
    </row>
    <row r="3785" spans="1:33">
      <c r="A3785">
        <v>3789</v>
      </c>
      <c r="B3785" s="1" t="s">
        <v>107</v>
      </c>
      <c r="C3785" s="1" t="s">
        <v>56</v>
      </c>
      <c r="D3785" s="1" t="s">
        <v>15</v>
      </c>
      <c r="E3785" s="1" t="s">
        <v>6409</v>
      </c>
      <c r="F3785" s="1" t="s">
        <v>206</v>
      </c>
      <c r="G3785" s="1">
        <v>50</v>
      </c>
      <c r="H3785" s="1" t="s">
        <v>72</v>
      </c>
      <c r="I3785" s="1">
        <v>408.5753</v>
      </c>
      <c r="K3785" s="1" t="s">
        <v>3</v>
      </c>
      <c r="L3785" s="2">
        <v>42397</v>
      </c>
      <c r="M3785" s="3">
        <v>42397</v>
      </c>
      <c r="N3785" s="1">
        <v>2.232652</v>
      </c>
      <c r="O3785" s="1">
        <f t="shared" si="118"/>
        <v>22326.52</v>
      </c>
      <c r="P3785" s="1">
        <v>1</v>
      </c>
      <c r="Q3785" s="1">
        <f t="shared" si="119"/>
        <v>22326.52</v>
      </c>
      <c r="R3785" s="1" t="s">
        <v>6409</v>
      </c>
      <c r="AF3785" s="3">
        <v>42480</v>
      </c>
      <c r="AG3785" s="3">
        <v>42844</v>
      </c>
    </row>
    <row r="3786" spans="1:33">
      <c r="A3786">
        <v>3790</v>
      </c>
      <c r="B3786" s="1" t="s">
        <v>107</v>
      </c>
      <c r="C3786" s="1" t="s">
        <v>56</v>
      </c>
      <c r="D3786" s="1" t="s">
        <v>15</v>
      </c>
      <c r="E3786" s="1" t="s">
        <v>6410</v>
      </c>
      <c r="F3786" s="1" t="s">
        <v>160</v>
      </c>
      <c r="G3786" s="1">
        <v>50</v>
      </c>
      <c r="H3786" s="1" t="s">
        <v>72</v>
      </c>
      <c r="I3786" s="1">
        <v>176.8556</v>
      </c>
      <c r="K3786" s="1" t="s">
        <v>3</v>
      </c>
      <c r="L3786" s="2">
        <v>42396</v>
      </c>
      <c r="M3786" s="3">
        <v>42396</v>
      </c>
      <c r="N3786" s="1">
        <v>0.966424</v>
      </c>
      <c r="O3786" s="1">
        <f t="shared" si="118"/>
        <v>9664.24</v>
      </c>
      <c r="P3786" s="1">
        <v>1</v>
      </c>
      <c r="Q3786" s="1">
        <f t="shared" si="119"/>
        <v>9664.24</v>
      </c>
      <c r="R3786" s="1" t="s">
        <v>6410</v>
      </c>
      <c r="AF3786" s="3">
        <v>42480</v>
      </c>
      <c r="AG3786" s="3">
        <v>42844</v>
      </c>
    </row>
    <row r="3787" spans="1:33">
      <c r="A3787">
        <v>3791</v>
      </c>
      <c r="B3787" s="1" t="s">
        <v>2307</v>
      </c>
      <c r="C3787" s="1" t="s">
        <v>56</v>
      </c>
      <c r="D3787" s="1" t="s">
        <v>20</v>
      </c>
      <c r="E3787" s="1" t="s">
        <v>6411</v>
      </c>
      <c r="F3787" s="1" t="s">
        <v>974</v>
      </c>
      <c r="G3787" s="1">
        <v>70</v>
      </c>
      <c r="H3787" s="1" t="s">
        <v>64</v>
      </c>
      <c r="I3787" s="1">
        <v>0</v>
      </c>
      <c r="K3787" s="1" t="s">
        <v>3</v>
      </c>
      <c r="L3787" s="2">
        <v>42396</v>
      </c>
      <c r="M3787" s="3">
        <v>42396</v>
      </c>
      <c r="N3787" s="1">
        <v>3.5629</v>
      </c>
      <c r="O3787" s="1">
        <f t="shared" si="118"/>
        <v>35629</v>
      </c>
      <c r="P3787" s="1">
        <v>2.2</v>
      </c>
      <c r="Q3787" s="1">
        <f t="shared" si="119"/>
        <v>78383.8</v>
      </c>
      <c r="R3787" s="1" t="s">
        <v>187</v>
      </c>
      <c r="AF3787" s="3">
        <v>42491</v>
      </c>
      <c r="AG3787" s="3">
        <v>42856</v>
      </c>
    </row>
    <row r="3788" spans="1:33">
      <c r="A3788">
        <v>3792</v>
      </c>
      <c r="B3788" s="1" t="s">
        <v>107</v>
      </c>
      <c r="C3788" s="1" t="s">
        <v>56</v>
      </c>
      <c r="D3788" s="1" t="s">
        <v>15</v>
      </c>
      <c r="E3788" s="1" t="s">
        <v>4977</v>
      </c>
      <c r="F3788" s="1" t="s">
        <v>313</v>
      </c>
      <c r="G3788" s="1">
        <v>50</v>
      </c>
      <c r="H3788" s="1" t="s">
        <v>72</v>
      </c>
      <c r="I3788" s="1">
        <v>337.3931</v>
      </c>
      <c r="K3788" s="1" t="s">
        <v>3</v>
      </c>
      <c r="L3788" s="2">
        <v>42396</v>
      </c>
      <c r="M3788" s="3">
        <v>42396</v>
      </c>
      <c r="N3788" s="1">
        <v>1.843678</v>
      </c>
      <c r="O3788" s="1">
        <f t="shared" si="118"/>
        <v>18436.78</v>
      </c>
      <c r="P3788" s="1">
        <v>1.5</v>
      </c>
      <c r="Q3788" s="1">
        <f t="shared" si="119"/>
        <v>27655.17</v>
      </c>
      <c r="R3788" s="1" t="s">
        <v>4977</v>
      </c>
      <c r="AF3788" s="3">
        <v>42480</v>
      </c>
      <c r="AG3788" s="3">
        <v>42844</v>
      </c>
    </row>
    <row r="3789" spans="1:33">
      <c r="A3789">
        <v>3793</v>
      </c>
      <c r="B3789" s="1" t="s">
        <v>107</v>
      </c>
      <c r="C3789" s="1" t="s">
        <v>56</v>
      </c>
      <c r="D3789" s="1" t="s">
        <v>15</v>
      </c>
      <c r="E3789" s="1" t="s">
        <v>6412</v>
      </c>
      <c r="F3789" s="1" t="s">
        <v>218</v>
      </c>
      <c r="G3789" s="1">
        <v>50</v>
      </c>
      <c r="H3789" s="1" t="s">
        <v>72</v>
      </c>
      <c r="I3789" s="1">
        <v>224.7992</v>
      </c>
      <c r="K3789" s="1" t="s">
        <v>3</v>
      </c>
      <c r="L3789" s="2">
        <v>42396</v>
      </c>
      <c r="M3789" s="3">
        <v>42396</v>
      </c>
      <c r="N3789" s="1">
        <v>1.228411</v>
      </c>
      <c r="O3789" s="1">
        <f t="shared" si="118"/>
        <v>12284.11</v>
      </c>
      <c r="P3789" s="1">
        <v>1</v>
      </c>
      <c r="Q3789" s="1">
        <f t="shared" si="119"/>
        <v>12284.11</v>
      </c>
      <c r="R3789" s="1" t="s">
        <v>6412</v>
      </c>
      <c r="AF3789" s="3">
        <v>42480</v>
      </c>
      <c r="AG3789" s="3">
        <v>42844</v>
      </c>
    </row>
    <row r="3790" spans="1:33">
      <c r="A3790">
        <v>3794</v>
      </c>
      <c r="B3790" s="1" t="s">
        <v>2253</v>
      </c>
      <c r="C3790" s="1" t="s">
        <v>56</v>
      </c>
      <c r="D3790" s="1" t="s">
        <v>18</v>
      </c>
      <c r="E3790" s="1" t="s">
        <v>6413</v>
      </c>
      <c r="F3790" s="1" t="s">
        <v>6414</v>
      </c>
      <c r="H3790" s="1" t="s">
        <v>64</v>
      </c>
      <c r="I3790" s="1">
        <v>0</v>
      </c>
      <c r="K3790" s="1" t="s">
        <v>3</v>
      </c>
      <c r="L3790" s="2">
        <v>42395</v>
      </c>
      <c r="M3790" s="3">
        <v>42395</v>
      </c>
      <c r="N3790" s="1">
        <v>0.496223</v>
      </c>
      <c r="O3790" s="1">
        <f t="shared" si="118"/>
        <v>4962.23</v>
      </c>
      <c r="P3790" s="1">
        <v>0</v>
      </c>
      <c r="Q3790" s="1">
        <f t="shared" si="119"/>
        <v>0</v>
      </c>
      <c r="R3790" s="1" t="s">
        <v>165</v>
      </c>
      <c r="AF3790" s="3">
        <v>42515</v>
      </c>
      <c r="AG3790" s="3">
        <v>42880</v>
      </c>
    </row>
    <row r="3791" spans="1:33">
      <c r="A3791">
        <v>3795</v>
      </c>
      <c r="B3791" s="1" t="s">
        <v>2253</v>
      </c>
      <c r="C3791" s="1" t="s">
        <v>56</v>
      </c>
      <c r="D3791" s="1" t="s">
        <v>18</v>
      </c>
      <c r="E3791" s="1" t="s">
        <v>3172</v>
      </c>
      <c r="F3791" s="1" t="s">
        <v>6415</v>
      </c>
      <c r="H3791" s="1" t="s">
        <v>64</v>
      </c>
      <c r="I3791" s="1">
        <v>0</v>
      </c>
      <c r="K3791" s="1" t="s">
        <v>3</v>
      </c>
      <c r="L3791" s="2">
        <v>42395</v>
      </c>
      <c r="M3791" s="3">
        <v>42395</v>
      </c>
      <c r="N3791" s="1">
        <v>2.6979</v>
      </c>
      <c r="O3791" s="1">
        <f t="shared" si="118"/>
        <v>26979</v>
      </c>
      <c r="P3791" s="1">
        <v>0</v>
      </c>
      <c r="Q3791" s="1">
        <f t="shared" si="119"/>
        <v>0</v>
      </c>
      <c r="R3791" s="1" t="s">
        <v>105</v>
      </c>
      <c r="AF3791" s="3">
        <v>42485</v>
      </c>
      <c r="AG3791" s="3">
        <v>42850</v>
      </c>
    </row>
    <row r="3792" spans="1:33">
      <c r="A3792">
        <v>3796</v>
      </c>
      <c r="B3792" s="1" t="s">
        <v>2253</v>
      </c>
      <c r="C3792" s="1" t="s">
        <v>56</v>
      </c>
      <c r="D3792" s="1" t="s">
        <v>13</v>
      </c>
      <c r="E3792" s="1" t="s">
        <v>6416</v>
      </c>
      <c r="F3792" s="1" t="s">
        <v>3278</v>
      </c>
      <c r="H3792" s="1" t="s">
        <v>64</v>
      </c>
      <c r="I3792" s="1">
        <v>0</v>
      </c>
      <c r="K3792" s="1" t="s">
        <v>3</v>
      </c>
      <c r="L3792" s="2">
        <v>42395</v>
      </c>
      <c r="M3792" s="3">
        <v>42395</v>
      </c>
      <c r="N3792" s="1">
        <v>0.488076</v>
      </c>
      <c r="O3792" s="1">
        <f t="shared" si="118"/>
        <v>4880.76</v>
      </c>
      <c r="P3792" s="1">
        <v>0</v>
      </c>
      <c r="Q3792" s="1">
        <f t="shared" si="119"/>
        <v>0</v>
      </c>
      <c r="R3792" s="1" t="s">
        <v>93</v>
      </c>
      <c r="AF3792" s="3">
        <v>42485</v>
      </c>
      <c r="AG3792" s="3">
        <v>42850</v>
      </c>
    </row>
    <row r="3793" spans="1:33">
      <c r="A3793">
        <v>3797</v>
      </c>
      <c r="B3793" s="1" t="s">
        <v>2253</v>
      </c>
      <c r="C3793" s="1" t="s">
        <v>56</v>
      </c>
      <c r="D3793" s="1" t="s">
        <v>18</v>
      </c>
      <c r="E3793" s="1" t="s">
        <v>6417</v>
      </c>
      <c r="F3793" s="1" t="s">
        <v>6414</v>
      </c>
      <c r="H3793" s="1" t="s">
        <v>64</v>
      </c>
      <c r="I3793" s="1">
        <v>0</v>
      </c>
      <c r="K3793" s="1" t="s">
        <v>3</v>
      </c>
      <c r="L3793" s="2">
        <v>42395</v>
      </c>
      <c r="M3793" s="3">
        <v>42395</v>
      </c>
      <c r="N3793" s="1">
        <v>0.473361</v>
      </c>
      <c r="O3793" s="1">
        <f t="shared" si="118"/>
        <v>4733.61</v>
      </c>
      <c r="P3793" s="1">
        <v>0</v>
      </c>
      <c r="Q3793" s="1">
        <f t="shared" si="119"/>
        <v>0</v>
      </c>
      <c r="R3793" s="1" t="s">
        <v>165</v>
      </c>
      <c r="AF3793" s="3">
        <v>42515</v>
      </c>
      <c r="AG3793" s="3">
        <v>42880</v>
      </c>
    </row>
    <row r="3794" spans="1:33">
      <c r="A3794">
        <v>3798</v>
      </c>
      <c r="B3794" s="1" t="s">
        <v>4293</v>
      </c>
      <c r="C3794" s="1" t="s">
        <v>56</v>
      </c>
      <c r="D3794" s="1" t="s">
        <v>20</v>
      </c>
      <c r="E3794" s="1" t="s">
        <v>6418</v>
      </c>
      <c r="F3794" s="1" t="s">
        <v>249</v>
      </c>
      <c r="H3794" s="1" t="s">
        <v>64</v>
      </c>
      <c r="I3794" s="1">
        <v>157.21</v>
      </c>
      <c r="K3794" s="1" t="s">
        <v>3</v>
      </c>
      <c r="L3794" s="2">
        <v>42394</v>
      </c>
      <c r="M3794" s="3">
        <v>42394</v>
      </c>
      <c r="N3794" s="1">
        <v>0.4666</v>
      </c>
      <c r="O3794" s="1">
        <f t="shared" si="118"/>
        <v>4666</v>
      </c>
      <c r="P3794" s="1">
        <v>0</v>
      </c>
      <c r="Q3794" s="1">
        <f t="shared" si="119"/>
        <v>0</v>
      </c>
      <c r="R3794" s="1" t="s">
        <v>6419</v>
      </c>
      <c r="AF3794" s="3">
        <v>42491</v>
      </c>
      <c r="AG3794" s="3">
        <v>42856</v>
      </c>
    </row>
    <row r="3795" spans="1:33">
      <c r="A3795">
        <v>3799</v>
      </c>
      <c r="B3795" s="1" t="s">
        <v>172</v>
      </c>
      <c r="C3795" s="1" t="s">
        <v>56</v>
      </c>
      <c r="D3795" s="1" t="s">
        <v>20</v>
      </c>
      <c r="E3795" s="1" t="s">
        <v>6420</v>
      </c>
      <c r="F3795" s="1" t="s">
        <v>974</v>
      </c>
      <c r="H3795" s="1" t="s">
        <v>64</v>
      </c>
      <c r="I3795" s="1">
        <v>0</v>
      </c>
      <c r="K3795" s="1" t="s">
        <v>3</v>
      </c>
      <c r="L3795" s="2">
        <v>42394</v>
      </c>
      <c r="M3795" s="3">
        <v>42394</v>
      </c>
      <c r="N3795" s="1">
        <v>1.4439</v>
      </c>
      <c r="O3795" s="1">
        <f t="shared" si="118"/>
        <v>14439</v>
      </c>
      <c r="P3795" s="1">
        <v>0</v>
      </c>
      <c r="Q3795" s="1">
        <f t="shared" si="119"/>
        <v>0</v>
      </c>
      <c r="R3795" s="1" t="s">
        <v>187</v>
      </c>
      <c r="AF3795" s="3">
        <v>42491</v>
      </c>
      <c r="AG3795" s="3">
        <v>42856</v>
      </c>
    </row>
    <row r="3796" spans="1:33">
      <c r="A3796">
        <v>3800</v>
      </c>
      <c r="B3796" s="1" t="s">
        <v>107</v>
      </c>
      <c r="C3796" s="1" t="s">
        <v>56</v>
      </c>
      <c r="D3796" s="1" t="s">
        <v>15</v>
      </c>
      <c r="E3796" s="1" t="s">
        <v>6421</v>
      </c>
      <c r="F3796" s="1" t="s">
        <v>218</v>
      </c>
      <c r="G3796" s="1">
        <v>50</v>
      </c>
      <c r="H3796" s="1" t="s">
        <v>72</v>
      </c>
      <c r="I3796" s="1">
        <v>182.7687</v>
      </c>
      <c r="K3796" s="1" t="s">
        <v>3</v>
      </c>
      <c r="L3796" s="2">
        <v>42394</v>
      </c>
      <c r="M3796" s="3">
        <v>42394</v>
      </c>
      <c r="N3796" s="1">
        <v>0.998736</v>
      </c>
      <c r="O3796" s="1">
        <f t="shared" si="118"/>
        <v>9987.36</v>
      </c>
      <c r="P3796" s="1">
        <v>1.7</v>
      </c>
      <c r="Q3796" s="1">
        <f t="shared" si="119"/>
        <v>16978.512</v>
      </c>
      <c r="R3796" s="1" t="s">
        <v>6421</v>
      </c>
      <c r="AF3796" s="3">
        <v>42480</v>
      </c>
      <c r="AG3796" s="3">
        <v>42844</v>
      </c>
    </row>
    <row r="3797" spans="1:33">
      <c r="A3797">
        <v>3801</v>
      </c>
      <c r="B3797" s="1" t="s">
        <v>107</v>
      </c>
      <c r="C3797" s="1" t="s">
        <v>56</v>
      </c>
      <c r="D3797" s="1" t="s">
        <v>15</v>
      </c>
      <c r="E3797" s="1" t="s">
        <v>6422</v>
      </c>
      <c r="F3797" s="1" t="s">
        <v>174</v>
      </c>
      <c r="G3797" s="1">
        <v>50</v>
      </c>
      <c r="H3797" s="1" t="s">
        <v>72</v>
      </c>
      <c r="I3797" s="1">
        <v>861.6628</v>
      </c>
      <c r="K3797" s="1" t="s">
        <v>3</v>
      </c>
      <c r="L3797" s="2">
        <v>42394</v>
      </c>
      <c r="M3797" s="3">
        <v>42394</v>
      </c>
      <c r="N3797" s="1">
        <v>4.70854</v>
      </c>
      <c r="O3797" s="1">
        <f t="shared" si="118"/>
        <v>47085.4</v>
      </c>
      <c r="P3797" s="1">
        <v>1.2</v>
      </c>
      <c r="Q3797" s="1">
        <f t="shared" si="119"/>
        <v>56502.48</v>
      </c>
      <c r="R3797" s="1" t="s">
        <v>6422</v>
      </c>
      <c r="AF3797" s="3">
        <v>42480</v>
      </c>
      <c r="AG3797" s="3">
        <v>42844</v>
      </c>
    </row>
    <row r="3798" spans="1:33">
      <c r="A3798">
        <v>3802</v>
      </c>
      <c r="B3798" s="1" t="s">
        <v>2244</v>
      </c>
      <c r="C3798" s="1" t="s">
        <v>56</v>
      </c>
      <c r="D3798" s="1" t="s">
        <v>18</v>
      </c>
      <c r="E3798" s="1" t="s">
        <v>6423</v>
      </c>
      <c r="F3798" s="1" t="s">
        <v>514</v>
      </c>
      <c r="H3798" s="1" t="s">
        <v>64</v>
      </c>
      <c r="I3798" s="1">
        <v>0</v>
      </c>
      <c r="K3798" s="1" t="s">
        <v>3</v>
      </c>
      <c r="L3798" s="2">
        <v>42394</v>
      </c>
      <c r="M3798" s="3">
        <v>42394</v>
      </c>
      <c r="N3798" s="1">
        <v>0.666667</v>
      </c>
      <c r="O3798" s="1">
        <f t="shared" si="118"/>
        <v>6666.67</v>
      </c>
      <c r="P3798" s="1">
        <v>0</v>
      </c>
      <c r="Q3798" s="1">
        <f t="shared" si="119"/>
        <v>0</v>
      </c>
      <c r="R3798" s="1" t="s">
        <v>105</v>
      </c>
      <c r="AF3798" s="3">
        <v>42485</v>
      </c>
      <c r="AG3798" s="3">
        <v>42850</v>
      </c>
    </row>
    <row r="3799" spans="1:33">
      <c r="A3799">
        <v>3803</v>
      </c>
      <c r="B3799" s="1" t="s">
        <v>172</v>
      </c>
      <c r="C3799" s="1" t="s">
        <v>56</v>
      </c>
      <c r="D3799" s="1" t="s">
        <v>20</v>
      </c>
      <c r="E3799" s="1" t="s">
        <v>6424</v>
      </c>
      <c r="F3799" s="1" t="s">
        <v>974</v>
      </c>
      <c r="H3799" s="1" t="s">
        <v>64</v>
      </c>
      <c r="I3799" s="1">
        <v>0</v>
      </c>
      <c r="K3799" s="1" t="s">
        <v>3</v>
      </c>
      <c r="L3799" s="2">
        <v>42394</v>
      </c>
      <c r="M3799" s="3">
        <v>42394</v>
      </c>
      <c r="N3799" s="1">
        <v>1.5639</v>
      </c>
      <c r="O3799" s="1">
        <f t="shared" si="118"/>
        <v>15639</v>
      </c>
      <c r="P3799" s="1">
        <v>0</v>
      </c>
      <c r="Q3799" s="1">
        <f t="shared" si="119"/>
        <v>0</v>
      </c>
      <c r="R3799" s="1" t="s">
        <v>187</v>
      </c>
      <c r="AF3799" s="3">
        <v>42491</v>
      </c>
      <c r="AG3799" s="3">
        <v>42856</v>
      </c>
    </row>
    <row r="3800" spans="1:33">
      <c r="A3800">
        <v>3804</v>
      </c>
      <c r="B3800" s="1" t="s">
        <v>107</v>
      </c>
      <c r="C3800" s="1" t="s">
        <v>56</v>
      </c>
      <c r="D3800" s="1" t="s">
        <v>19</v>
      </c>
      <c r="E3800" s="1" t="s">
        <v>6425</v>
      </c>
      <c r="F3800" s="1" t="s">
        <v>6426</v>
      </c>
      <c r="G3800" s="1">
        <v>50</v>
      </c>
      <c r="H3800" s="1" t="s">
        <v>72</v>
      </c>
      <c r="I3800" s="1">
        <v>4745.4083</v>
      </c>
      <c r="K3800" s="1" t="s">
        <v>3</v>
      </c>
      <c r="L3800" s="2">
        <v>42391</v>
      </c>
      <c r="M3800" s="3">
        <v>42391</v>
      </c>
      <c r="N3800" s="1">
        <v>12.357834</v>
      </c>
      <c r="O3800" s="1">
        <f t="shared" si="118"/>
        <v>123578.34</v>
      </c>
      <c r="P3800" s="1">
        <v>1.2</v>
      </c>
      <c r="Q3800" s="1">
        <f t="shared" si="119"/>
        <v>148294.008</v>
      </c>
      <c r="R3800" s="1" t="s">
        <v>6425</v>
      </c>
      <c r="AF3800" s="3">
        <v>42482</v>
      </c>
      <c r="AG3800" s="3">
        <v>42847</v>
      </c>
    </row>
    <row r="3801" spans="1:33">
      <c r="A3801">
        <v>3805</v>
      </c>
      <c r="B3801" s="1" t="s">
        <v>107</v>
      </c>
      <c r="C3801" s="1" t="s">
        <v>56</v>
      </c>
      <c r="D3801" s="1" t="s">
        <v>16</v>
      </c>
      <c r="E3801" s="1" t="s">
        <v>6427</v>
      </c>
      <c r="F3801" s="1" t="s">
        <v>6428</v>
      </c>
      <c r="G3801" s="1">
        <v>50</v>
      </c>
      <c r="H3801" s="1" t="s">
        <v>72</v>
      </c>
      <c r="I3801" s="1">
        <v>850.6399</v>
      </c>
      <c r="K3801" s="1" t="s">
        <v>3</v>
      </c>
      <c r="L3801" s="2">
        <v>42389</v>
      </c>
      <c r="M3801" s="3">
        <v>42389</v>
      </c>
      <c r="N3801" s="1">
        <v>2.215208</v>
      </c>
      <c r="O3801" s="1">
        <f t="shared" si="118"/>
        <v>22152.08</v>
      </c>
      <c r="P3801" s="1">
        <v>1</v>
      </c>
      <c r="Q3801" s="1">
        <f t="shared" si="119"/>
        <v>22152.08</v>
      </c>
      <c r="R3801" s="1" t="s">
        <v>6427</v>
      </c>
      <c r="AF3801" s="3">
        <v>42479</v>
      </c>
      <c r="AG3801" s="3">
        <v>42844</v>
      </c>
    </row>
    <row r="3802" spans="1:33">
      <c r="A3802">
        <v>3806</v>
      </c>
      <c r="B3802" s="1" t="s">
        <v>107</v>
      </c>
      <c r="C3802" s="1" t="s">
        <v>56</v>
      </c>
      <c r="D3802" s="1" t="s">
        <v>19</v>
      </c>
      <c r="E3802" s="1" t="s">
        <v>6429</v>
      </c>
      <c r="F3802" s="1" t="s">
        <v>6430</v>
      </c>
      <c r="G3802" s="1">
        <v>50</v>
      </c>
      <c r="H3802" s="1" t="s">
        <v>72</v>
      </c>
      <c r="I3802" s="1">
        <v>8072.8865</v>
      </c>
      <c r="K3802" s="1" t="s">
        <v>3</v>
      </c>
      <c r="L3802" s="2">
        <v>42389</v>
      </c>
      <c r="M3802" s="3">
        <v>42389</v>
      </c>
      <c r="N3802" s="1">
        <v>21.023142</v>
      </c>
      <c r="O3802" s="1">
        <f t="shared" si="118"/>
        <v>210231.42</v>
      </c>
      <c r="P3802" s="1">
        <v>1.5</v>
      </c>
      <c r="Q3802" s="1">
        <f t="shared" si="119"/>
        <v>315347.13</v>
      </c>
      <c r="R3802" s="1" t="s">
        <v>6429</v>
      </c>
      <c r="AF3802" s="3">
        <v>42480</v>
      </c>
      <c r="AG3802" s="3">
        <v>43210</v>
      </c>
    </row>
    <row r="3803" spans="1:33">
      <c r="A3803">
        <v>3807</v>
      </c>
      <c r="B3803" s="1" t="s">
        <v>107</v>
      </c>
      <c r="C3803" s="1" t="s">
        <v>56</v>
      </c>
      <c r="D3803" s="1" t="s">
        <v>15</v>
      </c>
      <c r="E3803" s="1" t="s">
        <v>6431</v>
      </c>
      <c r="F3803" s="1" t="s">
        <v>2075</v>
      </c>
      <c r="G3803" s="1">
        <v>50</v>
      </c>
      <c r="H3803" s="1" t="s">
        <v>72</v>
      </c>
      <c r="I3803" s="1">
        <v>2371.9507</v>
      </c>
      <c r="K3803" s="1" t="s">
        <v>3</v>
      </c>
      <c r="L3803" s="2">
        <v>42387</v>
      </c>
      <c r="M3803" s="3">
        <v>42387</v>
      </c>
      <c r="N3803" s="1">
        <v>12.961479</v>
      </c>
      <c r="O3803" s="1">
        <f t="shared" si="118"/>
        <v>129614.79</v>
      </c>
      <c r="P3803" s="1">
        <v>1</v>
      </c>
      <c r="Q3803" s="1">
        <f t="shared" si="119"/>
        <v>129614.79</v>
      </c>
      <c r="R3803" s="1" t="s">
        <v>6431</v>
      </c>
      <c r="AF3803" s="3">
        <v>42470</v>
      </c>
      <c r="AG3803" s="3">
        <v>43199</v>
      </c>
    </row>
    <row r="3804" spans="1:33">
      <c r="A3804">
        <v>3808</v>
      </c>
      <c r="B3804" s="1" t="s">
        <v>2235</v>
      </c>
      <c r="C3804" s="1" t="s">
        <v>56</v>
      </c>
      <c r="D3804" s="1" t="s">
        <v>16</v>
      </c>
      <c r="E3804" s="1" t="s">
        <v>6432</v>
      </c>
      <c r="F3804" s="1" t="s">
        <v>6433</v>
      </c>
      <c r="H3804" s="1" t="s">
        <v>64</v>
      </c>
      <c r="I3804" s="1">
        <v>0</v>
      </c>
      <c r="K3804" s="1" t="s">
        <v>3</v>
      </c>
      <c r="L3804" s="2">
        <v>42384</v>
      </c>
      <c r="M3804" s="3">
        <v>42384</v>
      </c>
      <c r="N3804" s="1">
        <v>3.13334</v>
      </c>
      <c r="O3804" s="1">
        <f t="shared" si="118"/>
        <v>31333.4</v>
      </c>
      <c r="P3804" s="1">
        <v>1</v>
      </c>
      <c r="Q3804" s="1">
        <f t="shared" si="119"/>
        <v>31333.4</v>
      </c>
      <c r="R3804" s="1" t="s">
        <v>468</v>
      </c>
      <c r="AF3804" s="3">
        <v>42474</v>
      </c>
      <c r="AG3804" s="3">
        <v>42839</v>
      </c>
    </row>
    <row r="3805" spans="1:33">
      <c r="A3805">
        <v>3809</v>
      </c>
      <c r="B3805" s="1" t="s">
        <v>69</v>
      </c>
      <c r="C3805" s="1" t="s">
        <v>56</v>
      </c>
      <c r="D3805" s="1" t="s">
        <v>13</v>
      </c>
      <c r="E3805" s="1" t="s">
        <v>6434</v>
      </c>
      <c r="F3805" s="1" t="s">
        <v>6435</v>
      </c>
      <c r="G3805" s="1">
        <v>40</v>
      </c>
      <c r="H3805" s="1" t="s">
        <v>59</v>
      </c>
      <c r="I3805" s="1">
        <v>55020.1964</v>
      </c>
      <c r="K3805" s="1" t="s">
        <v>3</v>
      </c>
      <c r="L3805" s="2">
        <v>42384</v>
      </c>
      <c r="M3805" s="3">
        <v>42384</v>
      </c>
      <c r="N3805" s="1">
        <v>8.530263</v>
      </c>
      <c r="O3805" s="1">
        <f t="shared" si="118"/>
        <v>85302.63</v>
      </c>
      <c r="P3805" s="1">
        <v>1</v>
      </c>
      <c r="Q3805" s="1">
        <f t="shared" si="119"/>
        <v>85302.63</v>
      </c>
      <c r="R3805" s="1" t="s">
        <v>6434</v>
      </c>
      <c r="AF3805" s="3">
        <v>42505</v>
      </c>
      <c r="AG3805" s="3">
        <v>43235</v>
      </c>
    </row>
    <row r="3806" spans="1:33">
      <c r="A3806">
        <v>3810</v>
      </c>
      <c r="B3806" s="1" t="s">
        <v>2253</v>
      </c>
      <c r="C3806" s="1" t="s">
        <v>56</v>
      </c>
      <c r="D3806" s="1" t="s">
        <v>19</v>
      </c>
      <c r="E3806" s="1" t="s">
        <v>6436</v>
      </c>
      <c r="F3806" s="1" t="s">
        <v>6437</v>
      </c>
      <c r="H3806" s="1" t="s">
        <v>64</v>
      </c>
      <c r="I3806" s="1">
        <v>0</v>
      </c>
      <c r="K3806" s="1" t="s">
        <v>3</v>
      </c>
      <c r="L3806" s="2">
        <v>42384</v>
      </c>
      <c r="M3806" s="3">
        <v>42384</v>
      </c>
      <c r="N3806" s="1">
        <v>0.3805</v>
      </c>
      <c r="O3806" s="1">
        <f t="shared" si="118"/>
        <v>3805</v>
      </c>
      <c r="P3806" s="1">
        <v>0</v>
      </c>
      <c r="Q3806" s="1">
        <f t="shared" si="119"/>
        <v>0</v>
      </c>
      <c r="R3806" s="1" t="s">
        <v>1098</v>
      </c>
      <c r="AF3806" s="3">
        <v>42474</v>
      </c>
      <c r="AG3806" s="3">
        <v>42839</v>
      </c>
    </row>
    <row r="3807" spans="1:33">
      <c r="A3807">
        <v>3811</v>
      </c>
      <c r="B3807" s="1" t="s">
        <v>2253</v>
      </c>
      <c r="C3807" s="1" t="s">
        <v>56</v>
      </c>
      <c r="D3807" s="1" t="s">
        <v>19</v>
      </c>
      <c r="E3807" s="1" t="s">
        <v>3805</v>
      </c>
      <c r="F3807" s="1" t="s">
        <v>6438</v>
      </c>
      <c r="H3807" s="1" t="s">
        <v>64</v>
      </c>
      <c r="I3807" s="1">
        <v>0</v>
      </c>
      <c r="K3807" s="1" t="s">
        <v>3</v>
      </c>
      <c r="L3807" s="2">
        <v>42384</v>
      </c>
      <c r="M3807" s="3">
        <v>42384</v>
      </c>
      <c r="N3807" s="1">
        <v>0.92354</v>
      </c>
      <c r="O3807" s="1">
        <f t="shared" si="118"/>
        <v>9235.4</v>
      </c>
      <c r="P3807" s="1">
        <v>0</v>
      </c>
      <c r="Q3807" s="1">
        <f t="shared" si="119"/>
        <v>0</v>
      </c>
      <c r="R3807" s="1" t="s">
        <v>1098</v>
      </c>
      <c r="AF3807" s="3">
        <v>42474</v>
      </c>
      <c r="AG3807" s="3">
        <v>42839</v>
      </c>
    </row>
    <row r="3808" spans="1:33">
      <c r="A3808">
        <v>3812</v>
      </c>
      <c r="B3808" s="1" t="s">
        <v>172</v>
      </c>
      <c r="C3808" s="1" t="s">
        <v>56</v>
      </c>
      <c r="D3808" s="1" t="s">
        <v>20</v>
      </c>
      <c r="E3808" s="1" t="s">
        <v>6439</v>
      </c>
      <c r="F3808" s="1" t="s">
        <v>3217</v>
      </c>
      <c r="H3808" s="1" t="s">
        <v>64</v>
      </c>
      <c r="I3808" s="1">
        <v>0</v>
      </c>
      <c r="K3808" s="1" t="s">
        <v>3</v>
      </c>
      <c r="L3808" s="2">
        <v>42384</v>
      </c>
      <c r="M3808" s="3">
        <v>42384</v>
      </c>
      <c r="N3808" s="1">
        <v>2.6944</v>
      </c>
      <c r="O3808" s="1">
        <f t="shared" si="118"/>
        <v>26944</v>
      </c>
      <c r="P3808" s="1">
        <v>0</v>
      </c>
      <c r="Q3808" s="1">
        <f t="shared" si="119"/>
        <v>0</v>
      </c>
      <c r="R3808" s="1" t="s">
        <v>187</v>
      </c>
      <c r="AF3808" s="3">
        <v>42491</v>
      </c>
      <c r="AG3808" s="3">
        <v>42856</v>
      </c>
    </row>
    <row r="3809" spans="1:33">
      <c r="A3809">
        <v>3813</v>
      </c>
      <c r="B3809" s="1" t="s">
        <v>69</v>
      </c>
      <c r="C3809" s="1" t="s">
        <v>56</v>
      </c>
      <c r="D3809" s="1" t="s">
        <v>13</v>
      </c>
      <c r="E3809" s="1" t="s">
        <v>6440</v>
      </c>
      <c r="F3809" s="1" t="s">
        <v>6441</v>
      </c>
      <c r="G3809" s="1">
        <v>40</v>
      </c>
      <c r="H3809" s="1" t="s">
        <v>59</v>
      </c>
      <c r="I3809" s="1">
        <v>349.532</v>
      </c>
      <c r="K3809" s="1" t="s">
        <v>3</v>
      </c>
      <c r="L3809" s="2">
        <v>42384</v>
      </c>
      <c r="M3809" s="3">
        <v>42384</v>
      </c>
      <c r="N3809" s="1">
        <v>0.099158</v>
      </c>
      <c r="O3809" s="1">
        <f t="shared" si="118"/>
        <v>991.58</v>
      </c>
      <c r="P3809" s="1">
        <v>3</v>
      </c>
      <c r="Q3809" s="1">
        <f t="shared" si="119"/>
        <v>2974.74</v>
      </c>
      <c r="R3809" s="1" t="s">
        <v>6440</v>
      </c>
      <c r="AF3809" s="3">
        <v>42505</v>
      </c>
      <c r="AG3809" s="3">
        <v>42870</v>
      </c>
    </row>
    <row r="3810" spans="1:33">
      <c r="A3810">
        <v>3814</v>
      </c>
      <c r="B3810" s="1" t="s">
        <v>2209</v>
      </c>
      <c r="C3810" s="1" t="s">
        <v>56</v>
      </c>
      <c r="D3810" s="1" t="s">
        <v>13</v>
      </c>
      <c r="E3810" s="1" t="s">
        <v>13</v>
      </c>
      <c r="F3810" s="1" t="s">
        <v>6442</v>
      </c>
      <c r="G3810" s="1">
        <v>70</v>
      </c>
      <c r="H3810" s="1" t="s">
        <v>59</v>
      </c>
      <c r="I3810" s="1">
        <v>338828.8656</v>
      </c>
      <c r="K3810" s="1" t="s">
        <v>3</v>
      </c>
      <c r="L3810" s="2">
        <v>42383</v>
      </c>
      <c r="M3810" s="3">
        <v>42383</v>
      </c>
      <c r="N3810" s="1">
        <v>12.015208</v>
      </c>
      <c r="O3810" s="1">
        <f t="shared" si="118"/>
        <v>120152.08</v>
      </c>
      <c r="P3810" s="1">
        <v>1</v>
      </c>
      <c r="Q3810" s="1">
        <f t="shared" si="119"/>
        <v>120152.08</v>
      </c>
      <c r="R3810" s="1" t="s">
        <v>5676</v>
      </c>
      <c r="AF3810" s="3">
        <v>42504</v>
      </c>
      <c r="AG3810" s="3">
        <v>43234</v>
      </c>
    </row>
    <row r="3811" spans="1:33">
      <c r="A3811">
        <v>3815</v>
      </c>
      <c r="B3811" s="1" t="s">
        <v>2209</v>
      </c>
      <c r="C3811" s="1" t="s">
        <v>56</v>
      </c>
      <c r="D3811" s="1" t="s">
        <v>15</v>
      </c>
      <c r="E3811" s="1" t="s">
        <v>6443</v>
      </c>
      <c r="F3811" s="1" t="s">
        <v>6444</v>
      </c>
      <c r="G3811" s="1">
        <v>70</v>
      </c>
      <c r="H3811" s="1" t="s">
        <v>59</v>
      </c>
      <c r="I3811" s="1">
        <v>23018.4</v>
      </c>
      <c r="K3811" s="1" t="s">
        <v>3</v>
      </c>
      <c r="L3811" s="2">
        <v>42383</v>
      </c>
      <c r="M3811" s="3">
        <v>42383</v>
      </c>
      <c r="N3811" s="1">
        <v>3.33613</v>
      </c>
      <c r="O3811" s="1">
        <f t="shared" si="118"/>
        <v>33361.3</v>
      </c>
      <c r="P3811" s="1">
        <v>1</v>
      </c>
      <c r="Q3811" s="1">
        <f t="shared" si="119"/>
        <v>33361.3</v>
      </c>
      <c r="R3811" s="1" t="s">
        <v>6443</v>
      </c>
      <c r="AF3811" s="3">
        <v>42504</v>
      </c>
      <c r="AG3811" s="3">
        <v>43233</v>
      </c>
    </row>
    <row r="3812" spans="1:33">
      <c r="A3812">
        <v>3816</v>
      </c>
      <c r="B3812" s="1" t="s">
        <v>69</v>
      </c>
      <c r="C3812" s="1" t="s">
        <v>56</v>
      </c>
      <c r="D3812" s="1" t="s">
        <v>18</v>
      </c>
      <c r="E3812" s="1" t="s">
        <v>6445</v>
      </c>
      <c r="F3812" s="1" t="s">
        <v>6446</v>
      </c>
      <c r="G3812" s="1">
        <v>40</v>
      </c>
      <c r="H3812" s="1" t="s">
        <v>59</v>
      </c>
      <c r="I3812" s="1">
        <v>242592.3135</v>
      </c>
      <c r="K3812" s="1" t="s">
        <v>3</v>
      </c>
      <c r="L3812" s="2">
        <v>42383</v>
      </c>
      <c r="M3812" s="3">
        <v>42383</v>
      </c>
      <c r="N3812" s="1">
        <v>5.674674</v>
      </c>
      <c r="O3812" s="1">
        <f t="shared" si="118"/>
        <v>56746.74</v>
      </c>
      <c r="P3812" s="1">
        <v>1</v>
      </c>
      <c r="Q3812" s="1">
        <f t="shared" si="119"/>
        <v>56746.74</v>
      </c>
      <c r="R3812" s="1" t="s">
        <v>6445</v>
      </c>
      <c r="AF3812" s="3">
        <v>42504</v>
      </c>
      <c r="AG3812" s="3">
        <v>43234</v>
      </c>
    </row>
    <row r="3813" spans="1:33">
      <c r="A3813">
        <v>3817</v>
      </c>
      <c r="B3813" s="1" t="s">
        <v>69</v>
      </c>
      <c r="C3813" s="1" t="s">
        <v>56</v>
      </c>
      <c r="D3813" s="1" t="s">
        <v>19</v>
      </c>
      <c r="E3813" s="1" t="s">
        <v>6447</v>
      </c>
      <c r="F3813" s="1" t="s">
        <v>6448</v>
      </c>
      <c r="G3813" s="1">
        <v>40</v>
      </c>
      <c r="H3813" s="1" t="s">
        <v>59</v>
      </c>
      <c r="I3813" s="1">
        <v>20690.3608</v>
      </c>
      <c r="K3813" s="1" t="s">
        <v>3</v>
      </c>
      <c r="L3813" s="2">
        <v>42383</v>
      </c>
      <c r="M3813" s="3">
        <v>42383</v>
      </c>
      <c r="N3813" s="1">
        <v>6.012807</v>
      </c>
      <c r="O3813" s="1">
        <f t="shared" si="118"/>
        <v>60128.07</v>
      </c>
      <c r="P3813" s="1">
        <v>1</v>
      </c>
      <c r="Q3813" s="1">
        <f t="shared" si="119"/>
        <v>60128.07</v>
      </c>
      <c r="R3813" s="1" t="s">
        <v>6447</v>
      </c>
      <c r="AF3813" s="3">
        <v>42504</v>
      </c>
      <c r="AG3813" s="3">
        <v>43234</v>
      </c>
    </row>
    <row r="3814" spans="1:33">
      <c r="A3814">
        <v>3818</v>
      </c>
      <c r="B3814" s="1" t="s">
        <v>69</v>
      </c>
      <c r="C3814" s="1" t="s">
        <v>56</v>
      </c>
      <c r="D3814" s="1" t="s">
        <v>17</v>
      </c>
      <c r="E3814" s="1" t="s">
        <v>2380</v>
      </c>
      <c r="F3814" s="1" t="s">
        <v>6449</v>
      </c>
      <c r="G3814" s="1">
        <v>40</v>
      </c>
      <c r="H3814" s="1" t="s">
        <v>59</v>
      </c>
      <c r="I3814" s="1">
        <v>174191.1386</v>
      </c>
      <c r="K3814" s="1" t="s">
        <v>3</v>
      </c>
      <c r="L3814" s="2">
        <v>42383</v>
      </c>
      <c r="M3814" s="3">
        <v>42383</v>
      </c>
      <c r="N3814" s="1">
        <v>8.120799</v>
      </c>
      <c r="O3814" s="1">
        <f t="shared" si="118"/>
        <v>81207.99</v>
      </c>
      <c r="P3814" s="1">
        <v>1</v>
      </c>
      <c r="Q3814" s="1">
        <f t="shared" si="119"/>
        <v>81207.99</v>
      </c>
      <c r="R3814" s="1" t="s">
        <v>2380</v>
      </c>
      <c r="AF3814" s="3">
        <v>42504</v>
      </c>
      <c r="AG3814" s="3">
        <v>43418</v>
      </c>
    </row>
    <row r="3815" spans="1:33">
      <c r="A3815">
        <v>3819</v>
      </c>
      <c r="B3815" s="1" t="s">
        <v>2209</v>
      </c>
      <c r="C3815" s="1" t="s">
        <v>56</v>
      </c>
      <c r="D3815" s="1" t="s">
        <v>20</v>
      </c>
      <c r="E3815" s="1" t="s">
        <v>2209</v>
      </c>
      <c r="F3815" s="1" t="s">
        <v>193</v>
      </c>
      <c r="G3815" s="1">
        <v>70</v>
      </c>
      <c r="H3815" s="1" t="s">
        <v>72</v>
      </c>
      <c r="I3815" s="1">
        <v>19912.2</v>
      </c>
      <c r="K3815" s="1" t="s">
        <v>3</v>
      </c>
      <c r="L3815" s="2">
        <v>42383</v>
      </c>
      <c r="M3815" s="3">
        <v>42383</v>
      </c>
      <c r="N3815" s="1">
        <v>6.321333</v>
      </c>
      <c r="O3815" s="1">
        <f t="shared" si="118"/>
        <v>63213.33</v>
      </c>
      <c r="P3815" s="1">
        <v>1</v>
      </c>
      <c r="Q3815" s="1">
        <f t="shared" si="119"/>
        <v>63213.33</v>
      </c>
      <c r="R3815" s="1" t="s">
        <v>5286</v>
      </c>
      <c r="AF3815" s="3">
        <v>42505</v>
      </c>
      <c r="AG3815" s="3">
        <v>43234</v>
      </c>
    </row>
    <row r="3816" spans="1:33">
      <c r="A3816">
        <v>3820</v>
      </c>
      <c r="B3816" s="1" t="s">
        <v>2209</v>
      </c>
      <c r="C3816" s="1" t="s">
        <v>56</v>
      </c>
      <c r="D3816" s="1" t="s">
        <v>20</v>
      </c>
      <c r="E3816" s="1" t="s">
        <v>2209</v>
      </c>
      <c r="F3816" s="1" t="s">
        <v>193</v>
      </c>
      <c r="G3816" s="1">
        <v>70</v>
      </c>
      <c r="H3816" s="1" t="s">
        <v>72</v>
      </c>
      <c r="I3816" s="1">
        <v>20443.5</v>
      </c>
      <c r="K3816" s="1" t="s">
        <v>3</v>
      </c>
      <c r="L3816" s="2">
        <v>42383</v>
      </c>
      <c r="M3816" s="3">
        <v>42383</v>
      </c>
      <c r="N3816" s="1">
        <v>6.4899</v>
      </c>
      <c r="O3816" s="1">
        <f t="shared" si="118"/>
        <v>64899</v>
      </c>
      <c r="P3816" s="1">
        <v>1</v>
      </c>
      <c r="Q3816" s="1">
        <f t="shared" si="119"/>
        <v>64899</v>
      </c>
      <c r="R3816" s="1" t="s">
        <v>5286</v>
      </c>
      <c r="AF3816" s="3">
        <v>42505</v>
      </c>
      <c r="AG3816" s="3">
        <v>43234</v>
      </c>
    </row>
    <row r="3817" spans="1:33">
      <c r="A3817">
        <v>3821</v>
      </c>
      <c r="B3817" s="1" t="s">
        <v>69</v>
      </c>
      <c r="C3817" s="1" t="s">
        <v>56</v>
      </c>
      <c r="D3817" s="1" t="s">
        <v>19</v>
      </c>
      <c r="E3817" s="1" t="s">
        <v>491</v>
      </c>
      <c r="F3817" s="1" t="s">
        <v>6450</v>
      </c>
      <c r="G3817" s="1">
        <v>40</v>
      </c>
      <c r="H3817" s="1" t="s">
        <v>59</v>
      </c>
      <c r="I3817" s="1">
        <v>91068.432</v>
      </c>
      <c r="K3817" s="1" t="s">
        <v>3</v>
      </c>
      <c r="L3817" s="2">
        <v>42383</v>
      </c>
      <c r="M3817" s="3">
        <v>42383</v>
      </c>
      <c r="N3817" s="1">
        <v>15.178072</v>
      </c>
      <c r="O3817" s="1">
        <f t="shared" si="118"/>
        <v>151780.72</v>
      </c>
      <c r="P3817" s="1">
        <v>1</v>
      </c>
      <c r="Q3817" s="1">
        <f t="shared" si="119"/>
        <v>151780.72</v>
      </c>
      <c r="R3817" s="1" t="s">
        <v>491</v>
      </c>
      <c r="AF3817" s="3">
        <v>42503</v>
      </c>
      <c r="AG3817" s="3">
        <v>43417</v>
      </c>
    </row>
    <row r="3818" spans="1:33">
      <c r="A3818">
        <v>3822</v>
      </c>
      <c r="B3818" s="1" t="s">
        <v>2307</v>
      </c>
      <c r="C3818" s="1" t="s">
        <v>56</v>
      </c>
      <c r="D3818" s="1" t="s">
        <v>15</v>
      </c>
      <c r="E3818" s="1" t="s">
        <v>6199</v>
      </c>
      <c r="F3818" s="1" t="s">
        <v>196</v>
      </c>
      <c r="G3818" s="1">
        <v>70</v>
      </c>
      <c r="H3818" s="1" t="s">
        <v>64</v>
      </c>
      <c r="I3818" s="1">
        <v>0</v>
      </c>
      <c r="K3818" s="1" t="s">
        <v>3</v>
      </c>
      <c r="L3818" s="2">
        <v>42382</v>
      </c>
      <c r="M3818" s="3">
        <v>42382</v>
      </c>
      <c r="N3818" s="1">
        <v>4.3507</v>
      </c>
      <c r="O3818" s="1">
        <f t="shared" si="118"/>
        <v>43507</v>
      </c>
      <c r="P3818" s="1">
        <v>1</v>
      </c>
      <c r="Q3818" s="1">
        <f t="shared" si="119"/>
        <v>43507</v>
      </c>
      <c r="R3818" s="1" t="s">
        <v>197</v>
      </c>
      <c r="AF3818" s="3">
        <v>42417</v>
      </c>
      <c r="AG3818" s="3">
        <v>42783</v>
      </c>
    </row>
    <row r="3819" spans="1:33">
      <c r="A3819">
        <v>3823</v>
      </c>
      <c r="B3819" s="1" t="s">
        <v>172</v>
      </c>
      <c r="C3819" s="1" t="s">
        <v>56</v>
      </c>
      <c r="D3819" s="1" t="s">
        <v>20</v>
      </c>
      <c r="E3819" s="1" t="s">
        <v>6451</v>
      </c>
      <c r="F3819" s="1" t="s">
        <v>974</v>
      </c>
      <c r="H3819" s="1" t="s">
        <v>64</v>
      </c>
      <c r="I3819" s="1">
        <v>0</v>
      </c>
      <c r="K3819" s="1" t="s">
        <v>3</v>
      </c>
      <c r="L3819" s="2">
        <v>42382</v>
      </c>
      <c r="M3819" s="3">
        <v>42382</v>
      </c>
      <c r="N3819" s="1">
        <v>4.9573</v>
      </c>
      <c r="O3819" s="1">
        <f t="shared" si="118"/>
        <v>49573</v>
      </c>
      <c r="P3819" s="1">
        <v>0</v>
      </c>
      <c r="Q3819" s="1">
        <f t="shared" si="119"/>
        <v>0</v>
      </c>
      <c r="R3819" s="1" t="s">
        <v>187</v>
      </c>
      <c r="AF3819" s="3">
        <v>42491</v>
      </c>
      <c r="AG3819" s="3">
        <v>42856</v>
      </c>
    </row>
    <row r="3820" spans="1:33">
      <c r="A3820">
        <v>3824</v>
      </c>
      <c r="B3820" s="1" t="s">
        <v>172</v>
      </c>
      <c r="C3820" s="1" t="s">
        <v>56</v>
      </c>
      <c r="D3820" s="1" t="s">
        <v>20</v>
      </c>
      <c r="E3820" s="1" t="s">
        <v>6452</v>
      </c>
      <c r="F3820" s="1" t="s">
        <v>974</v>
      </c>
      <c r="H3820" s="1" t="s">
        <v>64</v>
      </c>
      <c r="I3820" s="1">
        <v>0</v>
      </c>
      <c r="K3820" s="1" t="s">
        <v>3</v>
      </c>
      <c r="L3820" s="2">
        <v>42382</v>
      </c>
      <c r="M3820" s="3">
        <v>42382</v>
      </c>
      <c r="N3820" s="1">
        <v>2.1622</v>
      </c>
      <c r="O3820" s="1">
        <f t="shared" si="118"/>
        <v>21622</v>
      </c>
      <c r="P3820" s="1">
        <v>0</v>
      </c>
      <c r="Q3820" s="1">
        <f t="shared" si="119"/>
        <v>0</v>
      </c>
      <c r="R3820" s="1" t="s">
        <v>187</v>
      </c>
      <c r="AF3820" s="3">
        <v>42491</v>
      </c>
      <c r="AG3820" s="3">
        <v>42856</v>
      </c>
    </row>
    <row r="3821" spans="1:33">
      <c r="A3821">
        <v>3825</v>
      </c>
      <c r="B3821" s="1" t="s">
        <v>172</v>
      </c>
      <c r="C3821" s="1" t="s">
        <v>56</v>
      </c>
      <c r="D3821" s="1" t="s">
        <v>20</v>
      </c>
      <c r="E3821" s="1" t="s">
        <v>6453</v>
      </c>
      <c r="F3821" s="1" t="s">
        <v>974</v>
      </c>
      <c r="H3821" s="1" t="s">
        <v>64</v>
      </c>
      <c r="I3821" s="1">
        <v>0</v>
      </c>
      <c r="K3821" s="1" t="s">
        <v>3</v>
      </c>
      <c r="L3821" s="2">
        <v>42382</v>
      </c>
      <c r="M3821" s="3">
        <v>42382</v>
      </c>
      <c r="N3821" s="1">
        <v>2.022</v>
      </c>
      <c r="O3821" s="1">
        <f t="shared" si="118"/>
        <v>20220</v>
      </c>
      <c r="P3821" s="1">
        <v>0</v>
      </c>
      <c r="Q3821" s="1">
        <f t="shared" si="119"/>
        <v>0</v>
      </c>
      <c r="R3821" s="1" t="s">
        <v>187</v>
      </c>
      <c r="AF3821" s="3">
        <v>42491</v>
      </c>
      <c r="AG3821" s="3">
        <v>42856</v>
      </c>
    </row>
    <row r="3822" spans="1:33">
      <c r="A3822">
        <v>3826</v>
      </c>
      <c r="B3822" s="1" t="s">
        <v>172</v>
      </c>
      <c r="C3822" s="1" t="s">
        <v>56</v>
      </c>
      <c r="D3822" s="1" t="s">
        <v>20</v>
      </c>
      <c r="E3822" s="1" t="s">
        <v>6454</v>
      </c>
      <c r="F3822" s="1" t="s">
        <v>974</v>
      </c>
      <c r="H3822" s="1" t="s">
        <v>64</v>
      </c>
      <c r="I3822" s="1">
        <v>0</v>
      </c>
      <c r="K3822" s="1" t="s">
        <v>3</v>
      </c>
      <c r="L3822" s="2">
        <v>42382</v>
      </c>
      <c r="M3822" s="3">
        <v>42382</v>
      </c>
      <c r="N3822" s="1">
        <v>5.0932</v>
      </c>
      <c r="O3822" s="1">
        <f t="shared" si="118"/>
        <v>50932</v>
      </c>
      <c r="P3822" s="1">
        <v>0</v>
      </c>
      <c r="Q3822" s="1">
        <f t="shared" si="119"/>
        <v>0</v>
      </c>
      <c r="R3822" s="1" t="s">
        <v>187</v>
      </c>
      <c r="AF3822" s="3">
        <v>42491</v>
      </c>
      <c r="AG3822" s="3">
        <v>42856</v>
      </c>
    </row>
    <row r="3823" spans="1:33">
      <c r="A3823">
        <v>3827</v>
      </c>
      <c r="B3823" s="1" t="s">
        <v>69</v>
      </c>
      <c r="C3823" s="1" t="s">
        <v>56</v>
      </c>
      <c r="D3823" s="1" t="s">
        <v>19</v>
      </c>
      <c r="E3823" s="1" t="s">
        <v>1563</v>
      </c>
      <c r="F3823" s="1" t="s">
        <v>6455</v>
      </c>
      <c r="G3823" s="1">
        <v>40</v>
      </c>
      <c r="H3823" s="1" t="s">
        <v>59</v>
      </c>
      <c r="I3823" s="1">
        <v>94710.1532</v>
      </c>
      <c r="K3823" s="1" t="s">
        <v>3</v>
      </c>
      <c r="L3823" s="2">
        <v>42382</v>
      </c>
      <c r="M3823" s="3">
        <v>42382</v>
      </c>
      <c r="N3823" s="1">
        <v>4.838322</v>
      </c>
      <c r="O3823" s="1">
        <f t="shared" si="118"/>
        <v>48383.22</v>
      </c>
      <c r="P3823" s="1">
        <v>1</v>
      </c>
      <c r="Q3823" s="1">
        <f t="shared" si="119"/>
        <v>48383.22</v>
      </c>
      <c r="R3823" s="1" t="s">
        <v>1563</v>
      </c>
      <c r="AF3823" s="3">
        <v>42503</v>
      </c>
      <c r="AG3823" s="3">
        <v>43233</v>
      </c>
    </row>
    <row r="3824" spans="1:33">
      <c r="A3824">
        <v>3828</v>
      </c>
      <c r="B3824" s="1" t="s">
        <v>2244</v>
      </c>
      <c r="C3824" s="1" t="s">
        <v>56</v>
      </c>
      <c r="D3824" s="1" t="s">
        <v>14</v>
      </c>
      <c r="E3824" s="1" t="s">
        <v>6456</v>
      </c>
      <c r="F3824" s="1" t="s">
        <v>6457</v>
      </c>
      <c r="H3824" s="1" t="s">
        <v>64</v>
      </c>
      <c r="I3824" s="1">
        <v>13.6786</v>
      </c>
      <c r="K3824" s="1" t="s">
        <v>3</v>
      </c>
      <c r="L3824" s="2">
        <v>42381</v>
      </c>
      <c r="M3824" s="3">
        <v>42381</v>
      </c>
      <c r="N3824" s="1">
        <v>0.1017</v>
      </c>
      <c r="O3824" s="1">
        <f t="shared" si="118"/>
        <v>1017</v>
      </c>
      <c r="P3824" s="1">
        <v>0</v>
      </c>
      <c r="Q3824" s="1">
        <f t="shared" si="119"/>
        <v>0</v>
      </c>
      <c r="R3824" s="1" t="s">
        <v>6458</v>
      </c>
      <c r="AF3824" s="3">
        <v>42478</v>
      </c>
      <c r="AG3824" s="3">
        <v>43208</v>
      </c>
    </row>
    <row r="3825" spans="1:33">
      <c r="A3825">
        <v>3829</v>
      </c>
      <c r="B3825" s="1" t="s">
        <v>2244</v>
      </c>
      <c r="C3825" s="1" t="s">
        <v>56</v>
      </c>
      <c r="D3825" s="1" t="s">
        <v>14</v>
      </c>
      <c r="E3825" s="1" t="s">
        <v>6459</v>
      </c>
      <c r="F3825" s="1" t="s">
        <v>6460</v>
      </c>
      <c r="H3825" s="1" t="s">
        <v>64</v>
      </c>
      <c r="I3825" s="1">
        <v>295.0388</v>
      </c>
      <c r="K3825" s="1" t="s">
        <v>3</v>
      </c>
      <c r="L3825" s="2">
        <v>42381</v>
      </c>
      <c r="M3825" s="3">
        <v>42381</v>
      </c>
      <c r="N3825" s="1">
        <v>2.2626</v>
      </c>
      <c r="O3825" s="1">
        <f t="shared" si="118"/>
        <v>22626</v>
      </c>
      <c r="P3825" s="1">
        <v>1</v>
      </c>
      <c r="Q3825" s="1">
        <f t="shared" si="119"/>
        <v>22626</v>
      </c>
      <c r="R3825" s="1" t="s">
        <v>430</v>
      </c>
      <c r="AF3825" s="3">
        <v>42478</v>
      </c>
      <c r="AG3825" s="3">
        <v>43208</v>
      </c>
    </row>
    <row r="3826" spans="1:33">
      <c r="A3826">
        <v>3830</v>
      </c>
      <c r="B3826" s="1" t="s">
        <v>644</v>
      </c>
      <c r="C3826" s="1" t="s">
        <v>56</v>
      </c>
      <c r="D3826" s="1" t="s">
        <v>14</v>
      </c>
      <c r="E3826" s="1" t="s">
        <v>6461</v>
      </c>
      <c r="F3826" s="1" t="s">
        <v>1202</v>
      </c>
      <c r="H3826" s="1" t="s">
        <v>64</v>
      </c>
      <c r="I3826" s="1">
        <v>430.6152</v>
      </c>
      <c r="K3826" s="1" t="s">
        <v>3</v>
      </c>
      <c r="L3826" s="2">
        <v>42381</v>
      </c>
      <c r="M3826" s="3">
        <v>42381</v>
      </c>
      <c r="N3826" s="1">
        <v>5.7376</v>
      </c>
      <c r="O3826" s="1">
        <f t="shared" si="118"/>
        <v>57376</v>
      </c>
      <c r="P3826" s="1">
        <v>0</v>
      </c>
      <c r="Q3826" s="1">
        <f t="shared" si="119"/>
        <v>0</v>
      </c>
      <c r="R3826" s="1" t="s">
        <v>6462</v>
      </c>
      <c r="AF3826" s="3">
        <v>42478</v>
      </c>
      <c r="AG3826" s="3">
        <v>43573</v>
      </c>
    </row>
    <row r="3827" spans="1:33">
      <c r="A3827">
        <v>3831</v>
      </c>
      <c r="B3827" s="1" t="s">
        <v>172</v>
      </c>
      <c r="C3827" s="1" t="s">
        <v>56</v>
      </c>
      <c r="D3827" s="1" t="s">
        <v>14</v>
      </c>
      <c r="E3827" s="1" t="s">
        <v>6463</v>
      </c>
      <c r="F3827" s="1" t="s">
        <v>6464</v>
      </c>
      <c r="H3827" s="1" t="s">
        <v>64</v>
      </c>
      <c r="I3827" s="1">
        <v>2540.5499</v>
      </c>
      <c r="K3827" s="1" t="s">
        <v>3</v>
      </c>
      <c r="L3827" s="2">
        <v>42381</v>
      </c>
      <c r="M3827" s="3">
        <v>42381</v>
      </c>
      <c r="N3827" s="1">
        <v>16.3477</v>
      </c>
      <c r="O3827" s="1">
        <f t="shared" si="118"/>
        <v>163477</v>
      </c>
      <c r="P3827" s="1">
        <v>0</v>
      </c>
      <c r="Q3827" s="1">
        <f t="shared" si="119"/>
        <v>0</v>
      </c>
      <c r="R3827" s="1" t="s">
        <v>427</v>
      </c>
      <c r="AF3827" s="3">
        <v>42478</v>
      </c>
      <c r="AG3827" s="3">
        <v>43573</v>
      </c>
    </row>
    <row r="3828" spans="1:33">
      <c r="A3828">
        <v>3832</v>
      </c>
      <c r="B3828" s="1" t="s">
        <v>107</v>
      </c>
      <c r="C3828" s="1" t="s">
        <v>56</v>
      </c>
      <c r="D3828" s="1" t="s">
        <v>15</v>
      </c>
      <c r="E3828" s="1" t="s">
        <v>4030</v>
      </c>
      <c r="F3828" s="1" t="s">
        <v>2075</v>
      </c>
      <c r="G3828" s="1">
        <v>50</v>
      </c>
      <c r="H3828" s="1" t="s">
        <v>72</v>
      </c>
      <c r="I3828" s="1">
        <v>2363.3398</v>
      </c>
      <c r="K3828" s="1" t="s">
        <v>3</v>
      </c>
      <c r="L3828" s="2">
        <v>42380</v>
      </c>
      <c r="M3828" s="3">
        <v>42380</v>
      </c>
      <c r="N3828" s="1">
        <v>12.914425</v>
      </c>
      <c r="O3828" s="1">
        <f t="shared" si="118"/>
        <v>129144.25</v>
      </c>
      <c r="P3828" s="1">
        <v>1</v>
      </c>
      <c r="Q3828" s="1">
        <f t="shared" si="119"/>
        <v>129144.25</v>
      </c>
      <c r="R3828" s="1" t="s">
        <v>4030</v>
      </c>
      <c r="AF3828" s="3">
        <v>42457</v>
      </c>
      <c r="AG3828" s="3">
        <v>43186</v>
      </c>
    </row>
    <row r="3829" spans="1:33">
      <c r="A3829">
        <v>3833</v>
      </c>
      <c r="B3829" s="1" t="s">
        <v>107</v>
      </c>
      <c r="C3829" s="1" t="s">
        <v>56</v>
      </c>
      <c r="D3829" s="1" t="s">
        <v>15</v>
      </c>
      <c r="E3829" s="1" t="s">
        <v>4030</v>
      </c>
      <c r="F3829" s="1" t="s">
        <v>2075</v>
      </c>
      <c r="G3829" s="1">
        <v>50</v>
      </c>
      <c r="H3829" s="1" t="s">
        <v>72</v>
      </c>
      <c r="I3829" s="1">
        <v>3224.5852</v>
      </c>
      <c r="K3829" s="1" t="s">
        <v>3</v>
      </c>
      <c r="L3829" s="2">
        <v>42380</v>
      </c>
      <c r="M3829" s="3">
        <v>42380</v>
      </c>
      <c r="N3829" s="1">
        <v>17.620684</v>
      </c>
      <c r="O3829" s="1">
        <f t="shared" si="118"/>
        <v>176206.84</v>
      </c>
      <c r="P3829" s="1">
        <v>1</v>
      </c>
      <c r="Q3829" s="1">
        <f t="shared" si="119"/>
        <v>176206.84</v>
      </c>
      <c r="R3829" s="1" t="s">
        <v>4030</v>
      </c>
      <c r="AF3829" s="3">
        <v>42457</v>
      </c>
      <c r="AG3829" s="3">
        <v>43186</v>
      </c>
    </row>
    <row r="3830" spans="1:33">
      <c r="A3830">
        <v>3834</v>
      </c>
      <c r="B3830" s="1" t="s">
        <v>69</v>
      </c>
      <c r="C3830" s="1" t="s">
        <v>56</v>
      </c>
      <c r="D3830" s="1" t="s">
        <v>19</v>
      </c>
      <c r="E3830" s="1" t="s">
        <v>6465</v>
      </c>
      <c r="F3830" s="1" t="s">
        <v>6466</v>
      </c>
      <c r="G3830" s="1">
        <v>40</v>
      </c>
      <c r="H3830" s="1" t="s">
        <v>59</v>
      </c>
      <c r="I3830" s="1">
        <v>5340.5863</v>
      </c>
      <c r="K3830" s="1" t="s">
        <v>3</v>
      </c>
      <c r="L3830" s="2">
        <v>42380</v>
      </c>
      <c r="M3830" s="3">
        <v>42380</v>
      </c>
      <c r="N3830" s="1">
        <v>1.002927</v>
      </c>
      <c r="O3830" s="1">
        <f t="shared" si="118"/>
        <v>10029.27</v>
      </c>
      <c r="P3830" s="1">
        <v>1</v>
      </c>
      <c r="Q3830" s="1">
        <f t="shared" si="119"/>
        <v>10029.27</v>
      </c>
      <c r="R3830" s="1" t="s">
        <v>6465</v>
      </c>
      <c r="AF3830" s="3">
        <v>42501</v>
      </c>
      <c r="AG3830" s="3">
        <v>42866</v>
      </c>
    </row>
    <row r="3831" spans="1:33">
      <c r="A3831">
        <v>3835</v>
      </c>
      <c r="B3831" s="1" t="s">
        <v>69</v>
      </c>
      <c r="C3831" s="1" t="s">
        <v>56</v>
      </c>
      <c r="D3831" s="1" t="s">
        <v>13</v>
      </c>
      <c r="E3831" s="1" t="s">
        <v>4312</v>
      </c>
      <c r="F3831" s="1" t="s">
        <v>6467</v>
      </c>
      <c r="G3831" s="1">
        <v>40</v>
      </c>
      <c r="H3831" s="1" t="s">
        <v>59</v>
      </c>
      <c r="I3831" s="1">
        <v>122765.6304</v>
      </c>
      <c r="K3831" s="1" t="s">
        <v>3</v>
      </c>
      <c r="L3831" s="2">
        <v>42375</v>
      </c>
      <c r="M3831" s="3">
        <v>42375</v>
      </c>
      <c r="N3831" s="1">
        <v>8.525391</v>
      </c>
      <c r="O3831" s="1">
        <f t="shared" si="118"/>
        <v>85253.91</v>
      </c>
      <c r="P3831" s="1">
        <v>1</v>
      </c>
      <c r="Q3831" s="1">
        <f t="shared" si="119"/>
        <v>85253.91</v>
      </c>
      <c r="R3831" s="1" t="s">
        <v>4312</v>
      </c>
      <c r="AF3831" s="3">
        <v>42504</v>
      </c>
      <c r="AG3831" s="3">
        <v>43418</v>
      </c>
    </row>
    <row r="3832" spans="1:33">
      <c r="A3832">
        <v>3836</v>
      </c>
      <c r="B3832" s="1" t="s">
        <v>69</v>
      </c>
      <c r="C3832" s="1" t="s">
        <v>56</v>
      </c>
      <c r="D3832" s="1" t="s">
        <v>17</v>
      </c>
      <c r="E3832" s="1" t="s">
        <v>6468</v>
      </c>
      <c r="F3832" s="1" t="s">
        <v>6469</v>
      </c>
      <c r="G3832" s="1">
        <v>40</v>
      </c>
      <c r="H3832" s="1" t="s">
        <v>59</v>
      </c>
      <c r="I3832" s="1">
        <v>225301.3305</v>
      </c>
      <c r="K3832" s="1" t="s">
        <v>3</v>
      </c>
      <c r="L3832" s="2">
        <v>42375</v>
      </c>
      <c r="M3832" s="3">
        <v>42375</v>
      </c>
      <c r="N3832" s="1">
        <v>14.169895</v>
      </c>
      <c r="O3832" s="1">
        <f t="shared" si="118"/>
        <v>141698.95</v>
      </c>
      <c r="P3832" s="1">
        <v>1</v>
      </c>
      <c r="Q3832" s="1">
        <f t="shared" si="119"/>
        <v>141698.95</v>
      </c>
      <c r="R3832" s="1" t="s">
        <v>6468</v>
      </c>
      <c r="AF3832" s="3">
        <v>42495</v>
      </c>
      <c r="AG3832" s="3">
        <v>43410</v>
      </c>
    </row>
    <row r="3833" spans="1:33">
      <c r="A3833">
        <v>3837</v>
      </c>
      <c r="B3833" s="1" t="s">
        <v>69</v>
      </c>
      <c r="C3833" s="1" t="s">
        <v>56</v>
      </c>
      <c r="D3833" s="1" t="s">
        <v>19</v>
      </c>
      <c r="E3833" s="1" t="s">
        <v>491</v>
      </c>
      <c r="F3833" s="1" t="s">
        <v>6470</v>
      </c>
      <c r="G3833" s="1">
        <v>40</v>
      </c>
      <c r="H3833" s="1" t="s">
        <v>59</v>
      </c>
      <c r="I3833" s="1">
        <v>50235.93</v>
      </c>
      <c r="K3833" s="1" t="s">
        <v>3</v>
      </c>
      <c r="L3833" s="2">
        <v>42375</v>
      </c>
      <c r="M3833" s="3">
        <v>42375</v>
      </c>
      <c r="N3833" s="1">
        <v>9.9972</v>
      </c>
      <c r="O3833" s="1">
        <f t="shared" si="118"/>
        <v>99972</v>
      </c>
      <c r="P3833" s="1">
        <v>1</v>
      </c>
      <c r="Q3833" s="1">
        <f t="shared" si="119"/>
        <v>99972</v>
      </c>
      <c r="R3833" s="1" t="s">
        <v>491</v>
      </c>
      <c r="AF3833" s="3">
        <v>42495</v>
      </c>
      <c r="AG3833" s="3">
        <v>43409</v>
      </c>
    </row>
    <row r="3834" spans="1:33">
      <c r="A3834">
        <v>3838</v>
      </c>
      <c r="B3834" s="1" t="s">
        <v>2209</v>
      </c>
      <c r="C3834" s="1" t="s">
        <v>56</v>
      </c>
      <c r="D3834" s="1" t="s">
        <v>13</v>
      </c>
      <c r="E3834" s="1" t="s">
        <v>491</v>
      </c>
      <c r="F3834" s="1" t="s">
        <v>6471</v>
      </c>
      <c r="G3834" s="1">
        <v>70</v>
      </c>
      <c r="H3834" s="1" t="s">
        <v>59</v>
      </c>
      <c r="I3834" s="1">
        <v>132456.7818</v>
      </c>
      <c r="K3834" s="1" t="s">
        <v>3</v>
      </c>
      <c r="L3834" s="2">
        <v>42375</v>
      </c>
      <c r="M3834" s="3">
        <v>42375</v>
      </c>
      <c r="N3834" s="1">
        <v>4.697049</v>
      </c>
      <c r="O3834" s="1">
        <f t="shared" si="118"/>
        <v>46970.49</v>
      </c>
      <c r="P3834" s="1">
        <v>1</v>
      </c>
      <c r="Q3834" s="1">
        <f t="shared" si="119"/>
        <v>46970.49</v>
      </c>
      <c r="R3834" s="1" t="s">
        <v>491</v>
      </c>
      <c r="AF3834" s="3">
        <v>42496</v>
      </c>
      <c r="AG3834" s="3">
        <v>43226</v>
      </c>
    </row>
    <row r="3835" spans="1:33">
      <c r="A3835">
        <v>3839</v>
      </c>
      <c r="B3835" s="1" t="s">
        <v>2209</v>
      </c>
      <c r="C3835" s="1" t="s">
        <v>56</v>
      </c>
      <c r="D3835" s="1" t="s">
        <v>20</v>
      </c>
      <c r="E3835" s="1" t="s">
        <v>2209</v>
      </c>
      <c r="F3835" s="1" t="s">
        <v>974</v>
      </c>
      <c r="G3835" s="1">
        <v>70</v>
      </c>
      <c r="H3835" s="1" t="s">
        <v>59</v>
      </c>
      <c r="I3835" s="1">
        <v>26986.4</v>
      </c>
      <c r="K3835" s="1" t="s">
        <v>3</v>
      </c>
      <c r="L3835" s="2">
        <v>42375</v>
      </c>
      <c r="M3835" s="3">
        <v>42375</v>
      </c>
      <c r="N3835" s="1">
        <v>6.425333</v>
      </c>
      <c r="O3835" s="1">
        <f t="shared" si="118"/>
        <v>64253.33</v>
      </c>
      <c r="P3835" s="1">
        <v>1</v>
      </c>
      <c r="Q3835" s="1">
        <f t="shared" si="119"/>
        <v>64253.33</v>
      </c>
      <c r="R3835" s="1" t="s">
        <v>6472</v>
      </c>
      <c r="AF3835" s="3">
        <v>42496</v>
      </c>
      <c r="AG3835" s="3">
        <v>43225</v>
      </c>
    </row>
    <row r="3836" spans="1:33">
      <c r="A3836">
        <v>3840</v>
      </c>
      <c r="B3836" s="1" t="s">
        <v>69</v>
      </c>
      <c r="C3836" s="1" t="s">
        <v>56</v>
      </c>
      <c r="D3836" s="1" t="s">
        <v>17</v>
      </c>
      <c r="E3836" s="1" t="s">
        <v>3175</v>
      </c>
      <c r="F3836" s="1" t="s">
        <v>6473</v>
      </c>
      <c r="G3836" s="1">
        <v>40</v>
      </c>
      <c r="H3836" s="1" t="s">
        <v>59</v>
      </c>
      <c r="I3836" s="1">
        <v>1517.0625</v>
      </c>
      <c r="K3836" s="1" t="s">
        <v>3</v>
      </c>
      <c r="L3836" s="2">
        <v>42375</v>
      </c>
      <c r="M3836" s="3">
        <v>42375</v>
      </c>
      <c r="N3836" s="1">
        <v>0.34875</v>
      </c>
      <c r="O3836" s="1">
        <f t="shared" si="118"/>
        <v>3487.5</v>
      </c>
      <c r="P3836" s="1">
        <v>1</v>
      </c>
      <c r="Q3836" s="1">
        <f t="shared" si="119"/>
        <v>3487.5</v>
      </c>
      <c r="R3836" s="1" t="s">
        <v>3175</v>
      </c>
      <c r="AF3836" s="3">
        <v>42466</v>
      </c>
      <c r="AG3836" s="3">
        <v>42649</v>
      </c>
    </row>
    <row r="3837" spans="1:33">
      <c r="A3837">
        <v>3841</v>
      </c>
      <c r="B3837" s="1" t="s">
        <v>2307</v>
      </c>
      <c r="C3837" s="1" t="s">
        <v>56</v>
      </c>
      <c r="D3837" s="1" t="s">
        <v>15</v>
      </c>
      <c r="E3837" s="1" t="s">
        <v>6474</v>
      </c>
      <c r="F3837" s="1" t="s">
        <v>196</v>
      </c>
      <c r="G3837" s="1">
        <v>70</v>
      </c>
      <c r="H3837" s="1" t="s">
        <v>64</v>
      </c>
      <c r="I3837" s="1">
        <v>0</v>
      </c>
      <c r="K3837" s="1" t="s">
        <v>3</v>
      </c>
      <c r="L3837" s="2">
        <v>42375</v>
      </c>
      <c r="M3837" s="3">
        <v>42375</v>
      </c>
      <c r="N3837" s="1">
        <v>7.316</v>
      </c>
      <c r="O3837" s="1">
        <f t="shared" si="118"/>
        <v>73160</v>
      </c>
      <c r="P3837" s="1">
        <v>1</v>
      </c>
      <c r="Q3837" s="1">
        <f t="shared" si="119"/>
        <v>73160</v>
      </c>
      <c r="R3837" s="1" t="s">
        <v>772</v>
      </c>
      <c r="AF3837" s="3">
        <v>42412</v>
      </c>
      <c r="AG3837" s="3">
        <v>42779</v>
      </c>
    </row>
    <row r="3838" spans="1:33">
      <c r="A3838">
        <v>3842</v>
      </c>
      <c r="B3838" s="1" t="s">
        <v>2307</v>
      </c>
      <c r="C3838" s="1" t="s">
        <v>56</v>
      </c>
      <c r="D3838" s="1" t="s">
        <v>15</v>
      </c>
      <c r="E3838" s="1" t="s">
        <v>6475</v>
      </c>
      <c r="F3838" s="1" t="s">
        <v>196</v>
      </c>
      <c r="G3838" s="1">
        <v>70</v>
      </c>
      <c r="H3838" s="1" t="s">
        <v>64</v>
      </c>
      <c r="I3838" s="1">
        <v>0</v>
      </c>
      <c r="K3838" s="1" t="s">
        <v>3</v>
      </c>
      <c r="L3838" s="2">
        <v>42375</v>
      </c>
      <c r="M3838" s="3">
        <v>42375</v>
      </c>
      <c r="N3838" s="1">
        <v>8.136</v>
      </c>
      <c r="O3838" s="1">
        <f t="shared" si="118"/>
        <v>81360</v>
      </c>
      <c r="P3838" s="1">
        <v>1</v>
      </c>
      <c r="Q3838" s="1">
        <f t="shared" si="119"/>
        <v>81360</v>
      </c>
      <c r="R3838" s="1" t="s">
        <v>772</v>
      </c>
      <c r="AF3838" s="3">
        <v>42412</v>
      </c>
      <c r="AG3838" s="3">
        <v>42779</v>
      </c>
    </row>
    <row r="3839" spans="1:33">
      <c r="A3839">
        <v>3843</v>
      </c>
      <c r="B3839" s="1" t="s">
        <v>2307</v>
      </c>
      <c r="C3839" s="1" t="s">
        <v>56</v>
      </c>
      <c r="D3839" s="1" t="s">
        <v>15</v>
      </c>
      <c r="E3839" s="1" t="s">
        <v>6476</v>
      </c>
      <c r="F3839" s="1" t="s">
        <v>196</v>
      </c>
      <c r="G3839" s="1">
        <v>70</v>
      </c>
      <c r="H3839" s="1" t="s">
        <v>64</v>
      </c>
      <c r="I3839" s="1">
        <v>0</v>
      </c>
      <c r="K3839" s="1" t="s">
        <v>3</v>
      </c>
      <c r="L3839" s="2">
        <v>42375</v>
      </c>
      <c r="M3839" s="3">
        <v>42375</v>
      </c>
      <c r="N3839" s="1">
        <v>8.39933</v>
      </c>
      <c r="O3839" s="1">
        <f t="shared" si="118"/>
        <v>83993.3</v>
      </c>
      <c r="P3839" s="1">
        <v>1</v>
      </c>
      <c r="Q3839" s="1">
        <f t="shared" si="119"/>
        <v>83993.3</v>
      </c>
      <c r="R3839" s="1" t="s">
        <v>772</v>
      </c>
      <c r="AF3839" s="3">
        <v>42412</v>
      </c>
      <c r="AG3839" s="3">
        <v>42779</v>
      </c>
    </row>
    <row r="3840" spans="1:33">
      <c r="A3840">
        <v>3844</v>
      </c>
      <c r="B3840" s="1" t="s">
        <v>378</v>
      </c>
      <c r="C3840" s="1" t="s">
        <v>56</v>
      </c>
      <c r="D3840" s="1" t="s">
        <v>20</v>
      </c>
      <c r="E3840" s="1" t="s">
        <v>378</v>
      </c>
      <c r="F3840" s="1" t="s">
        <v>322</v>
      </c>
      <c r="H3840" s="1" t="s">
        <v>64</v>
      </c>
      <c r="K3840" s="1" t="s">
        <v>2</v>
      </c>
      <c r="L3840" s="2">
        <v>42369</v>
      </c>
      <c r="M3840" s="3">
        <v>42369</v>
      </c>
      <c r="N3840" s="1">
        <v>1.2722</v>
      </c>
      <c r="O3840" s="1">
        <f t="shared" si="118"/>
        <v>12722</v>
      </c>
      <c r="P3840" s="1">
        <v>1</v>
      </c>
      <c r="Q3840" s="1">
        <f t="shared" si="119"/>
        <v>12722</v>
      </c>
      <c r="R3840" s="1" t="s">
        <v>1861</v>
      </c>
      <c r="AF3840" s="3">
        <v>1</v>
      </c>
      <c r="AG3840" s="3">
        <v>1</v>
      </c>
    </row>
    <row r="3841" spans="1:33">
      <c r="A3841">
        <v>3845</v>
      </c>
      <c r="B3841" s="1" t="s">
        <v>2253</v>
      </c>
      <c r="C3841" s="1" t="s">
        <v>56</v>
      </c>
      <c r="D3841" s="1" t="s">
        <v>15</v>
      </c>
      <c r="E3841" s="1" t="s">
        <v>6477</v>
      </c>
      <c r="F3841" s="1" t="s">
        <v>2075</v>
      </c>
      <c r="H3841" s="1" t="s">
        <v>64</v>
      </c>
      <c r="I3841" s="1">
        <v>0</v>
      </c>
      <c r="K3841" s="1" t="s">
        <v>2</v>
      </c>
      <c r="L3841" s="2">
        <v>42369</v>
      </c>
      <c r="M3841" s="3">
        <v>42369</v>
      </c>
      <c r="N3841" s="1">
        <v>3.2219</v>
      </c>
      <c r="O3841" s="1">
        <f t="shared" si="118"/>
        <v>32219</v>
      </c>
      <c r="P3841" s="1">
        <v>1</v>
      </c>
      <c r="Q3841" s="1">
        <f t="shared" si="119"/>
        <v>32219</v>
      </c>
      <c r="R3841" s="1" t="s">
        <v>197</v>
      </c>
      <c r="AF3841" s="3">
        <v>42412</v>
      </c>
      <c r="AG3841" s="3">
        <v>42779</v>
      </c>
    </row>
    <row r="3842" spans="1:33">
      <c r="A3842">
        <v>3846</v>
      </c>
      <c r="B3842" s="1" t="s">
        <v>259</v>
      </c>
      <c r="C3842" s="1" t="s">
        <v>56</v>
      </c>
      <c r="D3842" s="1" t="s">
        <v>14</v>
      </c>
      <c r="E3842" s="1" t="s">
        <v>6478</v>
      </c>
      <c r="F3842" s="1" t="s">
        <v>6479</v>
      </c>
      <c r="G3842" s="1">
        <v>50</v>
      </c>
      <c r="H3842" s="1" t="s">
        <v>72</v>
      </c>
      <c r="I3842" s="1">
        <v>1531.8615</v>
      </c>
      <c r="K3842" s="1" t="s">
        <v>2</v>
      </c>
      <c r="L3842" s="2">
        <v>42369</v>
      </c>
      <c r="M3842" s="3">
        <v>42369</v>
      </c>
      <c r="N3842" s="1">
        <v>7.8557</v>
      </c>
      <c r="O3842" s="1">
        <f t="shared" si="118"/>
        <v>78557</v>
      </c>
      <c r="P3842" s="1">
        <v>1</v>
      </c>
      <c r="Q3842" s="1">
        <f t="shared" si="119"/>
        <v>78557</v>
      </c>
      <c r="R3842" s="1" t="s">
        <v>5536</v>
      </c>
      <c r="AF3842" s="3">
        <v>42460</v>
      </c>
      <c r="AG3842" s="3">
        <v>43190</v>
      </c>
    </row>
    <row r="3843" spans="1:33">
      <c r="A3843">
        <v>3847</v>
      </c>
      <c r="B3843" s="1" t="s">
        <v>107</v>
      </c>
      <c r="C3843" s="1" t="s">
        <v>56</v>
      </c>
      <c r="D3843" s="1" t="s">
        <v>14</v>
      </c>
      <c r="E3843" s="1" t="s">
        <v>6480</v>
      </c>
      <c r="F3843" s="1" t="s">
        <v>6481</v>
      </c>
      <c r="G3843" s="1">
        <v>50</v>
      </c>
      <c r="H3843" s="1" t="s">
        <v>72</v>
      </c>
      <c r="I3843" s="1">
        <v>662.66</v>
      </c>
      <c r="K3843" s="1" t="s">
        <v>2</v>
      </c>
      <c r="L3843" s="2">
        <v>42369</v>
      </c>
      <c r="M3843" s="3">
        <v>42369</v>
      </c>
      <c r="N3843" s="1">
        <v>3.3133</v>
      </c>
      <c r="O3843" s="1">
        <f t="shared" ref="O3843:O3906" si="120">N3843*10000</f>
        <v>33133</v>
      </c>
      <c r="P3843" s="1">
        <v>1</v>
      </c>
      <c r="Q3843" s="1">
        <f t="shared" ref="Q3843:Q3906" si="121">O3843*P3843</f>
        <v>33133</v>
      </c>
      <c r="R3843" s="1" t="s">
        <v>6482</v>
      </c>
      <c r="AF3843" s="3">
        <v>42460</v>
      </c>
      <c r="AG3843" s="3">
        <v>42825</v>
      </c>
    </row>
    <row r="3844" spans="1:33">
      <c r="A3844">
        <v>3848</v>
      </c>
      <c r="B3844" s="1" t="s">
        <v>107</v>
      </c>
      <c r="C3844" s="1" t="s">
        <v>56</v>
      </c>
      <c r="D3844" s="1" t="s">
        <v>14</v>
      </c>
      <c r="E3844" s="1" t="s">
        <v>6483</v>
      </c>
      <c r="F3844" s="1" t="s">
        <v>6484</v>
      </c>
      <c r="G3844" s="1">
        <v>50</v>
      </c>
      <c r="H3844" s="1" t="s">
        <v>72</v>
      </c>
      <c r="I3844" s="1">
        <v>509.056</v>
      </c>
      <c r="K3844" s="1" t="s">
        <v>2</v>
      </c>
      <c r="L3844" s="2">
        <v>42369</v>
      </c>
      <c r="M3844" s="3">
        <v>42369</v>
      </c>
      <c r="N3844" s="1">
        <v>2.624</v>
      </c>
      <c r="O3844" s="1">
        <f t="shared" si="120"/>
        <v>26240</v>
      </c>
      <c r="P3844" s="1">
        <v>1</v>
      </c>
      <c r="Q3844" s="1">
        <f t="shared" si="121"/>
        <v>26240</v>
      </c>
      <c r="R3844" s="1" t="s">
        <v>6485</v>
      </c>
      <c r="AF3844" s="3">
        <v>42460</v>
      </c>
      <c r="AG3844" s="3">
        <v>42825</v>
      </c>
    </row>
    <row r="3845" spans="1:33">
      <c r="A3845">
        <v>3849</v>
      </c>
      <c r="B3845" s="1" t="s">
        <v>107</v>
      </c>
      <c r="C3845" s="1" t="s">
        <v>56</v>
      </c>
      <c r="D3845" s="1" t="s">
        <v>14</v>
      </c>
      <c r="E3845" s="1" t="s">
        <v>6486</v>
      </c>
      <c r="F3845" s="1" t="s">
        <v>6487</v>
      </c>
      <c r="G3845" s="1">
        <v>50</v>
      </c>
      <c r="H3845" s="1" t="s">
        <v>72</v>
      </c>
      <c r="I3845" s="1">
        <v>367.1256</v>
      </c>
      <c r="K3845" s="1" t="s">
        <v>2</v>
      </c>
      <c r="L3845" s="2">
        <v>42369</v>
      </c>
      <c r="M3845" s="3">
        <v>42369</v>
      </c>
      <c r="N3845" s="1">
        <v>1.8924</v>
      </c>
      <c r="O3845" s="1">
        <f t="shared" si="120"/>
        <v>18924</v>
      </c>
      <c r="P3845" s="1">
        <v>1</v>
      </c>
      <c r="Q3845" s="1">
        <f t="shared" si="121"/>
        <v>18924</v>
      </c>
      <c r="R3845" s="1" t="s">
        <v>6488</v>
      </c>
      <c r="AF3845" s="3">
        <v>42460</v>
      </c>
      <c r="AG3845" s="3">
        <v>42825</v>
      </c>
    </row>
    <row r="3846" spans="1:33">
      <c r="A3846">
        <v>3850</v>
      </c>
      <c r="B3846" s="1" t="s">
        <v>107</v>
      </c>
      <c r="C3846" s="1" t="s">
        <v>56</v>
      </c>
      <c r="D3846" s="1" t="s">
        <v>14</v>
      </c>
      <c r="E3846" s="1" t="s">
        <v>6489</v>
      </c>
      <c r="F3846" s="1" t="s">
        <v>6490</v>
      </c>
      <c r="G3846" s="1">
        <v>50</v>
      </c>
      <c r="H3846" s="1" t="s">
        <v>72</v>
      </c>
      <c r="I3846" s="1">
        <v>95.5062</v>
      </c>
      <c r="K3846" s="1" t="s">
        <v>2</v>
      </c>
      <c r="L3846" s="2">
        <v>42369</v>
      </c>
      <c r="M3846" s="3">
        <v>42369</v>
      </c>
      <c r="N3846" s="1">
        <v>0.4923</v>
      </c>
      <c r="O3846" s="1">
        <f t="shared" si="120"/>
        <v>4923</v>
      </c>
      <c r="P3846" s="1">
        <v>1</v>
      </c>
      <c r="Q3846" s="1">
        <f t="shared" si="121"/>
        <v>4923</v>
      </c>
      <c r="R3846" s="1" t="s">
        <v>6491</v>
      </c>
      <c r="AF3846" s="3">
        <v>42460</v>
      </c>
      <c r="AG3846" s="3">
        <v>42825</v>
      </c>
    </row>
    <row r="3847" spans="1:33">
      <c r="A3847">
        <v>3851</v>
      </c>
      <c r="B3847" s="1" t="s">
        <v>2235</v>
      </c>
      <c r="C3847" s="1" t="s">
        <v>56</v>
      </c>
      <c r="D3847" s="1" t="s">
        <v>15</v>
      </c>
      <c r="E3847" s="1" t="s">
        <v>6492</v>
      </c>
      <c r="F3847" s="1" t="s">
        <v>651</v>
      </c>
      <c r="H3847" s="1" t="s">
        <v>64</v>
      </c>
      <c r="I3847" s="1">
        <v>0</v>
      </c>
      <c r="K3847" s="1" t="s">
        <v>2</v>
      </c>
      <c r="L3847" s="2">
        <v>42369</v>
      </c>
      <c r="M3847" s="3">
        <v>42369</v>
      </c>
      <c r="N3847" s="1">
        <v>0.577361</v>
      </c>
      <c r="O3847" s="1">
        <f t="shared" si="120"/>
        <v>5773.61</v>
      </c>
      <c r="P3847" s="1">
        <v>1</v>
      </c>
      <c r="Q3847" s="1">
        <f t="shared" si="121"/>
        <v>5773.61</v>
      </c>
      <c r="R3847" s="1" t="s">
        <v>6493</v>
      </c>
      <c r="AF3847" s="3">
        <v>42405</v>
      </c>
      <c r="AG3847" s="3">
        <v>42772</v>
      </c>
    </row>
    <row r="3848" spans="1:33">
      <c r="A3848">
        <v>3852</v>
      </c>
      <c r="B3848" s="1" t="s">
        <v>644</v>
      </c>
      <c r="C3848" s="1" t="s">
        <v>56</v>
      </c>
      <c r="D3848" s="1" t="s">
        <v>14</v>
      </c>
      <c r="E3848" s="1" t="s">
        <v>6494</v>
      </c>
      <c r="F3848" s="1" t="s">
        <v>6495</v>
      </c>
      <c r="G3848" s="1">
        <v>50</v>
      </c>
      <c r="H3848" s="1" t="s">
        <v>72</v>
      </c>
      <c r="I3848" s="1">
        <v>508.9536</v>
      </c>
      <c r="K3848" s="1" t="s">
        <v>2</v>
      </c>
      <c r="L3848" s="2">
        <v>42369</v>
      </c>
      <c r="M3848" s="3">
        <v>42369</v>
      </c>
      <c r="N3848" s="1">
        <v>2.6508</v>
      </c>
      <c r="O3848" s="1">
        <f t="shared" si="120"/>
        <v>26508</v>
      </c>
      <c r="P3848" s="1">
        <v>1</v>
      </c>
      <c r="Q3848" s="1">
        <f t="shared" si="121"/>
        <v>26508</v>
      </c>
      <c r="R3848" s="1" t="s">
        <v>4080</v>
      </c>
      <c r="AF3848" s="3">
        <v>42460</v>
      </c>
      <c r="AG3848" s="3">
        <v>42825</v>
      </c>
    </row>
    <row r="3849" spans="1:33">
      <c r="A3849">
        <v>3853</v>
      </c>
      <c r="B3849" s="1" t="s">
        <v>2235</v>
      </c>
      <c r="C3849" s="1" t="s">
        <v>56</v>
      </c>
      <c r="D3849" s="1" t="s">
        <v>15</v>
      </c>
      <c r="E3849" s="1" t="s">
        <v>6496</v>
      </c>
      <c r="F3849" s="1" t="s">
        <v>651</v>
      </c>
      <c r="H3849" s="1" t="s">
        <v>64</v>
      </c>
      <c r="I3849" s="1">
        <v>0</v>
      </c>
      <c r="K3849" s="1" t="s">
        <v>2</v>
      </c>
      <c r="L3849" s="2">
        <v>42369</v>
      </c>
      <c r="M3849" s="3">
        <v>42369</v>
      </c>
      <c r="N3849" s="1">
        <v>0.61</v>
      </c>
      <c r="O3849" s="1">
        <f t="shared" si="120"/>
        <v>6100</v>
      </c>
      <c r="P3849" s="1">
        <v>1</v>
      </c>
      <c r="Q3849" s="1">
        <f t="shared" si="121"/>
        <v>6100</v>
      </c>
      <c r="R3849" s="1" t="s">
        <v>6497</v>
      </c>
      <c r="AF3849" s="3">
        <v>42412</v>
      </c>
      <c r="AG3849" s="3">
        <v>42776</v>
      </c>
    </row>
    <row r="3850" spans="1:33">
      <c r="A3850">
        <v>3854</v>
      </c>
      <c r="B3850" s="1" t="s">
        <v>107</v>
      </c>
      <c r="C3850" s="1" t="s">
        <v>56</v>
      </c>
      <c r="D3850" s="1" t="s">
        <v>14</v>
      </c>
      <c r="E3850" s="1" t="s">
        <v>6498</v>
      </c>
      <c r="F3850" s="1" t="s">
        <v>6499</v>
      </c>
      <c r="G3850" s="1">
        <v>50</v>
      </c>
      <c r="H3850" s="1" t="s">
        <v>72</v>
      </c>
      <c r="I3850" s="1">
        <v>328.3256</v>
      </c>
      <c r="K3850" s="1" t="s">
        <v>2</v>
      </c>
      <c r="L3850" s="2">
        <v>42369</v>
      </c>
      <c r="M3850" s="3">
        <v>42369</v>
      </c>
      <c r="N3850" s="1">
        <v>1.6924</v>
      </c>
      <c r="O3850" s="1">
        <f t="shared" si="120"/>
        <v>16924</v>
      </c>
      <c r="P3850" s="1">
        <v>1</v>
      </c>
      <c r="Q3850" s="1">
        <f t="shared" si="121"/>
        <v>16924</v>
      </c>
      <c r="R3850" s="1" t="s">
        <v>4880</v>
      </c>
      <c r="AF3850" s="3">
        <v>42460</v>
      </c>
      <c r="AG3850" s="3">
        <v>42825</v>
      </c>
    </row>
    <row r="3851" spans="1:33">
      <c r="A3851">
        <v>3855</v>
      </c>
      <c r="B3851" s="1" t="s">
        <v>107</v>
      </c>
      <c r="C3851" s="1" t="s">
        <v>56</v>
      </c>
      <c r="D3851" s="1" t="s">
        <v>14</v>
      </c>
      <c r="E3851" s="1" t="s">
        <v>6500</v>
      </c>
      <c r="F3851" s="1" t="s">
        <v>6501</v>
      </c>
      <c r="G3851" s="1">
        <v>50</v>
      </c>
      <c r="H3851" s="1" t="s">
        <v>72</v>
      </c>
      <c r="I3851" s="1">
        <v>224.4774</v>
      </c>
      <c r="K3851" s="1" t="s">
        <v>2</v>
      </c>
      <c r="L3851" s="2">
        <v>42369</v>
      </c>
      <c r="M3851" s="3">
        <v>42369</v>
      </c>
      <c r="N3851" s="1">
        <v>1.1571</v>
      </c>
      <c r="O3851" s="1">
        <f t="shared" si="120"/>
        <v>11571</v>
      </c>
      <c r="P3851" s="1">
        <v>1</v>
      </c>
      <c r="Q3851" s="1">
        <f t="shared" si="121"/>
        <v>11571</v>
      </c>
      <c r="R3851" s="1" t="s">
        <v>6502</v>
      </c>
      <c r="AF3851" s="3">
        <v>42460</v>
      </c>
      <c r="AG3851" s="3">
        <v>42825</v>
      </c>
    </row>
    <row r="3852" spans="1:33">
      <c r="A3852">
        <v>3856</v>
      </c>
      <c r="B3852" s="1" t="s">
        <v>107</v>
      </c>
      <c r="C3852" s="1" t="s">
        <v>56</v>
      </c>
      <c r="D3852" s="1" t="s">
        <v>14</v>
      </c>
      <c r="E3852" s="1" t="s">
        <v>6503</v>
      </c>
      <c r="F3852" s="1" t="s">
        <v>6504</v>
      </c>
      <c r="G3852" s="1">
        <v>50</v>
      </c>
      <c r="H3852" s="1" t="s">
        <v>72</v>
      </c>
      <c r="I3852" s="1">
        <v>148.2548</v>
      </c>
      <c r="K3852" s="1" t="s">
        <v>2</v>
      </c>
      <c r="L3852" s="2">
        <v>42369</v>
      </c>
      <c r="M3852" s="3">
        <v>42369</v>
      </c>
      <c r="N3852" s="1">
        <v>0.7642</v>
      </c>
      <c r="O3852" s="1">
        <f t="shared" si="120"/>
        <v>7642</v>
      </c>
      <c r="P3852" s="1">
        <v>1</v>
      </c>
      <c r="Q3852" s="1">
        <f t="shared" si="121"/>
        <v>7642</v>
      </c>
      <c r="R3852" s="1" t="s">
        <v>6505</v>
      </c>
      <c r="AF3852" s="3">
        <v>42460</v>
      </c>
      <c r="AG3852" s="3">
        <v>42825</v>
      </c>
    </row>
    <row r="3853" spans="1:33">
      <c r="A3853">
        <v>3857</v>
      </c>
      <c r="B3853" s="1" t="s">
        <v>107</v>
      </c>
      <c r="C3853" s="1" t="s">
        <v>56</v>
      </c>
      <c r="D3853" s="1" t="s">
        <v>14</v>
      </c>
      <c r="E3853" s="1" t="s">
        <v>6503</v>
      </c>
      <c r="F3853" s="1" t="s">
        <v>6506</v>
      </c>
      <c r="G3853" s="1">
        <v>50</v>
      </c>
      <c r="H3853" s="1" t="s">
        <v>72</v>
      </c>
      <c r="I3853" s="1">
        <v>333.9904</v>
      </c>
      <c r="K3853" s="1" t="s">
        <v>2</v>
      </c>
      <c r="L3853" s="2">
        <v>42369</v>
      </c>
      <c r="M3853" s="3">
        <v>42369</v>
      </c>
      <c r="N3853" s="1">
        <v>1.7216</v>
      </c>
      <c r="O3853" s="1">
        <f t="shared" si="120"/>
        <v>17216</v>
      </c>
      <c r="P3853" s="1">
        <v>1</v>
      </c>
      <c r="Q3853" s="1">
        <f t="shared" si="121"/>
        <v>17216</v>
      </c>
      <c r="R3853" s="1" t="s">
        <v>6505</v>
      </c>
      <c r="AF3853" s="3">
        <v>42460</v>
      </c>
      <c r="AG3853" s="3">
        <v>42825</v>
      </c>
    </row>
    <row r="3854" spans="1:33">
      <c r="A3854">
        <v>3858</v>
      </c>
      <c r="B3854" s="1" t="s">
        <v>2235</v>
      </c>
      <c r="C3854" s="1" t="s">
        <v>56</v>
      </c>
      <c r="D3854" s="1" t="s">
        <v>15</v>
      </c>
      <c r="E3854" s="1" t="s">
        <v>6507</v>
      </c>
      <c r="F3854" s="1" t="s">
        <v>1049</v>
      </c>
      <c r="H3854" s="1" t="s">
        <v>64</v>
      </c>
      <c r="I3854" s="1">
        <v>0</v>
      </c>
      <c r="K3854" s="1" t="s">
        <v>2</v>
      </c>
      <c r="L3854" s="2">
        <v>42369</v>
      </c>
      <c r="M3854" s="3">
        <v>42369</v>
      </c>
      <c r="N3854" s="1">
        <v>0.9401</v>
      </c>
      <c r="O3854" s="1">
        <f t="shared" si="120"/>
        <v>9401</v>
      </c>
      <c r="P3854" s="1">
        <v>1</v>
      </c>
      <c r="Q3854" s="1">
        <f t="shared" si="121"/>
        <v>9401</v>
      </c>
      <c r="R3854" s="1" t="s">
        <v>2593</v>
      </c>
      <c r="AF3854" s="3">
        <v>42405</v>
      </c>
      <c r="AG3854" s="3">
        <v>42772</v>
      </c>
    </row>
    <row r="3855" spans="1:33">
      <c r="A3855">
        <v>3859</v>
      </c>
      <c r="B3855" s="1" t="s">
        <v>378</v>
      </c>
      <c r="C3855" s="1" t="s">
        <v>56</v>
      </c>
      <c r="D3855" s="1" t="s">
        <v>20</v>
      </c>
      <c r="E3855" s="1" t="s">
        <v>6508</v>
      </c>
      <c r="F3855" s="1" t="s">
        <v>322</v>
      </c>
      <c r="H3855" s="1" t="s">
        <v>64</v>
      </c>
      <c r="K3855" s="1" t="s">
        <v>2</v>
      </c>
      <c r="L3855" s="2">
        <v>42369</v>
      </c>
      <c r="M3855" s="3">
        <v>42369</v>
      </c>
      <c r="N3855" s="1">
        <v>0.0769</v>
      </c>
      <c r="O3855" s="1">
        <f t="shared" si="120"/>
        <v>769</v>
      </c>
      <c r="P3855" s="1">
        <v>1</v>
      </c>
      <c r="Q3855" s="1">
        <f t="shared" si="121"/>
        <v>769</v>
      </c>
      <c r="R3855" s="1" t="s">
        <v>1861</v>
      </c>
      <c r="AF3855" s="3">
        <v>1</v>
      </c>
      <c r="AG3855" s="3">
        <v>1</v>
      </c>
    </row>
    <row r="3856" spans="1:33">
      <c r="A3856">
        <v>3860</v>
      </c>
      <c r="B3856" s="1" t="s">
        <v>2235</v>
      </c>
      <c r="C3856" s="1" t="s">
        <v>56</v>
      </c>
      <c r="D3856" s="1" t="s">
        <v>15</v>
      </c>
      <c r="E3856" s="1" t="s">
        <v>6509</v>
      </c>
      <c r="F3856" s="1" t="s">
        <v>301</v>
      </c>
      <c r="H3856" s="1" t="s">
        <v>64</v>
      </c>
      <c r="I3856" s="1">
        <v>0</v>
      </c>
      <c r="K3856" s="1" t="s">
        <v>2</v>
      </c>
      <c r="L3856" s="2">
        <v>42369</v>
      </c>
      <c r="M3856" s="3">
        <v>42369</v>
      </c>
      <c r="N3856" s="1">
        <v>0.520761</v>
      </c>
      <c r="O3856" s="1">
        <f t="shared" si="120"/>
        <v>5207.61</v>
      </c>
      <c r="P3856" s="1">
        <v>1</v>
      </c>
      <c r="Q3856" s="1">
        <f t="shared" si="121"/>
        <v>5207.61</v>
      </c>
      <c r="R3856" s="1" t="s">
        <v>6510</v>
      </c>
      <c r="AF3856" s="3">
        <v>42405</v>
      </c>
      <c r="AG3856" s="3">
        <v>42772</v>
      </c>
    </row>
    <row r="3857" spans="1:33">
      <c r="A3857">
        <v>3861</v>
      </c>
      <c r="B3857" s="1" t="s">
        <v>2235</v>
      </c>
      <c r="C3857" s="1" t="s">
        <v>56</v>
      </c>
      <c r="D3857" s="1" t="s">
        <v>15</v>
      </c>
      <c r="E3857" s="1" t="s">
        <v>6511</v>
      </c>
      <c r="F3857" s="1" t="s">
        <v>394</v>
      </c>
      <c r="H3857" s="1" t="s">
        <v>64</v>
      </c>
      <c r="I3857" s="1">
        <v>0</v>
      </c>
      <c r="K3857" s="1" t="s">
        <v>2</v>
      </c>
      <c r="L3857" s="2">
        <v>42369</v>
      </c>
      <c r="M3857" s="3">
        <v>42369</v>
      </c>
      <c r="N3857" s="1">
        <v>0.5695</v>
      </c>
      <c r="O3857" s="1">
        <f t="shared" si="120"/>
        <v>5695</v>
      </c>
      <c r="P3857" s="1">
        <v>1</v>
      </c>
      <c r="Q3857" s="1">
        <f t="shared" si="121"/>
        <v>5695</v>
      </c>
      <c r="R3857" s="1" t="s">
        <v>6512</v>
      </c>
      <c r="AF3857" s="3">
        <v>42412</v>
      </c>
      <c r="AG3857" s="3">
        <v>42779</v>
      </c>
    </row>
    <row r="3858" spans="1:33">
      <c r="A3858">
        <v>3862</v>
      </c>
      <c r="B3858" s="1" t="s">
        <v>107</v>
      </c>
      <c r="C3858" s="1" t="s">
        <v>56</v>
      </c>
      <c r="D3858" s="1" t="s">
        <v>14</v>
      </c>
      <c r="E3858" s="1" t="s">
        <v>6513</v>
      </c>
      <c r="F3858" s="1" t="s">
        <v>6514</v>
      </c>
      <c r="G3858" s="1">
        <v>50</v>
      </c>
      <c r="H3858" s="1" t="s">
        <v>72</v>
      </c>
      <c r="I3858" s="1">
        <v>162.475</v>
      </c>
      <c r="K3858" s="1" t="s">
        <v>2</v>
      </c>
      <c r="L3858" s="2">
        <v>42369</v>
      </c>
      <c r="M3858" s="3">
        <v>42369</v>
      </c>
      <c r="N3858" s="1">
        <v>0.8375</v>
      </c>
      <c r="O3858" s="1">
        <f t="shared" si="120"/>
        <v>8375</v>
      </c>
      <c r="P3858" s="1">
        <v>1</v>
      </c>
      <c r="Q3858" s="1">
        <f t="shared" si="121"/>
        <v>8375</v>
      </c>
      <c r="R3858" s="1" t="s">
        <v>6515</v>
      </c>
      <c r="AF3858" s="3">
        <v>42460</v>
      </c>
      <c r="AG3858" s="3">
        <v>42825</v>
      </c>
    </row>
    <row r="3859" spans="1:33">
      <c r="A3859">
        <v>3863</v>
      </c>
      <c r="B3859" s="1" t="s">
        <v>107</v>
      </c>
      <c r="C3859" s="1" t="s">
        <v>56</v>
      </c>
      <c r="D3859" s="1" t="s">
        <v>14</v>
      </c>
      <c r="E3859" s="1" t="s">
        <v>6516</v>
      </c>
      <c r="F3859" s="1" t="s">
        <v>6517</v>
      </c>
      <c r="G3859" s="1">
        <v>50</v>
      </c>
      <c r="H3859" s="1" t="s">
        <v>72</v>
      </c>
      <c r="I3859" s="1">
        <v>1100.9115</v>
      </c>
      <c r="K3859" s="1" t="s">
        <v>2</v>
      </c>
      <c r="L3859" s="2">
        <v>42369</v>
      </c>
      <c r="M3859" s="3">
        <v>42369</v>
      </c>
      <c r="N3859" s="1">
        <v>5.6457</v>
      </c>
      <c r="O3859" s="1">
        <f t="shared" si="120"/>
        <v>56457</v>
      </c>
      <c r="P3859" s="1">
        <v>1</v>
      </c>
      <c r="Q3859" s="1">
        <f t="shared" si="121"/>
        <v>56457</v>
      </c>
      <c r="R3859" s="1" t="s">
        <v>6518</v>
      </c>
      <c r="AF3859" s="3">
        <v>42460</v>
      </c>
      <c r="AG3859" s="3">
        <v>43190</v>
      </c>
    </row>
    <row r="3860" spans="1:33">
      <c r="A3860">
        <v>3864</v>
      </c>
      <c r="B3860" s="1" t="s">
        <v>259</v>
      </c>
      <c r="C3860" s="1" t="s">
        <v>56</v>
      </c>
      <c r="D3860" s="1" t="s">
        <v>14</v>
      </c>
      <c r="E3860" s="1" t="s">
        <v>6519</v>
      </c>
      <c r="F3860" s="1" t="s">
        <v>6520</v>
      </c>
      <c r="G3860" s="1">
        <v>50</v>
      </c>
      <c r="H3860" s="1" t="s">
        <v>72</v>
      </c>
      <c r="I3860" s="1">
        <v>605.6486</v>
      </c>
      <c r="K3860" s="1" t="s">
        <v>2</v>
      </c>
      <c r="L3860" s="2">
        <v>42369</v>
      </c>
      <c r="M3860" s="3">
        <v>42369</v>
      </c>
      <c r="N3860" s="1">
        <v>3.1219</v>
      </c>
      <c r="O3860" s="1">
        <f t="shared" si="120"/>
        <v>31219</v>
      </c>
      <c r="P3860" s="1">
        <v>1</v>
      </c>
      <c r="Q3860" s="1">
        <f t="shared" si="121"/>
        <v>31219</v>
      </c>
      <c r="R3860" s="1" t="s">
        <v>6521</v>
      </c>
      <c r="AF3860" s="3">
        <v>42460</v>
      </c>
      <c r="AG3860" s="3">
        <v>42825</v>
      </c>
    </row>
    <row r="3861" spans="1:33">
      <c r="A3861">
        <v>3865</v>
      </c>
      <c r="B3861" s="1" t="s">
        <v>107</v>
      </c>
      <c r="C3861" s="1" t="s">
        <v>56</v>
      </c>
      <c r="D3861" s="1" t="s">
        <v>14</v>
      </c>
      <c r="E3861" s="1" t="s">
        <v>6522</v>
      </c>
      <c r="F3861" s="1" t="s">
        <v>6523</v>
      </c>
      <c r="G3861" s="1">
        <v>50</v>
      </c>
      <c r="H3861" s="1" t="s">
        <v>72</v>
      </c>
      <c r="I3861" s="1">
        <v>769.8308</v>
      </c>
      <c r="K3861" s="1" t="s">
        <v>2</v>
      </c>
      <c r="L3861" s="2">
        <v>42369</v>
      </c>
      <c r="M3861" s="3">
        <v>42369</v>
      </c>
      <c r="N3861" s="1">
        <v>3.9682</v>
      </c>
      <c r="O3861" s="1">
        <f t="shared" si="120"/>
        <v>39682</v>
      </c>
      <c r="P3861" s="1">
        <v>1</v>
      </c>
      <c r="Q3861" s="1">
        <f t="shared" si="121"/>
        <v>39682</v>
      </c>
      <c r="R3861" s="1" t="s">
        <v>6524</v>
      </c>
      <c r="AF3861" s="3">
        <v>42460</v>
      </c>
      <c r="AG3861" s="3">
        <v>42825</v>
      </c>
    </row>
    <row r="3862" spans="1:33">
      <c r="A3862">
        <v>3866</v>
      </c>
      <c r="B3862" s="1" t="s">
        <v>107</v>
      </c>
      <c r="C3862" s="1" t="s">
        <v>56</v>
      </c>
      <c r="D3862" s="1" t="s">
        <v>14</v>
      </c>
      <c r="E3862" s="1" t="s">
        <v>6525</v>
      </c>
      <c r="F3862" s="1" t="s">
        <v>6514</v>
      </c>
      <c r="G3862" s="1">
        <v>50</v>
      </c>
      <c r="H3862" s="1" t="s">
        <v>72</v>
      </c>
      <c r="I3862" s="1">
        <v>390.858</v>
      </c>
      <c r="K3862" s="1" t="s">
        <v>2</v>
      </c>
      <c r="L3862" s="2">
        <v>42369</v>
      </c>
      <c r="M3862" s="3">
        <v>42369</v>
      </c>
      <c r="N3862" s="1">
        <v>2.0044</v>
      </c>
      <c r="O3862" s="1">
        <f t="shared" si="120"/>
        <v>20044</v>
      </c>
      <c r="P3862" s="1">
        <v>1</v>
      </c>
      <c r="Q3862" s="1">
        <f t="shared" si="121"/>
        <v>20044</v>
      </c>
      <c r="R3862" s="1" t="s">
        <v>6526</v>
      </c>
      <c r="AF3862" s="3">
        <v>42460</v>
      </c>
      <c r="AG3862" s="3">
        <v>42825</v>
      </c>
    </row>
    <row r="3863" spans="1:33">
      <c r="A3863">
        <v>3867</v>
      </c>
      <c r="B3863" s="1" t="s">
        <v>2253</v>
      </c>
      <c r="C3863" s="1" t="s">
        <v>56</v>
      </c>
      <c r="D3863" s="1" t="s">
        <v>15</v>
      </c>
      <c r="E3863" s="1" t="s">
        <v>6527</v>
      </c>
      <c r="F3863" s="1" t="s">
        <v>2075</v>
      </c>
      <c r="H3863" s="1" t="s">
        <v>64</v>
      </c>
      <c r="I3863" s="1">
        <v>0</v>
      </c>
      <c r="K3863" s="1" t="s">
        <v>2</v>
      </c>
      <c r="L3863" s="2">
        <v>42369</v>
      </c>
      <c r="M3863" s="3">
        <v>42369</v>
      </c>
      <c r="N3863" s="1">
        <v>2.4523</v>
      </c>
      <c r="O3863" s="1">
        <f t="shared" si="120"/>
        <v>24523</v>
      </c>
      <c r="P3863" s="1">
        <v>1</v>
      </c>
      <c r="Q3863" s="1">
        <f t="shared" si="121"/>
        <v>24523</v>
      </c>
      <c r="R3863" s="1" t="s">
        <v>197</v>
      </c>
      <c r="AF3863" s="3">
        <v>42412</v>
      </c>
      <c r="AG3863" s="3">
        <v>42779</v>
      </c>
    </row>
    <row r="3864" spans="1:33">
      <c r="A3864">
        <v>3868</v>
      </c>
      <c r="B3864" s="1" t="s">
        <v>107</v>
      </c>
      <c r="C3864" s="1" t="s">
        <v>56</v>
      </c>
      <c r="D3864" s="1" t="s">
        <v>14</v>
      </c>
      <c r="E3864" s="1" t="s">
        <v>6500</v>
      </c>
      <c r="F3864" s="1" t="s">
        <v>6501</v>
      </c>
      <c r="G3864" s="1">
        <v>50</v>
      </c>
      <c r="H3864" s="1" t="s">
        <v>72</v>
      </c>
      <c r="I3864" s="1">
        <v>1370.0474</v>
      </c>
      <c r="K3864" s="1" t="s">
        <v>2</v>
      </c>
      <c r="L3864" s="2">
        <v>42369</v>
      </c>
      <c r="M3864" s="3">
        <v>42369</v>
      </c>
      <c r="N3864" s="1">
        <v>7.0621</v>
      </c>
      <c r="O3864" s="1">
        <f t="shared" si="120"/>
        <v>70621</v>
      </c>
      <c r="P3864" s="1">
        <v>1</v>
      </c>
      <c r="Q3864" s="1">
        <f t="shared" si="121"/>
        <v>70621</v>
      </c>
      <c r="R3864" s="1" t="s">
        <v>6502</v>
      </c>
      <c r="AF3864" s="3">
        <v>42460</v>
      </c>
      <c r="AG3864" s="3">
        <v>43190</v>
      </c>
    </row>
    <row r="3865" spans="1:33">
      <c r="A3865">
        <v>3869</v>
      </c>
      <c r="B3865" s="1" t="s">
        <v>107</v>
      </c>
      <c r="C3865" s="1" t="s">
        <v>56</v>
      </c>
      <c r="D3865" s="1" t="s">
        <v>14</v>
      </c>
      <c r="E3865" s="1" t="s">
        <v>6528</v>
      </c>
      <c r="F3865" s="1" t="s">
        <v>6481</v>
      </c>
      <c r="G3865" s="1">
        <v>50</v>
      </c>
      <c r="H3865" s="1" t="s">
        <v>72</v>
      </c>
      <c r="I3865" s="1">
        <v>336.94</v>
      </c>
      <c r="K3865" s="1" t="s">
        <v>2</v>
      </c>
      <c r="L3865" s="2">
        <v>42369</v>
      </c>
      <c r="M3865" s="3">
        <v>42369</v>
      </c>
      <c r="N3865" s="1">
        <v>1.6847</v>
      </c>
      <c r="O3865" s="1">
        <f t="shared" si="120"/>
        <v>16847</v>
      </c>
      <c r="P3865" s="1">
        <v>1</v>
      </c>
      <c r="Q3865" s="1">
        <f t="shared" si="121"/>
        <v>16847</v>
      </c>
      <c r="R3865" s="1" t="s">
        <v>6529</v>
      </c>
      <c r="AF3865" s="3">
        <v>42460</v>
      </c>
      <c r="AG3865" s="3">
        <v>42825</v>
      </c>
    </row>
    <row r="3866" spans="1:33">
      <c r="A3866">
        <v>3870</v>
      </c>
      <c r="B3866" s="1" t="s">
        <v>259</v>
      </c>
      <c r="C3866" s="1" t="s">
        <v>56</v>
      </c>
      <c r="D3866" s="1" t="s">
        <v>14</v>
      </c>
      <c r="E3866" s="1" t="s">
        <v>6530</v>
      </c>
      <c r="F3866" s="1" t="s">
        <v>6531</v>
      </c>
      <c r="G3866" s="1">
        <v>50</v>
      </c>
      <c r="H3866" s="1" t="s">
        <v>72</v>
      </c>
      <c r="I3866" s="1">
        <v>585.4095</v>
      </c>
      <c r="K3866" s="1" t="s">
        <v>2</v>
      </c>
      <c r="L3866" s="2">
        <v>42369</v>
      </c>
      <c r="M3866" s="3">
        <v>42369</v>
      </c>
      <c r="N3866" s="1">
        <v>3.0021</v>
      </c>
      <c r="O3866" s="1">
        <f t="shared" si="120"/>
        <v>30021</v>
      </c>
      <c r="P3866" s="1">
        <v>1</v>
      </c>
      <c r="Q3866" s="1">
        <f t="shared" si="121"/>
        <v>30021</v>
      </c>
      <c r="R3866" s="1" t="s">
        <v>6532</v>
      </c>
      <c r="AF3866" s="3">
        <v>42460</v>
      </c>
      <c r="AG3866" s="3">
        <v>42825</v>
      </c>
    </row>
    <row r="3867" spans="1:33">
      <c r="A3867">
        <v>3871</v>
      </c>
      <c r="B3867" s="1" t="s">
        <v>107</v>
      </c>
      <c r="C3867" s="1" t="s">
        <v>56</v>
      </c>
      <c r="D3867" s="1" t="s">
        <v>14</v>
      </c>
      <c r="E3867" s="1" t="s">
        <v>6533</v>
      </c>
      <c r="F3867" s="1" t="s">
        <v>6534</v>
      </c>
      <c r="G3867" s="1">
        <v>50</v>
      </c>
      <c r="H3867" s="1" t="s">
        <v>72</v>
      </c>
      <c r="I3867" s="1">
        <v>422.0858</v>
      </c>
      <c r="K3867" s="1" t="s">
        <v>2</v>
      </c>
      <c r="L3867" s="2">
        <v>42369</v>
      </c>
      <c r="M3867" s="3">
        <v>42369</v>
      </c>
      <c r="N3867" s="1">
        <v>2.1757</v>
      </c>
      <c r="O3867" s="1">
        <f t="shared" si="120"/>
        <v>21757</v>
      </c>
      <c r="P3867" s="1">
        <v>1</v>
      </c>
      <c r="Q3867" s="1">
        <f t="shared" si="121"/>
        <v>21757</v>
      </c>
      <c r="R3867" s="1" t="s">
        <v>6535</v>
      </c>
      <c r="AF3867" s="3">
        <v>42460</v>
      </c>
      <c r="AG3867" s="3">
        <v>42825</v>
      </c>
    </row>
    <row r="3868" spans="1:33">
      <c r="A3868">
        <v>3872</v>
      </c>
      <c r="B3868" s="1" t="s">
        <v>107</v>
      </c>
      <c r="C3868" s="1" t="s">
        <v>56</v>
      </c>
      <c r="D3868" s="1" t="s">
        <v>14</v>
      </c>
      <c r="E3868" s="1" t="s">
        <v>6536</v>
      </c>
      <c r="F3868" s="1" t="s">
        <v>6490</v>
      </c>
      <c r="G3868" s="1">
        <v>50</v>
      </c>
      <c r="H3868" s="1" t="s">
        <v>72</v>
      </c>
      <c r="I3868" s="1">
        <v>73.7782</v>
      </c>
      <c r="K3868" s="1" t="s">
        <v>2</v>
      </c>
      <c r="L3868" s="2">
        <v>42369</v>
      </c>
      <c r="M3868" s="3">
        <v>42369</v>
      </c>
      <c r="N3868" s="1">
        <v>0.3803</v>
      </c>
      <c r="O3868" s="1">
        <f t="shared" si="120"/>
        <v>3803</v>
      </c>
      <c r="P3868" s="1">
        <v>1</v>
      </c>
      <c r="Q3868" s="1">
        <f t="shared" si="121"/>
        <v>3803</v>
      </c>
      <c r="R3868" s="1" t="s">
        <v>6537</v>
      </c>
      <c r="AF3868" s="3">
        <v>42460</v>
      </c>
      <c r="AG3868" s="3">
        <v>42825</v>
      </c>
    </row>
    <row r="3869" spans="1:33">
      <c r="A3869">
        <v>3873</v>
      </c>
      <c r="B3869" s="1" t="s">
        <v>259</v>
      </c>
      <c r="C3869" s="1" t="s">
        <v>56</v>
      </c>
      <c r="D3869" s="1" t="s">
        <v>14</v>
      </c>
      <c r="E3869" s="1" t="s">
        <v>4563</v>
      </c>
      <c r="F3869" s="1" t="s">
        <v>6538</v>
      </c>
      <c r="G3869" s="1">
        <v>50</v>
      </c>
      <c r="H3869" s="1" t="s">
        <v>72</v>
      </c>
      <c r="I3869" s="1">
        <v>1985.5875</v>
      </c>
      <c r="K3869" s="1" t="s">
        <v>2</v>
      </c>
      <c r="L3869" s="2">
        <v>42369</v>
      </c>
      <c r="M3869" s="3">
        <v>42369</v>
      </c>
      <c r="N3869" s="1">
        <v>10.1825</v>
      </c>
      <c r="O3869" s="1">
        <f t="shared" si="120"/>
        <v>101825</v>
      </c>
      <c r="P3869" s="1">
        <v>1</v>
      </c>
      <c r="Q3869" s="1">
        <f t="shared" si="121"/>
        <v>101825</v>
      </c>
      <c r="R3869" s="1" t="s">
        <v>4563</v>
      </c>
      <c r="AF3869" s="3">
        <v>42460</v>
      </c>
      <c r="AG3869" s="3">
        <v>43555</v>
      </c>
    </row>
    <row r="3870" spans="1:33">
      <c r="A3870">
        <v>3874</v>
      </c>
      <c r="B3870" s="1" t="s">
        <v>107</v>
      </c>
      <c r="C3870" s="1" t="s">
        <v>56</v>
      </c>
      <c r="D3870" s="1" t="s">
        <v>14</v>
      </c>
      <c r="E3870" s="1" t="s">
        <v>6536</v>
      </c>
      <c r="F3870" s="1" t="s">
        <v>6539</v>
      </c>
      <c r="G3870" s="1">
        <v>50</v>
      </c>
      <c r="H3870" s="1" t="s">
        <v>72</v>
      </c>
      <c r="I3870" s="1">
        <v>139.001</v>
      </c>
      <c r="K3870" s="1" t="s">
        <v>2</v>
      </c>
      <c r="L3870" s="2">
        <v>42369</v>
      </c>
      <c r="M3870" s="3">
        <v>42369</v>
      </c>
      <c r="N3870" s="1">
        <v>0.7165</v>
      </c>
      <c r="O3870" s="1">
        <f t="shared" si="120"/>
        <v>7165</v>
      </c>
      <c r="P3870" s="1">
        <v>1</v>
      </c>
      <c r="Q3870" s="1">
        <f t="shared" si="121"/>
        <v>7165</v>
      </c>
      <c r="R3870" s="1" t="s">
        <v>6502</v>
      </c>
      <c r="AF3870" s="3">
        <v>42460</v>
      </c>
      <c r="AG3870" s="3">
        <v>42825</v>
      </c>
    </row>
    <row r="3871" spans="1:33">
      <c r="A3871">
        <v>3875</v>
      </c>
      <c r="B3871" s="1" t="s">
        <v>2235</v>
      </c>
      <c r="C3871" s="1" t="s">
        <v>56</v>
      </c>
      <c r="D3871" s="1" t="s">
        <v>15</v>
      </c>
      <c r="E3871" s="1" t="s">
        <v>6540</v>
      </c>
      <c r="F3871" s="1" t="s">
        <v>218</v>
      </c>
      <c r="H3871" s="1" t="s">
        <v>64</v>
      </c>
      <c r="I3871" s="1">
        <v>0</v>
      </c>
      <c r="K3871" s="1" t="s">
        <v>2</v>
      </c>
      <c r="L3871" s="2">
        <v>42369</v>
      </c>
      <c r="M3871" s="3">
        <v>42369</v>
      </c>
      <c r="N3871" s="1">
        <v>2.33131</v>
      </c>
      <c r="O3871" s="1">
        <f t="shared" si="120"/>
        <v>23313.1</v>
      </c>
      <c r="P3871" s="1">
        <v>1</v>
      </c>
      <c r="Q3871" s="1">
        <f t="shared" si="121"/>
        <v>23313.1</v>
      </c>
      <c r="R3871" s="1" t="s">
        <v>6541</v>
      </c>
      <c r="AF3871" s="3">
        <v>42412</v>
      </c>
      <c r="AG3871" s="3">
        <v>42776</v>
      </c>
    </row>
    <row r="3872" spans="1:33">
      <c r="A3872">
        <v>3876</v>
      </c>
      <c r="B3872" s="1" t="s">
        <v>2235</v>
      </c>
      <c r="C3872" s="1" t="s">
        <v>56</v>
      </c>
      <c r="D3872" s="1" t="s">
        <v>15</v>
      </c>
      <c r="E3872" s="1" t="s">
        <v>6542</v>
      </c>
      <c r="F3872" s="1" t="s">
        <v>309</v>
      </c>
      <c r="H3872" s="1" t="s">
        <v>64</v>
      </c>
      <c r="I3872" s="1">
        <v>0</v>
      </c>
      <c r="K3872" s="1" t="s">
        <v>2</v>
      </c>
      <c r="L3872" s="2">
        <v>42369</v>
      </c>
      <c r="M3872" s="3">
        <v>42369</v>
      </c>
      <c r="N3872" s="1">
        <v>0.5231</v>
      </c>
      <c r="O3872" s="1">
        <f t="shared" si="120"/>
        <v>5231</v>
      </c>
      <c r="P3872" s="1">
        <v>1</v>
      </c>
      <c r="Q3872" s="1">
        <f t="shared" si="121"/>
        <v>5231</v>
      </c>
      <c r="R3872" s="1" t="s">
        <v>6543</v>
      </c>
      <c r="AF3872" s="3">
        <v>42412</v>
      </c>
      <c r="AG3872" s="3">
        <v>42776</v>
      </c>
    </row>
    <row r="3873" spans="1:33">
      <c r="A3873">
        <v>3877</v>
      </c>
      <c r="B3873" s="1" t="s">
        <v>378</v>
      </c>
      <c r="C3873" s="1" t="s">
        <v>56</v>
      </c>
      <c r="D3873" s="1" t="s">
        <v>20</v>
      </c>
      <c r="E3873" s="1" t="s">
        <v>378</v>
      </c>
      <c r="F3873" s="1" t="s">
        <v>322</v>
      </c>
      <c r="H3873" s="1" t="s">
        <v>64</v>
      </c>
      <c r="K3873" s="1" t="s">
        <v>2</v>
      </c>
      <c r="L3873" s="2">
        <v>42369</v>
      </c>
      <c r="M3873" s="3">
        <v>42369</v>
      </c>
      <c r="N3873" s="1">
        <v>2.0915</v>
      </c>
      <c r="O3873" s="1">
        <f t="shared" si="120"/>
        <v>20915</v>
      </c>
      <c r="P3873" s="1">
        <v>1</v>
      </c>
      <c r="Q3873" s="1">
        <f t="shared" si="121"/>
        <v>20915</v>
      </c>
      <c r="R3873" s="1" t="s">
        <v>1861</v>
      </c>
      <c r="AF3873" s="3">
        <v>1</v>
      </c>
      <c r="AG3873" s="3">
        <v>1</v>
      </c>
    </row>
    <row r="3874" spans="1:33">
      <c r="A3874">
        <v>3878</v>
      </c>
      <c r="B3874" s="1" t="s">
        <v>107</v>
      </c>
      <c r="C3874" s="1" t="s">
        <v>56</v>
      </c>
      <c r="D3874" s="1" t="s">
        <v>14</v>
      </c>
      <c r="E3874" s="1" t="s">
        <v>6544</v>
      </c>
      <c r="F3874" s="1" t="s">
        <v>6545</v>
      </c>
      <c r="G3874" s="1">
        <v>50</v>
      </c>
      <c r="H3874" s="1" t="s">
        <v>72</v>
      </c>
      <c r="I3874" s="1">
        <v>272.6604</v>
      </c>
      <c r="K3874" s="1" t="s">
        <v>2</v>
      </c>
      <c r="L3874" s="2">
        <v>42369</v>
      </c>
      <c r="M3874" s="3">
        <v>42369</v>
      </c>
      <c r="N3874" s="1">
        <v>1.3172</v>
      </c>
      <c r="O3874" s="1">
        <f t="shared" si="120"/>
        <v>13172</v>
      </c>
      <c r="P3874" s="1">
        <v>1</v>
      </c>
      <c r="Q3874" s="1">
        <f t="shared" si="121"/>
        <v>13172</v>
      </c>
      <c r="R3874" s="1" t="s">
        <v>6546</v>
      </c>
      <c r="AF3874" s="3">
        <v>42460</v>
      </c>
      <c r="AG3874" s="3">
        <v>42825</v>
      </c>
    </row>
    <row r="3875" spans="1:33">
      <c r="A3875">
        <v>3879</v>
      </c>
      <c r="B3875" s="1" t="s">
        <v>107</v>
      </c>
      <c r="C3875" s="1" t="s">
        <v>56</v>
      </c>
      <c r="D3875" s="1" t="s">
        <v>14</v>
      </c>
      <c r="E3875" s="1" t="s">
        <v>6536</v>
      </c>
      <c r="F3875" s="1" t="s">
        <v>6547</v>
      </c>
      <c r="G3875" s="1">
        <v>50</v>
      </c>
      <c r="H3875" s="1" t="s">
        <v>72</v>
      </c>
      <c r="I3875" s="1">
        <v>197.298</v>
      </c>
      <c r="K3875" s="1" t="s">
        <v>2</v>
      </c>
      <c r="L3875" s="2">
        <v>42369</v>
      </c>
      <c r="M3875" s="3">
        <v>42369</v>
      </c>
      <c r="N3875" s="1">
        <v>1.017</v>
      </c>
      <c r="O3875" s="1">
        <f t="shared" si="120"/>
        <v>10170</v>
      </c>
      <c r="P3875" s="1">
        <v>1</v>
      </c>
      <c r="Q3875" s="1">
        <f t="shared" si="121"/>
        <v>10170</v>
      </c>
      <c r="R3875" s="1" t="s">
        <v>6502</v>
      </c>
      <c r="AF3875" s="3">
        <v>42460</v>
      </c>
      <c r="AG3875" s="3">
        <v>42825</v>
      </c>
    </row>
    <row r="3876" spans="1:33">
      <c r="A3876">
        <v>3880</v>
      </c>
      <c r="B3876" s="1" t="s">
        <v>107</v>
      </c>
      <c r="C3876" s="1" t="s">
        <v>56</v>
      </c>
      <c r="D3876" s="1" t="s">
        <v>14</v>
      </c>
      <c r="E3876" s="1" t="s">
        <v>6548</v>
      </c>
      <c r="F3876" s="1" t="s">
        <v>6549</v>
      </c>
      <c r="G3876" s="1">
        <v>50</v>
      </c>
      <c r="H3876" s="1" t="s">
        <v>72</v>
      </c>
      <c r="I3876" s="1">
        <v>529.36</v>
      </c>
      <c r="K3876" s="1" t="s">
        <v>2</v>
      </c>
      <c r="L3876" s="2">
        <v>42369</v>
      </c>
      <c r="M3876" s="3">
        <v>42369</v>
      </c>
      <c r="N3876" s="1">
        <v>2.6468</v>
      </c>
      <c r="O3876" s="1">
        <f t="shared" si="120"/>
        <v>26468</v>
      </c>
      <c r="P3876" s="1">
        <v>1</v>
      </c>
      <c r="Q3876" s="1">
        <f t="shared" si="121"/>
        <v>26468</v>
      </c>
      <c r="R3876" s="1" t="s">
        <v>6550</v>
      </c>
      <c r="AF3876" s="3">
        <v>42460</v>
      </c>
      <c r="AG3876" s="3">
        <v>42825</v>
      </c>
    </row>
    <row r="3877" spans="1:33">
      <c r="A3877">
        <v>3881</v>
      </c>
      <c r="B3877" s="1" t="s">
        <v>2235</v>
      </c>
      <c r="C3877" s="1" t="s">
        <v>56</v>
      </c>
      <c r="D3877" s="1" t="s">
        <v>15</v>
      </c>
      <c r="E3877" s="1" t="s">
        <v>6551</v>
      </c>
      <c r="F3877" s="1" t="s">
        <v>394</v>
      </c>
      <c r="H3877" s="1" t="s">
        <v>64</v>
      </c>
      <c r="I3877" s="1">
        <v>0</v>
      </c>
      <c r="K3877" s="1" t="s">
        <v>2</v>
      </c>
      <c r="L3877" s="2">
        <v>42369</v>
      </c>
      <c r="M3877" s="3">
        <v>42369</v>
      </c>
      <c r="N3877" s="1">
        <v>0.4137</v>
      </c>
      <c r="O3877" s="1">
        <f t="shared" si="120"/>
        <v>4137</v>
      </c>
      <c r="P3877" s="1">
        <v>1</v>
      </c>
      <c r="Q3877" s="1">
        <f t="shared" si="121"/>
        <v>4137</v>
      </c>
      <c r="R3877" s="1" t="s">
        <v>6552</v>
      </c>
      <c r="AF3877" s="3">
        <v>42412</v>
      </c>
      <c r="AG3877" s="3">
        <v>42779</v>
      </c>
    </row>
    <row r="3878" spans="1:33">
      <c r="A3878">
        <v>3882</v>
      </c>
      <c r="B3878" s="1" t="s">
        <v>107</v>
      </c>
      <c r="C3878" s="1" t="s">
        <v>56</v>
      </c>
      <c r="D3878" s="1" t="s">
        <v>14</v>
      </c>
      <c r="E3878" s="1" t="s">
        <v>6553</v>
      </c>
      <c r="F3878" s="1" t="s">
        <v>6554</v>
      </c>
      <c r="G3878" s="1">
        <v>50</v>
      </c>
      <c r="H3878" s="1" t="s">
        <v>72</v>
      </c>
      <c r="I3878" s="1">
        <v>1521.5226</v>
      </c>
      <c r="K3878" s="1" t="s">
        <v>2</v>
      </c>
      <c r="L3878" s="2">
        <v>42369</v>
      </c>
      <c r="M3878" s="3">
        <v>42369</v>
      </c>
      <c r="N3878" s="1">
        <v>7.8429</v>
      </c>
      <c r="O3878" s="1">
        <f t="shared" si="120"/>
        <v>78429</v>
      </c>
      <c r="P3878" s="1">
        <v>1</v>
      </c>
      <c r="Q3878" s="1">
        <f t="shared" si="121"/>
        <v>78429</v>
      </c>
      <c r="R3878" s="1" t="s">
        <v>1832</v>
      </c>
      <c r="AF3878" s="3">
        <v>42460</v>
      </c>
      <c r="AG3878" s="3">
        <v>43190</v>
      </c>
    </row>
    <row r="3879" spans="1:33">
      <c r="A3879">
        <v>3883</v>
      </c>
      <c r="B3879" s="1" t="s">
        <v>107</v>
      </c>
      <c r="C3879" s="1" t="s">
        <v>56</v>
      </c>
      <c r="D3879" s="1" t="s">
        <v>14</v>
      </c>
      <c r="E3879" s="1" t="s">
        <v>6555</v>
      </c>
      <c r="F3879" s="1" t="s">
        <v>6499</v>
      </c>
      <c r="G3879" s="1">
        <v>50</v>
      </c>
      <c r="H3879" s="1" t="s">
        <v>72</v>
      </c>
      <c r="I3879" s="1">
        <v>648.3868</v>
      </c>
      <c r="K3879" s="1" t="s">
        <v>2</v>
      </c>
      <c r="L3879" s="2">
        <v>42369</v>
      </c>
      <c r="M3879" s="3">
        <v>42369</v>
      </c>
      <c r="N3879" s="1">
        <v>3.3422</v>
      </c>
      <c r="O3879" s="1">
        <f t="shared" si="120"/>
        <v>33422</v>
      </c>
      <c r="P3879" s="1">
        <v>1</v>
      </c>
      <c r="Q3879" s="1">
        <f t="shared" si="121"/>
        <v>33422</v>
      </c>
      <c r="R3879" s="1" t="s">
        <v>4861</v>
      </c>
      <c r="AF3879" s="3">
        <v>42460</v>
      </c>
      <c r="AG3879" s="3">
        <v>42825</v>
      </c>
    </row>
    <row r="3880" spans="1:33">
      <c r="A3880">
        <v>3884</v>
      </c>
      <c r="B3880" s="1" t="s">
        <v>644</v>
      </c>
      <c r="C3880" s="1" t="s">
        <v>56</v>
      </c>
      <c r="D3880" s="1" t="s">
        <v>14</v>
      </c>
      <c r="E3880" s="1" t="s">
        <v>6556</v>
      </c>
      <c r="F3880" s="1" t="s">
        <v>6557</v>
      </c>
      <c r="G3880" s="1">
        <v>50</v>
      </c>
      <c r="H3880" s="1" t="s">
        <v>72</v>
      </c>
      <c r="I3880" s="1">
        <v>277.9584</v>
      </c>
      <c r="K3880" s="1" t="s">
        <v>2</v>
      </c>
      <c r="L3880" s="2">
        <v>42369</v>
      </c>
      <c r="M3880" s="3">
        <v>42369</v>
      </c>
      <c r="N3880" s="1">
        <v>1.4477</v>
      </c>
      <c r="O3880" s="1">
        <f t="shared" si="120"/>
        <v>14477</v>
      </c>
      <c r="P3880" s="1">
        <v>1</v>
      </c>
      <c r="Q3880" s="1">
        <f t="shared" si="121"/>
        <v>14477</v>
      </c>
      <c r="R3880" s="1" t="s">
        <v>4083</v>
      </c>
      <c r="AF3880" s="3">
        <v>42460</v>
      </c>
      <c r="AG3880" s="3">
        <v>42825</v>
      </c>
    </row>
    <row r="3881" spans="1:33">
      <c r="A3881">
        <v>3885</v>
      </c>
      <c r="B3881" s="1" t="s">
        <v>2235</v>
      </c>
      <c r="C3881" s="1" t="s">
        <v>56</v>
      </c>
      <c r="D3881" s="1" t="s">
        <v>15</v>
      </c>
      <c r="E3881" s="1" t="s">
        <v>6558</v>
      </c>
      <c r="F3881" s="1" t="s">
        <v>206</v>
      </c>
      <c r="H3881" s="1" t="s">
        <v>64</v>
      </c>
      <c r="I3881" s="1">
        <v>0</v>
      </c>
      <c r="K3881" s="1" t="s">
        <v>2</v>
      </c>
      <c r="L3881" s="2">
        <v>42369</v>
      </c>
      <c r="M3881" s="3">
        <v>42369</v>
      </c>
      <c r="N3881" s="1">
        <v>1.118878</v>
      </c>
      <c r="O3881" s="1">
        <f t="shared" si="120"/>
        <v>11188.78</v>
      </c>
      <c r="P3881" s="1">
        <v>1</v>
      </c>
      <c r="Q3881" s="1">
        <f t="shared" si="121"/>
        <v>11188.78</v>
      </c>
      <c r="R3881" s="1" t="s">
        <v>6559</v>
      </c>
      <c r="AF3881" s="3">
        <v>42405</v>
      </c>
      <c r="AG3881" s="3">
        <v>42769</v>
      </c>
    </row>
    <row r="3882" spans="1:33">
      <c r="A3882">
        <v>3886</v>
      </c>
      <c r="B3882" s="1" t="s">
        <v>107</v>
      </c>
      <c r="C3882" s="1" t="s">
        <v>56</v>
      </c>
      <c r="D3882" s="1" t="s">
        <v>14</v>
      </c>
      <c r="E3882" s="1" t="s">
        <v>6503</v>
      </c>
      <c r="F3882" s="1" t="s">
        <v>6547</v>
      </c>
      <c r="G3882" s="1">
        <v>50</v>
      </c>
      <c r="H3882" s="1" t="s">
        <v>72</v>
      </c>
      <c r="I3882" s="1">
        <v>140.1844</v>
      </c>
      <c r="K3882" s="1" t="s">
        <v>2</v>
      </c>
      <c r="L3882" s="2">
        <v>42369</v>
      </c>
      <c r="M3882" s="3">
        <v>42369</v>
      </c>
      <c r="N3882" s="1">
        <v>0.7226</v>
      </c>
      <c r="O3882" s="1">
        <f t="shared" si="120"/>
        <v>7226</v>
      </c>
      <c r="P3882" s="1">
        <v>1</v>
      </c>
      <c r="Q3882" s="1">
        <f t="shared" si="121"/>
        <v>7226</v>
      </c>
      <c r="R3882" s="1" t="s">
        <v>6505</v>
      </c>
      <c r="AF3882" s="3">
        <v>42460</v>
      </c>
      <c r="AG3882" s="3">
        <v>42825</v>
      </c>
    </row>
    <row r="3883" spans="1:33">
      <c r="A3883">
        <v>3887</v>
      </c>
      <c r="B3883" s="1" t="s">
        <v>107</v>
      </c>
      <c r="C3883" s="1" t="s">
        <v>56</v>
      </c>
      <c r="D3883" s="1" t="s">
        <v>14</v>
      </c>
      <c r="E3883" s="1" t="s">
        <v>6560</v>
      </c>
      <c r="F3883" s="1" t="s">
        <v>6561</v>
      </c>
      <c r="G3883" s="1">
        <v>50</v>
      </c>
      <c r="H3883" s="1" t="s">
        <v>72</v>
      </c>
      <c r="I3883" s="1">
        <v>308.86</v>
      </c>
      <c r="K3883" s="1" t="s">
        <v>2</v>
      </c>
      <c r="L3883" s="2">
        <v>42369</v>
      </c>
      <c r="M3883" s="3">
        <v>42369</v>
      </c>
      <c r="N3883" s="1">
        <v>1.5443</v>
      </c>
      <c r="O3883" s="1">
        <f t="shared" si="120"/>
        <v>15443</v>
      </c>
      <c r="P3883" s="1">
        <v>1</v>
      </c>
      <c r="Q3883" s="1">
        <f t="shared" si="121"/>
        <v>15443</v>
      </c>
      <c r="R3883" s="1" t="s">
        <v>6562</v>
      </c>
      <c r="AF3883" s="3">
        <v>42460</v>
      </c>
      <c r="AG3883" s="3">
        <v>42825</v>
      </c>
    </row>
    <row r="3884" spans="1:33">
      <c r="A3884">
        <v>3888</v>
      </c>
      <c r="B3884" s="1" t="s">
        <v>107</v>
      </c>
      <c r="C3884" s="1" t="s">
        <v>56</v>
      </c>
      <c r="D3884" s="1" t="s">
        <v>14</v>
      </c>
      <c r="E3884" s="1" t="s">
        <v>6500</v>
      </c>
      <c r="F3884" s="1" t="s">
        <v>6501</v>
      </c>
      <c r="G3884" s="1">
        <v>50</v>
      </c>
      <c r="H3884" s="1" t="s">
        <v>72</v>
      </c>
      <c r="I3884" s="1">
        <v>822.9868</v>
      </c>
      <c r="K3884" s="1" t="s">
        <v>2</v>
      </c>
      <c r="L3884" s="2">
        <v>42369</v>
      </c>
      <c r="M3884" s="3">
        <v>42369</v>
      </c>
      <c r="N3884" s="1">
        <v>4.2422</v>
      </c>
      <c r="O3884" s="1">
        <f t="shared" si="120"/>
        <v>42422</v>
      </c>
      <c r="P3884" s="1">
        <v>1</v>
      </c>
      <c r="Q3884" s="1">
        <f t="shared" si="121"/>
        <v>42422</v>
      </c>
      <c r="R3884" s="1" t="s">
        <v>6502</v>
      </c>
      <c r="AF3884" s="3">
        <v>42460</v>
      </c>
      <c r="AG3884" s="3">
        <v>43190</v>
      </c>
    </row>
    <row r="3885" spans="1:33">
      <c r="A3885">
        <v>3889</v>
      </c>
      <c r="B3885" s="1" t="s">
        <v>2235</v>
      </c>
      <c r="C3885" s="1" t="s">
        <v>56</v>
      </c>
      <c r="D3885" s="1" t="s">
        <v>15</v>
      </c>
      <c r="E3885" s="1" t="s">
        <v>6563</v>
      </c>
      <c r="F3885" s="1" t="s">
        <v>206</v>
      </c>
      <c r="H3885" s="1" t="s">
        <v>64</v>
      </c>
      <c r="I3885" s="1">
        <v>0</v>
      </c>
      <c r="K3885" s="1" t="s">
        <v>2</v>
      </c>
      <c r="L3885" s="2">
        <v>42369</v>
      </c>
      <c r="M3885" s="3">
        <v>42369</v>
      </c>
      <c r="N3885" s="1">
        <v>0.753732</v>
      </c>
      <c r="O3885" s="1">
        <f t="shared" si="120"/>
        <v>7537.32</v>
      </c>
      <c r="P3885" s="1">
        <v>1</v>
      </c>
      <c r="Q3885" s="1">
        <f t="shared" si="121"/>
        <v>7537.32</v>
      </c>
      <c r="R3885" s="1" t="s">
        <v>6559</v>
      </c>
      <c r="AF3885" s="3">
        <v>42412</v>
      </c>
      <c r="AG3885" s="3">
        <v>42779</v>
      </c>
    </row>
    <row r="3886" spans="1:33">
      <c r="A3886">
        <v>3890</v>
      </c>
      <c r="B3886" s="1" t="s">
        <v>2235</v>
      </c>
      <c r="C3886" s="1" t="s">
        <v>56</v>
      </c>
      <c r="D3886" s="1" t="s">
        <v>15</v>
      </c>
      <c r="E3886" s="1" t="s">
        <v>6564</v>
      </c>
      <c r="F3886" s="1" t="s">
        <v>2632</v>
      </c>
      <c r="H3886" s="1" t="s">
        <v>64</v>
      </c>
      <c r="I3886" s="1">
        <v>0</v>
      </c>
      <c r="K3886" s="1" t="s">
        <v>2</v>
      </c>
      <c r="L3886" s="2">
        <v>42369</v>
      </c>
      <c r="M3886" s="3">
        <v>42369</v>
      </c>
      <c r="N3886" s="1">
        <v>0.803992</v>
      </c>
      <c r="O3886" s="1">
        <f t="shared" si="120"/>
        <v>8039.92</v>
      </c>
      <c r="P3886" s="1">
        <v>1</v>
      </c>
      <c r="Q3886" s="1">
        <f t="shared" si="121"/>
        <v>8039.92</v>
      </c>
      <c r="R3886" s="1" t="s">
        <v>6541</v>
      </c>
      <c r="AF3886" s="3">
        <v>42412</v>
      </c>
      <c r="AG3886" s="3">
        <v>42779</v>
      </c>
    </row>
    <row r="3887" spans="1:33">
      <c r="A3887">
        <v>3891</v>
      </c>
      <c r="B3887" s="1" t="s">
        <v>2235</v>
      </c>
      <c r="C3887" s="1" t="s">
        <v>56</v>
      </c>
      <c r="D3887" s="1" t="s">
        <v>15</v>
      </c>
      <c r="E3887" s="1" t="s">
        <v>6565</v>
      </c>
      <c r="F3887" s="1" t="s">
        <v>206</v>
      </c>
      <c r="H3887" s="1" t="s">
        <v>64</v>
      </c>
      <c r="I3887" s="1">
        <v>0</v>
      </c>
      <c r="K3887" s="1" t="s">
        <v>2</v>
      </c>
      <c r="L3887" s="2">
        <v>42369</v>
      </c>
      <c r="M3887" s="3">
        <v>42369</v>
      </c>
      <c r="N3887" s="1">
        <v>0.832011</v>
      </c>
      <c r="O3887" s="1">
        <f t="shared" si="120"/>
        <v>8320.11</v>
      </c>
      <c r="P3887" s="1">
        <v>1</v>
      </c>
      <c r="Q3887" s="1">
        <f t="shared" si="121"/>
        <v>8320.11</v>
      </c>
      <c r="R3887" s="1" t="s">
        <v>6566</v>
      </c>
      <c r="AF3887" s="3">
        <v>42412</v>
      </c>
      <c r="AG3887" s="3">
        <v>42779</v>
      </c>
    </row>
    <row r="3888" spans="1:33">
      <c r="A3888">
        <v>3892</v>
      </c>
      <c r="B3888" s="1" t="s">
        <v>107</v>
      </c>
      <c r="C3888" s="1" t="s">
        <v>56</v>
      </c>
      <c r="D3888" s="1" t="s">
        <v>14</v>
      </c>
      <c r="E3888" s="1" t="s">
        <v>6500</v>
      </c>
      <c r="F3888" s="1" t="s">
        <v>6501</v>
      </c>
      <c r="G3888" s="1">
        <v>50</v>
      </c>
      <c r="H3888" s="1" t="s">
        <v>72</v>
      </c>
      <c r="I3888" s="1">
        <v>1127.0042</v>
      </c>
      <c r="K3888" s="1" t="s">
        <v>2</v>
      </c>
      <c r="L3888" s="2">
        <v>42369</v>
      </c>
      <c r="M3888" s="3">
        <v>42369</v>
      </c>
      <c r="N3888" s="1">
        <v>5.8093</v>
      </c>
      <c r="O3888" s="1">
        <f t="shared" si="120"/>
        <v>58093</v>
      </c>
      <c r="P3888" s="1">
        <v>1</v>
      </c>
      <c r="Q3888" s="1">
        <f t="shared" si="121"/>
        <v>58093</v>
      </c>
      <c r="R3888" s="1" t="s">
        <v>6502</v>
      </c>
      <c r="AF3888" s="3">
        <v>42460</v>
      </c>
      <c r="AG3888" s="3">
        <v>43190</v>
      </c>
    </row>
    <row r="3889" spans="1:33">
      <c r="A3889">
        <v>3893</v>
      </c>
      <c r="B3889" s="1" t="s">
        <v>2235</v>
      </c>
      <c r="C3889" s="1" t="s">
        <v>56</v>
      </c>
      <c r="D3889" s="1" t="s">
        <v>15</v>
      </c>
      <c r="E3889" s="1" t="s">
        <v>6567</v>
      </c>
      <c r="F3889" s="1" t="s">
        <v>206</v>
      </c>
      <c r="H3889" s="1" t="s">
        <v>64</v>
      </c>
      <c r="I3889" s="1">
        <v>0</v>
      </c>
      <c r="K3889" s="1" t="s">
        <v>2</v>
      </c>
      <c r="L3889" s="2">
        <v>42369</v>
      </c>
      <c r="M3889" s="3">
        <v>42369</v>
      </c>
      <c r="N3889" s="1">
        <v>0.353744</v>
      </c>
      <c r="O3889" s="1">
        <f t="shared" si="120"/>
        <v>3537.44</v>
      </c>
      <c r="P3889" s="1">
        <v>1</v>
      </c>
      <c r="Q3889" s="1">
        <f t="shared" si="121"/>
        <v>3537.44</v>
      </c>
      <c r="R3889" s="1" t="s">
        <v>6568</v>
      </c>
      <c r="AF3889" s="3">
        <v>42417</v>
      </c>
      <c r="AG3889" s="3">
        <v>42783</v>
      </c>
    </row>
    <row r="3890" spans="1:33">
      <c r="A3890">
        <v>3894</v>
      </c>
      <c r="B3890" s="1" t="s">
        <v>107</v>
      </c>
      <c r="C3890" s="1" t="s">
        <v>56</v>
      </c>
      <c r="D3890" s="1" t="s">
        <v>14</v>
      </c>
      <c r="E3890" s="1" t="s">
        <v>6569</v>
      </c>
      <c r="F3890" s="1" t="s">
        <v>6402</v>
      </c>
      <c r="G3890" s="1">
        <v>50</v>
      </c>
      <c r="H3890" s="1" t="s">
        <v>72</v>
      </c>
      <c r="I3890" s="1">
        <v>208.7898</v>
      </c>
      <c r="K3890" s="1" t="s">
        <v>2</v>
      </c>
      <c r="L3890" s="2">
        <v>42369</v>
      </c>
      <c r="M3890" s="3">
        <v>42369</v>
      </c>
      <c r="N3890" s="1">
        <v>1.065254</v>
      </c>
      <c r="O3890" s="1">
        <f t="shared" si="120"/>
        <v>10652.54</v>
      </c>
      <c r="P3890" s="1">
        <v>1</v>
      </c>
      <c r="Q3890" s="1">
        <f t="shared" si="121"/>
        <v>10652.54</v>
      </c>
      <c r="R3890" s="1" t="s">
        <v>221</v>
      </c>
      <c r="AF3890" s="3">
        <v>42460</v>
      </c>
      <c r="AG3890" s="3">
        <v>42825</v>
      </c>
    </row>
    <row r="3891" spans="1:33">
      <c r="A3891">
        <v>3895</v>
      </c>
      <c r="B3891" s="1" t="s">
        <v>2235</v>
      </c>
      <c r="C3891" s="1" t="s">
        <v>56</v>
      </c>
      <c r="D3891" s="1" t="s">
        <v>15</v>
      </c>
      <c r="E3891" s="1" t="s">
        <v>6570</v>
      </c>
      <c r="F3891" s="1" t="s">
        <v>206</v>
      </c>
      <c r="H3891" s="1" t="s">
        <v>64</v>
      </c>
      <c r="I3891" s="1">
        <v>0</v>
      </c>
      <c r="K3891" s="1" t="s">
        <v>2</v>
      </c>
      <c r="L3891" s="2">
        <v>42369</v>
      </c>
      <c r="M3891" s="3">
        <v>42369</v>
      </c>
      <c r="N3891" s="1">
        <v>0.174851</v>
      </c>
      <c r="O3891" s="1">
        <f t="shared" si="120"/>
        <v>1748.51</v>
      </c>
      <c r="P3891" s="1">
        <v>1</v>
      </c>
      <c r="Q3891" s="1">
        <f t="shared" si="121"/>
        <v>1748.51</v>
      </c>
      <c r="R3891" s="1" t="s">
        <v>6559</v>
      </c>
      <c r="AF3891" s="3">
        <v>42412</v>
      </c>
      <c r="AG3891" s="3">
        <v>42779</v>
      </c>
    </row>
    <row r="3892" spans="1:33">
      <c r="A3892">
        <v>3896</v>
      </c>
      <c r="B3892" s="1" t="s">
        <v>107</v>
      </c>
      <c r="C3892" s="1" t="s">
        <v>56</v>
      </c>
      <c r="D3892" s="1" t="s">
        <v>14</v>
      </c>
      <c r="E3892" s="1" t="s">
        <v>6571</v>
      </c>
      <c r="F3892" s="1" t="s">
        <v>6487</v>
      </c>
      <c r="G3892" s="1">
        <v>50</v>
      </c>
      <c r="H3892" s="1" t="s">
        <v>72</v>
      </c>
      <c r="I3892" s="1">
        <v>388.6984</v>
      </c>
      <c r="K3892" s="1" t="s">
        <v>2</v>
      </c>
      <c r="L3892" s="2">
        <v>42369</v>
      </c>
      <c r="M3892" s="3">
        <v>42369</v>
      </c>
      <c r="N3892" s="1">
        <v>2.0036</v>
      </c>
      <c r="O3892" s="1">
        <f t="shared" si="120"/>
        <v>20036</v>
      </c>
      <c r="P3892" s="1">
        <v>1</v>
      </c>
      <c r="Q3892" s="1">
        <f t="shared" si="121"/>
        <v>20036</v>
      </c>
      <c r="R3892" s="1" t="s">
        <v>6572</v>
      </c>
      <c r="AF3892" s="3">
        <v>42460</v>
      </c>
      <c r="AG3892" s="3">
        <v>42825</v>
      </c>
    </row>
    <row r="3893" spans="1:33">
      <c r="A3893">
        <v>3897</v>
      </c>
      <c r="B3893" s="1" t="s">
        <v>107</v>
      </c>
      <c r="C3893" s="1" t="s">
        <v>56</v>
      </c>
      <c r="D3893" s="1" t="s">
        <v>14</v>
      </c>
      <c r="E3893" s="1" t="s">
        <v>6573</v>
      </c>
      <c r="F3893" s="1" t="s">
        <v>6574</v>
      </c>
      <c r="G3893" s="1">
        <v>50</v>
      </c>
      <c r="H3893" s="1" t="s">
        <v>72</v>
      </c>
      <c r="I3893" s="1">
        <v>1338.6388</v>
      </c>
      <c r="K3893" s="1" t="s">
        <v>2</v>
      </c>
      <c r="L3893" s="2">
        <v>42369</v>
      </c>
      <c r="M3893" s="3">
        <v>42369</v>
      </c>
      <c r="N3893" s="1">
        <v>6.9002</v>
      </c>
      <c r="O3893" s="1">
        <f t="shared" si="120"/>
        <v>69002</v>
      </c>
      <c r="P3893" s="1">
        <v>1</v>
      </c>
      <c r="Q3893" s="1">
        <f t="shared" si="121"/>
        <v>69002</v>
      </c>
      <c r="R3893" s="1" t="s">
        <v>6575</v>
      </c>
      <c r="AF3893" s="3">
        <v>42460</v>
      </c>
      <c r="AG3893" s="3">
        <v>43190</v>
      </c>
    </row>
    <row r="3894" spans="1:33">
      <c r="A3894">
        <v>3898</v>
      </c>
      <c r="B3894" s="1" t="s">
        <v>2307</v>
      </c>
      <c r="C3894" s="1" t="s">
        <v>56</v>
      </c>
      <c r="D3894" s="1" t="s">
        <v>15</v>
      </c>
      <c r="E3894" s="1" t="s">
        <v>2803</v>
      </c>
      <c r="F3894" s="1" t="s">
        <v>196</v>
      </c>
      <c r="G3894" s="1">
        <v>70</v>
      </c>
      <c r="H3894" s="1" t="s">
        <v>64</v>
      </c>
      <c r="I3894" s="1">
        <v>0</v>
      </c>
      <c r="K3894" s="1" t="s">
        <v>2</v>
      </c>
      <c r="L3894" s="2">
        <v>42369</v>
      </c>
      <c r="M3894" s="3">
        <v>42369</v>
      </c>
      <c r="N3894" s="1">
        <v>13.7739</v>
      </c>
      <c r="O3894" s="1">
        <f t="shared" si="120"/>
        <v>137739</v>
      </c>
      <c r="P3894" s="1">
        <v>1</v>
      </c>
      <c r="Q3894" s="1">
        <f t="shared" si="121"/>
        <v>137739</v>
      </c>
      <c r="R3894" s="1" t="s">
        <v>772</v>
      </c>
      <c r="AF3894" s="3">
        <v>42405</v>
      </c>
      <c r="AG3894" s="3">
        <v>42772</v>
      </c>
    </row>
    <row r="3895" spans="1:33">
      <c r="A3895">
        <v>3899</v>
      </c>
      <c r="B3895" s="1" t="s">
        <v>107</v>
      </c>
      <c r="C3895" s="1" t="s">
        <v>56</v>
      </c>
      <c r="D3895" s="1" t="s">
        <v>15</v>
      </c>
      <c r="E3895" s="1" t="s">
        <v>6576</v>
      </c>
      <c r="F3895" s="1" t="s">
        <v>2075</v>
      </c>
      <c r="G3895" s="1">
        <v>50</v>
      </c>
      <c r="H3895" s="1" t="s">
        <v>72</v>
      </c>
      <c r="I3895" s="1">
        <v>1969.2679</v>
      </c>
      <c r="K3895" s="1" t="s">
        <v>2</v>
      </c>
      <c r="L3895" s="2">
        <v>42368</v>
      </c>
      <c r="M3895" s="3">
        <v>42368</v>
      </c>
      <c r="N3895" s="1">
        <v>10.761027</v>
      </c>
      <c r="O3895" s="1">
        <f t="shared" si="120"/>
        <v>107610.27</v>
      </c>
      <c r="P3895" s="1">
        <v>1</v>
      </c>
      <c r="Q3895" s="1">
        <f t="shared" si="121"/>
        <v>107610.27</v>
      </c>
      <c r="R3895" s="1" t="s">
        <v>6576</v>
      </c>
      <c r="AF3895" s="3">
        <v>42457</v>
      </c>
      <c r="AG3895" s="3">
        <v>43186</v>
      </c>
    </row>
    <row r="3896" spans="1:33">
      <c r="A3896">
        <v>3900</v>
      </c>
      <c r="B3896" s="1" t="s">
        <v>107</v>
      </c>
      <c r="C3896" s="1" t="s">
        <v>56</v>
      </c>
      <c r="D3896" s="1" t="s">
        <v>15</v>
      </c>
      <c r="E3896" s="1" t="s">
        <v>6577</v>
      </c>
      <c r="F3896" s="1" t="s">
        <v>2075</v>
      </c>
      <c r="G3896" s="1">
        <v>50</v>
      </c>
      <c r="H3896" s="1" t="s">
        <v>72</v>
      </c>
      <c r="I3896" s="1">
        <v>487.9995</v>
      </c>
      <c r="K3896" s="1" t="s">
        <v>2</v>
      </c>
      <c r="L3896" s="2">
        <v>42368</v>
      </c>
      <c r="M3896" s="3">
        <v>42368</v>
      </c>
      <c r="N3896" s="1">
        <v>2.666664</v>
      </c>
      <c r="O3896" s="1">
        <f t="shared" si="120"/>
        <v>26666.64</v>
      </c>
      <c r="P3896" s="1">
        <v>1</v>
      </c>
      <c r="Q3896" s="1">
        <f t="shared" si="121"/>
        <v>26666.64</v>
      </c>
      <c r="R3896" s="1" t="s">
        <v>6577</v>
      </c>
      <c r="AF3896" s="3">
        <v>42457</v>
      </c>
      <c r="AG3896" s="3">
        <v>42821</v>
      </c>
    </row>
    <row r="3897" spans="1:33">
      <c r="A3897">
        <v>3901</v>
      </c>
      <c r="B3897" s="1" t="s">
        <v>107</v>
      </c>
      <c r="C3897" s="1" t="s">
        <v>56</v>
      </c>
      <c r="D3897" s="1" t="s">
        <v>15</v>
      </c>
      <c r="E3897" s="1" t="s">
        <v>6578</v>
      </c>
      <c r="F3897" s="1" t="s">
        <v>2075</v>
      </c>
      <c r="G3897" s="1">
        <v>50</v>
      </c>
      <c r="H3897" s="1" t="s">
        <v>72</v>
      </c>
      <c r="I3897" s="1">
        <v>1392.688</v>
      </c>
      <c r="K3897" s="1" t="s">
        <v>2</v>
      </c>
      <c r="L3897" s="2">
        <v>42368</v>
      </c>
      <c r="M3897" s="3">
        <v>42368</v>
      </c>
      <c r="N3897" s="1">
        <v>7.610317</v>
      </c>
      <c r="O3897" s="1">
        <f t="shared" si="120"/>
        <v>76103.17</v>
      </c>
      <c r="P3897" s="1">
        <v>1</v>
      </c>
      <c r="Q3897" s="1">
        <f t="shared" si="121"/>
        <v>76103.17</v>
      </c>
      <c r="R3897" s="1" t="s">
        <v>6578</v>
      </c>
      <c r="AF3897" s="3">
        <v>42457</v>
      </c>
      <c r="AG3897" s="3">
        <v>42821</v>
      </c>
    </row>
    <row r="3898" spans="1:33">
      <c r="A3898">
        <v>3902</v>
      </c>
      <c r="B3898" s="1" t="s">
        <v>2307</v>
      </c>
      <c r="C3898" s="1" t="s">
        <v>56</v>
      </c>
      <c r="D3898" s="1" t="s">
        <v>18</v>
      </c>
      <c r="E3898" s="1" t="s">
        <v>5938</v>
      </c>
      <c r="F3898" s="1" t="s">
        <v>6579</v>
      </c>
      <c r="G3898" s="1">
        <v>70</v>
      </c>
      <c r="H3898" s="1" t="s">
        <v>64</v>
      </c>
      <c r="I3898" s="1">
        <v>0</v>
      </c>
      <c r="K3898" s="1" t="s">
        <v>2</v>
      </c>
      <c r="L3898" s="2">
        <v>42368</v>
      </c>
      <c r="M3898" s="3">
        <v>42368</v>
      </c>
      <c r="N3898" s="1">
        <v>14.424</v>
      </c>
      <c r="O3898" s="1">
        <f t="shared" si="120"/>
        <v>144240</v>
      </c>
      <c r="P3898" s="1">
        <v>2.45</v>
      </c>
      <c r="Q3898" s="1">
        <f t="shared" si="121"/>
        <v>353388</v>
      </c>
      <c r="R3898" s="1" t="s">
        <v>4387</v>
      </c>
      <c r="AF3898" s="3">
        <v>42458</v>
      </c>
      <c r="AG3898" s="3">
        <v>42823</v>
      </c>
    </row>
    <row r="3899" spans="1:33">
      <c r="A3899">
        <v>3903</v>
      </c>
      <c r="B3899" s="1" t="s">
        <v>2307</v>
      </c>
      <c r="C3899" s="1" t="s">
        <v>56</v>
      </c>
      <c r="D3899" s="1" t="s">
        <v>18</v>
      </c>
      <c r="E3899" s="1" t="s">
        <v>4794</v>
      </c>
      <c r="F3899" s="1" t="s">
        <v>6580</v>
      </c>
      <c r="G3899" s="1">
        <v>70</v>
      </c>
      <c r="H3899" s="1" t="s">
        <v>64</v>
      </c>
      <c r="K3899" s="1" t="s">
        <v>2</v>
      </c>
      <c r="L3899" s="2">
        <v>42368</v>
      </c>
      <c r="M3899" s="3">
        <v>42368</v>
      </c>
      <c r="N3899" s="1">
        <v>5.2627</v>
      </c>
      <c r="O3899" s="1">
        <f t="shared" si="120"/>
        <v>52627</v>
      </c>
      <c r="P3899" s="1">
        <v>2.67</v>
      </c>
      <c r="Q3899" s="1">
        <f t="shared" si="121"/>
        <v>140514.09</v>
      </c>
      <c r="R3899" s="1" t="s">
        <v>2354</v>
      </c>
      <c r="AF3899" s="3">
        <v>42458</v>
      </c>
      <c r="AG3899" s="3">
        <v>42823</v>
      </c>
    </row>
    <row r="3900" spans="1:33">
      <c r="A3900">
        <v>3904</v>
      </c>
      <c r="B3900" s="1" t="s">
        <v>2253</v>
      </c>
      <c r="C3900" s="1" t="s">
        <v>56</v>
      </c>
      <c r="D3900" s="1" t="s">
        <v>19</v>
      </c>
      <c r="E3900" s="1" t="s">
        <v>6581</v>
      </c>
      <c r="F3900" s="1" t="s">
        <v>6582</v>
      </c>
      <c r="H3900" s="1" t="s">
        <v>64</v>
      </c>
      <c r="I3900" s="1">
        <v>0</v>
      </c>
      <c r="K3900" s="1" t="s">
        <v>2</v>
      </c>
      <c r="L3900" s="2">
        <v>42368</v>
      </c>
      <c r="M3900" s="3">
        <v>42368</v>
      </c>
      <c r="N3900" s="1">
        <v>0.8496</v>
      </c>
      <c r="O3900" s="1">
        <f t="shared" si="120"/>
        <v>8496</v>
      </c>
      <c r="P3900" s="1">
        <v>0</v>
      </c>
      <c r="Q3900" s="1">
        <f t="shared" si="121"/>
        <v>0</v>
      </c>
      <c r="R3900" s="1" t="s">
        <v>1098</v>
      </c>
      <c r="AF3900" s="3">
        <v>42458</v>
      </c>
      <c r="AG3900" s="3">
        <v>42823</v>
      </c>
    </row>
    <row r="3901" spans="1:33">
      <c r="A3901">
        <v>3905</v>
      </c>
      <c r="B3901" s="1" t="s">
        <v>4513</v>
      </c>
      <c r="C3901" s="1" t="s">
        <v>56</v>
      </c>
      <c r="D3901" s="1" t="s">
        <v>17</v>
      </c>
      <c r="E3901" s="1" t="s">
        <v>6057</v>
      </c>
      <c r="F3901" s="1" t="s">
        <v>6583</v>
      </c>
      <c r="H3901" s="1" t="s">
        <v>64</v>
      </c>
      <c r="I3901" s="1">
        <v>0</v>
      </c>
      <c r="K3901" s="1" t="s">
        <v>2</v>
      </c>
      <c r="L3901" s="2">
        <v>42368</v>
      </c>
      <c r="M3901" s="3">
        <v>42368</v>
      </c>
      <c r="N3901" s="1">
        <v>2.3845</v>
      </c>
      <c r="O3901" s="1">
        <f t="shared" si="120"/>
        <v>23845</v>
      </c>
      <c r="P3901" s="1">
        <v>0</v>
      </c>
      <c r="Q3901" s="1">
        <f t="shared" si="121"/>
        <v>0</v>
      </c>
      <c r="R3901" s="1" t="s">
        <v>6059</v>
      </c>
      <c r="AF3901" s="3">
        <v>42458</v>
      </c>
      <c r="AG3901" s="3">
        <v>42823</v>
      </c>
    </row>
    <row r="3902" spans="1:33">
      <c r="A3902">
        <v>3906</v>
      </c>
      <c r="B3902" s="1" t="s">
        <v>2253</v>
      </c>
      <c r="C3902" s="1" t="s">
        <v>56</v>
      </c>
      <c r="D3902" s="1" t="s">
        <v>18</v>
      </c>
      <c r="E3902" s="1" t="s">
        <v>6584</v>
      </c>
      <c r="F3902" s="1" t="s">
        <v>6585</v>
      </c>
      <c r="H3902" s="1" t="s">
        <v>64</v>
      </c>
      <c r="K3902" s="1" t="s">
        <v>2</v>
      </c>
      <c r="L3902" s="2">
        <v>42368</v>
      </c>
      <c r="M3902" s="3">
        <v>42368</v>
      </c>
      <c r="N3902" s="1">
        <v>5.05008</v>
      </c>
      <c r="O3902" s="1">
        <f t="shared" si="120"/>
        <v>50500.8</v>
      </c>
      <c r="P3902" s="1">
        <v>1</v>
      </c>
      <c r="Q3902" s="1">
        <f t="shared" si="121"/>
        <v>50500.8</v>
      </c>
      <c r="R3902" s="1" t="s">
        <v>4138</v>
      </c>
      <c r="AF3902" s="3">
        <v>42458</v>
      </c>
      <c r="AG3902" s="3">
        <v>42823</v>
      </c>
    </row>
    <row r="3903" spans="1:33">
      <c r="A3903">
        <v>3907</v>
      </c>
      <c r="B3903" s="1" t="s">
        <v>2253</v>
      </c>
      <c r="C3903" s="1" t="s">
        <v>56</v>
      </c>
      <c r="D3903" s="1" t="s">
        <v>19</v>
      </c>
      <c r="E3903" s="1" t="s">
        <v>6586</v>
      </c>
      <c r="F3903" s="1" t="s">
        <v>6587</v>
      </c>
      <c r="H3903" s="1" t="s">
        <v>64</v>
      </c>
      <c r="I3903" s="1">
        <v>0</v>
      </c>
      <c r="K3903" s="1" t="s">
        <v>2</v>
      </c>
      <c r="L3903" s="2">
        <v>42368</v>
      </c>
      <c r="M3903" s="3">
        <v>42368</v>
      </c>
      <c r="N3903" s="1">
        <v>0.7232</v>
      </c>
      <c r="O3903" s="1">
        <f t="shared" si="120"/>
        <v>7232</v>
      </c>
      <c r="P3903" s="1">
        <v>0</v>
      </c>
      <c r="Q3903" s="1">
        <f t="shared" si="121"/>
        <v>0</v>
      </c>
      <c r="R3903" s="1" t="s">
        <v>1098</v>
      </c>
      <c r="AF3903" s="3">
        <v>42458</v>
      </c>
      <c r="AG3903" s="3">
        <v>42823</v>
      </c>
    </row>
    <row r="3904" spans="1:33">
      <c r="A3904">
        <v>3908</v>
      </c>
      <c r="B3904" s="1" t="s">
        <v>2235</v>
      </c>
      <c r="C3904" s="1" t="s">
        <v>56</v>
      </c>
      <c r="D3904" s="1" t="s">
        <v>19</v>
      </c>
      <c r="E3904" s="1" t="s">
        <v>6588</v>
      </c>
      <c r="F3904" s="1" t="s">
        <v>6589</v>
      </c>
      <c r="H3904" s="1" t="s">
        <v>64</v>
      </c>
      <c r="I3904" s="1">
        <v>0</v>
      </c>
      <c r="K3904" s="1" t="s">
        <v>2</v>
      </c>
      <c r="L3904" s="2">
        <v>42368</v>
      </c>
      <c r="M3904" s="3">
        <v>42368</v>
      </c>
      <c r="N3904" s="1">
        <v>2.593158</v>
      </c>
      <c r="O3904" s="1">
        <f t="shared" si="120"/>
        <v>25931.58</v>
      </c>
      <c r="P3904" s="1">
        <v>1</v>
      </c>
      <c r="Q3904" s="1">
        <f t="shared" si="121"/>
        <v>25931.58</v>
      </c>
      <c r="R3904" s="1" t="s">
        <v>1589</v>
      </c>
      <c r="AF3904" s="3">
        <v>42458</v>
      </c>
      <c r="AG3904" s="3">
        <v>42823</v>
      </c>
    </row>
    <row r="3905" spans="1:33">
      <c r="A3905">
        <v>3909</v>
      </c>
      <c r="B3905" s="1" t="s">
        <v>2253</v>
      </c>
      <c r="C3905" s="1" t="s">
        <v>56</v>
      </c>
      <c r="D3905" s="1" t="s">
        <v>19</v>
      </c>
      <c r="E3905" s="1" t="s">
        <v>6590</v>
      </c>
      <c r="F3905" s="1" t="s">
        <v>6591</v>
      </c>
      <c r="H3905" s="1" t="s">
        <v>64</v>
      </c>
      <c r="I3905" s="1">
        <v>0</v>
      </c>
      <c r="K3905" s="1" t="s">
        <v>2</v>
      </c>
      <c r="L3905" s="2">
        <v>42368</v>
      </c>
      <c r="M3905" s="3">
        <v>42368</v>
      </c>
      <c r="N3905" s="1">
        <v>2.3027</v>
      </c>
      <c r="O3905" s="1">
        <f t="shared" si="120"/>
        <v>23027</v>
      </c>
      <c r="P3905" s="1">
        <v>0</v>
      </c>
      <c r="Q3905" s="1">
        <f t="shared" si="121"/>
        <v>0</v>
      </c>
      <c r="R3905" s="1" t="s">
        <v>1098</v>
      </c>
      <c r="AF3905" s="3">
        <v>42458</v>
      </c>
      <c r="AG3905" s="3">
        <v>42823</v>
      </c>
    </row>
    <row r="3906" spans="1:33">
      <c r="A3906">
        <v>3910</v>
      </c>
      <c r="B3906" s="1" t="s">
        <v>2307</v>
      </c>
      <c r="C3906" s="1" t="s">
        <v>56</v>
      </c>
      <c r="D3906" s="1" t="s">
        <v>18</v>
      </c>
      <c r="E3906" s="1" t="s">
        <v>6592</v>
      </c>
      <c r="F3906" s="1" t="s">
        <v>6593</v>
      </c>
      <c r="G3906" s="1">
        <v>70</v>
      </c>
      <c r="H3906" s="1" t="s">
        <v>64</v>
      </c>
      <c r="I3906" s="1">
        <v>0</v>
      </c>
      <c r="K3906" s="1" t="s">
        <v>2</v>
      </c>
      <c r="L3906" s="2">
        <v>42368</v>
      </c>
      <c r="M3906" s="3">
        <v>42368</v>
      </c>
      <c r="N3906" s="1">
        <v>8.298787</v>
      </c>
      <c r="O3906" s="1">
        <f t="shared" si="120"/>
        <v>82987.87</v>
      </c>
      <c r="P3906" s="1">
        <v>2.46</v>
      </c>
      <c r="Q3906" s="1">
        <f t="shared" si="121"/>
        <v>204150.1602</v>
      </c>
      <c r="R3906" s="1" t="s">
        <v>2354</v>
      </c>
      <c r="AF3906" s="3">
        <v>42458</v>
      </c>
      <c r="AG3906" s="3">
        <v>42823</v>
      </c>
    </row>
    <row r="3907" spans="1:33">
      <c r="A3907">
        <v>3911</v>
      </c>
      <c r="B3907" s="1" t="s">
        <v>2244</v>
      </c>
      <c r="C3907" s="1" t="s">
        <v>56</v>
      </c>
      <c r="D3907" s="1" t="s">
        <v>16</v>
      </c>
      <c r="E3907" s="1" t="s">
        <v>6594</v>
      </c>
      <c r="F3907" s="1" t="s">
        <v>6595</v>
      </c>
      <c r="H3907" s="1" t="s">
        <v>64</v>
      </c>
      <c r="I3907" s="1">
        <v>0</v>
      </c>
      <c r="K3907" s="1" t="s">
        <v>2</v>
      </c>
      <c r="L3907" s="2">
        <v>42368</v>
      </c>
      <c r="M3907" s="3">
        <v>42368</v>
      </c>
      <c r="N3907" s="1">
        <v>0.6667</v>
      </c>
      <c r="O3907" s="1">
        <f t="shared" ref="O3907:O3970" si="122">N3907*10000</f>
        <v>6667</v>
      </c>
      <c r="P3907" s="1">
        <v>0</v>
      </c>
      <c r="Q3907" s="1">
        <f t="shared" ref="Q3907:Q3970" si="123">O3907*P3907</f>
        <v>0</v>
      </c>
      <c r="R3907" s="1" t="s">
        <v>99</v>
      </c>
      <c r="AF3907" s="3">
        <v>42458</v>
      </c>
      <c r="AG3907" s="3">
        <v>42823</v>
      </c>
    </row>
    <row r="3908" spans="1:33">
      <c r="A3908">
        <v>3912</v>
      </c>
      <c r="B3908" s="1" t="s">
        <v>2388</v>
      </c>
      <c r="C3908" s="1" t="s">
        <v>56</v>
      </c>
      <c r="D3908" s="1" t="s">
        <v>18</v>
      </c>
      <c r="E3908" s="1" t="s">
        <v>6028</v>
      </c>
      <c r="F3908" s="1" t="s">
        <v>1828</v>
      </c>
      <c r="H3908" s="1" t="s">
        <v>64</v>
      </c>
      <c r="I3908" s="1">
        <v>5387.1</v>
      </c>
      <c r="K3908" s="1" t="s">
        <v>2</v>
      </c>
      <c r="L3908" s="2">
        <v>42368</v>
      </c>
      <c r="M3908" s="3">
        <v>42368</v>
      </c>
      <c r="N3908" s="1">
        <v>4.48925</v>
      </c>
      <c r="O3908" s="1">
        <f t="shared" si="122"/>
        <v>44892.5</v>
      </c>
      <c r="P3908" s="1">
        <v>1</v>
      </c>
      <c r="Q3908" s="1">
        <f t="shared" si="123"/>
        <v>44892.5</v>
      </c>
      <c r="R3908" s="1" t="s">
        <v>6030</v>
      </c>
      <c r="AF3908" s="3">
        <v>42489</v>
      </c>
      <c r="AG3908" s="3">
        <v>42853</v>
      </c>
    </row>
    <row r="3909" spans="1:33">
      <c r="A3909">
        <v>3913</v>
      </c>
      <c r="B3909" s="1" t="s">
        <v>378</v>
      </c>
      <c r="C3909" s="1" t="s">
        <v>56</v>
      </c>
      <c r="D3909" s="1" t="s">
        <v>20</v>
      </c>
      <c r="E3909" s="1" t="s">
        <v>378</v>
      </c>
      <c r="F3909" s="1" t="s">
        <v>322</v>
      </c>
      <c r="H3909" s="1" t="s">
        <v>64</v>
      </c>
      <c r="K3909" s="1" t="s">
        <v>2</v>
      </c>
      <c r="L3909" s="2">
        <v>42368</v>
      </c>
      <c r="M3909" s="3">
        <v>42368</v>
      </c>
      <c r="N3909" s="1">
        <v>0.2422</v>
      </c>
      <c r="O3909" s="1">
        <f t="shared" si="122"/>
        <v>2422</v>
      </c>
      <c r="P3909" s="1">
        <v>1</v>
      </c>
      <c r="Q3909" s="1">
        <f t="shared" si="123"/>
        <v>2422</v>
      </c>
      <c r="R3909" s="1" t="s">
        <v>1861</v>
      </c>
      <c r="AF3909" s="3">
        <v>1</v>
      </c>
      <c r="AG3909" s="3">
        <v>1</v>
      </c>
    </row>
    <row r="3910" spans="1:33">
      <c r="A3910">
        <v>3914</v>
      </c>
      <c r="B3910" s="1" t="s">
        <v>4513</v>
      </c>
      <c r="C3910" s="1" t="s">
        <v>56</v>
      </c>
      <c r="D3910" s="1" t="s">
        <v>17</v>
      </c>
      <c r="E3910" s="1" t="s">
        <v>6596</v>
      </c>
      <c r="F3910" s="1" t="s">
        <v>6597</v>
      </c>
      <c r="H3910" s="1" t="s">
        <v>64</v>
      </c>
      <c r="I3910" s="1">
        <v>0</v>
      </c>
      <c r="K3910" s="1" t="s">
        <v>2</v>
      </c>
      <c r="L3910" s="2">
        <v>42368</v>
      </c>
      <c r="M3910" s="3">
        <v>42368</v>
      </c>
      <c r="N3910" s="1">
        <v>5.6479</v>
      </c>
      <c r="O3910" s="1">
        <f t="shared" si="122"/>
        <v>56479</v>
      </c>
      <c r="P3910" s="1">
        <v>0</v>
      </c>
      <c r="Q3910" s="1">
        <f t="shared" si="123"/>
        <v>0</v>
      </c>
      <c r="R3910" s="1" t="s">
        <v>6059</v>
      </c>
      <c r="AF3910" s="3">
        <v>42458</v>
      </c>
      <c r="AG3910" s="3">
        <v>42823</v>
      </c>
    </row>
    <row r="3911" spans="1:33">
      <c r="A3911">
        <v>3915</v>
      </c>
      <c r="B3911" s="1" t="s">
        <v>107</v>
      </c>
      <c r="C3911" s="1" t="s">
        <v>56</v>
      </c>
      <c r="D3911" s="1" t="s">
        <v>14</v>
      </c>
      <c r="E3911" s="1" t="s">
        <v>6598</v>
      </c>
      <c r="F3911" s="1" t="s">
        <v>6599</v>
      </c>
      <c r="G3911" s="1">
        <v>50</v>
      </c>
      <c r="H3911" s="1" t="s">
        <v>72</v>
      </c>
      <c r="I3911" s="1">
        <v>335.396</v>
      </c>
      <c r="K3911" s="1" t="s">
        <v>2</v>
      </c>
      <c r="L3911" s="2">
        <v>42367</v>
      </c>
      <c r="M3911" s="3">
        <v>42367</v>
      </c>
      <c r="N3911" s="1">
        <v>1.756</v>
      </c>
      <c r="O3911" s="1">
        <f t="shared" si="122"/>
        <v>17560</v>
      </c>
      <c r="P3911" s="1">
        <v>1</v>
      </c>
      <c r="Q3911" s="1">
        <f t="shared" si="123"/>
        <v>17560</v>
      </c>
      <c r="R3911" s="1" t="s">
        <v>6600</v>
      </c>
      <c r="AF3911" s="3">
        <v>42458</v>
      </c>
      <c r="AG3911" s="3">
        <v>42823</v>
      </c>
    </row>
    <row r="3912" spans="1:33">
      <c r="A3912">
        <v>3916</v>
      </c>
      <c r="B3912" s="1" t="s">
        <v>107</v>
      </c>
      <c r="C3912" s="1" t="s">
        <v>56</v>
      </c>
      <c r="D3912" s="1" t="s">
        <v>14</v>
      </c>
      <c r="E3912" s="1" t="s">
        <v>6601</v>
      </c>
      <c r="F3912" s="1" t="s">
        <v>6602</v>
      </c>
      <c r="G3912" s="1">
        <v>50</v>
      </c>
      <c r="H3912" s="1" t="s">
        <v>72</v>
      </c>
      <c r="I3912" s="1">
        <v>1538.5728</v>
      </c>
      <c r="K3912" s="1" t="s">
        <v>2</v>
      </c>
      <c r="L3912" s="2">
        <v>42367</v>
      </c>
      <c r="M3912" s="3">
        <v>42367</v>
      </c>
      <c r="N3912" s="1">
        <v>8.0134</v>
      </c>
      <c r="O3912" s="1">
        <f t="shared" si="122"/>
        <v>80134</v>
      </c>
      <c r="P3912" s="1">
        <v>1</v>
      </c>
      <c r="Q3912" s="1">
        <f t="shared" si="123"/>
        <v>80134</v>
      </c>
      <c r="R3912" s="1" t="s">
        <v>1835</v>
      </c>
      <c r="AF3912" s="3">
        <v>42460</v>
      </c>
      <c r="AG3912" s="3">
        <v>43190</v>
      </c>
    </row>
    <row r="3913" spans="1:33">
      <c r="A3913">
        <v>3917</v>
      </c>
      <c r="B3913" s="1" t="s">
        <v>107</v>
      </c>
      <c r="C3913" s="1" t="s">
        <v>56</v>
      </c>
      <c r="D3913" s="1" t="s">
        <v>14</v>
      </c>
      <c r="E3913" s="1" t="s">
        <v>6603</v>
      </c>
      <c r="F3913" s="1" t="s">
        <v>6604</v>
      </c>
      <c r="G3913" s="1">
        <v>50</v>
      </c>
      <c r="H3913" s="1" t="s">
        <v>72</v>
      </c>
      <c r="I3913" s="1">
        <v>26.772</v>
      </c>
      <c r="K3913" s="1" t="s">
        <v>2</v>
      </c>
      <c r="L3913" s="2">
        <v>42367</v>
      </c>
      <c r="M3913" s="3">
        <v>42367</v>
      </c>
      <c r="N3913" s="1">
        <v>0.138</v>
      </c>
      <c r="O3913" s="1">
        <f t="shared" si="122"/>
        <v>1380</v>
      </c>
      <c r="P3913" s="1">
        <v>1</v>
      </c>
      <c r="Q3913" s="1">
        <f t="shared" si="123"/>
        <v>1380</v>
      </c>
      <c r="R3913" s="1" t="s">
        <v>6605</v>
      </c>
      <c r="AF3913" s="3">
        <v>42458</v>
      </c>
      <c r="AG3913" s="3">
        <v>42823</v>
      </c>
    </row>
    <row r="3914" spans="1:33">
      <c r="A3914">
        <v>3918</v>
      </c>
      <c r="B3914" s="1" t="s">
        <v>107</v>
      </c>
      <c r="C3914" s="1" t="s">
        <v>56</v>
      </c>
      <c r="D3914" s="1" t="s">
        <v>14</v>
      </c>
      <c r="E3914" s="1" t="s">
        <v>6606</v>
      </c>
      <c r="F3914" s="1" t="s">
        <v>5052</v>
      </c>
      <c r="G3914" s="1">
        <v>50</v>
      </c>
      <c r="H3914" s="1" t="s">
        <v>72</v>
      </c>
      <c r="I3914" s="1">
        <v>65.8749</v>
      </c>
      <c r="K3914" s="1" t="s">
        <v>2</v>
      </c>
      <c r="L3914" s="2">
        <v>42367</v>
      </c>
      <c r="M3914" s="3">
        <v>42367</v>
      </c>
      <c r="N3914" s="1">
        <v>0.2667</v>
      </c>
      <c r="O3914" s="1">
        <f t="shared" si="122"/>
        <v>2667</v>
      </c>
      <c r="P3914" s="1">
        <v>1</v>
      </c>
      <c r="Q3914" s="1">
        <f t="shared" si="123"/>
        <v>2667</v>
      </c>
      <c r="R3914" s="1" t="s">
        <v>6607</v>
      </c>
      <c r="AF3914" s="3">
        <v>42458</v>
      </c>
      <c r="AG3914" s="3">
        <v>42823</v>
      </c>
    </row>
    <row r="3915" spans="1:33">
      <c r="A3915">
        <v>3919</v>
      </c>
      <c r="B3915" s="1" t="s">
        <v>107</v>
      </c>
      <c r="C3915" s="1" t="s">
        <v>56</v>
      </c>
      <c r="D3915" s="1" t="s">
        <v>13</v>
      </c>
      <c r="E3915" s="1" t="s">
        <v>6608</v>
      </c>
      <c r="F3915" s="1" t="s">
        <v>6609</v>
      </c>
      <c r="G3915" s="1">
        <v>50</v>
      </c>
      <c r="H3915" s="1" t="s">
        <v>72</v>
      </c>
      <c r="I3915" s="1">
        <v>430.7059</v>
      </c>
      <c r="K3915" s="1" t="s">
        <v>2</v>
      </c>
      <c r="L3915" s="2">
        <v>42367</v>
      </c>
      <c r="M3915" s="3">
        <v>42367</v>
      </c>
      <c r="N3915" s="1">
        <v>1.548614</v>
      </c>
      <c r="O3915" s="1">
        <f t="shared" si="122"/>
        <v>15486.14</v>
      </c>
      <c r="P3915" s="1">
        <v>1.2</v>
      </c>
      <c r="Q3915" s="1">
        <f t="shared" si="123"/>
        <v>18583.368</v>
      </c>
      <c r="R3915" s="1" t="s">
        <v>6608</v>
      </c>
      <c r="AF3915" s="3">
        <v>42458</v>
      </c>
      <c r="AG3915" s="3">
        <v>42823</v>
      </c>
    </row>
    <row r="3916" spans="1:33">
      <c r="A3916">
        <v>3920</v>
      </c>
      <c r="B3916" s="1" t="s">
        <v>107</v>
      </c>
      <c r="C3916" s="1" t="s">
        <v>56</v>
      </c>
      <c r="D3916" s="1" t="s">
        <v>19</v>
      </c>
      <c r="E3916" s="1" t="s">
        <v>5265</v>
      </c>
      <c r="F3916" s="1" t="s">
        <v>6610</v>
      </c>
      <c r="G3916" s="1">
        <v>50</v>
      </c>
      <c r="H3916" s="1" t="s">
        <v>72</v>
      </c>
      <c r="I3916" s="1">
        <v>5628.141</v>
      </c>
      <c r="K3916" s="1" t="s">
        <v>2</v>
      </c>
      <c r="L3916" s="2">
        <v>42367</v>
      </c>
      <c r="M3916" s="3">
        <v>42367</v>
      </c>
      <c r="N3916" s="1">
        <v>14.656617</v>
      </c>
      <c r="O3916" s="1">
        <f t="shared" si="122"/>
        <v>146566.17</v>
      </c>
      <c r="P3916" s="1">
        <v>1.2</v>
      </c>
      <c r="Q3916" s="1">
        <f t="shared" si="123"/>
        <v>175879.404</v>
      </c>
      <c r="R3916" s="1" t="s">
        <v>5265</v>
      </c>
      <c r="AF3916" s="3">
        <v>42458</v>
      </c>
      <c r="AG3916" s="3">
        <v>42823</v>
      </c>
    </row>
    <row r="3917" spans="1:33">
      <c r="A3917">
        <v>3921</v>
      </c>
      <c r="B3917" s="1" t="s">
        <v>107</v>
      </c>
      <c r="C3917" s="1" t="s">
        <v>56</v>
      </c>
      <c r="D3917" s="1" t="s">
        <v>14</v>
      </c>
      <c r="E3917" s="1" t="s">
        <v>6601</v>
      </c>
      <c r="F3917" s="1" t="s">
        <v>6611</v>
      </c>
      <c r="G3917" s="1">
        <v>50</v>
      </c>
      <c r="H3917" s="1" t="s">
        <v>72</v>
      </c>
      <c r="I3917" s="1">
        <v>745.7856</v>
      </c>
      <c r="K3917" s="1" t="s">
        <v>2</v>
      </c>
      <c r="L3917" s="2">
        <v>42367</v>
      </c>
      <c r="M3917" s="3">
        <v>42367</v>
      </c>
      <c r="N3917" s="1">
        <v>3.8843</v>
      </c>
      <c r="O3917" s="1">
        <f t="shared" si="122"/>
        <v>38843</v>
      </c>
      <c r="P3917" s="1">
        <v>1</v>
      </c>
      <c r="Q3917" s="1">
        <f t="shared" si="123"/>
        <v>38843</v>
      </c>
      <c r="R3917" s="1" t="s">
        <v>1835</v>
      </c>
      <c r="AF3917" s="3">
        <v>42460</v>
      </c>
      <c r="AG3917" s="3">
        <v>42825</v>
      </c>
    </row>
    <row r="3918" spans="1:33">
      <c r="A3918">
        <v>3922</v>
      </c>
      <c r="B3918" s="1" t="s">
        <v>107</v>
      </c>
      <c r="C3918" s="1" t="s">
        <v>56</v>
      </c>
      <c r="D3918" s="1" t="s">
        <v>14</v>
      </c>
      <c r="E3918" s="1" t="s">
        <v>6612</v>
      </c>
      <c r="F3918" s="1" t="s">
        <v>6613</v>
      </c>
      <c r="G3918" s="1">
        <v>50</v>
      </c>
      <c r="H3918" s="1" t="s">
        <v>72</v>
      </c>
      <c r="I3918" s="1">
        <v>324.8564</v>
      </c>
      <c r="K3918" s="1" t="s">
        <v>2</v>
      </c>
      <c r="L3918" s="2">
        <v>42367</v>
      </c>
      <c r="M3918" s="3">
        <v>42367</v>
      </c>
      <c r="N3918" s="1">
        <v>1.7372</v>
      </c>
      <c r="O3918" s="1">
        <f t="shared" si="122"/>
        <v>17372</v>
      </c>
      <c r="P3918" s="1">
        <v>1</v>
      </c>
      <c r="Q3918" s="1">
        <f t="shared" si="123"/>
        <v>17372</v>
      </c>
      <c r="R3918" s="1" t="s">
        <v>6614</v>
      </c>
      <c r="AF3918" s="3">
        <v>42458</v>
      </c>
      <c r="AG3918" s="3">
        <v>42823</v>
      </c>
    </row>
    <row r="3919" spans="1:33">
      <c r="A3919">
        <v>3923</v>
      </c>
      <c r="B3919" s="1" t="s">
        <v>107</v>
      </c>
      <c r="C3919" s="1" t="s">
        <v>56</v>
      </c>
      <c r="D3919" s="1" t="s">
        <v>13</v>
      </c>
      <c r="E3919" s="1" t="s">
        <v>6615</v>
      </c>
      <c r="F3919" s="1" t="s">
        <v>6616</v>
      </c>
      <c r="G3919" s="1">
        <v>50</v>
      </c>
      <c r="H3919" s="1" t="s">
        <v>72</v>
      </c>
      <c r="I3919" s="1">
        <v>1057.1197</v>
      </c>
      <c r="K3919" s="1" t="s">
        <v>2</v>
      </c>
      <c r="L3919" s="2">
        <v>42367</v>
      </c>
      <c r="M3919" s="3">
        <v>42367</v>
      </c>
      <c r="N3919" s="1">
        <v>3.449848</v>
      </c>
      <c r="O3919" s="1">
        <f t="shared" si="122"/>
        <v>34498.48</v>
      </c>
      <c r="P3919" s="1">
        <v>1.2</v>
      </c>
      <c r="Q3919" s="1">
        <f t="shared" si="123"/>
        <v>41398.176</v>
      </c>
      <c r="R3919" s="1" t="s">
        <v>6615</v>
      </c>
      <c r="AF3919" s="3">
        <v>42458</v>
      </c>
      <c r="AG3919" s="3">
        <v>42823</v>
      </c>
    </row>
    <row r="3920" spans="1:33">
      <c r="A3920">
        <v>3924</v>
      </c>
      <c r="B3920" s="1" t="s">
        <v>107</v>
      </c>
      <c r="C3920" s="1" t="s">
        <v>56</v>
      </c>
      <c r="D3920" s="1" t="s">
        <v>14</v>
      </c>
      <c r="E3920" s="1" t="s">
        <v>6617</v>
      </c>
      <c r="F3920" s="1" t="s">
        <v>3341</v>
      </c>
      <c r="G3920" s="1">
        <v>50</v>
      </c>
      <c r="H3920" s="1" t="s">
        <v>72</v>
      </c>
      <c r="I3920" s="1">
        <v>56.721</v>
      </c>
      <c r="K3920" s="1" t="s">
        <v>2</v>
      </c>
      <c r="L3920" s="2">
        <v>42367</v>
      </c>
      <c r="M3920" s="3">
        <v>42367</v>
      </c>
      <c r="N3920" s="1">
        <v>0.2701</v>
      </c>
      <c r="O3920" s="1">
        <f t="shared" si="122"/>
        <v>2701</v>
      </c>
      <c r="P3920" s="1">
        <v>1</v>
      </c>
      <c r="Q3920" s="1">
        <f t="shared" si="123"/>
        <v>2701</v>
      </c>
      <c r="R3920" s="1" t="s">
        <v>6618</v>
      </c>
      <c r="AF3920" s="3">
        <v>42458</v>
      </c>
      <c r="AG3920" s="3">
        <v>42823</v>
      </c>
    </row>
    <row r="3921" spans="1:33">
      <c r="A3921">
        <v>3925</v>
      </c>
      <c r="B3921" s="1" t="s">
        <v>107</v>
      </c>
      <c r="C3921" s="1" t="s">
        <v>56</v>
      </c>
      <c r="D3921" s="1" t="s">
        <v>14</v>
      </c>
      <c r="E3921" s="1" t="s">
        <v>6619</v>
      </c>
      <c r="F3921" s="1" t="s">
        <v>6599</v>
      </c>
      <c r="G3921" s="1">
        <v>50</v>
      </c>
      <c r="H3921" s="1" t="s">
        <v>72</v>
      </c>
      <c r="I3921" s="1">
        <v>361.8304</v>
      </c>
      <c r="K3921" s="1" t="s">
        <v>2</v>
      </c>
      <c r="L3921" s="2">
        <v>42367</v>
      </c>
      <c r="M3921" s="3">
        <v>42367</v>
      </c>
      <c r="N3921" s="1">
        <v>1.8944</v>
      </c>
      <c r="O3921" s="1">
        <f t="shared" si="122"/>
        <v>18944</v>
      </c>
      <c r="P3921" s="1">
        <v>1</v>
      </c>
      <c r="Q3921" s="1">
        <f t="shared" si="123"/>
        <v>18944</v>
      </c>
      <c r="R3921" s="1" t="s">
        <v>6620</v>
      </c>
      <c r="AF3921" s="3">
        <v>42458</v>
      </c>
      <c r="AG3921" s="3">
        <v>42823</v>
      </c>
    </row>
    <row r="3922" spans="1:33">
      <c r="A3922">
        <v>3926</v>
      </c>
      <c r="B3922" s="1" t="s">
        <v>107</v>
      </c>
      <c r="C3922" s="1" t="s">
        <v>56</v>
      </c>
      <c r="D3922" s="1" t="s">
        <v>14</v>
      </c>
      <c r="E3922" s="1" t="s">
        <v>6619</v>
      </c>
      <c r="F3922" s="1" t="s">
        <v>6621</v>
      </c>
      <c r="G3922" s="1">
        <v>50</v>
      </c>
      <c r="H3922" s="1" t="s">
        <v>72</v>
      </c>
      <c r="I3922" s="1">
        <v>1794.816</v>
      </c>
      <c r="K3922" s="1" t="s">
        <v>2</v>
      </c>
      <c r="L3922" s="2">
        <v>42367</v>
      </c>
      <c r="M3922" s="3">
        <v>42367</v>
      </c>
      <c r="N3922" s="1">
        <v>9.4464</v>
      </c>
      <c r="O3922" s="1">
        <f t="shared" si="122"/>
        <v>94464</v>
      </c>
      <c r="P3922" s="1">
        <v>1</v>
      </c>
      <c r="Q3922" s="1">
        <f t="shared" si="123"/>
        <v>94464</v>
      </c>
      <c r="R3922" s="1" t="s">
        <v>6620</v>
      </c>
      <c r="AF3922" s="3">
        <v>42458</v>
      </c>
      <c r="AG3922" s="3">
        <v>43553</v>
      </c>
    </row>
    <row r="3923" spans="1:33">
      <c r="A3923">
        <v>3927</v>
      </c>
      <c r="B3923" s="1" t="s">
        <v>107</v>
      </c>
      <c r="C3923" s="1" t="s">
        <v>56</v>
      </c>
      <c r="D3923" s="1" t="s">
        <v>14</v>
      </c>
      <c r="E3923" s="1" t="s">
        <v>6622</v>
      </c>
      <c r="F3923" s="1" t="s">
        <v>6623</v>
      </c>
      <c r="G3923" s="1">
        <v>50</v>
      </c>
      <c r="H3923" s="1" t="s">
        <v>72</v>
      </c>
      <c r="I3923" s="1">
        <v>73.3194</v>
      </c>
      <c r="K3923" s="1" t="s">
        <v>2</v>
      </c>
      <c r="L3923" s="2">
        <v>42367</v>
      </c>
      <c r="M3923" s="3">
        <v>42367</v>
      </c>
      <c r="N3923" s="1">
        <v>0.3703</v>
      </c>
      <c r="O3923" s="1">
        <f t="shared" si="122"/>
        <v>3703</v>
      </c>
      <c r="P3923" s="1">
        <v>1</v>
      </c>
      <c r="Q3923" s="1">
        <f t="shared" si="123"/>
        <v>3703</v>
      </c>
      <c r="R3923" s="1" t="s">
        <v>6624</v>
      </c>
      <c r="AF3923" s="3">
        <v>42458</v>
      </c>
      <c r="AG3923" s="3">
        <v>42823</v>
      </c>
    </row>
    <row r="3924" spans="1:33">
      <c r="A3924">
        <v>3928</v>
      </c>
      <c r="B3924" s="1" t="s">
        <v>107</v>
      </c>
      <c r="C3924" s="1" t="s">
        <v>56</v>
      </c>
      <c r="D3924" s="1" t="s">
        <v>14</v>
      </c>
      <c r="E3924" s="1" t="s">
        <v>6598</v>
      </c>
      <c r="F3924" s="1" t="s">
        <v>6599</v>
      </c>
      <c r="G3924" s="1">
        <v>50</v>
      </c>
      <c r="H3924" s="1" t="s">
        <v>72</v>
      </c>
      <c r="I3924" s="1">
        <v>86.336</v>
      </c>
      <c r="K3924" s="1" t="s">
        <v>2</v>
      </c>
      <c r="L3924" s="2">
        <v>42367</v>
      </c>
      <c r="M3924" s="3">
        <v>42367</v>
      </c>
      <c r="N3924" s="1">
        <v>0.4544</v>
      </c>
      <c r="O3924" s="1">
        <f t="shared" si="122"/>
        <v>4544</v>
      </c>
      <c r="P3924" s="1">
        <v>1</v>
      </c>
      <c r="Q3924" s="1">
        <f t="shared" si="123"/>
        <v>4544</v>
      </c>
      <c r="R3924" s="1" t="s">
        <v>6600</v>
      </c>
      <c r="AF3924" s="3">
        <v>42458</v>
      </c>
      <c r="AG3924" s="3">
        <v>42823</v>
      </c>
    </row>
    <row r="3925" spans="1:33">
      <c r="A3925">
        <v>3929</v>
      </c>
      <c r="B3925" s="1" t="s">
        <v>107</v>
      </c>
      <c r="C3925" s="1" t="s">
        <v>56</v>
      </c>
      <c r="D3925" s="1" t="s">
        <v>14</v>
      </c>
      <c r="E3925" s="1" t="s">
        <v>6625</v>
      </c>
      <c r="F3925" s="1" t="s">
        <v>4863</v>
      </c>
      <c r="G3925" s="1">
        <v>50</v>
      </c>
      <c r="H3925" s="1" t="s">
        <v>72</v>
      </c>
      <c r="I3925" s="1">
        <v>352.498</v>
      </c>
      <c r="K3925" s="1" t="s">
        <v>2</v>
      </c>
      <c r="L3925" s="2">
        <v>42367</v>
      </c>
      <c r="M3925" s="3">
        <v>42367</v>
      </c>
      <c r="N3925" s="1">
        <v>1.817</v>
      </c>
      <c r="O3925" s="1">
        <f t="shared" si="122"/>
        <v>18170</v>
      </c>
      <c r="P3925" s="1">
        <v>1</v>
      </c>
      <c r="Q3925" s="1">
        <f t="shared" si="123"/>
        <v>18170</v>
      </c>
      <c r="R3925" s="1" t="s">
        <v>4864</v>
      </c>
      <c r="AF3925" s="3">
        <v>42458</v>
      </c>
      <c r="AG3925" s="3">
        <v>42823</v>
      </c>
    </row>
    <row r="3926" spans="1:33">
      <c r="A3926">
        <v>3930</v>
      </c>
      <c r="B3926" s="1" t="s">
        <v>2244</v>
      </c>
      <c r="C3926" s="1" t="s">
        <v>56</v>
      </c>
      <c r="D3926" s="1" t="s">
        <v>20</v>
      </c>
      <c r="E3926" s="1" t="s">
        <v>2244</v>
      </c>
      <c r="F3926" s="1" t="s">
        <v>974</v>
      </c>
      <c r="H3926" s="1" t="s">
        <v>64</v>
      </c>
      <c r="K3926" s="1" t="s">
        <v>2</v>
      </c>
      <c r="L3926" s="2">
        <v>42367</v>
      </c>
      <c r="M3926" s="3">
        <v>42367</v>
      </c>
      <c r="N3926" s="1">
        <v>6.3419</v>
      </c>
      <c r="O3926" s="1">
        <f t="shared" si="122"/>
        <v>63419</v>
      </c>
      <c r="P3926" s="1">
        <v>1</v>
      </c>
      <c r="Q3926" s="1">
        <f t="shared" si="123"/>
        <v>63419</v>
      </c>
      <c r="R3926" s="1" t="s">
        <v>6626</v>
      </c>
      <c r="AF3926" s="3">
        <v>1</v>
      </c>
      <c r="AG3926" s="3">
        <v>1</v>
      </c>
    </row>
    <row r="3927" spans="1:33">
      <c r="A3927">
        <v>3931</v>
      </c>
      <c r="B3927" s="1" t="s">
        <v>107</v>
      </c>
      <c r="C3927" s="1" t="s">
        <v>56</v>
      </c>
      <c r="D3927" s="1" t="s">
        <v>14</v>
      </c>
      <c r="E3927" s="1" t="s">
        <v>6627</v>
      </c>
      <c r="F3927" s="1" t="s">
        <v>6621</v>
      </c>
      <c r="G3927" s="1">
        <v>50</v>
      </c>
      <c r="H3927" s="1" t="s">
        <v>72</v>
      </c>
      <c r="I3927" s="1">
        <v>23.6098</v>
      </c>
      <c r="K3927" s="1" t="s">
        <v>2</v>
      </c>
      <c r="L3927" s="2">
        <v>42367</v>
      </c>
      <c r="M3927" s="3">
        <v>42367</v>
      </c>
      <c r="N3927" s="1">
        <v>0.1217</v>
      </c>
      <c r="O3927" s="1">
        <f t="shared" si="122"/>
        <v>1217</v>
      </c>
      <c r="P3927" s="1">
        <v>1</v>
      </c>
      <c r="Q3927" s="1">
        <f t="shared" si="123"/>
        <v>1217</v>
      </c>
      <c r="R3927" s="1" t="s">
        <v>6491</v>
      </c>
      <c r="AF3927" s="3">
        <v>42458</v>
      </c>
      <c r="AG3927" s="3">
        <v>42823</v>
      </c>
    </row>
    <row r="3928" spans="1:33">
      <c r="A3928">
        <v>3932</v>
      </c>
      <c r="B3928" s="1" t="s">
        <v>107</v>
      </c>
      <c r="C3928" s="1" t="s">
        <v>56</v>
      </c>
      <c r="D3928" s="1" t="s">
        <v>14</v>
      </c>
      <c r="E3928" s="1" t="s">
        <v>6628</v>
      </c>
      <c r="F3928" s="1" t="s">
        <v>6621</v>
      </c>
      <c r="G3928" s="1">
        <v>50</v>
      </c>
      <c r="H3928" s="1" t="s">
        <v>72</v>
      </c>
      <c r="I3928" s="1">
        <v>26.2482</v>
      </c>
      <c r="K3928" s="1" t="s">
        <v>2</v>
      </c>
      <c r="L3928" s="2">
        <v>42367</v>
      </c>
      <c r="M3928" s="3">
        <v>42367</v>
      </c>
      <c r="N3928" s="1">
        <v>0.1353</v>
      </c>
      <c r="O3928" s="1">
        <f t="shared" si="122"/>
        <v>1353</v>
      </c>
      <c r="P3928" s="1">
        <v>1</v>
      </c>
      <c r="Q3928" s="1">
        <f t="shared" si="123"/>
        <v>1353</v>
      </c>
      <c r="R3928" s="1" t="s">
        <v>6629</v>
      </c>
      <c r="AF3928" s="3">
        <v>42458</v>
      </c>
      <c r="AG3928" s="3">
        <v>42823</v>
      </c>
    </row>
    <row r="3929" spans="1:33">
      <c r="A3929">
        <v>3933</v>
      </c>
      <c r="B3929" s="1" t="s">
        <v>107</v>
      </c>
      <c r="C3929" s="1" t="s">
        <v>56</v>
      </c>
      <c r="D3929" s="1" t="s">
        <v>14</v>
      </c>
      <c r="E3929" s="1" t="s">
        <v>6630</v>
      </c>
      <c r="F3929" s="1" t="s">
        <v>6631</v>
      </c>
      <c r="G3929" s="1">
        <v>50</v>
      </c>
      <c r="H3929" s="1" t="s">
        <v>72</v>
      </c>
      <c r="I3929" s="1">
        <v>112.2696</v>
      </c>
      <c r="K3929" s="1" t="s">
        <v>2</v>
      </c>
      <c r="L3929" s="2">
        <v>42367</v>
      </c>
      <c r="M3929" s="3">
        <v>42367</v>
      </c>
      <c r="N3929" s="1">
        <v>0.4527</v>
      </c>
      <c r="O3929" s="1">
        <f t="shared" si="122"/>
        <v>4527</v>
      </c>
      <c r="P3929" s="1">
        <v>1</v>
      </c>
      <c r="Q3929" s="1">
        <f t="shared" si="123"/>
        <v>4527</v>
      </c>
      <c r="R3929" s="1" t="s">
        <v>6632</v>
      </c>
      <c r="AF3929" s="3">
        <v>42458</v>
      </c>
      <c r="AG3929" s="3">
        <v>42823</v>
      </c>
    </row>
    <row r="3930" spans="1:33">
      <c r="A3930">
        <v>3934</v>
      </c>
      <c r="B3930" s="1" t="s">
        <v>2244</v>
      </c>
      <c r="C3930" s="1" t="s">
        <v>56</v>
      </c>
      <c r="D3930" s="1" t="s">
        <v>20</v>
      </c>
      <c r="E3930" s="1" t="s">
        <v>2244</v>
      </c>
      <c r="F3930" s="1" t="s">
        <v>974</v>
      </c>
      <c r="H3930" s="1" t="s">
        <v>64</v>
      </c>
      <c r="K3930" s="1" t="s">
        <v>2</v>
      </c>
      <c r="L3930" s="2">
        <v>42366</v>
      </c>
      <c r="M3930" s="3">
        <v>42366</v>
      </c>
      <c r="N3930" s="1">
        <v>7.2318</v>
      </c>
      <c r="O3930" s="1">
        <f t="shared" si="122"/>
        <v>72318</v>
      </c>
      <c r="P3930" s="1">
        <v>1</v>
      </c>
      <c r="Q3930" s="1">
        <f t="shared" si="123"/>
        <v>72318</v>
      </c>
      <c r="R3930" s="1" t="s">
        <v>6626</v>
      </c>
      <c r="AF3930" s="3">
        <v>1</v>
      </c>
      <c r="AG3930" s="3">
        <v>1</v>
      </c>
    </row>
    <row r="3931" spans="1:33">
      <c r="A3931">
        <v>3935</v>
      </c>
      <c r="B3931" s="1" t="s">
        <v>2307</v>
      </c>
      <c r="C3931" s="1" t="s">
        <v>56</v>
      </c>
      <c r="D3931" s="1" t="s">
        <v>14</v>
      </c>
      <c r="E3931" s="1" t="s">
        <v>6256</v>
      </c>
      <c r="F3931" s="1" t="s">
        <v>2906</v>
      </c>
      <c r="G3931" s="1">
        <v>70</v>
      </c>
      <c r="H3931" s="1" t="s">
        <v>64</v>
      </c>
      <c r="I3931" s="1">
        <v>22.2578</v>
      </c>
      <c r="K3931" s="1" t="s">
        <v>2</v>
      </c>
      <c r="L3931" s="2">
        <v>42363</v>
      </c>
      <c r="M3931" s="3">
        <v>42363</v>
      </c>
      <c r="N3931" s="1">
        <v>0.2853</v>
      </c>
      <c r="O3931" s="1">
        <f t="shared" si="122"/>
        <v>2853</v>
      </c>
      <c r="P3931" s="1">
        <v>1</v>
      </c>
      <c r="Q3931" s="1">
        <f t="shared" si="123"/>
        <v>2853</v>
      </c>
      <c r="R3931" s="1" t="s">
        <v>427</v>
      </c>
      <c r="AF3931" s="3">
        <v>42454</v>
      </c>
      <c r="AG3931" s="3">
        <v>43549</v>
      </c>
    </row>
    <row r="3932" spans="1:33">
      <c r="A3932">
        <v>3936</v>
      </c>
      <c r="B3932" s="1" t="s">
        <v>2307</v>
      </c>
      <c r="C3932" s="1" t="s">
        <v>56</v>
      </c>
      <c r="D3932" s="1" t="s">
        <v>14</v>
      </c>
      <c r="E3932" s="1" t="s">
        <v>6633</v>
      </c>
      <c r="F3932" s="1" t="s">
        <v>6634</v>
      </c>
      <c r="G3932" s="1">
        <v>70</v>
      </c>
      <c r="H3932" s="1" t="s">
        <v>64</v>
      </c>
      <c r="I3932" s="1">
        <v>426.9644</v>
      </c>
      <c r="K3932" s="1" t="s">
        <v>2</v>
      </c>
      <c r="L3932" s="2">
        <v>42363</v>
      </c>
      <c r="M3932" s="3">
        <v>42363</v>
      </c>
      <c r="N3932" s="1">
        <v>2.9014</v>
      </c>
      <c r="O3932" s="1">
        <f t="shared" si="122"/>
        <v>29014</v>
      </c>
      <c r="P3932" s="1">
        <v>1</v>
      </c>
      <c r="Q3932" s="1">
        <f t="shared" si="123"/>
        <v>29014</v>
      </c>
      <c r="R3932" s="1" t="s">
        <v>427</v>
      </c>
      <c r="AF3932" s="3">
        <v>42454</v>
      </c>
      <c r="AG3932" s="3">
        <v>43549</v>
      </c>
    </row>
    <row r="3933" spans="1:33">
      <c r="A3933">
        <v>3937</v>
      </c>
      <c r="B3933" s="1" t="s">
        <v>2388</v>
      </c>
      <c r="C3933" s="1" t="s">
        <v>56</v>
      </c>
      <c r="D3933" s="1" t="s">
        <v>19</v>
      </c>
      <c r="E3933" s="1" t="s">
        <v>6635</v>
      </c>
      <c r="F3933" s="1" t="s">
        <v>6636</v>
      </c>
      <c r="G3933" s="1">
        <v>50</v>
      </c>
      <c r="H3933" s="1" t="s">
        <v>59</v>
      </c>
      <c r="I3933" s="1">
        <v>74050.6721</v>
      </c>
      <c r="K3933" s="1" t="s">
        <v>2</v>
      </c>
      <c r="L3933" s="2">
        <v>42363</v>
      </c>
      <c r="M3933" s="3">
        <v>42363</v>
      </c>
      <c r="N3933" s="1">
        <v>22.880322</v>
      </c>
      <c r="O3933" s="1">
        <f t="shared" si="122"/>
        <v>228803.22</v>
      </c>
      <c r="P3933" s="1">
        <v>1</v>
      </c>
      <c r="Q3933" s="1">
        <f t="shared" si="123"/>
        <v>228803.22</v>
      </c>
      <c r="R3933" s="1" t="s">
        <v>6635</v>
      </c>
      <c r="AF3933" s="3">
        <v>42484</v>
      </c>
      <c r="AG3933" s="3">
        <v>43397</v>
      </c>
    </row>
    <row r="3934" spans="1:33">
      <c r="A3934">
        <v>3938</v>
      </c>
      <c r="B3934" s="1" t="s">
        <v>2253</v>
      </c>
      <c r="C3934" s="1" t="s">
        <v>56</v>
      </c>
      <c r="D3934" s="1" t="s">
        <v>13</v>
      </c>
      <c r="E3934" s="1" t="s">
        <v>5047</v>
      </c>
      <c r="F3934" s="1" t="s">
        <v>167</v>
      </c>
      <c r="H3934" s="1" t="s">
        <v>64</v>
      </c>
      <c r="I3934" s="1">
        <v>0</v>
      </c>
      <c r="K3934" s="1" t="s">
        <v>2</v>
      </c>
      <c r="L3934" s="2">
        <v>42363</v>
      </c>
      <c r="M3934" s="3">
        <v>42363</v>
      </c>
      <c r="N3934" s="1">
        <v>0.4605</v>
      </c>
      <c r="O3934" s="1">
        <f t="shared" si="122"/>
        <v>4605</v>
      </c>
      <c r="P3934" s="1">
        <v>0</v>
      </c>
      <c r="Q3934" s="1">
        <f t="shared" si="123"/>
        <v>0</v>
      </c>
      <c r="R3934" s="1" t="s">
        <v>1933</v>
      </c>
      <c r="AF3934" s="3">
        <v>42453</v>
      </c>
      <c r="AG3934" s="3">
        <v>42759</v>
      </c>
    </row>
    <row r="3935" spans="1:33">
      <c r="A3935">
        <v>3939</v>
      </c>
      <c r="B3935" s="1" t="s">
        <v>172</v>
      </c>
      <c r="C3935" s="1" t="s">
        <v>56</v>
      </c>
      <c r="D3935" s="1" t="s">
        <v>14</v>
      </c>
      <c r="E3935" s="1" t="s">
        <v>6637</v>
      </c>
      <c r="F3935" s="1" t="s">
        <v>6638</v>
      </c>
      <c r="H3935" s="1" t="s">
        <v>64</v>
      </c>
      <c r="I3935" s="1">
        <v>172.3093</v>
      </c>
      <c r="K3935" s="1" t="s">
        <v>2</v>
      </c>
      <c r="L3935" s="2">
        <v>42363</v>
      </c>
      <c r="M3935" s="3">
        <v>42363</v>
      </c>
      <c r="N3935" s="1">
        <v>1.9524</v>
      </c>
      <c r="O3935" s="1">
        <f t="shared" si="122"/>
        <v>19524</v>
      </c>
      <c r="P3935" s="1">
        <v>0</v>
      </c>
      <c r="Q3935" s="1">
        <f t="shared" si="123"/>
        <v>0</v>
      </c>
      <c r="R3935" s="1" t="s">
        <v>427</v>
      </c>
      <c r="AF3935" s="3">
        <v>42454</v>
      </c>
      <c r="AG3935" s="3">
        <v>43549</v>
      </c>
    </row>
    <row r="3936" spans="1:33">
      <c r="A3936">
        <v>3940</v>
      </c>
      <c r="B3936" s="1" t="s">
        <v>311</v>
      </c>
      <c r="C3936" s="1" t="s">
        <v>56</v>
      </c>
      <c r="D3936" s="1" t="s">
        <v>15</v>
      </c>
      <c r="E3936" s="1" t="s">
        <v>6639</v>
      </c>
      <c r="F3936" s="1" t="s">
        <v>313</v>
      </c>
      <c r="H3936" s="1" t="s">
        <v>64</v>
      </c>
      <c r="I3936" s="1">
        <v>0</v>
      </c>
      <c r="K3936" s="1" t="s">
        <v>2</v>
      </c>
      <c r="L3936" s="2">
        <v>42363</v>
      </c>
      <c r="M3936" s="3">
        <v>42363</v>
      </c>
      <c r="N3936" s="1">
        <v>2.8149</v>
      </c>
      <c r="O3936" s="1">
        <f t="shared" si="122"/>
        <v>28149</v>
      </c>
      <c r="P3936" s="1">
        <v>1</v>
      </c>
      <c r="Q3936" s="1">
        <f t="shared" si="123"/>
        <v>28149</v>
      </c>
      <c r="R3936" s="1" t="s">
        <v>6640</v>
      </c>
      <c r="AF3936" s="3">
        <v>42398</v>
      </c>
      <c r="AG3936" s="3">
        <v>42762</v>
      </c>
    </row>
    <row r="3937" spans="1:33">
      <c r="A3937">
        <v>3941</v>
      </c>
      <c r="B3937" s="1" t="s">
        <v>172</v>
      </c>
      <c r="C3937" s="1" t="s">
        <v>56</v>
      </c>
      <c r="D3937" s="1" t="s">
        <v>14</v>
      </c>
      <c r="E3937" s="1" t="s">
        <v>6641</v>
      </c>
      <c r="F3937" s="1" t="s">
        <v>6642</v>
      </c>
      <c r="H3937" s="1" t="s">
        <v>64</v>
      </c>
      <c r="I3937" s="1">
        <v>53.2065</v>
      </c>
      <c r="K3937" s="1" t="s">
        <v>2</v>
      </c>
      <c r="L3937" s="2">
        <v>42363</v>
      </c>
      <c r="M3937" s="3">
        <v>42363</v>
      </c>
      <c r="N3937" s="1">
        <v>0.4401</v>
      </c>
      <c r="O3937" s="1">
        <f t="shared" si="122"/>
        <v>4401</v>
      </c>
      <c r="P3937" s="1">
        <v>0</v>
      </c>
      <c r="Q3937" s="1">
        <f t="shared" si="123"/>
        <v>0</v>
      </c>
      <c r="R3937" s="1" t="s">
        <v>427</v>
      </c>
      <c r="AF3937" s="3">
        <v>42454</v>
      </c>
      <c r="AG3937" s="3">
        <v>43549</v>
      </c>
    </row>
    <row r="3938" spans="1:33">
      <c r="A3938">
        <v>3942</v>
      </c>
      <c r="B3938" s="1" t="s">
        <v>2307</v>
      </c>
      <c r="C3938" s="1" t="s">
        <v>56</v>
      </c>
      <c r="D3938" s="1" t="s">
        <v>14</v>
      </c>
      <c r="E3938" s="1" t="s">
        <v>6256</v>
      </c>
      <c r="F3938" s="1" t="s">
        <v>2906</v>
      </c>
      <c r="G3938" s="1">
        <v>70</v>
      </c>
      <c r="H3938" s="1" t="s">
        <v>64</v>
      </c>
      <c r="I3938" s="1">
        <v>104.2521</v>
      </c>
      <c r="K3938" s="1" t="s">
        <v>2</v>
      </c>
      <c r="L3938" s="2">
        <v>42363</v>
      </c>
      <c r="M3938" s="3">
        <v>42363</v>
      </c>
      <c r="N3938" s="1">
        <v>1.3363</v>
      </c>
      <c r="O3938" s="1">
        <f t="shared" si="122"/>
        <v>13363</v>
      </c>
      <c r="P3938" s="1">
        <v>1</v>
      </c>
      <c r="Q3938" s="1">
        <f t="shared" si="123"/>
        <v>13363</v>
      </c>
      <c r="R3938" s="1" t="s">
        <v>427</v>
      </c>
      <c r="AF3938" s="3">
        <v>42454</v>
      </c>
      <c r="AG3938" s="3">
        <v>43549</v>
      </c>
    </row>
    <row r="3939" spans="1:33">
      <c r="A3939">
        <v>3943</v>
      </c>
      <c r="B3939" s="1" t="s">
        <v>69</v>
      </c>
      <c r="C3939" s="1" t="s">
        <v>56</v>
      </c>
      <c r="D3939" s="1" t="s">
        <v>19</v>
      </c>
      <c r="E3939" s="1" t="s">
        <v>6643</v>
      </c>
      <c r="F3939" s="1" t="s">
        <v>6644</v>
      </c>
      <c r="G3939" s="1">
        <v>40</v>
      </c>
      <c r="H3939" s="1" t="s">
        <v>59</v>
      </c>
      <c r="I3939" s="1">
        <v>71009.5284</v>
      </c>
      <c r="K3939" s="1" t="s">
        <v>2</v>
      </c>
      <c r="L3939" s="2">
        <v>42362</v>
      </c>
      <c r="M3939" s="3">
        <v>42362</v>
      </c>
      <c r="N3939" s="1">
        <v>5.145618</v>
      </c>
      <c r="O3939" s="1">
        <f t="shared" si="122"/>
        <v>51456.18</v>
      </c>
      <c r="P3939" s="1">
        <v>1</v>
      </c>
      <c r="Q3939" s="1">
        <f t="shared" si="123"/>
        <v>51456.18</v>
      </c>
      <c r="R3939" s="1" t="s">
        <v>6643</v>
      </c>
      <c r="AF3939" s="3">
        <v>42484</v>
      </c>
      <c r="AG3939" s="3">
        <v>43214</v>
      </c>
    </row>
    <row r="3940" spans="1:33">
      <c r="A3940">
        <v>3944</v>
      </c>
      <c r="B3940" s="1" t="s">
        <v>107</v>
      </c>
      <c r="C3940" s="1" t="s">
        <v>56</v>
      </c>
      <c r="D3940" s="1" t="s">
        <v>18</v>
      </c>
      <c r="E3940" s="1" t="s">
        <v>553</v>
      </c>
      <c r="F3940" s="1" t="s">
        <v>6645</v>
      </c>
      <c r="G3940" s="1">
        <v>50</v>
      </c>
      <c r="H3940" s="1" t="s">
        <v>72</v>
      </c>
      <c r="I3940" s="1">
        <v>464.5417</v>
      </c>
      <c r="K3940" s="1" t="s">
        <v>2</v>
      </c>
      <c r="L3940" s="2">
        <v>42362</v>
      </c>
      <c r="M3940" s="3">
        <v>42362</v>
      </c>
      <c r="N3940" s="1">
        <v>1.209744</v>
      </c>
      <c r="O3940" s="1">
        <f t="shared" si="122"/>
        <v>12097.44</v>
      </c>
      <c r="P3940" s="1">
        <v>1.2</v>
      </c>
      <c r="Q3940" s="1">
        <f t="shared" si="123"/>
        <v>14516.928</v>
      </c>
      <c r="R3940" s="1" t="s">
        <v>553</v>
      </c>
      <c r="AF3940" s="3">
        <v>42453</v>
      </c>
      <c r="AG3940" s="3">
        <v>42817</v>
      </c>
    </row>
    <row r="3941" spans="1:33">
      <c r="A3941">
        <v>3945</v>
      </c>
      <c r="B3941" s="1" t="s">
        <v>2244</v>
      </c>
      <c r="C3941" s="1" t="s">
        <v>56</v>
      </c>
      <c r="D3941" s="1" t="s">
        <v>20</v>
      </c>
      <c r="E3941" s="1" t="s">
        <v>6646</v>
      </c>
      <c r="F3941" s="1" t="s">
        <v>244</v>
      </c>
      <c r="H3941" s="1" t="s">
        <v>64</v>
      </c>
      <c r="I3941" s="1">
        <v>0</v>
      </c>
      <c r="K3941" s="1" t="s">
        <v>2</v>
      </c>
      <c r="L3941" s="2">
        <v>42362</v>
      </c>
      <c r="M3941" s="3">
        <v>42362</v>
      </c>
      <c r="N3941" s="1">
        <v>44.9661</v>
      </c>
      <c r="O3941" s="1">
        <f t="shared" si="122"/>
        <v>449661</v>
      </c>
      <c r="P3941" s="1">
        <v>0</v>
      </c>
      <c r="Q3941" s="1">
        <f t="shared" si="123"/>
        <v>0</v>
      </c>
      <c r="R3941" s="1" t="s">
        <v>1068</v>
      </c>
      <c r="AF3941" s="3">
        <v>42491</v>
      </c>
      <c r="AG3941" s="3">
        <v>42856</v>
      </c>
    </row>
    <row r="3942" spans="1:33">
      <c r="A3942">
        <v>3946</v>
      </c>
      <c r="B3942" s="1" t="s">
        <v>172</v>
      </c>
      <c r="C3942" s="1" t="s">
        <v>56</v>
      </c>
      <c r="D3942" s="1" t="s">
        <v>20</v>
      </c>
      <c r="E3942" s="1" t="s">
        <v>6647</v>
      </c>
      <c r="F3942" s="1" t="s">
        <v>6648</v>
      </c>
      <c r="H3942" s="1" t="s">
        <v>64</v>
      </c>
      <c r="I3942" s="1">
        <v>0</v>
      </c>
      <c r="K3942" s="1" t="s">
        <v>2</v>
      </c>
      <c r="L3942" s="2">
        <v>42362</v>
      </c>
      <c r="M3942" s="3">
        <v>42362</v>
      </c>
      <c r="N3942" s="1">
        <v>91.8046</v>
      </c>
      <c r="O3942" s="1">
        <f t="shared" si="122"/>
        <v>918046</v>
      </c>
      <c r="P3942" s="1">
        <v>0</v>
      </c>
      <c r="Q3942" s="1">
        <f t="shared" si="123"/>
        <v>0</v>
      </c>
      <c r="R3942" s="1" t="s">
        <v>1406</v>
      </c>
      <c r="AF3942" s="3">
        <v>42491</v>
      </c>
      <c r="AG3942" s="3">
        <v>42856</v>
      </c>
    </row>
    <row r="3943" spans="1:33">
      <c r="A3943">
        <v>3947</v>
      </c>
      <c r="B3943" s="1" t="s">
        <v>107</v>
      </c>
      <c r="C3943" s="1" t="s">
        <v>56</v>
      </c>
      <c r="D3943" s="1" t="s">
        <v>18</v>
      </c>
      <c r="E3943" s="1" t="s">
        <v>4781</v>
      </c>
      <c r="F3943" s="1" t="s">
        <v>6649</v>
      </c>
      <c r="G3943" s="1">
        <v>50</v>
      </c>
      <c r="H3943" s="1" t="s">
        <v>72</v>
      </c>
      <c r="I3943" s="1">
        <v>720.7369</v>
      </c>
      <c r="K3943" s="1" t="s">
        <v>2</v>
      </c>
      <c r="L3943" s="2">
        <v>42362</v>
      </c>
      <c r="M3943" s="3">
        <v>42362</v>
      </c>
      <c r="N3943" s="1">
        <v>1.876919</v>
      </c>
      <c r="O3943" s="1">
        <f t="shared" si="122"/>
        <v>18769.19</v>
      </c>
      <c r="P3943" s="1">
        <v>1.2</v>
      </c>
      <c r="Q3943" s="1">
        <f t="shared" si="123"/>
        <v>22523.028</v>
      </c>
      <c r="R3943" s="1" t="s">
        <v>4781</v>
      </c>
      <c r="AF3943" s="3">
        <v>42453</v>
      </c>
      <c r="AG3943" s="3">
        <v>42817</v>
      </c>
    </row>
    <row r="3944" spans="1:33">
      <c r="A3944">
        <v>3948</v>
      </c>
      <c r="B3944" s="1" t="s">
        <v>107</v>
      </c>
      <c r="C3944" s="1" t="s">
        <v>56</v>
      </c>
      <c r="D3944" s="1" t="s">
        <v>18</v>
      </c>
      <c r="E3944" s="1" t="s">
        <v>6650</v>
      </c>
      <c r="F3944" s="1" t="s">
        <v>6651</v>
      </c>
      <c r="G3944" s="1">
        <v>50</v>
      </c>
      <c r="H3944" s="1" t="s">
        <v>72</v>
      </c>
      <c r="I3944" s="1">
        <v>1259.2677</v>
      </c>
      <c r="K3944" s="1" t="s">
        <v>2</v>
      </c>
      <c r="L3944" s="2">
        <v>42362</v>
      </c>
      <c r="M3944" s="3">
        <v>42362</v>
      </c>
      <c r="N3944" s="1">
        <v>3.279343</v>
      </c>
      <c r="O3944" s="1">
        <f t="shared" si="122"/>
        <v>32793.43</v>
      </c>
      <c r="P3944" s="1">
        <v>1.2</v>
      </c>
      <c r="Q3944" s="1">
        <f t="shared" si="123"/>
        <v>39352.116</v>
      </c>
      <c r="R3944" s="1" t="s">
        <v>6650</v>
      </c>
      <c r="AF3944" s="3">
        <v>42453</v>
      </c>
      <c r="AG3944" s="3">
        <v>42817</v>
      </c>
    </row>
    <row r="3945" spans="1:33">
      <c r="A3945">
        <v>3949</v>
      </c>
      <c r="B3945" s="1" t="s">
        <v>107</v>
      </c>
      <c r="C3945" s="1" t="s">
        <v>56</v>
      </c>
      <c r="D3945" s="1" t="s">
        <v>18</v>
      </c>
      <c r="E3945" s="1" t="s">
        <v>6652</v>
      </c>
      <c r="F3945" s="1" t="s">
        <v>6653</v>
      </c>
      <c r="G3945" s="1">
        <v>50</v>
      </c>
      <c r="H3945" s="1" t="s">
        <v>72</v>
      </c>
      <c r="I3945" s="1">
        <v>2628.3752</v>
      </c>
      <c r="K3945" s="1" t="s">
        <v>2</v>
      </c>
      <c r="L3945" s="2">
        <v>42362</v>
      </c>
      <c r="M3945" s="3">
        <v>42362</v>
      </c>
      <c r="N3945" s="1">
        <v>6.844727</v>
      </c>
      <c r="O3945" s="1">
        <f t="shared" si="122"/>
        <v>68447.27</v>
      </c>
      <c r="P3945" s="1">
        <v>1.2</v>
      </c>
      <c r="Q3945" s="1">
        <f t="shared" si="123"/>
        <v>82136.724</v>
      </c>
      <c r="R3945" s="1" t="s">
        <v>6652</v>
      </c>
      <c r="AF3945" s="3">
        <v>42453</v>
      </c>
      <c r="AG3945" s="3">
        <v>42817</v>
      </c>
    </row>
    <row r="3946" spans="1:33">
      <c r="A3946">
        <v>3950</v>
      </c>
      <c r="B3946" s="1" t="s">
        <v>2307</v>
      </c>
      <c r="C3946" s="1" t="s">
        <v>56</v>
      </c>
      <c r="D3946" s="1" t="s">
        <v>18</v>
      </c>
      <c r="E3946" s="1" t="s">
        <v>4496</v>
      </c>
      <c r="F3946" s="1" t="s">
        <v>6654</v>
      </c>
      <c r="G3946" s="1">
        <v>70</v>
      </c>
      <c r="H3946" s="1" t="s">
        <v>59</v>
      </c>
      <c r="I3946" s="1">
        <v>296986.4418</v>
      </c>
      <c r="K3946" s="1" t="s">
        <v>2</v>
      </c>
      <c r="L3946" s="2">
        <v>42362</v>
      </c>
      <c r="M3946" s="3">
        <v>42362</v>
      </c>
      <c r="N3946" s="1">
        <v>17.521324</v>
      </c>
      <c r="O3946" s="1">
        <f t="shared" si="122"/>
        <v>175213.24</v>
      </c>
      <c r="P3946" s="1">
        <v>1</v>
      </c>
      <c r="Q3946" s="1">
        <f t="shared" si="123"/>
        <v>175213.24</v>
      </c>
      <c r="R3946" s="1" t="s">
        <v>4496</v>
      </c>
      <c r="AF3946" s="3">
        <v>42484</v>
      </c>
      <c r="AG3946" s="3">
        <v>43396</v>
      </c>
    </row>
    <row r="3947" spans="1:33">
      <c r="A3947">
        <v>3951</v>
      </c>
      <c r="B3947" s="1" t="s">
        <v>378</v>
      </c>
      <c r="C3947" s="1" t="s">
        <v>56</v>
      </c>
      <c r="D3947" s="1" t="s">
        <v>19</v>
      </c>
      <c r="E3947" s="1" t="s">
        <v>3724</v>
      </c>
      <c r="F3947" s="1" t="s">
        <v>6655</v>
      </c>
      <c r="H3947" s="1" t="s">
        <v>64</v>
      </c>
      <c r="I3947" s="1">
        <v>0</v>
      </c>
      <c r="K3947" s="1" t="s">
        <v>2</v>
      </c>
      <c r="L3947" s="2">
        <v>42361</v>
      </c>
      <c r="M3947" s="3">
        <v>42361</v>
      </c>
      <c r="N3947" s="1">
        <v>3.147557</v>
      </c>
      <c r="O3947" s="1">
        <f t="shared" si="122"/>
        <v>31475.57</v>
      </c>
      <c r="P3947" s="1">
        <v>0</v>
      </c>
      <c r="Q3947" s="1">
        <f t="shared" si="123"/>
        <v>0</v>
      </c>
      <c r="R3947" s="1" t="s">
        <v>1293</v>
      </c>
      <c r="AF3947" s="3">
        <v>42451</v>
      </c>
      <c r="AG3947" s="3">
        <v>42816</v>
      </c>
    </row>
    <row r="3948" spans="1:33">
      <c r="A3948">
        <v>3952</v>
      </c>
      <c r="B3948" s="1" t="s">
        <v>2235</v>
      </c>
      <c r="C3948" s="1" t="s">
        <v>56</v>
      </c>
      <c r="D3948" s="1" t="s">
        <v>16</v>
      </c>
      <c r="E3948" s="1" t="s">
        <v>6656</v>
      </c>
      <c r="F3948" s="1" t="s">
        <v>6657</v>
      </c>
      <c r="H3948" s="1" t="s">
        <v>64</v>
      </c>
      <c r="I3948" s="1">
        <v>0</v>
      </c>
      <c r="K3948" s="1" t="s">
        <v>2</v>
      </c>
      <c r="L3948" s="2">
        <v>42361</v>
      </c>
      <c r="M3948" s="3">
        <v>42361</v>
      </c>
      <c r="N3948" s="1">
        <v>3.882916</v>
      </c>
      <c r="O3948" s="1">
        <f t="shared" si="122"/>
        <v>38829.16</v>
      </c>
      <c r="P3948" s="1">
        <v>1</v>
      </c>
      <c r="Q3948" s="1">
        <f t="shared" si="123"/>
        <v>38829.16</v>
      </c>
      <c r="R3948" s="1" t="s">
        <v>366</v>
      </c>
      <c r="AF3948" s="3">
        <v>42451</v>
      </c>
      <c r="AG3948" s="3">
        <v>42816</v>
      </c>
    </row>
    <row r="3949" spans="1:33">
      <c r="A3949">
        <v>3953</v>
      </c>
      <c r="B3949" s="1" t="s">
        <v>2235</v>
      </c>
      <c r="C3949" s="1" t="s">
        <v>56</v>
      </c>
      <c r="D3949" s="1" t="s">
        <v>19</v>
      </c>
      <c r="E3949" s="1" t="s">
        <v>6658</v>
      </c>
      <c r="F3949" s="1" t="s">
        <v>6659</v>
      </c>
      <c r="H3949" s="1" t="s">
        <v>64</v>
      </c>
      <c r="I3949" s="1">
        <v>0</v>
      </c>
      <c r="K3949" s="1" t="s">
        <v>2</v>
      </c>
      <c r="L3949" s="2">
        <v>42361</v>
      </c>
      <c r="M3949" s="3">
        <v>42361</v>
      </c>
      <c r="N3949" s="1">
        <v>3.228625</v>
      </c>
      <c r="O3949" s="1">
        <f t="shared" si="122"/>
        <v>32286.25</v>
      </c>
      <c r="P3949" s="1">
        <v>1</v>
      </c>
      <c r="Q3949" s="1">
        <f t="shared" si="123"/>
        <v>32286.25</v>
      </c>
      <c r="R3949" s="1" t="s">
        <v>1589</v>
      </c>
      <c r="AF3949" s="3">
        <v>42451</v>
      </c>
      <c r="AG3949" s="3">
        <v>42816</v>
      </c>
    </row>
    <row r="3950" spans="1:33">
      <c r="A3950">
        <v>3954</v>
      </c>
      <c r="B3950" s="1" t="s">
        <v>2307</v>
      </c>
      <c r="C3950" s="1" t="s">
        <v>56</v>
      </c>
      <c r="D3950" s="1" t="s">
        <v>19</v>
      </c>
      <c r="E3950" s="1" t="s">
        <v>6660</v>
      </c>
      <c r="F3950" s="1" t="s">
        <v>6661</v>
      </c>
      <c r="G3950" s="1">
        <v>70</v>
      </c>
      <c r="H3950" s="1" t="s">
        <v>64</v>
      </c>
      <c r="I3950" s="1">
        <v>0</v>
      </c>
      <c r="K3950" s="1" t="s">
        <v>2</v>
      </c>
      <c r="L3950" s="2">
        <v>42361</v>
      </c>
      <c r="M3950" s="3">
        <v>42361</v>
      </c>
      <c r="N3950" s="1">
        <v>1.15297</v>
      </c>
      <c r="O3950" s="1">
        <f t="shared" si="122"/>
        <v>11529.7</v>
      </c>
      <c r="P3950" s="1">
        <v>1</v>
      </c>
      <c r="Q3950" s="1">
        <f t="shared" si="123"/>
        <v>11529.7</v>
      </c>
      <c r="R3950" s="1" t="s">
        <v>3404</v>
      </c>
      <c r="AF3950" s="3">
        <v>42451</v>
      </c>
      <c r="AG3950" s="3">
        <v>42816</v>
      </c>
    </row>
    <row r="3951" spans="1:33">
      <c r="A3951">
        <v>3955</v>
      </c>
      <c r="B3951" s="1" t="s">
        <v>378</v>
      </c>
      <c r="C3951" s="1" t="s">
        <v>56</v>
      </c>
      <c r="D3951" s="1" t="s">
        <v>19</v>
      </c>
      <c r="E3951" s="1" t="s">
        <v>6662</v>
      </c>
      <c r="F3951" s="1" t="s">
        <v>6663</v>
      </c>
      <c r="H3951" s="1" t="s">
        <v>64</v>
      </c>
      <c r="I3951" s="1">
        <v>0</v>
      </c>
      <c r="K3951" s="1" t="s">
        <v>2</v>
      </c>
      <c r="L3951" s="2">
        <v>42361</v>
      </c>
      <c r="M3951" s="3">
        <v>42361</v>
      </c>
      <c r="N3951" s="1">
        <v>0.35977</v>
      </c>
      <c r="O3951" s="1">
        <f t="shared" si="122"/>
        <v>3597.7</v>
      </c>
      <c r="P3951" s="1">
        <v>0</v>
      </c>
      <c r="Q3951" s="1">
        <f t="shared" si="123"/>
        <v>0</v>
      </c>
      <c r="R3951" s="1" t="s">
        <v>1293</v>
      </c>
      <c r="AF3951" s="3">
        <v>42451</v>
      </c>
      <c r="AG3951" s="3">
        <v>42816</v>
      </c>
    </row>
    <row r="3952" spans="1:33">
      <c r="A3952">
        <v>3956</v>
      </c>
      <c r="B3952" s="1" t="s">
        <v>2307</v>
      </c>
      <c r="C3952" s="1" t="s">
        <v>56</v>
      </c>
      <c r="D3952" s="1" t="s">
        <v>19</v>
      </c>
      <c r="E3952" s="1" t="s">
        <v>6664</v>
      </c>
      <c r="F3952" s="1" t="s">
        <v>6665</v>
      </c>
      <c r="G3952" s="1">
        <v>70</v>
      </c>
      <c r="H3952" s="1" t="s">
        <v>64</v>
      </c>
      <c r="I3952" s="1">
        <v>0</v>
      </c>
      <c r="K3952" s="1" t="s">
        <v>2</v>
      </c>
      <c r="L3952" s="2">
        <v>42361</v>
      </c>
      <c r="M3952" s="3">
        <v>42361</v>
      </c>
      <c r="N3952" s="1">
        <v>0.05573</v>
      </c>
      <c r="O3952" s="1">
        <f t="shared" si="122"/>
        <v>557.3</v>
      </c>
      <c r="P3952" s="1">
        <v>1</v>
      </c>
      <c r="Q3952" s="1">
        <f t="shared" si="123"/>
        <v>557.3</v>
      </c>
      <c r="R3952" s="1" t="s">
        <v>6666</v>
      </c>
      <c r="AF3952" s="3">
        <v>42451</v>
      </c>
      <c r="AG3952" s="3">
        <v>42816</v>
      </c>
    </row>
    <row r="3953" spans="1:33">
      <c r="A3953">
        <v>3957</v>
      </c>
      <c r="B3953" s="1" t="s">
        <v>2253</v>
      </c>
      <c r="C3953" s="1" t="s">
        <v>56</v>
      </c>
      <c r="D3953" s="1" t="s">
        <v>16</v>
      </c>
      <c r="E3953" s="1" t="s">
        <v>6667</v>
      </c>
      <c r="F3953" s="1" t="s">
        <v>6668</v>
      </c>
      <c r="H3953" s="1" t="s">
        <v>64</v>
      </c>
      <c r="I3953" s="1">
        <v>0</v>
      </c>
      <c r="K3953" s="1" t="s">
        <v>2</v>
      </c>
      <c r="L3953" s="2">
        <v>42361</v>
      </c>
      <c r="M3953" s="3">
        <v>42361</v>
      </c>
      <c r="N3953" s="1">
        <v>5.74944</v>
      </c>
      <c r="O3953" s="1">
        <f t="shared" si="122"/>
        <v>57494.4</v>
      </c>
      <c r="P3953" s="1">
        <v>0</v>
      </c>
      <c r="Q3953" s="1">
        <f t="shared" si="123"/>
        <v>0</v>
      </c>
      <c r="R3953" s="1" t="s">
        <v>99</v>
      </c>
      <c r="AF3953" s="3">
        <v>42452</v>
      </c>
      <c r="AG3953" s="3">
        <v>42817</v>
      </c>
    </row>
    <row r="3954" spans="1:33">
      <c r="A3954">
        <v>3958</v>
      </c>
      <c r="B3954" s="1" t="s">
        <v>2253</v>
      </c>
      <c r="C3954" s="1" t="s">
        <v>56</v>
      </c>
      <c r="D3954" s="1" t="s">
        <v>19</v>
      </c>
      <c r="E3954" s="1" t="s">
        <v>6669</v>
      </c>
      <c r="F3954" s="1" t="s">
        <v>6670</v>
      </c>
      <c r="H3954" s="1" t="s">
        <v>64</v>
      </c>
      <c r="I3954" s="1">
        <v>0</v>
      </c>
      <c r="K3954" s="1" t="s">
        <v>2</v>
      </c>
      <c r="L3954" s="2">
        <v>42361</v>
      </c>
      <c r="M3954" s="3">
        <v>42361</v>
      </c>
      <c r="N3954" s="1">
        <v>1.621255</v>
      </c>
      <c r="O3954" s="1">
        <f t="shared" si="122"/>
        <v>16212.55</v>
      </c>
      <c r="P3954" s="1">
        <v>0</v>
      </c>
      <c r="Q3954" s="1">
        <f t="shared" si="123"/>
        <v>0</v>
      </c>
      <c r="R3954" s="1" t="s">
        <v>272</v>
      </c>
      <c r="AF3954" s="3">
        <v>42451</v>
      </c>
      <c r="AG3954" s="3">
        <v>42816</v>
      </c>
    </row>
    <row r="3955" spans="1:33">
      <c r="A3955">
        <v>3959</v>
      </c>
      <c r="B3955" s="1" t="s">
        <v>2253</v>
      </c>
      <c r="C3955" s="1" t="s">
        <v>56</v>
      </c>
      <c r="D3955" s="1" t="s">
        <v>19</v>
      </c>
      <c r="E3955" s="1" t="s">
        <v>6671</v>
      </c>
      <c r="F3955" s="1" t="s">
        <v>6672</v>
      </c>
      <c r="H3955" s="1" t="s">
        <v>64</v>
      </c>
      <c r="I3955" s="1">
        <v>0</v>
      </c>
      <c r="K3955" s="1" t="s">
        <v>2</v>
      </c>
      <c r="L3955" s="2">
        <v>42361</v>
      </c>
      <c r="M3955" s="3">
        <v>42361</v>
      </c>
      <c r="N3955" s="1">
        <v>2.065963</v>
      </c>
      <c r="O3955" s="1">
        <f t="shared" si="122"/>
        <v>20659.63</v>
      </c>
      <c r="P3955" s="1">
        <v>0</v>
      </c>
      <c r="Q3955" s="1">
        <f t="shared" si="123"/>
        <v>0</v>
      </c>
      <c r="R3955" s="1" t="s">
        <v>539</v>
      </c>
      <c r="AF3955" s="3">
        <v>42451</v>
      </c>
      <c r="AG3955" s="3">
        <v>42816</v>
      </c>
    </row>
    <row r="3956" spans="1:33">
      <c r="A3956">
        <v>3960</v>
      </c>
      <c r="B3956" s="1" t="s">
        <v>2253</v>
      </c>
      <c r="C3956" s="1" t="s">
        <v>56</v>
      </c>
      <c r="D3956" s="1" t="s">
        <v>19</v>
      </c>
      <c r="E3956" s="1" t="s">
        <v>6107</v>
      </c>
      <c r="F3956" s="1" t="s">
        <v>6673</v>
      </c>
      <c r="H3956" s="1" t="s">
        <v>64</v>
      </c>
      <c r="I3956" s="1">
        <v>0</v>
      </c>
      <c r="K3956" s="1" t="s">
        <v>2</v>
      </c>
      <c r="L3956" s="2">
        <v>42361</v>
      </c>
      <c r="M3956" s="3">
        <v>42361</v>
      </c>
      <c r="N3956" s="1">
        <v>1.126617</v>
      </c>
      <c r="O3956" s="1">
        <f t="shared" si="122"/>
        <v>11266.17</v>
      </c>
      <c r="P3956" s="1">
        <v>0</v>
      </c>
      <c r="Q3956" s="1">
        <f t="shared" si="123"/>
        <v>0</v>
      </c>
      <c r="R3956" s="1" t="s">
        <v>539</v>
      </c>
      <c r="AF3956" s="3">
        <v>42451</v>
      </c>
      <c r="AG3956" s="3">
        <v>42816</v>
      </c>
    </row>
    <row r="3957" spans="1:33">
      <c r="A3957">
        <v>3961</v>
      </c>
      <c r="B3957" s="1" t="s">
        <v>2307</v>
      </c>
      <c r="C3957" s="1" t="s">
        <v>56</v>
      </c>
      <c r="D3957" s="1" t="s">
        <v>15</v>
      </c>
      <c r="E3957" s="1" t="s">
        <v>6674</v>
      </c>
      <c r="F3957" s="1" t="s">
        <v>301</v>
      </c>
      <c r="G3957" s="1">
        <v>70</v>
      </c>
      <c r="H3957" s="1" t="s">
        <v>64</v>
      </c>
      <c r="I3957" s="1">
        <v>0</v>
      </c>
      <c r="K3957" s="1" t="s">
        <v>2</v>
      </c>
      <c r="L3957" s="2">
        <v>42360</v>
      </c>
      <c r="M3957" s="3">
        <v>42360</v>
      </c>
      <c r="N3957" s="1">
        <v>1.6151</v>
      </c>
      <c r="O3957" s="1">
        <f t="shared" si="122"/>
        <v>16151</v>
      </c>
      <c r="P3957" s="1">
        <v>1</v>
      </c>
      <c r="Q3957" s="1">
        <f t="shared" si="123"/>
        <v>16151</v>
      </c>
      <c r="R3957" s="1" t="s">
        <v>302</v>
      </c>
      <c r="AF3957" s="3">
        <v>42398</v>
      </c>
      <c r="AG3957" s="3">
        <v>42762</v>
      </c>
    </row>
    <row r="3958" spans="1:33">
      <c r="A3958">
        <v>3962</v>
      </c>
      <c r="B3958" s="1" t="s">
        <v>378</v>
      </c>
      <c r="C3958" s="1" t="s">
        <v>56</v>
      </c>
      <c r="D3958" s="1" t="s">
        <v>20</v>
      </c>
      <c r="E3958" s="1" t="s">
        <v>2244</v>
      </c>
      <c r="F3958" s="1" t="s">
        <v>974</v>
      </c>
      <c r="H3958" s="1" t="s">
        <v>64</v>
      </c>
      <c r="K3958" s="1" t="s">
        <v>2</v>
      </c>
      <c r="L3958" s="2">
        <v>42360</v>
      </c>
      <c r="M3958" s="3">
        <v>42360</v>
      </c>
      <c r="N3958" s="1">
        <v>0.0007</v>
      </c>
      <c r="O3958" s="1">
        <f t="shared" si="122"/>
        <v>7</v>
      </c>
      <c r="P3958" s="1">
        <v>1</v>
      </c>
      <c r="Q3958" s="1">
        <f t="shared" si="123"/>
        <v>7</v>
      </c>
      <c r="R3958" s="1" t="s">
        <v>4532</v>
      </c>
      <c r="AF3958" s="3">
        <v>1</v>
      </c>
      <c r="AG3958" s="3">
        <v>1</v>
      </c>
    </row>
    <row r="3959" spans="1:33">
      <c r="A3959">
        <v>3963</v>
      </c>
      <c r="B3959" s="1" t="s">
        <v>378</v>
      </c>
      <c r="C3959" s="1" t="s">
        <v>56</v>
      </c>
      <c r="D3959" s="1" t="s">
        <v>20</v>
      </c>
      <c r="E3959" s="1" t="s">
        <v>2244</v>
      </c>
      <c r="F3959" s="1" t="s">
        <v>974</v>
      </c>
      <c r="H3959" s="1" t="s">
        <v>64</v>
      </c>
      <c r="K3959" s="1" t="s">
        <v>2</v>
      </c>
      <c r="L3959" s="2">
        <v>42360</v>
      </c>
      <c r="M3959" s="3">
        <v>42360</v>
      </c>
      <c r="N3959" s="1">
        <v>0.0564</v>
      </c>
      <c r="O3959" s="1">
        <f t="shared" si="122"/>
        <v>564</v>
      </c>
      <c r="P3959" s="1">
        <v>1</v>
      </c>
      <c r="Q3959" s="1">
        <f t="shared" si="123"/>
        <v>564</v>
      </c>
      <c r="R3959" s="1" t="s">
        <v>4532</v>
      </c>
      <c r="AF3959" s="3">
        <v>1</v>
      </c>
      <c r="AG3959" s="3">
        <v>1</v>
      </c>
    </row>
    <row r="3960" spans="1:33">
      <c r="A3960">
        <v>3964</v>
      </c>
      <c r="B3960" s="1" t="s">
        <v>378</v>
      </c>
      <c r="C3960" s="1" t="s">
        <v>56</v>
      </c>
      <c r="D3960" s="1" t="s">
        <v>20</v>
      </c>
      <c r="E3960" s="1" t="s">
        <v>2244</v>
      </c>
      <c r="F3960" s="1" t="s">
        <v>974</v>
      </c>
      <c r="H3960" s="1" t="s">
        <v>64</v>
      </c>
      <c r="K3960" s="1" t="s">
        <v>2</v>
      </c>
      <c r="L3960" s="2">
        <v>42360</v>
      </c>
      <c r="M3960" s="3">
        <v>42360</v>
      </c>
      <c r="N3960" s="1">
        <v>0.0777</v>
      </c>
      <c r="O3960" s="1">
        <f t="shared" si="122"/>
        <v>777</v>
      </c>
      <c r="P3960" s="1">
        <v>1</v>
      </c>
      <c r="Q3960" s="1">
        <f t="shared" si="123"/>
        <v>777</v>
      </c>
      <c r="R3960" s="1" t="s">
        <v>4532</v>
      </c>
      <c r="AF3960" s="3">
        <v>1</v>
      </c>
      <c r="AG3960" s="3">
        <v>1</v>
      </c>
    </row>
    <row r="3961" spans="1:33">
      <c r="A3961">
        <v>3965</v>
      </c>
      <c r="B3961" s="1" t="s">
        <v>378</v>
      </c>
      <c r="C3961" s="1" t="s">
        <v>56</v>
      </c>
      <c r="D3961" s="1" t="s">
        <v>20</v>
      </c>
      <c r="E3961" s="1" t="s">
        <v>2244</v>
      </c>
      <c r="F3961" s="1" t="s">
        <v>974</v>
      </c>
      <c r="H3961" s="1" t="s">
        <v>64</v>
      </c>
      <c r="K3961" s="1" t="s">
        <v>2</v>
      </c>
      <c r="L3961" s="2">
        <v>42360</v>
      </c>
      <c r="M3961" s="3">
        <v>42360</v>
      </c>
      <c r="N3961" s="1">
        <v>0.1032</v>
      </c>
      <c r="O3961" s="1">
        <f t="shared" si="122"/>
        <v>1032</v>
      </c>
      <c r="P3961" s="1">
        <v>1</v>
      </c>
      <c r="Q3961" s="1">
        <f t="shared" si="123"/>
        <v>1032</v>
      </c>
      <c r="R3961" s="1" t="s">
        <v>4532</v>
      </c>
      <c r="AF3961" s="3">
        <v>1</v>
      </c>
      <c r="AG3961" s="3">
        <v>1</v>
      </c>
    </row>
    <row r="3962" spans="1:33">
      <c r="A3962">
        <v>3966</v>
      </c>
      <c r="B3962" s="1" t="s">
        <v>378</v>
      </c>
      <c r="C3962" s="1" t="s">
        <v>56</v>
      </c>
      <c r="D3962" s="1" t="s">
        <v>20</v>
      </c>
      <c r="E3962" s="1" t="s">
        <v>2244</v>
      </c>
      <c r="F3962" s="1" t="s">
        <v>974</v>
      </c>
      <c r="H3962" s="1" t="s">
        <v>64</v>
      </c>
      <c r="K3962" s="1" t="s">
        <v>2</v>
      </c>
      <c r="L3962" s="2">
        <v>42360</v>
      </c>
      <c r="M3962" s="3">
        <v>42360</v>
      </c>
      <c r="N3962" s="1">
        <v>0.0178</v>
      </c>
      <c r="O3962" s="1">
        <f t="shared" si="122"/>
        <v>178</v>
      </c>
      <c r="P3962" s="1">
        <v>1</v>
      </c>
      <c r="Q3962" s="1">
        <f t="shared" si="123"/>
        <v>178</v>
      </c>
      <c r="R3962" s="1" t="s">
        <v>4532</v>
      </c>
      <c r="AF3962" s="3">
        <v>1</v>
      </c>
      <c r="AG3962" s="3">
        <v>1</v>
      </c>
    </row>
    <row r="3963" spans="1:33">
      <c r="A3963">
        <v>3967</v>
      </c>
      <c r="B3963" s="1" t="s">
        <v>378</v>
      </c>
      <c r="C3963" s="1" t="s">
        <v>56</v>
      </c>
      <c r="D3963" s="1" t="s">
        <v>20</v>
      </c>
      <c r="E3963" s="1" t="s">
        <v>2244</v>
      </c>
      <c r="F3963" s="1" t="s">
        <v>974</v>
      </c>
      <c r="H3963" s="1" t="s">
        <v>64</v>
      </c>
      <c r="K3963" s="1" t="s">
        <v>2</v>
      </c>
      <c r="L3963" s="2">
        <v>42360</v>
      </c>
      <c r="M3963" s="3">
        <v>42360</v>
      </c>
      <c r="N3963" s="1">
        <v>0.1497</v>
      </c>
      <c r="O3963" s="1">
        <f t="shared" si="122"/>
        <v>1497</v>
      </c>
      <c r="P3963" s="1">
        <v>1</v>
      </c>
      <c r="Q3963" s="1">
        <f t="shared" si="123"/>
        <v>1497</v>
      </c>
      <c r="R3963" s="1" t="s">
        <v>4532</v>
      </c>
      <c r="AF3963" s="3">
        <v>1</v>
      </c>
      <c r="AG3963" s="3">
        <v>1</v>
      </c>
    </row>
    <row r="3964" spans="1:33">
      <c r="A3964">
        <v>3968</v>
      </c>
      <c r="B3964" s="1" t="s">
        <v>378</v>
      </c>
      <c r="C3964" s="1" t="s">
        <v>56</v>
      </c>
      <c r="D3964" s="1" t="s">
        <v>20</v>
      </c>
      <c r="E3964" s="1" t="s">
        <v>2244</v>
      </c>
      <c r="F3964" s="1" t="s">
        <v>974</v>
      </c>
      <c r="H3964" s="1" t="s">
        <v>64</v>
      </c>
      <c r="K3964" s="1" t="s">
        <v>2</v>
      </c>
      <c r="L3964" s="2">
        <v>42360</v>
      </c>
      <c r="M3964" s="3">
        <v>42360</v>
      </c>
      <c r="N3964" s="1">
        <v>0.6311</v>
      </c>
      <c r="O3964" s="1">
        <f t="shared" si="122"/>
        <v>6311</v>
      </c>
      <c r="P3964" s="1">
        <v>1</v>
      </c>
      <c r="Q3964" s="1">
        <f t="shared" si="123"/>
        <v>6311</v>
      </c>
      <c r="R3964" s="1" t="s">
        <v>4532</v>
      </c>
      <c r="AF3964" s="3">
        <v>1</v>
      </c>
      <c r="AG3964" s="3">
        <v>1</v>
      </c>
    </row>
    <row r="3965" spans="1:33">
      <c r="A3965">
        <v>3969</v>
      </c>
      <c r="B3965" s="1" t="s">
        <v>378</v>
      </c>
      <c r="C3965" s="1" t="s">
        <v>56</v>
      </c>
      <c r="D3965" s="1" t="s">
        <v>20</v>
      </c>
      <c r="E3965" s="1" t="s">
        <v>2244</v>
      </c>
      <c r="F3965" s="1" t="s">
        <v>974</v>
      </c>
      <c r="H3965" s="1" t="s">
        <v>64</v>
      </c>
      <c r="K3965" s="1" t="s">
        <v>2</v>
      </c>
      <c r="L3965" s="2">
        <v>42360</v>
      </c>
      <c r="M3965" s="3">
        <v>42360</v>
      </c>
      <c r="N3965" s="1">
        <v>0.0748</v>
      </c>
      <c r="O3965" s="1">
        <f t="shared" si="122"/>
        <v>748</v>
      </c>
      <c r="P3965" s="1">
        <v>1</v>
      </c>
      <c r="Q3965" s="1">
        <f t="shared" si="123"/>
        <v>748</v>
      </c>
      <c r="R3965" s="1" t="s">
        <v>4532</v>
      </c>
      <c r="AF3965" s="3">
        <v>1</v>
      </c>
      <c r="AG3965" s="3">
        <v>1</v>
      </c>
    </row>
    <row r="3966" spans="1:33">
      <c r="A3966">
        <v>3970</v>
      </c>
      <c r="B3966" s="1" t="s">
        <v>378</v>
      </c>
      <c r="C3966" s="1" t="s">
        <v>56</v>
      </c>
      <c r="D3966" s="1" t="s">
        <v>20</v>
      </c>
      <c r="E3966" s="1" t="s">
        <v>2244</v>
      </c>
      <c r="F3966" s="1" t="s">
        <v>974</v>
      </c>
      <c r="H3966" s="1" t="s">
        <v>64</v>
      </c>
      <c r="K3966" s="1" t="s">
        <v>2</v>
      </c>
      <c r="L3966" s="2">
        <v>42360</v>
      </c>
      <c r="M3966" s="3">
        <v>42360</v>
      </c>
      <c r="N3966" s="1">
        <v>0.2628</v>
      </c>
      <c r="O3966" s="1">
        <f t="shared" si="122"/>
        <v>2628</v>
      </c>
      <c r="P3966" s="1">
        <v>1</v>
      </c>
      <c r="Q3966" s="1">
        <f t="shared" si="123"/>
        <v>2628</v>
      </c>
      <c r="R3966" s="1" t="s">
        <v>4532</v>
      </c>
      <c r="AF3966" s="3">
        <v>1</v>
      </c>
      <c r="AG3966" s="3">
        <v>1</v>
      </c>
    </row>
    <row r="3967" spans="1:33">
      <c r="A3967">
        <v>3971</v>
      </c>
      <c r="B3967" s="1" t="s">
        <v>2307</v>
      </c>
      <c r="C3967" s="1" t="s">
        <v>56</v>
      </c>
      <c r="D3967" s="1" t="s">
        <v>15</v>
      </c>
      <c r="E3967" s="1" t="s">
        <v>4589</v>
      </c>
      <c r="F3967" s="1" t="s">
        <v>1049</v>
      </c>
      <c r="G3967" s="1">
        <v>70</v>
      </c>
      <c r="H3967" s="1" t="s">
        <v>64</v>
      </c>
      <c r="I3967" s="1">
        <v>0</v>
      </c>
      <c r="K3967" s="1" t="s">
        <v>2</v>
      </c>
      <c r="L3967" s="2">
        <v>42359</v>
      </c>
      <c r="M3967" s="3">
        <v>42359</v>
      </c>
      <c r="N3967" s="1">
        <v>3.5553</v>
      </c>
      <c r="O3967" s="1">
        <f t="shared" si="122"/>
        <v>35553</v>
      </c>
      <c r="P3967" s="1">
        <v>1</v>
      </c>
      <c r="Q3967" s="1">
        <f t="shared" si="123"/>
        <v>35553</v>
      </c>
      <c r="R3967" s="1" t="s">
        <v>2593</v>
      </c>
      <c r="AF3967" s="3">
        <v>42398</v>
      </c>
      <c r="AG3967" s="3">
        <v>42762</v>
      </c>
    </row>
    <row r="3968" spans="1:33">
      <c r="A3968">
        <v>3972</v>
      </c>
      <c r="B3968" s="1" t="s">
        <v>2244</v>
      </c>
      <c r="C3968" s="1" t="s">
        <v>56</v>
      </c>
      <c r="D3968" s="1" t="s">
        <v>20</v>
      </c>
      <c r="E3968" s="1" t="s">
        <v>6675</v>
      </c>
      <c r="F3968" s="1" t="s">
        <v>974</v>
      </c>
      <c r="H3968" s="1" t="s">
        <v>64</v>
      </c>
      <c r="I3968" s="1">
        <v>0</v>
      </c>
      <c r="K3968" s="1" t="s">
        <v>2</v>
      </c>
      <c r="L3968" s="2">
        <v>42359</v>
      </c>
      <c r="M3968" s="3">
        <v>42359</v>
      </c>
      <c r="N3968" s="1">
        <v>0.7462</v>
      </c>
      <c r="O3968" s="1">
        <f t="shared" si="122"/>
        <v>7462</v>
      </c>
      <c r="P3968" s="1">
        <v>1.26</v>
      </c>
      <c r="Q3968" s="1">
        <f t="shared" si="123"/>
        <v>9402.12</v>
      </c>
      <c r="R3968" s="1" t="s">
        <v>6676</v>
      </c>
      <c r="AF3968" s="3">
        <v>42583</v>
      </c>
      <c r="AG3968" s="3">
        <v>42948</v>
      </c>
    </row>
    <row r="3969" spans="1:33">
      <c r="A3969">
        <v>3973</v>
      </c>
      <c r="B3969" s="1" t="s">
        <v>2307</v>
      </c>
      <c r="C3969" s="1" t="s">
        <v>56</v>
      </c>
      <c r="D3969" s="1" t="s">
        <v>15</v>
      </c>
      <c r="E3969" s="1" t="s">
        <v>6677</v>
      </c>
      <c r="F3969" s="1" t="s">
        <v>313</v>
      </c>
      <c r="G3969" s="1">
        <v>70</v>
      </c>
      <c r="H3969" s="1" t="s">
        <v>64</v>
      </c>
      <c r="I3969" s="1">
        <v>0</v>
      </c>
      <c r="K3969" s="1" t="s">
        <v>2</v>
      </c>
      <c r="L3969" s="2">
        <v>42359</v>
      </c>
      <c r="M3969" s="3">
        <v>42359</v>
      </c>
      <c r="N3969" s="1">
        <v>2.0092</v>
      </c>
      <c r="O3969" s="1">
        <f t="shared" si="122"/>
        <v>20092</v>
      </c>
      <c r="P3969" s="1">
        <v>1</v>
      </c>
      <c r="Q3969" s="1">
        <f t="shared" si="123"/>
        <v>20092</v>
      </c>
      <c r="R3969" s="1" t="s">
        <v>314</v>
      </c>
      <c r="AF3969" s="3">
        <v>42396</v>
      </c>
      <c r="AG3969" s="3">
        <v>42761</v>
      </c>
    </row>
    <row r="3970" spans="1:33">
      <c r="A3970">
        <v>3974</v>
      </c>
      <c r="B3970" s="1" t="s">
        <v>172</v>
      </c>
      <c r="C3970" s="1" t="s">
        <v>56</v>
      </c>
      <c r="D3970" s="1" t="s">
        <v>15</v>
      </c>
      <c r="E3970" s="1" t="s">
        <v>3683</v>
      </c>
      <c r="F3970" s="1" t="s">
        <v>313</v>
      </c>
      <c r="H3970" s="1" t="s">
        <v>64</v>
      </c>
      <c r="I3970" s="1">
        <v>0</v>
      </c>
      <c r="K3970" s="1" t="s">
        <v>2</v>
      </c>
      <c r="L3970" s="2">
        <v>42359</v>
      </c>
      <c r="M3970" s="3">
        <v>42359</v>
      </c>
      <c r="N3970" s="1">
        <v>0.4575</v>
      </c>
      <c r="O3970" s="1">
        <f t="shared" si="122"/>
        <v>4575</v>
      </c>
      <c r="P3970" s="1">
        <v>1</v>
      </c>
      <c r="Q3970" s="1">
        <f t="shared" si="123"/>
        <v>4575</v>
      </c>
      <c r="R3970" s="1" t="s">
        <v>314</v>
      </c>
      <c r="AF3970" s="3">
        <v>42398</v>
      </c>
      <c r="AG3970" s="3">
        <v>42762</v>
      </c>
    </row>
    <row r="3971" spans="1:33">
      <c r="A3971">
        <v>3975</v>
      </c>
      <c r="B3971" s="1" t="s">
        <v>2307</v>
      </c>
      <c r="C3971" s="1" t="s">
        <v>56</v>
      </c>
      <c r="D3971" s="1" t="s">
        <v>15</v>
      </c>
      <c r="E3971" s="1" t="s">
        <v>6678</v>
      </c>
      <c r="F3971" s="1" t="s">
        <v>651</v>
      </c>
      <c r="G3971" s="1">
        <v>70</v>
      </c>
      <c r="H3971" s="1" t="s">
        <v>64</v>
      </c>
      <c r="I3971" s="1">
        <v>0</v>
      </c>
      <c r="K3971" s="1" t="s">
        <v>2</v>
      </c>
      <c r="L3971" s="2">
        <v>42359</v>
      </c>
      <c r="M3971" s="3">
        <v>42359</v>
      </c>
      <c r="N3971" s="1">
        <v>5.8713</v>
      </c>
      <c r="O3971" s="1">
        <f t="shared" ref="O3971:O4034" si="124">N3971*10000</f>
        <v>58713</v>
      </c>
      <c r="P3971" s="1">
        <v>1</v>
      </c>
      <c r="Q3971" s="1">
        <f t="shared" ref="Q3971:Q4034" si="125">O3971*P3971</f>
        <v>58713</v>
      </c>
      <c r="R3971" s="1" t="s">
        <v>652</v>
      </c>
      <c r="AF3971" s="3">
        <v>42396</v>
      </c>
      <c r="AG3971" s="3">
        <v>42760</v>
      </c>
    </row>
    <row r="3972" spans="1:33">
      <c r="A3972">
        <v>3976</v>
      </c>
      <c r="B3972" s="1" t="s">
        <v>2307</v>
      </c>
      <c r="C3972" s="1" t="s">
        <v>56</v>
      </c>
      <c r="D3972" s="1" t="s">
        <v>15</v>
      </c>
      <c r="E3972" s="1" t="s">
        <v>6679</v>
      </c>
      <c r="F3972" s="1" t="s">
        <v>313</v>
      </c>
      <c r="G3972" s="1">
        <v>70</v>
      </c>
      <c r="H3972" s="1" t="s">
        <v>64</v>
      </c>
      <c r="I3972" s="1">
        <v>0</v>
      </c>
      <c r="K3972" s="1" t="s">
        <v>2</v>
      </c>
      <c r="L3972" s="2">
        <v>42359</v>
      </c>
      <c r="M3972" s="3">
        <v>42359</v>
      </c>
      <c r="N3972" s="1">
        <v>3.5383</v>
      </c>
      <c r="O3972" s="1">
        <f t="shared" si="124"/>
        <v>35383</v>
      </c>
      <c r="P3972" s="1">
        <v>1</v>
      </c>
      <c r="Q3972" s="1">
        <f t="shared" si="125"/>
        <v>35383</v>
      </c>
      <c r="R3972" s="1" t="s">
        <v>314</v>
      </c>
      <c r="AF3972" s="3">
        <v>42398</v>
      </c>
      <c r="AG3972" s="3">
        <v>42762</v>
      </c>
    </row>
    <row r="3973" spans="1:33">
      <c r="A3973">
        <v>3977</v>
      </c>
      <c r="B3973" s="1" t="s">
        <v>2307</v>
      </c>
      <c r="C3973" s="1" t="s">
        <v>56</v>
      </c>
      <c r="D3973" s="1" t="s">
        <v>15</v>
      </c>
      <c r="E3973" s="1" t="s">
        <v>6680</v>
      </c>
      <c r="F3973" s="1" t="s">
        <v>313</v>
      </c>
      <c r="G3973" s="1">
        <v>70</v>
      </c>
      <c r="H3973" s="1" t="s">
        <v>64</v>
      </c>
      <c r="I3973" s="1">
        <v>0</v>
      </c>
      <c r="K3973" s="1" t="s">
        <v>2</v>
      </c>
      <c r="L3973" s="2">
        <v>42359</v>
      </c>
      <c r="M3973" s="3">
        <v>42359</v>
      </c>
      <c r="N3973" s="1">
        <v>10.121</v>
      </c>
      <c r="O3973" s="1">
        <f t="shared" si="124"/>
        <v>101210</v>
      </c>
      <c r="P3973" s="1">
        <v>1</v>
      </c>
      <c r="Q3973" s="1">
        <f t="shared" si="125"/>
        <v>101210</v>
      </c>
      <c r="R3973" s="1" t="s">
        <v>314</v>
      </c>
      <c r="AF3973" s="3">
        <v>42396</v>
      </c>
      <c r="AG3973" s="3">
        <v>42761</v>
      </c>
    </row>
    <row r="3974" spans="1:33">
      <c r="A3974">
        <v>3978</v>
      </c>
      <c r="B3974" s="1" t="s">
        <v>2253</v>
      </c>
      <c r="C3974" s="1" t="s">
        <v>56</v>
      </c>
      <c r="D3974" s="1" t="s">
        <v>15</v>
      </c>
      <c r="E3974" s="1" t="s">
        <v>6681</v>
      </c>
      <c r="F3974" s="1" t="s">
        <v>651</v>
      </c>
      <c r="H3974" s="1" t="s">
        <v>64</v>
      </c>
      <c r="I3974" s="1">
        <v>0</v>
      </c>
      <c r="K3974" s="1" t="s">
        <v>2</v>
      </c>
      <c r="L3974" s="2">
        <v>42359</v>
      </c>
      <c r="M3974" s="3">
        <v>42359</v>
      </c>
      <c r="N3974" s="1">
        <v>0.13333</v>
      </c>
      <c r="O3974" s="1">
        <f t="shared" si="124"/>
        <v>1333.3</v>
      </c>
      <c r="P3974" s="1">
        <v>1</v>
      </c>
      <c r="Q3974" s="1">
        <f t="shared" si="125"/>
        <v>1333.3</v>
      </c>
      <c r="R3974" s="1" t="s">
        <v>652</v>
      </c>
      <c r="AF3974" s="3">
        <v>42396</v>
      </c>
      <c r="AG3974" s="3">
        <v>42761</v>
      </c>
    </row>
    <row r="3975" spans="1:33">
      <c r="A3975">
        <v>3979</v>
      </c>
      <c r="B3975" s="1" t="s">
        <v>2297</v>
      </c>
      <c r="C3975" s="1" t="s">
        <v>56</v>
      </c>
      <c r="D3975" s="1" t="s">
        <v>15</v>
      </c>
      <c r="E3975" s="1" t="s">
        <v>6682</v>
      </c>
      <c r="F3975" s="1" t="s">
        <v>651</v>
      </c>
      <c r="H3975" s="1" t="s">
        <v>64</v>
      </c>
      <c r="I3975" s="1">
        <v>0</v>
      </c>
      <c r="K3975" s="1" t="s">
        <v>2</v>
      </c>
      <c r="L3975" s="2">
        <v>42359</v>
      </c>
      <c r="M3975" s="3">
        <v>42359</v>
      </c>
      <c r="N3975" s="1">
        <v>0.1794</v>
      </c>
      <c r="O3975" s="1">
        <f t="shared" si="124"/>
        <v>1794</v>
      </c>
      <c r="P3975" s="1">
        <v>1</v>
      </c>
      <c r="Q3975" s="1">
        <f t="shared" si="125"/>
        <v>1794</v>
      </c>
      <c r="R3975" s="1" t="s">
        <v>6683</v>
      </c>
      <c r="AF3975" s="3">
        <v>42394</v>
      </c>
      <c r="AG3975" s="3">
        <v>42759</v>
      </c>
    </row>
    <row r="3976" spans="1:33">
      <c r="A3976">
        <v>3980</v>
      </c>
      <c r="B3976" s="1" t="s">
        <v>2307</v>
      </c>
      <c r="C3976" s="1" t="s">
        <v>56</v>
      </c>
      <c r="D3976" s="1" t="s">
        <v>15</v>
      </c>
      <c r="E3976" s="1" t="s">
        <v>6684</v>
      </c>
      <c r="F3976" s="1" t="s">
        <v>313</v>
      </c>
      <c r="G3976" s="1">
        <v>70</v>
      </c>
      <c r="H3976" s="1" t="s">
        <v>64</v>
      </c>
      <c r="I3976" s="1">
        <v>0</v>
      </c>
      <c r="K3976" s="1" t="s">
        <v>2</v>
      </c>
      <c r="L3976" s="2">
        <v>42359</v>
      </c>
      <c r="M3976" s="3">
        <v>42359</v>
      </c>
      <c r="N3976" s="1">
        <v>0.4</v>
      </c>
      <c r="O3976" s="1">
        <f t="shared" si="124"/>
        <v>4000</v>
      </c>
      <c r="P3976" s="1">
        <v>1</v>
      </c>
      <c r="Q3976" s="1">
        <f t="shared" si="125"/>
        <v>4000</v>
      </c>
      <c r="R3976" s="1" t="s">
        <v>314</v>
      </c>
      <c r="AF3976" s="3">
        <v>42396</v>
      </c>
      <c r="AG3976" s="3">
        <v>42761</v>
      </c>
    </row>
    <row r="3977" spans="1:33">
      <c r="A3977">
        <v>3981</v>
      </c>
      <c r="B3977" s="1" t="s">
        <v>2253</v>
      </c>
      <c r="C3977" s="1" t="s">
        <v>56</v>
      </c>
      <c r="D3977" s="1" t="s">
        <v>13</v>
      </c>
      <c r="E3977" s="1" t="s">
        <v>6685</v>
      </c>
      <c r="F3977" s="1" t="s">
        <v>6686</v>
      </c>
      <c r="H3977" s="1" t="s">
        <v>64</v>
      </c>
      <c r="I3977" s="1">
        <v>0</v>
      </c>
      <c r="K3977" s="1" t="s">
        <v>2</v>
      </c>
      <c r="L3977" s="2">
        <v>42357</v>
      </c>
      <c r="M3977" s="3">
        <v>42357</v>
      </c>
      <c r="N3977" s="1">
        <v>69.18</v>
      </c>
      <c r="O3977" s="1">
        <f t="shared" si="124"/>
        <v>691800</v>
      </c>
      <c r="P3977" s="1">
        <v>0</v>
      </c>
      <c r="Q3977" s="1">
        <f t="shared" si="125"/>
        <v>0</v>
      </c>
      <c r="R3977" s="1" t="s">
        <v>283</v>
      </c>
      <c r="AF3977" s="3">
        <v>42447</v>
      </c>
      <c r="AG3977" s="3">
        <v>42812</v>
      </c>
    </row>
    <row r="3978" spans="1:33">
      <c r="A3978">
        <v>3982</v>
      </c>
      <c r="B3978" s="1" t="s">
        <v>2253</v>
      </c>
      <c r="C3978" s="1" t="s">
        <v>56</v>
      </c>
      <c r="D3978" s="1" t="s">
        <v>16</v>
      </c>
      <c r="E3978" s="1" t="s">
        <v>6687</v>
      </c>
      <c r="F3978" s="1" t="s">
        <v>6688</v>
      </c>
      <c r="H3978" s="1" t="s">
        <v>64</v>
      </c>
      <c r="I3978" s="1">
        <v>0</v>
      </c>
      <c r="K3978" s="1" t="s">
        <v>2</v>
      </c>
      <c r="L3978" s="2">
        <v>42357</v>
      </c>
      <c r="M3978" s="3">
        <v>42357</v>
      </c>
      <c r="N3978" s="1">
        <v>3.437092</v>
      </c>
      <c r="O3978" s="1">
        <f t="shared" si="124"/>
        <v>34370.92</v>
      </c>
      <c r="P3978" s="1">
        <v>0</v>
      </c>
      <c r="Q3978" s="1">
        <f t="shared" si="125"/>
        <v>0</v>
      </c>
      <c r="R3978" s="1" t="s">
        <v>102</v>
      </c>
      <c r="AF3978" s="3">
        <v>42447</v>
      </c>
      <c r="AG3978" s="3">
        <v>42812</v>
      </c>
    </row>
    <row r="3979" spans="1:33">
      <c r="A3979">
        <v>3983</v>
      </c>
      <c r="B3979" s="1" t="s">
        <v>2253</v>
      </c>
      <c r="C3979" s="1" t="s">
        <v>56</v>
      </c>
      <c r="D3979" s="1" t="s">
        <v>19</v>
      </c>
      <c r="E3979" s="1" t="s">
        <v>6689</v>
      </c>
      <c r="F3979" s="1" t="s">
        <v>6690</v>
      </c>
      <c r="H3979" s="1" t="s">
        <v>64</v>
      </c>
      <c r="I3979" s="1">
        <v>0</v>
      </c>
      <c r="K3979" s="1" t="s">
        <v>2</v>
      </c>
      <c r="L3979" s="2">
        <v>42357</v>
      </c>
      <c r="M3979" s="3">
        <v>42357</v>
      </c>
      <c r="N3979" s="1">
        <v>6.40198</v>
      </c>
      <c r="O3979" s="1">
        <f t="shared" si="124"/>
        <v>64019.8</v>
      </c>
      <c r="P3979" s="1">
        <v>0</v>
      </c>
      <c r="Q3979" s="1">
        <f t="shared" si="125"/>
        <v>0</v>
      </c>
      <c r="R3979" s="1" t="s">
        <v>539</v>
      </c>
      <c r="AF3979" s="3">
        <v>42447</v>
      </c>
      <c r="AG3979" s="3">
        <v>42812</v>
      </c>
    </row>
    <row r="3980" spans="1:33">
      <c r="A3980">
        <v>3984</v>
      </c>
      <c r="B3980" s="1" t="s">
        <v>2253</v>
      </c>
      <c r="C3980" s="1" t="s">
        <v>56</v>
      </c>
      <c r="D3980" s="1" t="s">
        <v>17</v>
      </c>
      <c r="E3980" s="1" t="s">
        <v>6691</v>
      </c>
      <c r="F3980" s="1" t="s">
        <v>6692</v>
      </c>
      <c r="H3980" s="1" t="s">
        <v>64</v>
      </c>
      <c r="I3980" s="1">
        <v>0</v>
      </c>
      <c r="K3980" s="1" t="s">
        <v>2</v>
      </c>
      <c r="L3980" s="2">
        <v>42357</v>
      </c>
      <c r="M3980" s="3">
        <v>42357</v>
      </c>
      <c r="N3980" s="1">
        <v>1.2909</v>
      </c>
      <c r="O3980" s="1">
        <f t="shared" si="124"/>
        <v>12909</v>
      </c>
      <c r="P3980" s="1">
        <v>0</v>
      </c>
      <c r="Q3980" s="1">
        <f t="shared" si="125"/>
        <v>0</v>
      </c>
      <c r="R3980" s="1" t="s">
        <v>3956</v>
      </c>
      <c r="AF3980" s="3">
        <v>42447</v>
      </c>
      <c r="AG3980" s="3">
        <v>42812</v>
      </c>
    </row>
    <row r="3981" spans="1:33">
      <c r="A3981">
        <v>3985</v>
      </c>
      <c r="B3981" s="1" t="s">
        <v>2253</v>
      </c>
      <c r="C3981" s="1" t="s">
        <v>56</v>
      </c>
      <c r="D3981" s="1" t="s">
        <v>17</v>
      </c>
      <c r="E3981" s="1" t="s">
        <v>6693</v>
      </c>
      <c r="F3981" s="1" t="s">
        <v>6694</v>
      </c>
      <c r="H3981" s="1" t="s">
        <v>64</v>
      </c>
      <c r="I3981" s="1">
        <v>0</v>
      </c>
      <c r="K3981" s="1" t="s">
        <v>2</v>
      </c>
      <c r="L3981" s="2">
        <v>42357</v>
      </c>
      <c r="M3981" s="3">
        <v>42357</v>
      </c>
      <c r="N3981" s="1">
        <v>0.139</v>
      </c>
      <c r="O3981" s="1">
        <f t="shared" si="124"/>
        <v>1390</v>
      </c>
      <c r="P3981" s="1">
        <v>0</v>
      </c>
      <c r="Q3981" s="1">
        <f t="shared" si="125"/>
        <v>0</v>
      </c>
      <c r="R3981" s="1" t="s">
        <v>3956</v>
      </c>
      <c r="AF3981" s="3">
        <v>42447</v>
      </c>
      <c r="AG3981" s="3">
        <v>42812</v>
      </c>
    </row>
    <row r="3982" spans="1:33">
      <c r="A3982">
        <v>3986</v>
      </c>
      <c r="B3982" s="1" t="s">
        <v>2253</v>
      </c>
      <c r="C3982" s="1" t="s">
        <v>56</v>
      </c>
      <c r="D3982" s="1" t="s">
        <v>17</v>
      </c>
      <c r="E3982" s="1" t="s">
        <v>6695</v>
      </c>
      <c r="F3982" s="1" t="s">
        <v>6696</v>
      </c>
      <c r="H3982" s="1" t="s">
        <v>64</v>
      </c>
      <c r="I3982" s="1">
        <v>0</v>
      </c>
      <c r="K3982" s="1" t="s">
        <v>2</v>
      </c>
      <c r="L3982" s="2">
        <v>42357</v>
      </c>
      <c r="M3982" s="3">
        <v>42357</v>
      </c>
      <c r="N3982" s="1">
        <v>0.1298</v>
      </c>
      <c r="O3982" s="1">
        <f t="shared" si="124"/>
        <v>1298</v>
      </c>
      <c r="P3982" s="1">
        <v>0</v>
      </c>
      <c r="Q3982" s="1">
        <f t="shared" si="125"/>
        <v>0</v>
      </c>
      <c r="R3982" s="1" t="s">
        <v>3956</v>
      </c>
      <c r="AF3982" s="3">
        <v>42447</v>
      </c>
      <c r="AG3982" s="3">
        <v>42812</v>
      </c>
    </row>
    <row r="3983" spans="1:33">
      <c r="A3983">
        <v>3987</v>
      </c>
      <c r="B3983" s="1" t="s">
        <v>378</v>
      </c>
      <c r="C3983" s="1" t="s">
        <v>56</v>
      </c>
      <c r="D3983" s="1" t="s">
        <v>20</v>
      </c>
      <c r="E3983" s="1" t="s">
        <v>2244</v>
      </c>
      <c r="F3983" s="1" t="s">
        <v>974</v>
      </c>
      <c r="H3983" s="1" t="s">
        <v>64</v>
      </c>
      <c r="I3983" s="1">
        <v>0</v>
      </c>
      <c r="K3983" s="1" t="s">
        <v>2</v>
      </c>
      <c r="L3983" s="2">
        <v>42355</v>
      </c>
      <c r="M3983" s="3">
        <v>42355</v>
      </c>
      <c r="N3983" s="1">
        <v>0.8698</v>
      </c>
      <c r="O3983" s="1">
        <f t="shared" si="124"/>
        <v>8698</v>
      </c>
      <c r="P3983" s="1">
        <v>0</v>
      </c>
      <c r="Q3983" s="1">
        <f t="shared" si="125"/>
        <v>0</v>
      </c>
      <c r="R3983" s="1" t="s">
        <v>4532</v>
      </c>
      <c r="AF3983" s="3">
        <v>42399</v>
      </c>
      <c r="AG3983" s="3">
        <v>42765</v>
      </c>
    </row>
    <row r="3984" spans="1:33">
      <c r="A3984">
        <v>3988</v>
      </c>
      <c r="B3984" s="1" t="s">
        <v>572</v>
      </c>
      <c r="C3984" s="1" t="s">
        <v>56</v>
      </c>
      <c r="D3984" s="1" t="s">
        <v>13</v>
      </c>
      <c r="E3984" s="1" t="s">
        <v>6697</v>
      </c>
      <c r="F3984" s="1" t="s">
        <v>6698</v>
      </c>
      <c r="G3984" s="1">
        <v>40</v>
      </c>
      <c r="H3984" s="1" t="s">
        <v>59</v>
      </c>
      <c r="I3984" s="1">
        <v>21866.9625</v>
      </c>
      <c r="K3984" s="1" t="s">
        <v>2</v>
      </c>
      <c r="L3984" s="2">
        <v>42354</v>
      </c>
      <c r="M3984" s="3">
        <v>42354</v>
      </c>
      <c r="N3984" s="1">
        <v>10.56375</v>
      </c>
      <c r="O3984" s="1">
        <f t="shared" si="124"/>
        <v>105637.5</v>
      </c>
      <c r="P3984" s="1">
        <v>2</v>
      </c>
      <c r="Q3984" s="1">
        <f t="shared" si="125"/>
        <v>211275</v>
      </c>
      <c r="R3984" s="1" t="s">
        <v>6697</v>
      </c>
      <c r="AF3984" s="3">
        <v>42659</v>
      </c>
      <c r="AG3984" s="3">
        <v>43571</v>
      </c>
    </row>
    <row r="3985" spans="1:33">
      <c r="A3985">
        <v>3989</v>
      </c>
      <c r="B3985" s="1" t="s">
        <v>2307</v>
      </c>
      <c r="C3985" s="1" t="s">
        <v>56</v>
      </c>
      <c r="D3985" s="1" t="s">
        <v>15</v>
      </c>
      <c r="E3985" s="1" t="s">
        <v>6699</v>
      </c>
      <c r="F3985" s="1" t="s">
        <v>196</v>
      </c>
      <c r="G3985" s="1">
        <v>70</v>
      </c>
      <c r="H3985" s="1" t="s">
        <v>64</v>
      </c>
      <c r="I3985" s="1">
        <v>0</v>
      </c>
      <c r="K3985" s="1" t="s">
        <v>2</v>
      </c>
      <c r="L3985" s="2">
        <v>42354</v>
      </c>
      <c r="M3985" s="3">
        <v>42354</v>
      </c>
      <c r="N3985" s="1">
        <v>0.52625</v>
      </c>
      <c r="O3985" s="1">
        <f t="shared" si="124"/>
        <v>5262.5</v>
      </c>
      <c r="P3985" s="1">
        <v>1</v>
      </c>
      <c r="Q3985" s="1">
        <f t="shared" si="125"/>
        <v>5262.5</v>
      </c>
      <c r="R3985" s="1" t="s">
        <v>197</v>
      </c>
      <c r="AF3985" s="3">
        <v>42394</v>
      </c>
      <c r="AG3985" s="3">
        <v>42758</v>
      </c>
    </row>
    <row r="3986" spans="1:33">
      <c r="A3986">
        <v>3990</v>
      </c>
      <c r="B3986" s="1" t="s">
        <v>200</v>
      </c>
      <c r="C3986" s="1" t="s">
        <v>56</v>
      </c>
      <c r="D3986" s="1" t="s">
        <v>15</v>
      </c>
      <c r="E3986" s="1" t="s">
        <v>6700</v>
      </c>
      <c r="F3986" s="1" t="s">
        <v>160</v>
      </c>
      <c r="H3986" s="1" t="s">
        <v>64</v>
      </c>
      <c r="I3986" s="1">
        <v>0</v>
      </c>
      <c r="K3986" s="1" t="s">
        <v>2</v>
      </c>
      <c r="L3986" s="2">
        <v>42354</v>
      </c>
      <c r="M3986" s="3">
        <v>42354</v>
      </c>
      <c r="N3986" s="1">
        <v>0.2587</v>
      </c>
      <c r="O3986" s="1">
        <f t="shared" si="124"/>
        <v>2587</v>
      </c>
      <c r="P3986" s="1">
        <v>1</v>
      </c>
      <c r="Q3986" s="1">
        <f t="shared" si="125"/>
        <v>2587</v>
      </c>
      <c r="R3986" s="1" t="s">
        <v>2619</v>
      </c>
      <c r="AF3986" s="3">
        <v>42364</v>
      </c>
      <c r="AG3986" s="3">
        <v>42729</v>
      </c>
    </row>
    <row r="3987" spans="1:33">
      <c r="A3987">
        <v>3991</v>
      </c>
      <c r="B3987" s="1" t="s">
        <v>2307</v>
      </c>
      <c r="C3987" s="1" t="s">
        <v>56</v>
      </c>
      <c r="D3987" s="1" t="s">
        <v>15</v>
      </c>
      <c r="E3987" s="1" t="s">
        <v>6701</v>
      </c>
      <c r="F3987" s="1" t="s">
        <v>313</v>
      </c>
      <c r="G3987" s="1">
        <v>70</v>
      </c>
      <c r="H3987" s="1" t="s">
        <v>64</v>
      </c>
      <c r="I3987" s="1">
        <v>0</v>
      </c>
      <c r="K3987" s="1" t="s">
        <v>2</v>
      </c>
      <c r="L3987" s="2">
        <v>42354</v>
      </c>
      <c r="M3987" s="3">
        <v>42354</v>
      </c>
      <c r="N3987" s="1">
        <v>0.501</v>
      </c>
      <c r="O3987" s="1">
        <f t="shared" si="124"/>
        <v>5010</v>
      </c>
      <c r="P3987" s="1">
        <v>1</v>
      </c>
      <c r="Q3987" s="1">
        <f t="shared" si="125"/>
        <v>5010</v>
      </c>
      <c r="R3987" s="1" t="s">
        <v>314</v>
      </c>
      <c r="AF3987" s="3">
        <v>42394</v>
      </c>
      <c r="AG3987" s="3">
        <v>42759</v>
      </c>
    </row>
    <row r="3988" spans="1:33">
      <c r="A3988">
        <v>3992</v>
      </c>
      <c r="B3988" s="1" t="s">
        <v>172</v>
      </c>
      <c r="C3988" s="1" t="s">
        <v>56</v>
      </c>
      <c r="D3988" s="1" t="s">
        <v>15</v>
      </c>
      <c r="E3988" s="1" t="s">
        <v>6702</v>
      </c>
      <c r="F3988" s="1" t="s">
        <v>196</v>
      </c>
      <c r="H3988" s="1" t="s">
        <v>64</v>
      </c>
      <c r="I3988" s="1">
        <v>0</v>
      </c>
      <c r="K3988" s="1" t="s">
        <v>2</v>
      </c>
      <c r="L3988" s="2">
        <v>42354</v>
      </c>
      <c r="M3988" s="3">
        <v>42354</v>
      </c>
      <c r="N3988" s="1">
        <v>11.1944</v>
      </c>
      <c r="O3988" s="1">
        <f t="shared" si="124"/>
        <v>111944</v>
      </c>
      <c r="P3988" s="1">
        <v>1</v>
      </c>
      <c r="Q3988" s="1">
        <f t="shared" si="125"/>
        <v>111944</v>
      </c>
      <c r="R3988" s="1" t="s">
        <v>197</v>
      </c>
      <c r="AF3988" s="3">
        <v>42391</v>
      </c>
      <c r="AG3988" s="3">
        <v>42755</v>
      </c>
    </row>
    <row r="3989" spans="1:33">
      <c r="A3989">
        <v>3993</v>
      </c>
      <c r="B3989" s="1" t="s">
        <v>311</v>
      </c>
      <c r="C3989" s="1" t="s">
        <v>56</v>
      </c>
      <c r="D3989" s="1" t="s">
        <v>15</v>
      </c>
      <c r="E3989" s="1" t="s">
        <v>6703</v>
      </c>
      <c r="F3989" s="1" t="s">
        <v>196</v>
      </c>
      <c r="H3989" s="1" t="s">
        <v>64</v>
      </c>
      <c r="I3989" s="1">
        <v>0</v>
      </c>
      <c r="K3989" s="1" t="s">
        <v>2</v>
      </c>
      <c r="L3989" s="2">
        <v>42354</v>
      </c>
      <c r="M3989" s="3">
        <v>42354</v>
      </c>
      <c r="N3989" s="1">
        <v>2.3474</v>
      </c>
      <c r="O3989" s="1">
        <f t="shared" si="124"/>
        <v>23474</v>
      </c>
      <c r="P3989" s="1">
        <v>1</v>
      </c>
      <c r="Q3989" s="1">
        <f t="shared" si="125"/>
        <v>23474</v>
      </c>
      <c r="R3989" s="1" t="s">
        <v>772</v>
      </c>
      <c r="AF3989" s="3">
        <v>42394</v>
      </c>
      <c r="AG3989" s="3">
        <v>42759</v>
      </c>
    </row>
    <row r="3990" spans="1:33">
      <c r="A3990">
        <v>3994</v>
      </c>
      <c r="B3990" s="1" t="s">
        <v>2307</v>
      </c>
      <c r="C3990" s="1" t="s">
        <v>56</v>
      </c>
      <c r="D3990" s="1" t="s">
        <v>15</v>
      </c>
      <c r="E3990" s="1" t="s">
        <v>6704</v>
      </c>
      <c r="F3990" s="1" t="s">
        <v>160</v>
      </c>
      <c r="G3990" s="1">
        <v>70</v>
      </c>
      <c r="H3990" s="1" t="s">
        <v>64</v>
      </c>
      <c r="I3990" s="1">
        <v>0</v>
      </c>
      <c r="K3990" s="1" t="s">
        <v>2</v>
      </c>
      <c r="L3990" s="2">
        <v>42354</v>
      </c>
      <c r="M3990" s="3">
        <v>42354</v>
      </c>
      <c r="N3990" s="1">
        <v>1.1775</v>
      </c>
      <c r="O3990" s="1">
        <f t="shared" si="124"/>
        <v>11775</v>
      </c>
      <c r="P3990" s="1">
        <v>1</v>
      </c>
      <c r="Q3990" s="1">
        <f t="shared" si="125"/>
        <v>11775</v>
      </c>
      <c r="R3990" s="1" t="s">
        <v>2619</v>
      </c>
      <c r="AF3990" s="3">
        <v>42364</v>
      </c>
      <c r="AG3990" s="3">
        <v>42729</v>
      </c>
    </row>
    <row r="3991" spans="1:33">
      <c r="A3991">
        <v>3995</v>
      </c>
      <c r="B3991" s="1" t="s">
        <v>2307</v>
      </c>
      <c r="C3991" s="1" t="s">
        <v>56</v>
      </c>
      <c r="D3991" s="1" t="s">
        <v>15</v>
      </c>
      <c r="E3991" s="1" t="s">
        <v>6705</v>
      </c>
      <c r="F3991" s="1" t="s">
        <v>196</v>
      </c>
      <c r="G3991" s="1">
        <v>70</v>
      </c>
      <c r="H3991" s="1" t="s">
        <v>64</v>
      </c>
      <c r="I3991" s="1">
        <v>0</v>
      </c>
      <c r="K3991" s="1" t="s">
        <v>2</v>
      </c>
      <c r="L3991" s="2">
        <v>42354</v>
      </c>
      <c r="M3991" s="3">
        <v>42354</v>
      </c>
      <c r="N3991" s="1">
        <v>11.6958</v>
      </c>
      <c r="O3991" s="1">
        <f t="shared" si="124"/>
        <v>116958</v>
      </c>
      <c r="P3991" s="1">
        <v>1</v>
      </c>
      <c r="Q3991" s="1">
        <f t="shared" si="125"/>
        <v>116958</v>
      </c>
      <c r="R3991" s="1" t="s">
        <v>197</v>
      </c>
      <c r="AF3991" s="3">
        <v>42394</v>
      </c>
      <c r="AG3991" s="3">
        <v>42759</v>
      </c>
    </row>
    <row r="3992" spans="1:33">
      <c r="A3992">
        <v>3996</v>
      </c>
      <c r="B3992" s="1" t="s">
        <v>172</v>
      </c>
      <c r="C3992" s="1" t="s">
        <v>56</v>
      </c>
      <c r="D3992" s="1" t="s">
        <v>15</v>
      </c>
      <c r="E3992" s="1" t="s">
        <v>4766</v>
      </c>
      <c r="F3992" s="1" t="s">
        <v>313</v>
      </c>
      <c r="H3992" s="1" t="s">
        <v>64</v>
      </c>
      <c r="I3992" s="1">
        <v>0</v>
      </c>
      <c r="K3992" s="1" t="s">
        <v>2</v>
      </c>
      <c r="L3992" s="2">
        <v>42354</v>
      </c>
      <c r="M3992" s="3">
        <v>42354</v>
      </c>
      <c r="N3992" s="1">
        <v>0.3913</v>
      </c>
      <c r="O3992" s="1">
        <f t="shared" si="124"/>
        <v>3913</v>
      </c>
      <c r="P3992" s="1">
        <v>1</v>
      </c>
      <c r="Q3992" s="1">
        <f t="shared" si="125"/>
        <v>3913</v>
      </c>
      <c r="R3992" s="1" t="s">
        <v>314</v>
      </c>
      <c r="AF3992" s="3">
        <v>42398</v>
      </c>
      <c r="AG3992" s="3">
        <v>42762</v>
      </c>
    </row>
    <row r="3993" spans="1:33">
      <c r="A3993">
        <v>3997</v>
      </c>
      <c r="B3993" s="1" t="s">
        <v>172</v>
      </c>
      <c r="C3993" s="1" t="s">
        <v>56</v>
      </c>
      <c r="D3993" s="1" t="s">
        <v>15</v>
      </c>
      <c r="E3993" s="1" t="s">
        <v>4361</v>
      </c>
      <c r="F3993" s="1" t="s">
        <v>196</v>
      </c>
      <c r="H3993" s="1" t="s">
        <v>64</v>
      </c>
      <c r="I3993" s="1">
        <v>0</v>
      </c>
      <c r="K3993" s="1" t="s">
        <v>2</v>
      </c>
      <c r="L3993" s="2">
        <v>42354</v>
      </c>
      <c r="M3993" s="3">
        <v>42354</v>
      </c>
      <c r="N3993" s="1">
        <v>3.841</v>
      </c>
      <c r="O3993" s="1">
        <f t="shared" si="124"/>
        <v>38410</v>
      </c>
      <c r="P3993" s="1">
        <v>1</v>
      </c>
      <c r="Q3993" s="1">
        <f t="shared" si="125"/>
        <v>38410</v>
      </c>
      <c r="R3993" s="1" t="s">
        <v>197</v>
      </c>
      <c r="AF3993" s="3">
        <v>42394</v>
      </c>
      <c r="AG3993" s="3">
        <v>42759</v>
      </c>
    </row>
    <row r="3994" spans="1:33">
      <c r="A3994">
        <v>3998</v>
      </c>
      <c r="B3994" s="1" t="s">
        <v>378</v>
      </c>
      <c r="C3994" s="1" t="s">
        <v>56</v>
      </c>
      <c r="D3994" s="1" t="s">
        <v>15</v>
      </c>
      <c r="E3994" s="1" t="s">
        <v>6706</v>
      </c>
      <c r="F3994" s="1" t="s">
        <v>1049</v>
      </c>
      <c r="H3994" s="1" t="s">
        <v>64</v>
      </c>
      <c r="I3994" s="1">
        <v>0</v>
      </c>
      <c r="K3994" s="1" t="s">
        <v>2</v>
      </c>
      <c r="L3994" s="2">
        <v>42354</v>
      </c>
      <c r="M3994" s="3">
        <v>42354</v>
      </c>
      <c r="N3994" s="1">
        <v>1</v>
      </c>
      <c r="O3994" s="1">
        <f t="shared" si="124"/>
        <v>10000</v>
      </c>
      <c r="P3994" s="1">
        <v>1</v>
      </c>
      <c r="Q3994" s="1">
        <f t="shared" si="125"/>
        <v>10000</v>
      </c>
      <c r="R3994" s="1" t="s">
        <v>2593</v>
      </c>
      <c r="AF3994" s="3">
        <v>42389</v>
      </c>
      <c r="AG3994" s="3">
        <v>42755</v>
      </c>
    </row>
    <row r="3995" spans="1:33">
      <c r="A3995">
        <v>3999</v>
      </c>
      <c r="B3995" s="1" t="s">
        <v>200</v>
      </c>
      <c r="C3995" s="1" t="s">
        <v>56</v>
      </c>
      <c r="D3995" s="1" t="s">
        <v>15</v>
      </c>
      <c r="E3995" s="1" t="s">
        <v>6707</v>
      </c>
      <c r="F3995" s="1" t="s">
        <v>160</v>
      </c>
      <c r="H3995" s="1" t="s">
        <v>64</v>
      </c>
      <c r="I3995" s="1">
        <v>0</v>
      </c>
      <c r="K3995" s="1" t="s">
        <v>2</v>
      </c>
      <c r="L3995" s="2">
        <v>42354</v>
      </c>
      <c r="M3995" s="3">
        <v>42354</v>
      </c>
      <c r="N3995" s="1">
        <v>0.226734</v>
      </c>
      <c r="O3995" s="1">
        <f t="shared" si="124"/>
        <v>2267.34</v>
      </c>
      <c r="P3995" s="1">
        <v>1</v>
      </c>
      <c r="Q3995" s="1">
        <f t="shared" si="125"/>
        <v>2267.34</v>
      </c>
      <c r="R3995" s="1" t="s">
        <v>2619</v>
      </c>
      <c r="AF3995" s="3">
        <v>42364</v>
      </c>
      <c r="AG3995" s="3">
        <v>42729</v>
      </c>
    </row>
    <row r="3996" spans="1:33">
      <c r="A3996">
        <v>4000</v>
      </c>
      <c r="B3996" s="1" t="s">
        <v>2307</v>
      </c>
      <c r="C3996" s="1" t="s">
        <v>56</v>
      </c>
      <c r="D3996" s="1" t="s">
        <v>15</v>
      </c>
      <c r="E3996" s="1" t="s">
        <v>6708</v>
      </c>
      <c r="F3996" s="1" t="s">
        <v>313</v>
      </c>
      <c r="G3996" s="1">
        <v>70</v>
      </c>
      <c r="H3996" s="1" t="s">
        <v>64</v>
      </c>
      <c r="I3996" s="1">
        <v>0</v>
      </c>
      <c r="K3996" s="1" t="s">
        <v>2</v>
      </c>
      <c r="L3996" s="2">
        <v>42354</v>
      </c>
      <c r="M3996" s="3">
        <v>42354</v>
      </c>
      <c r="N3996" s="1">
        <v>2.1682</v>
      </c>
      <c r="O3996" s="1">
        <f t="shared" si="124"/>
        <v>21682</v>
      </c>
      <c r="P3996" s="1">
        <v>1</v>
      </c>
      <c r="Q3996" s="1">
        <f t="shared" si="125"/>
        <v>21682</v>
      </c>
      <c r="R3996" s="1" t="s">
        <v>314</v>
      </c>
      <c r="AF3996" s="3">
        <v>42398</v>
      </c>
      <c r="AG3996" s="3">
        <v>42762</v>
      </c>
    </row>
    <row r="3997" spans="1:33">
      <c r="A3997">
        <v>4001</v>
      </c>
      <c r="B3997" s="1" t="s">
        <v>2307</v>
      </c>
      <c r="C3997" s="1" t="s">
        <v>56</v>
      </c>
      <c r="D3997" s="1" t="s">
        <v>15</v>
      </c>
      <c r="E3997" s="1" t="s">
        <v>6709</v>
      </c>
      <c r="F3997" s="1" t="s">
        <v>196</v>
      </c>
      <c r="G3997" s="1">
        <v>70</v>
      </c>
      <c r="H3997" s="1" t="s">
        <v>64</v>
      </c>
      <c r="I3997" s="1">
        <v>0</v>
      </c>
      <c r="K3997" s="1" t="s">
        <v>2</v>
      </c>
      <c r="L3997" s="2">
        <v>42354</v>
      </c>
      <c r="M3997" s="3">
        <v>42354</v>
      </c>
      <c r="N3997" s="1">
        <v>1.39774</v>
      </c>
      <c r="O3997" s="1">
        <f t="shared" si="124"/>
        <v>13977.4</v>
      </c>
      <c r="P3997" s="1">
        <v>1</v>
      </c>
      <c r="Q3997" s="1">
        <f t="shared" si="125"/>
        <v>13977.4</v>
      </c>
      <c r="R3997" s="1" t="s">
        <v>197</v>
      </c>
      <c r="AF3997" s="3">
        <v>42394</v>
      </c>
      <c r="AG3997" s="3">
        <v>42759</v>
      </c>
    </row>
    <row r="3998" spans="1:33">
      <c r="A3998">
        <v>4002</v>
      </c>
      <c r="B3998" s="1" t="s">
        <v>2244</v>
      </c>
      <c r="C3998" s="1" t="s">
        <v>56</v>
      </c>
      <c r="D3998" s="1" t="s">
        <v>15</v>
      </c>
      <c r="E3998" s="1" t="s">
        <v>6704</v>
      </c>
      <c r="F3998" s="1" t="s">
        <v>160</v>
      </c>
      <c r="H3998" s="1" t="s">
        <v>64</v>
      </c>
      <c r="I3998" s="1">
        <v>0</v>
      </c>
      <c r="K3998" s="1" t="s">
        <v>2</v>
      </c>
      <c r="L3998" s="2">
        <v>42354</v>
      </c>
      <c r="M3998" s="3">
        <v>42354</v>
      </c>
      <c r="N3998" s="1">
        <v>1.123899</v>
      </c>
      <c r="O3998" s="1">
        <f t="shared" si="124"/>
        <v>11238.99</v>
      </c>
      <c r="P3998" s="1">
        <v>1</v>
      </c>
      <c r="Q3998" s="1">
        <f t="shared" si="125"/>
        <v>11238.99</v>
      </c>
      <c r="R3998" s="1" t="s">
        <v>2619</v>
      </c>
      <c r="AF3998" s="3">
        <v>42364</v>
      </c>
      <c r="AG3998" s="3">
        <v>42729</v>
      </c>
    </row>
    <row r="3999" spans="1:33">
      <c r="A3999">
        <v>4003</v>
      </c>
      <c r="B3999" s="1" t="s">
        <v>2253</v>
      </c>
      <c r="C3999" s="1" t="s">
        <v>56</v>
      </c>
      <c r="D3999" s="1" t="s">
        <v>19</v>
      </c>
      <c r="E3999" s="1" t="s">
        <v>6710</v>
      </c>
      <c r="F3999" s="1" t="s">
        <v>6711</v>
      </c>
      <c r="H3999" s="1" t="s">
        <v>64</v>
      </c>
      <c r="I3999" s="1">
        <v>0</v>
      </c>
      <c r="K3999" s="1" t="s">
        <v>2</v>
      </c>
      <c r="L3999" s="2">
        <v>42354</v>
      </c>
      <c r="M3999" s="3">
        <v>42354</v>
      </c>
      <c r="N3999" s="1">
        <v>2.5839</v>
      </c>
      <c r="O3999" s="1">
        <f t="shared" si="124"/>
        <v>25839</v>
      </c>
      <c r="P3999" s="1">
        <v>0</v>
      </c>
      <c r="Q3999" s="1">
        <f t="shared" si="125"/>
        <v>0</v>
      </c>
      <c r="R3999" s="1" t="s">
        <v>1098</v>
      </c>
      <c r="AF3999" s="3">
        <v>42444</v>
      </c>
      <c r="AG3999" s="3">
        <v>42809</v>
      </c>
    </row>
    <row r="4000" spans="1:33">
      <c r="A4000">
        <v>4004</v>
      </c>
      <c r="B4000" s="1" t="s">
        <v>2244</v>
      </c>
      <c r="C4000" s="1" t="s">
        <v>56</v>
      </c>
      <c r="D4000" s="1" t="s">
        <v>16</v>
      </c>
      <c r="E4000" s="1" t="s">
        <v>6712</v>
      </c>
      <c r="F4000" s="1" t="s">
        <v>6713</v>
      </c>
      <c r="H4000" s="1" t="s">
        <v>64</v>
      </c>
      <c r="I4000" s="1">
        <v>0</v>
      </c>
      <c r="K4000" s="1" t="s">
        <v>2</v>
      </c>
      <c r="L4000" s="2">
        <v>42353</v>
      </c>
      <c r="M4000" s="3">
        <v>42353</v>
      </c>
      <c r="N4000" s="1">
        <v>2.089976</v>
      </c>
      <c r="O4000" s="1">
        <f t="shared" si="124"/>
        <v>20899.76</v>
      </c>
      <c r="P4000" s="1">
        <v>0</v>
      </c>
      <c r="Q4000" s="1">
        <f t="shared" si="125"/>
        <v>0</v>
      </c>
      <c r="R4000" s="1" t="s">
        <v>283</v>
      </c>
      <c r="AF4000" s="3">
        <v>42444</v>
      </c>
      <c r="AG4000" s="3">
        <v>42809</v>
      </c>
    </row>
    <row r="4001" spans="1:33">
      <c r="A4001">
        <v>4005</v>
      </c>
      <c r="B4001" s="1" t="s">
        <v>2244</v>
      </c>
      <c r="C4001" s="1" t="s">
        <v>56</v>
      </c>
      <c r="D4001" s="1" t="s">
        <v>18</v>
      </c>
      <c r="E4001" s="1" t="s">
        <v>6714</v>
      </c>
      <c r="F4001" s="1" t="s">
        <v>6715</v>
      </c>
      <c r="H4001" s="1" t="s">
        <v>64</v>
      </c>
      <c r="I4001" s="1">
        <v>0</v>
      </c>
      <c r="K4001" s="1" t="s">
        <v>2</v>
      </c>
      <c r="L4001" s="2">
        <v>42353</v>
      </c>
      <c r="M4001" s="3">
        <v>42353</v>
      </c>
      <c r="N4001" s="1">
        <v>1.039722</v>
      </c>
      <c r="O4001" s="1">
        <f t="shared" si="124"/>
        <v>10397.22</v>
      </c>
      <c r="P4001" s="1">
        <v>0</v>
      </c>
      <c r="Q4001" s="1">
        <f t="shared" si="125"/>
        <v>0</v>
      </c>
      <c r="R4001" s="1" t="s">
        <v>4138</v>
      </c>
      <c r="AF4001" s="3">
        <v>42443</v>
      </c>
      <c r="AG4001" s="3">
        <v>42808</v>
      </c>
    </row>
    <row r="4002" spans="1:33">
      <c r="A4002">
        <v>4006</v>
      </c>
      <c r="B4002" s="1" t="s">
        <v>2307</v>
      </c>
      <c r="C4002" s="1" t="s">
        <v>56</v>
      </c>
      <c r="D4002" s="1" t="s">
        <v>16</v>
      </c>
      <c r="E4002" s="1" t="s">
        <v>6716</v>
      </c>
      <c r="F4002" s="1" t="s">
        <v>6717</v>
      </c>
      <c r="G4002" s="1">
        <v>70</v>
      </c>
      <c r="H4002" s="1" t="s">
        <v>64</v>
      </c>
      <c r="I4002" s="1">
        <v>0</v>
      </c>
      <c r="K4002" s="1" t="s">
        <v>2</v>
      </c>
      <c r="L4002" s="2">
        <v>42353</v>
      </c>
      <c r="M4002" s="3">
        <v>42353</v>
      </c>
      <c r="N4002" s="1">
        <v>5.696596</v>
      </c>
      <c r="O4002" s="1">
        <f t="shared" si="124"/>
        <v>56965.96</v>
      </c>
      <c r="P4002" s="1">
        <v>1</v>
      </c>
      <c r="Q4002" s="1">
        <f t="shared" si="125"/>
        <v>56965.96</v>
      </c>
      <c r="R4002" s="1" t="s">
        <v>99</v>
      </c>
      <c r="AF4002" s="3">
        <v>42444</v>
      </c>
      <c r="AG4002" s="3">
        <v>42809</v>
      </c>
    </row>
    <row r="4003" spans="1:33">
      <c r="A4003">
        <v>4007</v>
      </c>
      <c r="B4003" s="1" t="s">
        <v>2244</v>
      </c>
      <c r="C4003" s="1" t="s">
        <v>56</v>
      </c>
      <c r="D4003" s="1" t="s">
        <v>13</v>
      </c>
      <c r="E4003" s="1" t="s">
        <v>6718</v>
      </c>
      <c r="F4003" s="1" t="s">
        <v>6719</v>
      </c>
      <c r="H4003" s="1" t="s">
        <v>64</v>
      </c>
      <c r="I4003" s="1">
        <v>0</v>
      </c>
      <c r="K4003" s="1" t="s">
        <v>2</v>
      </c>
      <c r="L4003" s="2">
        <v>42353</v>
      </c>
      <c r="M4003" s="3">
        <v>42353</v>
      </c>
      <c r="N4003" s="1">
        <v>0.2439</v>
      </c>
      <c r="O4003" s="1">
        <f t="shared" si="124"/>
        <v>2439</v>
      </c>
      <c r="P4003" s="1">
        <v>0</v>
      </c>
      <c r="Q4003" s="1">
        <f t="shared" si="125"/>
        <v>0</v>
      </c>
      <c r="R4003" s="1" t="s">
        <v>1464</v>
      </c>
      <c r="AF4003" s="3">
        <v>42443</v>
      </c>
      <c r="AG4003" s="3">
        <v>42808</v>
      </c>
    </row>
    <row r="4004" spans="1:33">
      <c r="A4004">
        <v>4008</v>
      </c>
      <c r="B4004" s="1" t="s">
        <v>2253</v>
      </c>
      <c r="C4004" s="1" t="s">
        <v>56</v>
      </c>
      <c r="D4004" s="1" t="s">
        <v>13</v>
      </c>
      <c r="E4004" s="1" t="s">
        <v>6720</v>
      </c>
      <c r="F4004" s="1" t="s">
        <v>167</v>
      </c>
      <c r="H4004" s="1" t="s">
        <v>64</v>
      </c>
      <c r="I4004" s="1">
        <v>0</v>
      </c>
      <c r="K4004" s="1" t="s">
        <v>2</v>
      </c>
      <c r="L4004" s="2">
        <v>42353</v>
      </c>
      <c r="M4004" s="3">
        <v>42353</v>
      </c>
      <c r="N4004" s="1">
        <v>1.035263</v>
      </c>
      <c r="O4004" s="1">
        <f t="shared" si="124"/>
        <v>10352.63</v>
      </c>
      <c r="P4004" s="1">
        <v>0</v>
      </c>
      <c r="Q4004" s="1">
        <f t="shared" si="125"/>
        <v>0</v>
      </c>
      <c r="R4004" s="1" t="s">
        <v>733</v>
      </c>
      <c r="AF4004" s="3">
        <v>42443</v>
      </c>
      <c r="AG4004" s="3">
        <v>42808</v>
      </c>
    </row>
    <row r="4005" spans="1:33">
      <c r="A4005">
        <v>4009</v>
      </c>
      <c r="B4005" s="1" t="s">
        <v>2253</v>
      </c>
      <c r="C4005" s="1" t="s">
        <v>56</v>
      </c>
      <c r="D4005" s="1" t="s">
        <v>13</v>
      </c>
      <c r="E4005" s="1" t="s">
        <v>6721</v>
      </c>
      <c r="F4005" s="1" t="s">
        <v>167</v>
      </c>
      <c r="H4005" s="1" t="s">
        <v>64</v>
      </c>
      <c r="I4005" s="1">
        <v>0</v>
      </c>
      <c r="K4005" s="1" t="s">
        <v>2</v>
      </c>
      <c r="L4005" s="2">
        <v>42353</v>
      </c>
      <c r="M4005" s="3">
        <v>42353</v>
      </c>
      <c r="N4005" s="1">
        <v>0.704845</v>
      </c>
      <c r="O4005" s="1">
        <f t="shared" si="124"/>
        <v>7048.45</v>
      </c>
      <c r="P4005" s="1">
        <v>0</v>
      </c>
      <c r="Q4005" s="1">
        <f t="shared" si="125"/>
        <v>0</v>
      </c>
      <c r="R4005" s="1" t="s">
        <v>733</v>
      </c>
      <c r="AF4005" s="3">
        <v>42443</v>
      </c>
      <c r="AG4005" s="3">
        <v>42808</v>
      </c>
    </row>
    <row r="4006" spans="1:33">
      <c r="A4006">
        <v>4010</v>
      </c>
      <c r="B4006" s="1" t="s">
        <v>2244</v>
      </c>
      <c r="C4006" s="1" t="s">
        <v>56</v>
      </c>
      <c r="D4006" s="1" t="s">
        <v>14</v>
      </c>
      <c r="E4006" s="1" t="s">
        <v>6722</v>
      </c>
      <c r="F4006" s="1" t="s">
        <v>6723</v>
      </c>
      <c r="H4006" s="1" t="s">
        <v>64</v>
      </c>
      <c r="I4006" s="1">
        <v>30.0664</v>
      </c>
      <c r="K4006" s="1" t="s">
        <v>2</v>
      </c>
      <c r="L4006" s="2">
        <v>42353</v>
      </c>
      <c r="M4006" s="3">
        <v>42353</v>
      </c>
      <c r="N4006" s="1">
        <v>0.2003</v>
      </c>
      <c r="O4006" s="1">
        <f t="shared" si="124"/>
        <v>2003</v>
      </c>
      <c r="P4006" s="1">
        <v>0</v>
      </c>
      <c r="Q4006" s="1">
        <f t="shared" si="125"/>
        <v>0</v>
      </c>
      <c r="R4006" s="1" t="s">
        <v>5784</v>
      </c>
      <c r="AF4006" s="3">
        <v>42536</v>
      </c>
      <c r="AG4006" s="3">
        <v>42931</v>
      </c>
    </row>
    <row r="4007" spans="1:33">
      <c r="A4007">
        <v>4011</v>
      </c>
      <c r="B4007" s="1" t="s">
        <v>2307</v>
      </c>
      <c r="C4007" s="1" t="s">
        <v>56</v>
      </c>
      <c r="D4007" s="1" t="s">
        <v>15</v>
      </c>
      <c r="E4007" s="1" t="s">
        <v>4589</v>
      </c>
      <c r="F4007" s="1" t="s">
        <v>1049</v>
      </c>
      <c r="G4007" s="1">
        <v>70</v>
      </c>
      <c r="H4007" s="1" t="s">
        <v>64</v>
      </c>
      <c r="I4007" s="1">
        <v>0</v>
      </c>
      <c r="K4007" s="1" t="s">
        <v>2</v>
      </c>
      <c r="L4007" s="2">
        <v>42353</v>
      </c>
      <c r="M4007" s="3">
        <v>42353</v>
      </c>
      <c r="N4007" s="1">
        <v>3.7987</v>
      </c>
      <c r="O4007" s="1">
        <f t="shared" si="124"/>
        <v>37987</v>
      </c>
      <c r="P4007" s="1">
        <v>1</v>
      </c>
      <c r="Q4007" s="1">
        <f t="shared" si="125"/>
        <v>37987</v>
      </c>
      <c r="R4007" s="1" t="s">
        <v>2593</v>
      </c>
      <c r="AF4007" s="3">
        <v>42394</v>
      </c>
      <c r="AG4007" s="3">
        <v>42759</v>
      </c>
    </row>
    <row r="4008" spans="1:33">
      <c r="A4008">
        <v>4012</v>
      </c>
      <c r="B4008" s="1" t="s">
        <v>107</v>
      </c>
      <c r="C4008" s="1" t="s">
        <v>56</v>
      </c>
      <c r="D4008" s="1" t="s">
        <v>15</v>
      </c>
      <c r="E4008" s="1" t="s">
        <v>6724</v>
      </c>
      <c r="F4008" s="1" t="s">
        <v>390</v>
      </c>
      <c r="G4008" s="1">
        <v>50</v>
      </c>
      <c r="H4008" s="1" t="s">
        <v>72</v>
      </c>
      <c r="I4008" s="1">
        <v>899.6962</v>
      </c>
      <c r="K4008" s="1" t="s">
        <v>2</v>
      </c>
      <c r="L4008" s="2">
        <v>42352</v>
      </c>
      <c r="M4008" s="3">
        <v>42352</v>
      </c>
      <c r="N4008" s="1">
        <v>3.99865</v>
      </c>
      <c r="O4008" s="1">
        <f t="shared" si="124"/>
        <v>39986.5</v>
      </c>
      <c r="P4008" s="1">
        <v>1</v>
      </c>
      <c r="Q4008" s="1">
        <f t="shared" si="125"/>
        <v>39986.5</v>
      </c>
      <c r="R4008" s="1" t="s">
        <v>6724</v>
      </c>
      <c r="AF4008" s="3">
        <v>42435</v>
      </c>
      <c r="AG4008" s="3">
        <v>42799</v>
      </c>
    </row>
    <row r="4009" spans="1:33">
      <c r="A4009">
        <v>4013</v>
      </c>
      <c r="B4009" s="1" t="s">
        <v>172</v>
      </c>
      <c r="C4009" s="1" t="s">
        <v>56</v>
      </c>
      <c r="D4009" s="1" t="s">
        <v>20</v>
      </c>
      <c r="E4009" s="1" t="s">
        <v>6725</v>
      </c>
      <c r="F4009" s="1" t="s">
        <v>974</v>
      </c>
      <c r="H4009" s="1" t="s">
        <v>64</v>
      </c>
      <c r="I4009" s="1">
        <v>0</v>
      </c>
      <c r="K4009" s="1" t="s">
        <v>2</v>
      </c>
      <c r="L4009" s="2">
        <v>42352</v>
      </c>
      <c r="M4009" s="3">
        <v>42352</v>
      </c>
      <c r="N4009" s="1">
        <v>71.9628</v>
      </c>
      <c r="O4009" s="1">
        <f t="shared" si="124"/>
        <v>719628</v>
      </c>
      <c r="P4009" s="1">
        <v>0</v>
      </c>
      <c r="Q4009" s="1">
        <f t="shared" si="125"/>
        <v>0</v>
      </c>
      <c r="R4009" s="1" t="s">
        <v>187</v>
      </c>
      <c r="AF4009" s="3">
        <v>42583</v>
      </c>
      <c r="AG4009" s="3">
        <v>42948</v>
      </c>
    </row>
    <row r="4010" spans="1:33">
      <c r="A4010">
        <v>4014</v>
      </c>
      <c r="B4010" s="1" t="s">
        <v>107</v>
      </c>
      <c r="C4010" s="1" t="s">
        <v>56</v>
      </c>
      <c r="D4010" s="1" t="s">
        <v>15</v>
      </c>
      <c r="E4010" s="1" t="s">
        <v>6726</v>
      </c>
      <c r="F4010" s="1" t="s">
        <v>218</v>
      </c>
      <c r="G4010" s="1">
        <v>50</v>
      </c>
      <c r="H4010" s="1" t="s">
        <v>72</v>
      </c>
      <c r="I4010" s="1">
        <v>305</v>
      </c>
      <c r="K4010" s="1" t="s">
        <v>2</v>
      </c>
      <c r="L4010" s="2">
        <v>42352</v>
      </c>
      <c r="M4010" s="3">
        <v>42352</v>
      </c>
      <c r="N4010" s="1">
        <v>1.666667</v>
      </c>
      <c r="O4010" s="1">
        <f t="shared" si="124"/>
        <v>16666.67</v>
      </c>
      <c r="P4010" s="1">
        <v>1</v>
      </c>
      <c r="Q4010" s="1">
        <f t="shared" si="125"/>
        <v>16666.67</v>
      </c>
      <c r="R4010" s="1" t="s">
        <v>6726</v>
      </c>
      <c r="AF4010" s="3">
        <v>42435</v>
      </c>
      <c r="AG4010" s="3">
        <v>42799</v>
      </c>
    </row>
    <row r="4011" spans="1:33">
      <c r="A4011">
        <v>4015</v>
      </c>
      <c r="B4011" s="1" t="s">
        <v>2307</v>
      </c>
      <c r="C4011" s="1" t="s">
        <v>56</v>
      </c>
      <c r="D4011" s="1" t="s">
        <v>15</v>
      </c>
      <c r="E4011" s="1" t="s">
        <v>6727</v>
      </c>
      <c r="F4011" s="1" t="s">
        <v>196</v>
      </c>
      <c r="G4011" s="1">
        <v>70</v>
      </c>
      <c r="H4011" s="1" t="s">
        <v>64</v>
      </c>
      <c r="I4011" s="1">
        <v>0</v>
      </c>
      <c r="K4011" s="1" t="s">
        <v>2</v>
      </c>
      <c r="L4011" s="2">
        <v>42352</v>
      </c>
      <c r="M4011" s="3">
        <v>42352</v>
      </c>
      <c r="N4011" s="1">
        <v>1.1829</v>
      </c>
      <c r="O4011" s="1">
        <f t="shared" si="124"/>
        <v>11829</v>
      </c>
      <c r="P4011" s="1">
        <v>1</v>
      </c>
      <c r="Q4011" s="1">
        <f t="shared" si="125"/>
        <v>11829</v>
      </c>
      <c r="R4011" s="1" t="s">
        <v>197</v>
      </c>
      <c r="AF4011" s="3">
        <v>42394</v>
      </c>
      <c r="AG4011" s="3">
        <v>43094</v>
      </c>
    </row>
    <row r="4012" spans="1:33">
      <c r="A4012">
        <v>4016</v>
      </c>
      <c r="B4012" s="1" t="s">
        <v>2307</v>
      </c>
      <c r="C4012" s="1" t="s">
        <v>56</v>
      </c>
      <c r="D4012" s="1" t="s">
        <v>15</v>
      </c>
      <c r="E4012" s="1" t="s">
        <v>6728</v>
      </c>
      <c r="F4012" s="1" t="s">
        <v>196</v>
      </c>
      <c r="G4012" s="1">
        <v>70</v>
      </c>
      <c r="H4012" s="1" t="s">
        <v>64</v>
      </c>
      <c r="I4012" s="1">
        <v>0</v>
      </c>
      <c r="K4012" s="1" t="s">
        <v>2</v>
      </c>
      <c r="L4012" s="2">
        <v>42352</v>
      </c>
      <c r="M4012" s="3">
        <v>42352</v>
      </c>
      <c r="N4012" s="1">
        <v>0.373</v>
      </c>
      <c r="O4012" s="1">
        <f t="shared" si="124"/>
        <v>3730</v>
      </c>
      <c r="P4012" s="1">
        <v>1</v>
      </c>
      <c r="Q4012" s="1">
        <f t="shared" si="125"/>
        <v>3730</v>
      </c>
      <c r="R4012" s="1" t="s">
        <v>197</v>
      </c>
      <c r="AF4012" s="3">
        <v>42394</v>
      </c>
      <c r="AG4012" s="3">
        <v>42758</v>
      </c>
    </row>
    <row r="4013" spans="1:33">
      <c r="A4013">
        <v>4017</v>
      </c>
      <c r="B4013" s="1" t="s">
        <v>107</v>
      </c>
      <c r="C4013" s="1" t="s">
        <v>56</v>
      </c>
      <c r="D4013" s="1" t="s">
        <v>15</v>
      </c>
      <c r="E4013" s="1" t="s">
        <v>6729</v>
      </c>
      <c r="F4013" s="1" t="s">
        <v>1049</v>
      </c>
      <c r="G4013" s="1">
        <v>50</v>
      </c>
      <c r="H4013" s="1" t="s">
        <v>72</v>
      </c>
      <c r="I4013" s="1">
        <v>56.9975</v>
      </c>
      <c r="K4013" s="1" t="s">
        <v>2</v>
      </c>
      <c r="L4013" s="2">
        <v>42349</v>
      </c>
      <c r="M4013" s="3">
        <v>42349</v>
      </c>
      <c r="N4013" s="1">
        <v>0.311462</v>
      </c>
      <c r="O4013" s="1">
        <f t="shared" si="124"/>
        <v>3114.62</v>
      </c>
      <c r="P4013" s="1">
        <v>1</v>
      </c>
      <c r="Q4013" s="1">
        <f t="shared" si="125"/>
        <v>3114.62</v>
      </c>
      <c r="R4013" s="1" t="s">
        <v>6729</v>
      </c>
      <c r="AF4013" s="3">
        <v>42435</v>
      </c>
      <c r="AG4013" s="3">
        <v>42799</v>
      </c>
    </row>
    <row r="4014" spans="1:33">
      <c r="A4014">
        <v>4018</v>
      </c>
      <c r="B4014" s="1" t="s">
        <v>69</v>
      </c>
      <c r="C4014" s="1" t="s">
        <v>56</v>
      </c>
      <c r="D4014" s="1" t="s">
        <v>18</v>
      </c>
      <c r="E4014" s="1" t="s">
        <v>6730</v>
      </c>
      <c r="F4014" s="1" t="s">
        <v>6731</v>
      </c>
      <c r="G4014" s="1">
        <v>40</v>
      </c>
      <c r="H4014" s="1" t="s">
        <v>72</v>
      </c>
      <c r="I4014" s="1">
        <v>2550.1428</v>
      </c>
      <c r="K4014" s="1" t="s">
        <v>2</v>
      </c>
      <c r="L4014" s="2">
        <v>42349</v>
      </c>
      <c r="M4014" s="3">
        <v>42349</v>
      </c>
      <c r="N4014" s="1">
        <v>0.666704</v>
      </c>
      <c r="O4014" s="1">
        <f t="shared" si="124"/>
        <v>6667.04</v>
      </c>
      <c r="P4014" s="1">
        <v>1</v>
      </c>
      <c r="Q4014" s="1">
        <f t="shared" si="125"/>
        <v>6667.04</v>
      </c>
      <c r="R4014" s="1" t="s">
        <v>6730</v>
      </c>
      <c r="AF4014" s="3">
        <v>42471</v>
      </c>
      <c r="AG4014" s="3">
        <v>42835</v>
      </c>
    </row>
    <row r="4015" spans="1:33">
      <c r="A4015">
        <v>4019</v>
      </c>
      <c r="B4015" s="1" t="s">
        <v>172</v>
      </c>
      <c r="C4015" s="1" t="s">
        <v>56</v>
      </c>
      <c r="D4015" s="1" t="s">
        <v>14</v>
      </c>
      <c r="E4015" s="1" t="s">
        <v>6732</v>
      </c>
      <c r="F4015" s="1" t="s">
        <v>1202</v>
      </c>
      <c r="H4015" s="1" t="s">
        <v>64</v>
      </c>
      <c r="I4015" s="1">
        <v>1188.8982</v>
      </c>
      <c r="K4015" s="1" t="s">
        <v>2</v>
      </c>
      <c r="L4015" s="2">
        <v>42348</v>
      </c>
      <c r="M4015" s="3">
        <v>42348</v>
      </c>
      <c r="N4015" s="1">
        <v>9.0457</v>
      </c>
      <c r="O4015" s="1">
        <f t="shared" si="124"/>
        <v>90457</v>
      </c>
      <c r="P4015" s="1">
        <v>0</v>
      </c>
      <c r="Q4015" s="1">
        <f t="shared" si="125"/>
        <v>0</v>
      </c>
      <c r="R4015" s="1" t="s">
        <v>283</v>
      </c>
      <c r="AF4015" s="3">
        <v>42705</v>
      </c>
      <c r="AG4015" s="3">
        <v>43800</v>
      </c>
    </row>
    <row r="4016" spans="1:33">
      <c r="A4016">
        <v>4020</v>
      </c>
      <c r="B4016" s="1" t="s">
        <v>2244</v>
      </c>
      <c r="C4016" s="1" t="s">
        <v>56</v>
      </c>
      <c r="D4016" s="1" t="s">
        <v>13</v>
      </c>
      <c r="E4016" s="1" t="s">
        <v>6733</v>
      </c>
      <c r="F4016" s="1" t="s">
        <v>6734</v>
      </c>
      <c r="H4016" s="1" t="s">
        <v>64</v>
      </c>
      <c r="I4016" s="1">
        <v>0</v>
      </c>
      <c r="K4016" s="1" t="s">
        <v>2</v>
      </c>
      <c r="L4016" s="2">
        <v>42348</v>
      </c>
      <c r="M4016" s="3">
        <v>42348</v>
      </c>
      <c r="N4016" s="1">
        <v>0.40628</v>
      </c>
      <c r="O4016" s="1">
        <f t="shared" si="124"/>
        <v>4062.8</v>
      </c>
      <c r="P4016" s="1">
        <v>0</v>
      </c>
      <c r="Q4016" s="1">
        <f t="shared" si="125"/>
        <v>0</v>
      </c>
      <c r="R4016" s="1" t="s">
        <v>3644</v>
      </c>
      <c r="AF4016" s="3">
        <v>42438</v>
      </c>
      <c r="AG4016" s="3">
        <v>42803</v>
      </c>
    </row>
    <row r="4017" spans="1:33">
      <c r="A4017">
        <v>4021</v>
      </c>
      <c r="B4017" s="1" t="s">
        <v>107</v>
      </c>
      <c r="C4017" s="1" t="s">
        <v>56</v>
      </c>
      <c r="D4017" s="1" t="s">
        <v>15</v>
      </c>
      <c r="E4017" s="1" t="s">
        <v>2694</v>
      </c>
      <c r="F4017" s="1" t="s">
        <v>2075</v>
      </c>
      <c r="G4017" s="1">
        <v>50</v>
      </c>
      <c r="H4017" s="1" t="s">
        <v>72</v>
      </c>
      <c r="I4017" s="1">
        <v>434.4786</v>
      </c>
      <c r="K4017" s="1" t="s">
        <v>2</v>
      </c>
      <c r="L4017" s="2">
        <v>42347</v>
      </c>
      <c r="M4017" s="3">
        <v>42347</v>
      </c>
      <c r="N4017" s="1">
        <v>2.3742</v>
      </c>
      <c r="O4017" s="1">
        <f t="shared" si="124"/>
        <v>23742</v>
      </c>
      <c r="P4017" s="1">
        <v>1</v>
      </c>
      <c r="Q4017" s="1">
        <f t="shared" si="125"/>
        <v>23742</v>
      </c>
      <c r="R4017" s="1" t="s">
        <v>2694</v>
      </c>
      <c r="AF4017" s="3">
        <v>42435</v>
      </c>
      <c r="AG4017" s="3">
        <v>42799</v>
      </c>
    </row>
    <row r="4018" spans="1:33">
      <c r="A4018">
        <v>4022</v>
      </c>
      <c r="B4018" s="1" t="s">
        <v>2244</v>
      </c>
      <c r="C4018" s="1" t="s">
        <v>56</v>
      </c>
      <c r="D4018" s="1" t="s">
        <v>15</v>
      </c>
      <c r="E4018" s="1" t="s">
        <v>781</v>
      </c>
      <c r="F4018" s="1" t="s">
        <v>2632</v>
      </c>
      <c r="G4018" s="1">
        <v>50</v>
      </c>
      <c r="H4018" s="1" t="s">
        <v>72</v>
      </c>
      <c r="I4018" s="1">
        <v>245.49</v>
      </c>
      <c r="K4018" s="1" t="s">
        <v>2</v>
      </c>
      <c r="L4018" s="2">
        <v>42347</v>
      </c>
      <c r="M4018" s="3">
        <v>42347</v>
      </c>
      <c r="N4018" s="1">
        <v>0.4676</v>
      </c>
      <c r="O4018" s="1">
        <f t="shared" si="124"/>
        <v>4676</v>
      </c>
      <c r="P4018" s="1">
        <v>0.47</v>
      </c>
      <c r="Q4018" s="1">
        <f t="shared" si="125"/>
        <v>2197.72</v>
      </c>
      <c r="R4018" s="1" t="s">
        <v>781</v>
      </c>
      <c r="AF4018" s="3">
        <v>42435</v>
      </c>
      <c r="AG4018" s="3">
        <v>42799</v>
      </c>
    </row>
    <row r="4019" spans="1:33">
      <c r="A4019">
        <v>4023</v>
      </c>
      <c r="B4019" s="1" t="s">
        <v>2253</v>
      </c>
      <c r="C4019" s="1" t="s">
        <v>56</v>
      </c>
      <c r="D4019" s="1" t="s">
        <v>13</v>
      </c>
      <c r="E4019" s="1" t="s">
        <v>6735</v>
      </c>
      <c r="F4019" s="1" t="s">
        <v>167</v>
      </c>
      <c r="H4019" s="1" t="s">
        <v>64</v>
      </c>
      <c r="I4019" s="1">
        <v>0</v>
      </c>
      <c r="K4019" s="1" t="s">
        <v>2</v>
      </c>
      <c r="L4019" s="2">
        <v>42345</v>
      </c>
      <c r="M4019" s="3">
        <v>42345</v>
      </c>
      <c r="N4019" s="1">
        <v>0.781961</v>
      </c>
      <c r="O4019" s="1">
        <f t="shared" si="124"/>
        <v>7819.61</v>
      </c>
      <c r="P4019" s="1">
        <v>0</v>
      </c>
      <c r="Q4019" s="1">
        <f t="shared" si="125"/>
        <v>0</v>
      </c>
      <c r="R4019" s="1" t="s">
        <v>733</v>
      </c>
      <c r="AF4019" s="3">
        <v>42435</v>
      </c>
      <c r="AG4019" s="3">
        <v>42800</v>
      </c>
    </row>
    <row r="4020" spans="1:33">
      <c r="A4020">
        <v>4024</v>
      </c>
      <c r="B4020" s="1" t="s">
        <v>2253</v>
      </c>
      <c r="C4020" s="1" t="s">
        <v>56</v>
      </c>
      <c r="D4020" s="1" t="s">
        <v>13</v>
      </c>
      <c r="E4020" s="1" t="s">
        <v>6736</v>
      </c>
      <c r="F4020" s="1" t="s">
        <v>167</v>
      </c>
      <c r="H4020" s="1" t="s">
        <v>64</v>
      </c>
      <c r="I4020" s="1">
        <v>0</v>
      </c>
      <c r="K4020" s="1" t="s">
        <v>2</v>
      </c>
      <c r="L4020" s="2">
        <v>42345</v>
      </c>
      <c r="M4020" s="3">
        <v>42345</v>
      </c>
      <c r="N4020" s="1">
        <v>2.736192</v>
      </c>
      <c r="O4020" s="1">
        <f t="shared" si="124"/>
        <v>27361.92</v>
      </c>
      <c r="P4020" s="1">
        <v>0</v>
      </c>
      <c r="Q4020" s="1">
        <f t="shared" si="125"/>
        <v>0</v>
      </c>
      <c r="R4020" s="1" t="s">
        <v>733</v>
      </c>
      <c r="AF4020" s="3">
        <v>42435</v>
      </c>
      <c r="AG4020" s="3">
        <v>42800</v>
      </c>
    </row>
    <row r="4021" spans="1:33">
      <c r="A4021">
        <v>4025</v>
      </c>
      <c r="B4021" s="1" t="s">
        <v>2244</v>
      </c>
      <c r="C4021" s="1" t="s">
        <v>56</v>
      </c>
      <c r="D4021" s="1" t="s">
        <v>13</v>
      </c>
      <c r="E4021" s="1" t="s">
        <v>6737</v>
      </c>
      <c r="F4021" s="1" t="s">
        <v>6738</v>
      </c>
      <c r="H4021" s="1" t="s">
        <v>64</v>
      </c>
      <c r="I4021" s="1">
        <v>0</v>
      </c>
      <c r="K4021" s="1" t="s">
        <v>2</v>
      </c>
      <c r="L4021" s="2">
        <v>42345</v>
      </c>
      <c r="M4021" s="3">
        <v>42345</v>
      </c>
      <c r="N4021" s="1">
        <v>1.119926</v>
      </c>
      <c r="O4021" s="1">
        <f t="shared" si="124"/>
        <v>11199.26</v>
      </c>
      <c r="P4021" s="1">
        <v>0</v>
      </c>
      <c r="Q4021" s="1">
        <f t="shared" si="125"/>
        <v>0</v>
      </c>
      <c r="R4021" s="1" t="s">
        <v>733</v>
      </c>
      <c r="AF4021" s="3">
        <v>42435</v>
      </c>
      <c r="AG4021" s="3">
        <v>42800</v>
      </c>
    </row>
    <row r="4022" spans="1:33">
      <c r="A4022">
        <v>4026</v>
      </c>
      <c r="B4022" s="1" t="s">
        <v>2209</v>
      </c>
      <c r="C4022" s="1" t="s">
        <v>56</v>
      </c>
      <c r="D4022" s="1" t="s">
        <v>20</v>
      </c>
      <c r="E4022" s="1" t="s">
        <v>2209</v>
      </c>
      <c r="F4022" s="1" t="s">
        <v>244</v>
      </c>
      <c r="G4022" s="1">
        <v>70</v>
      </c>
      <c r="H4022" s="1" t="s">
        <v>59</v>
      </c>
      <c r="I4022" s="1">
        <v>21550.48</v>
      </c>
      <c r="K4022" s="1" t="s">
        <v>2</v>
      </c>
      <c r="L4022" s="2">
        <v>42340</v>
      </c>
      <c r="M4022" s="3">
        <v>42340</v>
      </c>
      <c r="N4022" s="1">
        <v>6.192667</v>
      </c>
      <c r="O4022" s="1">
        <f t="shared" si="124"/>
        <v>61926.67</v>
      </c>
      <c r="P4022" s="1">
        <v>1</v>
      </c>
      <c r="Q4022" s="1">
        <f t="shared" si="125"/>
        <v>61926.67</v>
      </c>
      <c r="R4022" s="1" t="s">
        <v>5035</v>
      </c>
      <c r="AF4022" s="3">
        <v>42462</v>
      </c>
      <c r="AG4022" s="3">
        <v>43191</v>
      </c>
    </row>
    <row r="4023" spans="1:33">
      <c r="A4023">
        <v>4027</v>
      </c>
      <c r="B4023" s="1" t="s">
        <v>2253</v>
      </c>
      <c r="C4023" s="1" t="s">
        <v>56</v>
      </c>
      <c r="D4023" s="1" t="s">
        <v>18</v>
      </c>
      <c r="E4023" s="1" t="s">
        <v>6739</v>
      </c>
      <c r="F4023" s="1" t="s">
        <v>1893</v>
      </c>
      <c r="H4023" s="1" t="s">
        <v>64</v>
      </c>
      <c r="I4023" s="1">
        <v>0</v>
      </c>
      <c r="K4023" s="1" t="s">
        <v>2</v>
      </c>
      <c r="L4023" s="2">
        <v>42338</v>
      </c>
      <c r="M4023" s="3">
        <v>42338</v>
      </c>
      <c r="N4023" s="1">
        <v>1.03384</v>
      </c>
      <c r="O4023" s="1">
        <f t="shared" si="124"/>
        <v>10338.4</v>
      </c>
      <c r="P4023" s="1">
        <v>0</v>
      </c>
      <c r="Q4023" s="1">
        <f t="shared" si="125"/>
        <v>0</v>
      </c>
      <c r="R4023" s="1" t="s">
        <v>165</v>
      </c>
      <c r="AF4023" s="3">
        <v>42429</v>
      </c>
      <c r="AG4023" s="3">
        <v>42794</v>
      </c>
    </row>
    <row r="4024" spans="1:33">
      <c r="A4024">
        <v>4028</v>
      </c>
      <c r="B4024" s="1" t="s">
        <v>2307</v>
      </c>
      <c r="C4024" s="1" t="s">
        <v>56</v>
      </c>
      <c r="D4024" s="1" t="s">
        <v>18</v>
      </c>
      <c r="E4024" s="1" t="s">
        <v>6740</v>
      </c>
      <c r="F4024" s="1" t="s">
        <v>6741</v>
      </c>
      <c r="G4024" s="1">
        <v>70</v>
      </c>
      <c r="H4024" s="1" t="s">
        <v>64</v>
      </c>
      <c r="I4024" s="1">
        <v>0</v>
      </c>
      <c r="K4024" s="1" t="s">
        <v>2</v>
      </c>
      <c r="L4024" s="2">
        <v>42338</v>
      </c>
      <c r="M4024" s="3">
        <v>42338</v>
      </c>
      <c r="N4024" s="1">
        <v>4.36366</v>
      </c>
      <c r="O4024" s="1">
        <f t="shared" si="124"/>
        <v>43636.6</v>
      </c>
      <c r="P4024" s="1">
        <v>2.78</v>
      </c>
      <c r="Q4024" s="1">
        <f t="shared" si="125"/>
        <v>121309.748</v>
      </c>
      <c r="R4024" s="1" t="s">
        <v>681</v>
      </c>
      <c r="AF4024" s="3">
        <v>42429</v>
      </c>
      <c r="AG4024" s="3">
        <v>42794</v>
      </c>
    </row>
    <row r="4025" spans="1:33">
      <c r="A4025">
        <v>4029</v>
      </c>
      <c r="B4025" s="1" t="s">
        <v>2253</v>
      </c>
      <c r="C4025" s="1" t="s">
        <v>56</v>
      </c>
      <c r="D4025" s="1" t="s">
        <v>18</v>
      </c>
      <c r="E4025" s="1" t="s">
        <v>6742</v>
      </c>
      <c r="F4025" s="1" t="s">
        <v>6743</v>
      </c>
      <c r="H4025" s="1" t="s">
        <v>64</v>
      </c>
      <c r="K4025" s="1" t="s">
        <v>2</v>
      </c>
      <c r="L4025" s="2">
        <v>42338</v>
      </c>
      <c r="M4025" s="3">
        <v>42338</v>
      </c>
      <c r="N4025" s="1">
        <v>2.591694</v>
      </c>
      <c r="O4025" s="1">
        <f t="shared" si="124"/>
        <v>25916.94</v>
      </c>
      <c r="P4025" s="1">
        <v>1</v>
      </c>
      <c r="Q4025" s="1">
        <f t="shared" si="125"/>
        <v>25916.94</v>
      </c>
      <c r="R4025" s="1" t="s">
        <v>4509</v>
      </c>
      <c r="AF4025" s="3">
        <v>42429</v>
      </c>
      <c r="AG4025" s="3">
        <v>42794</v>
      </c>
    </row>
    <row r="4026" spans="1:33">
      <c r="A4026">
        <v>4030</v>
      </c>
      <c r="B4026" s="1" t="s">
        <v>2662</v>
      </c>
      <c r="C4026" s="1" t="s">
        <v>56</v>
      </c>
      <c r="D4026" s="1" t="s">
        <v>16</v>
      </c>
      <c r="E4026" s="1" t="s">
        <v>6744</v>
      </c>
      <c r="F4026" s="1" t="s">
        <v>6745</v>
      </c>
      <c r="H4026" s="1" t="s">
        <v>64</v>
      </c>
      <c r="I4026" s="1">
        <v>0</v>
      </c>
      <c r="K4026" s="1" t="s">
        <v>2</v>
      </c>
      <c r="L4026" s="2">
        <v>42338</v>
      </c>
      <c r="M4026" s="3">
        <v>42338</v>
      </c>
      <c r="N4026" s="1">
        <v>150.2318</v>
      </c>
      <c r="O4026" s="1">
        <f t="shared" si="124"/>
        <v>1502318</v>
      </c>
      <c r="P4026" s="1">
        <v>0</v>
      </c>
      <c r="Q4026" s="1">
        <f t="shared" si="125"/>
        <v>0</v>
      </c>
      <c r="R4026" s="1" t="s">
        <v>4708</v>
      </c>
      <c r="AF4026" s="3">
        <v>42429</v>
      </c>
      <c r="AG4026" s="3">
        <v>43524</v>
      </c>
    </row>
    <row r="4027" spans="1:33">
      <c r="A4027">
        <v>4031</v>
      </c>
      <c r="B4027" s="1" t="s">
        <v>2307</v>
      </c>
      <c r="C4027" s="1" t="s">
        <v>56</v>
      </c>
      <c r="D4027" s="1" t="s">
        <v>15</v>
      </c>
      <c r="E4027" s="1" t="s">
        <v>6680</v>
      </c>
      <c r="F4027" s="1" t="s">
        <v>174</v>
      </c>
      <c r="G4027" s="1">
        <v>70</v>
      </c>
      <c r="H4027" s="1" t="s">
        <v>64</v>
      </c>
      <c r="I4027" s="1">
        <v>0</v>
      </c>
      <c r="K4027" s="1" t="s">
        <v>2</v>
      </c>
      <c r="L4027" s="2">
        <v>42336</v>
      </c>
      <c r="M4027" s="3">
        <v>42336</v>
      </c>
      <c r="N4027" s="1">
        <v>1.5941</v>
      </c>
      <c r="O4027" s="1">
        <f t="shared" si="124"/>
        <v>15941</v>
      </c>
      <c r="P4027" s="1">
        <v>1</v>
      </c>
      <c r="Q4027" s="1">
        <f t="shared" si="125"/>
        <v>15941</v>
      </c>
      <c r="R4027" s="1" t="s">
        <v>6746</v>
      </c>
      <c r="AF4027" s="3">
        <v>42377</v>
      </c>
      <c r="AG4027" s="3">
        <v>42744</v>
      </c>
    </row>
    <row r="4028" spans="1:33">
      <c r="A4028">
        <v>4032</v>
      </c>
      <c r="B4028" s="1" t="s">
        <v>2307</v>
      </c>
      <c r="C4028" s="1" t="s">
        <v>56</v>
      </c>
      <c r="D4028" s="1" t="s">
        <v>15</v>
      </c>
      <c r="E4028" s="1" t="s">
        <v>3678</v>
      </c>
      <c r="F4028" s="1" t="s">
        <v>196</v>
      </c>
      <c r="G4028" s="1">
        <v>70</v>
      </c>
      <c r="H4028" s="1" t="s">
        <v>64</v>
      </c>
      <c r="I4028" s="1">
        <v>0</v>
      </c>
      <c r="K4028" s="1" t="s">
        <v>2</v>
      </c>
      <c r="L4028" s="2">
        <v>42336</v>
      </c>
      <c r="M4028" s="3">
        <v>42336</v>
      </c>
      <c r="N4028" s="1">
        <v>4.9776</v>
      </c>
      <c r="O4028" s="1">
        <f t="shared" si="124"/>
        <v>49776</v>
      </c>
      <c r="P4028" s="1">
        <v>1</v>
      </c>
      <c r="Q4028" s="1">
        <f t="shared" si="125"/>
        <v>49776</v>
      </c>
      <c r="R4028" s="1" t="s">
        <v>197</v>
      </c>
      <c r="AF4028" s="3">
        <v>42345</v>
      </c>
      <c r="AG4028" s="3">
        <v>42710</v>
      </c>
    </row>
    <row r="4029" spans="1:33">
      <c r="A4029">
        <v>4033</v>
      </c>
      <c r="B4029" s="1" t="s">
        <v>2307</v>
      </c>
      <c r="C4029" s="1" t="s">
        <v>56</v>
      </c>
      <c r="D4029" s="1" t="s">
        <v>15</v>
      </c>
      <c r="E4029" s="1" t="s">
        <v>6747</v>
      </c>
      <c r="F4029" s="1" t="s">
        <v>651</v>
      </c>
      <c r="G4029" s="1">
        <v>70</v>
      </c>
      <c r="H4029" s="1" t="s">
        <v>64</v>
      </c>
      <c r="I4029" s="1">
        <v>0</v>
      </c>
      <c r="K4029" s="1" t="s">
        <v>2</v>
      </c>
      <c r="L4029" s="2">
        <v>42335</v>
      </c>
      <c r="M4029" s="3">
        <v>42335</v>
      </c>
      <c r="N4029" s="1">
        <v>0.202</v>
      </c>
      <c r="O4029" s="1">
        <f t="shared" si="124"/>
        <v>2020</v>
      </c>
      <c r="P4029" s="1">
        <v>1</v>
      </c>
      <c r="Q4029" s="1">
        <f t="shared" si="125"/>
        <v>2020</v>
      </c>
      <c r="R4029" s="1" t="s">
        <v>6683</v>
      </c>
      <c r="AF4029" s="3">
        <v>42377</v>
      </c>
      <c r="AG4029" s="3">
        <v>42744</v>
      </c>
    </row>
    <row r="4030" spans="1:33">
      <c r="A4030">
        <v>4034</v>
      </c>
      <c r="B4030" s="1" t="s">
        <v>69</v>
      </c>
      <c r="C4030" s="1" t="s">
        <v>56</v>
      </c>
      <c r="D4030" s="1" t="s">
        <v>13</v>
      </c>
      <c r="E4030" s="1" t="s">
        <v>3093</v>
      </c>
      <c r="F4030" s="1" t="s">
        <v>6748</v>
      </c>
      <c r="G4030" s="1">
        <v>40</v>
      </c>
      <c r="H4030" s="1" t="s">
        <v>72</v>
      </c>
      <c r="I4030" s="1">
        <v>2013.018</v>
      </c>
      <c r="K4030" s="1" t="s">
        <v>2</v>
      </c>
      <c r="L4030" s="2">
        <v>42335</v>
      </c>
      <c r="M4030" s="3">
        <v>42335</v>
      </c>
      <c r="N4030" s="1">
        <v>0.47929</v>
      </c>
      <c r="O4030" s="1">
        <f t="shared" si="124"/>
        <v>4792.9</v>
      </c>
      <c r="P4030" s="1">
        <v>0.3</v>
      </c>
      <c r="Q4030" s="1">
        <f t="shared" si="125"/>
        <v>1437.87</v>
      </c>
      <c r="R4030" s="1" t="s">
        <v>3093</v>
      </c>
      <c r="AF4030" s="3">
        <v>42427</v>
      </c>
      <c r="AG4030" s="3">
        <v>42793</v>
      </c>
    </row>
    <row r="4031" spans="1:33">
      <c r="A4031">
        <v>4035</v>
      </c>
      <c r="B4031" s="1" t="s">
        <v>69</v>
      </c>
      <c r="C4031" s="1" t="s">
        <v>56</v>
      </c>
      <c r="D4031" s="1" t="s">
        <v>17</v>
      </c>
      <c r="E4031" s="1" t="s">
        <v>6749</v>
      </c>
      <c r="F4031" s="1" t="s">
        <v>6750</v>
      </c>
      <c r="G4031" s="1">
        <v>70</v>
      </c>
      <c r="H4031" s="1" t="s">
        <v>59</v>
      </c>
      <c r="I4031" s="1">
        <v>19223.6611</v>
      </c>
      <c r="K4031" s="1" t="s">
        <v>2</v>
      </c>
      <c r="L4031" s="2">
        <v>42335</v>
      </c>
      <c r="M4031" s="3">
        <v>42335</v>
      </c>
      <c r="N4031" s="1">
        <v>6.376007</v>
      </c>
      <c r="O4031" s="1">
        <f t="shared" si="124"/>
        <v>63760.07</v>
      </c>
      <c r="P4031" s="1">
        <v>1</v>
      </c>
      <c r="Q4031" s="1">
        <f t="shared" si="125"/>
        <v>63760.07</v>
      </c>
      <c r="R4031" s="1" t="s">
        <v>6749</v>
      </c>
      <c r="AF4031" s="3">
        <v>42456</v>
      </c>
      <c r="AG4031" s="3">
        <v>43186</v>
      </c>
    </row>
    <row r="4032" spans="1:33">
      <c r="A4032">
        <v>4036</v>
      </c>
      <c r="B4032" s="1" t="s">
        <v>200</v>
      </c>
      <c r="C4032" s="1" t="s">
        <v>56</v>
      </c>
      <c r="D4032" s="1" t="s">
        <v>15</v>
      </c>
      <c r="E4032" s="1" t="s">
        <v>4752</v>
      </c>
      <c r="F4032" s="1" t="s">
        <v>160</v>
      </c>
      <c r="H4032" s="1" t="s">
        <v>64</v>
      </c>
      <c r="I4032" s="1">
        <v>0</v>
      </c>
      <c r="K4032" s="1" t="s">
        <v>2</v>
      </c>
      <c r="L4032" s="2">
        <v>42335</v>
      </c>
      <c r="M4032" s="3">
        <v>42335</v>
      </c>
      <c r="N4032" s="1">
        <v>2.342</v>
      </c>
      <c r="O4032" s="1">
        <f t="shared" si="124"/>
        <v>23420</v>
      </c>
      <c r="P4032" s="1">
        <v>1</v>
      </c>
      <c r="Q4032" s="1">
        <f t="shared" si="125"/>
        <v>23420</v>
      </c>
      <c r="R4032" s="1" t="s">
        <v>197</v>
      </c>
      <c r="AF4032" s="3">
        <v>42369</v>
      </c>
      <c r="AG4032" s="3">
        <v>42734</v>
      </c>
    </row>
    <row r="4033" spans="1:33">
      <c r="A4033">
        <v>4037</v>
      </c>
      <c r="B4033" s="1" t="s">
        <v>6751</v>
      </c>
      <c r="C4033" s="1" t="s">
        <v>56</v>
      </c>
      <c r="D4033" s="1" t="s">
        <v>16</v>
      </c>
      <c r="E4033" s="1" t="s">
        <v>6752</v>
      </c>
      <c r="F4033" s="1" t="s">
        <v>6753</v>
      </c>
      <c r="H4033" s="1" t="s">
        <v>64</v>
      </c>
      <c r="I4033" s="1">
        <v>0</v>
      </c>
      <c r="K4033" s="1" t="s">
        <v>2</v>
      </c>
      <c r="L4033" s="2">
        <v>42334</v>
      </c>
      <c r="M4033" s="3">
        <v>42334</v>
      </c>
      <c r="N4033" s="1">
        <v>0.6667</v>
      </c>
      <c r="O4033" s="1">
        <f t="shared" si="124"/>
        <v>6667</v>
      </c>
      <c r="P4033" s="1">
        <v>0.07</v>
      </c>
      <c r="Q4033" s="1">
        <f t="shared" si="125"/>
        <v>466.69</v>
      </c>
      <c r="R4033" s="1" t="s">
        <v>6754</v>
      </c>
      <c r="AF4033" s="3">
        <v>42454</v>
      </c>
      <c r="AG4033" s="3">
        <v>42819</v>
      </c>
    </row>
    <row r="4034" spans="1:33">
      <c r="A4034">
        <v>4038</v>
      </c>
      <c r="B4034" s="1" t="s">
        <v>2307</v>
      </c>
      <c r="C4034" s="1" t="s">
        <v>56</v>
      </c>
      <c r="D4034" s="1" t="s">
        <v>19</v>
      </c>
      <c r="E4034" s="1" t="s">
        <v>6755</v>
      </c>
      <c r="F4034" s="1" t="s">
        <v>6756</v>
      </c>
      <c r="G4034" s="1">
        <v>70</v>
      </c>
      <c r="H4034" s="1" t="s">
        <v>64</v>
      </c>
      <c r="I4034" s="1">
        <v>0</v>
      </c>
      <c r="K4034" s="1" t="s">
        <v>2</v>
      </c>
      <c r="L4034" s="2">
        <v>42334</v>
      </c>
      <c r="M4034" s="3">
        <v>42334</v>
      </c>
      <c r="N4034" s="1">
        <v>6.589976</v>
      </c>
      <c r="O4034" s="1">
        <f t="shared" si="124"/>
        <v>65899.76</v>
      </c>
      <c r="P4034" s="1">
        <v>1</v>
      </c>
      <c r="Q4034" s="1">
        <f t="shared" si="125"/>
        <v>65899.76</v>
      </c>
      <c r="R4034" s="1" t="s">
        <v>930</v>
      </c>
      <c r="AF4034" s="3">
        <v>42425</v>
      </c>
      <c r="AG4034" s="3">
        <v>42791</v>
      </c>
    </row>
    <row r="4035" spans="1:33">
      <c r="A4035">
        <v>4039</v>
      </c>
      <c r="B4035" s="1" t="s">
        <v>2307</v>
      </c>
      <c r="C4035" s="1" t="s">
        <v>56</v>
      </c>
      <c r="D4035" s="1" t="s">
        <v>13</v>
      </c>
      <c r="E4035" s="1" t="s">
        <v>6757</v>
      </c>
      <c r="F4035" s="1" t="s">
        <v>6758</v>
      </c>
      <c r="G4035" s="1">
        <v>70</v>
      </c>
      <c r="H4035" s="1" t="s">
        <v>64</v>
      </c>
      <c r="I4035" s="1">
        <v>0</v>
      </c>
      <c r="K4035" s="1" t="s">
        <v>2</v>
      </c>
      <c r="L4035" s="2">
        <v>42334</v>
      </c>
      <c r="M4035" s="3">
        <v>42334</v>
      </c>
      <c r="N4035" s="1">
        <v>2.074813</v>
      </c>
      <c r="O4035" s="1">
        <f t="shared" ref="O4035:O4098" si="126">N4035*10000</f>
        <v>20748.13</v>
      </c>
      <c r="P4035" s="1">
        <v>3.18</v>
      </c>
      <c r="Q4035" s="1">
        <f t="shared" ref="Q4035:Q4098" si="127">O4035*P4035</f>
        <v>65979.0534</v>
      </c>
      <c r="R4035" s="1" t="s">
        <v>1936</v>
      </c>
      <c r="AF4035" s="3">
        <v>42425</v>
      </c>
      <c r="AG4035" s="3">
        <v>42791</v>
      </c>
    </row>
    <row r="4036" spans="1:33">
      <c r="A4036">
        <v>4040</v>
      </c>
      <c r="B4036" s="1" t="s">
        <v>1882</v>
      </c>
      <c r="C4036" s="1" t="s">
        <v>56</v>
      </c>
      <c r="D4036" s="1" t="s">
        <v>14</v>
      </c>
      <c r="E4036" s="1" t="s">
        <v>6759</v>
      </c>
      <c r="F4036" s="1" t="s">
        <v>4319</v>
      </c>
      <c r="H4036" s="1" t="s">
        <v>64</v>
      </c>
      <c r="I4036" s="1">
        <v>5128.207</v>
      </c>
      <c r="K4036" s="1" t="s">
        <v>2</v>
      </c>
      <c r="L4036" s="2">
        <v>42334</v>
      </c>
      <c r="M4036" s="3">
        <v>42334</v>
      </c>
      <c r="N4036" s="1">
        <v>49.1799</v>
      </c>
      <c r="O4036" s="1">
        <f t="shared" si="126"/>
        <v>491799</v>
      </c>
      <c r="P4036" s="1">
        <v>0</v>
      </c>
      <c r="Q4036" s="1">
        <f t="shared" si="127"/>
        <v>0</v>
      </c>
      <c r="R4036" s="1" t="s">
        <v>6760</v>
      </c>
      <c r="AF4036" s="3">
        <v>42547</v>
      </c>
      <c r="AG4036" s="3">
        <v>43642</v>
      </c>
    </row>
    <row r="4037" spans="1:33">
      <c r="A4037">
        <v>4041</v>
      </c>
      <c r="B4037" s="1" t="s">
        <v>1882</v>
      </c>
      <c r="C4037" s="1" t="s">
        <v>56</v>
      </c>
      <c r="D4037" s="1" t="s">
        <v>14</v>
      </c>
      <c r="E4037" s="1" t="s">
        <v>6761</v>
      </c>
      <c r="F4037" s="1" t="s">
        <v>1202</v>
      </c>
      <c r="H4037" s="1" t="s">
        <v>64</v>
      </c>
      <c r="I4037" s="1">
        <v>3185.7581</v>
      </c>
      <c r="K4037" s="1" t="s">
        <v>2</v>
      </c>
      <c r="L4037" s="2">
        <v>42334</v>
      </c>
      <c r="M4037" s="3">
        <v>42334</v>
      </c>
      <c r="N4037" s="1">
        <v>27.9782</v>
      </c>
      <c r="O4037" s="1">
        <f t="shared" si="126"/>
        <v>279782</v>
      </c>
      <c r="P4037" s="1">
        <v>0</v>
      </c>
      <c r="Q4037" s="1">
        <f t="shared" si="127"/>
        <v>0</v>
      </c>
      <c r="R4037" s="1" t="s">
        <v>6760</v>
      </c>
      <c r="AF4037" s="3">
        <v>42547</v>
      </c>
      <c r="AG4037" s="3">
        <v>43642</v>
      </c>
    </row>
    <row r="4038" spans="1:33">
      <c r="A4038">
        <v>4042</v>
      </c>
      <c r="B4038" s="1" t="s">
        <v>2307</v>
      </c>
      <c r="C4038" s="1" t="s">
        <v>56</v>
      </c>
      <c r="D4038" s="1" t="s">
        <v>19</v>
      </c>
      <c r="E4038" s="1" t="s">
        <v>6762</v>
      </c>
      <c r="F4038" s="1" t="s">
        <v>6763</v>
      </c>
      <c r="G4038" s="1">
        <v>70</v>
      </c>
      <c r="H4038" s="1" t="s">
        <v>64</v>
      </c>
      <c r="I4038" s="1">
        <v>0</v>
      </c>
      <c r="K4038" s="1" t="s">
        <v>2</v>
      </c>
      <c r="L4038" s="2">
        <v>42334</v>
      </c>
      <c r="M4038" s="3">
        <v>42334</v>
      </c>
      <c r="N4038" s="1">
        <v>7.750157</v>
      </c>
      <c r="O4038" s="1">
        <f t="shared" si="126"/>
        <v>77501.57</v>
      </c>
      <c r="P4038" s="1">
        <v>1</v>
      </c>
      <c r="Q4038" s="1">
        <f t="shared" si="127"/>
        <v>77501.57</v>
      </c>
      <c r="R4038" s="1" t="s">
        <v>6764</v>
      </c>
      <c r="AF4038" s="3">
        <v>42425</v>
      </c>
      <c r="AG4038" s="3">
        <v>42791</v>
      </c>
    </row>
    <row r="4039" spans="1:33">
      <c r="A4039">
        <v>4043</v>
      </c>
      <c r="B4039" s="1" t="s">
        <v>2235</v>
      </c>
      <c r="C4039" s="1" t="s">
        <v>56</v>
      </c>
      <c r="D4039" s="1" t="s">
        <v>19</v>
      </c>
      <c r="E4039" s="1" t="s">
        <v>6765</v>
      </c>
      <c r="F4039" s="1" t="s">
        <v>6766</v>
      </c>
      <c r="H4039" s="1" t="s">
        <v>64</v>
      </c>
      <c r="I4039" s="1">
        <v>0</v>
      </c>
      <c r="K4039" s="1" t="s">
        <v>2</v>
      </c>
      <c r="L4039" s="2">
        <v>42334</v>
      </c>
      <c r="M4039" s="3">
        <v>42334</v>
      </c>
      <c r="N4039" s="1">
        <v>12.615749</v>
      </c>
      <c r="O4039" s="1">
        <f t="shared" si="126"/>
        <v>126157.49</v>
      </c>
      <c r="P4039" s="1">
        <v>1.64</v>
      </c>
      <c r="Q4039" s="1">
        <f t="shared" si="127"/>
        <v>206898.2836</v>
      </c>
      <c r="R4039" s="1" t="s">
        <v>1671</v>
      </c>
      <c r="AF4039" s="3">
        <v>42425</v>
      </c>
      <c r="AG4039" s="3">
        <v>42791</v>
      </c>
    </row>
    <row r="4040" spans="1:33">
      <c r="A4040">
        <v>4044</v>
      </c>
      <c r="B4040" s="1" t="s">
        <v>2253</v>
      </c>
      <c r="C4040" s="1" t="s">
        <v>56</v>
      </c>
      <c r="D4040" s="1" t="s">
        <v>19</v>
      </c>
      <c r="E4040" s="1" t="s">
        <v>6767</v>
      </c>
      <c r="F4040" s="1" t="s">
        <v>6768</v>
      </c>
      <c r="H4040" s="1" t="s">
        <v>64</v>
      </c>
      <c r="I4040" s="1">
        <v>0</v>
      </c>
      <c r="K4040" s="1" t="s">
        <v>2</v>
      </c>
      <c r="L4040" s="2">
        <v>42334</v>
      </c>
      <c r="M4040" s="3">
        <v>42334</v>
      </c>
      <c r="N4040" s="1">
        <v>10.0355</v>
      </c>
      <c r="O4040" s="1">
        <f t="shared" si="126"/>
        <v>100355</v>
      </c>
      <c r="P4040" s="1">
        <v>0</v>
      </c>
      <c r="Q4040" s="1">
        <f t="shared" si="127"/>
        <v>0</v>
      </c>
      <c r="R4040" s="1" t="s">
        <v>283</v>
      </c>
      <c r="AF4040" s="3">
        <v>42425</v>
      </c>
      <c r="AG4040" s="3">
        <v>42791</v>
      </c>
    </row>
    <row r="4041" spans="1:33">
      <c r="A4041">
        <v>4045</v>
      </c>
      <c r="B4041" s="1" t="s">
        <v>2235</v>
      </c>
      <c r="C4041" s="1" t="s">
        <v>56</v>
      </c>
      <c r="D4041" s="1" t="s">
        <v>19</v>
      </c>
      <c r="E4041" s="1" t="s">
        <v>6769</v>
      </c>
      <c r="F4041" s="1" t="s">
        <v>6770</v>
      </c>
      <c r="H4041" s="1" t="s">
        <v>64</v>
      </c>
      <c r="I4041" s="1">
        <v>0</v>
      </c>
      <c r="K4041" s="1" t="s">
        <v>2</v>
      </c>
      <c r="L4041" s="2">
        <v>42334</v>
      </c>
      <c r="M4041" s="3">
        <v>42334</v>
      </c>
      <c r="N4041" s="1">
        <v>3.795933</v>
      </c>
      <c r="O4041" s="1">
        <f t="shared" si="126"/>
        <v>37959.33</v>
      </c>
      <c r="P4041" s="1">
        <v>1.64</v>
      </c>
      <c r="Q4041" s="1">
        <f t="shared" si="127"/>
        <v>62253.3012</v>
      </c>
      <c r="R4041" s="1" t="s">
        <v>6771</v>
      </c>
      <c r="AF4041" s="3">
        <v>42425</v>
      </c>
      <c r="AG4041" s="3">
        <v>42791</v>
      </c>
    </row>
    <row r="4042" spans="1:33">
      <c r="A4042">
        <v>4046</v>
      </c>
      <c r="B4042" s="1" t="s">
        <v>2307</v>
      </c>
      <c r="C4042" s="1" t="s">
        <v>56</v>
      </c>
      <c r="D4042" s="1" t="s">
        <v>18</v>
      </c>
      <c r="E4042" s="1" t="s">
        <v>6772</v>
      </c>
      <c r="F4042" s="1" t="s">
        <v>6773</v>
      </c>
      <c r="G4042" s="1">
        <v>70</v>
      </c>
      <c r="H4042" s="1" t="s">
        <v>64</v>
      </c>
      <c r="I4042" s="1">
        <v>0</v>
      </c>
      <c r="K4042" s="1" t="s">
        <v>2</v>
      </c>
      <c r="L4042" s="2">
        <v>42334</v>
      </c>
      <c r="M4042" s="3">
        <v>42334</v>
      </c>
      <c r="N4042" s="1">
        <v>0.721537</v>
      </c>
      <c r="O4042" s="1">
        <f t="shared" si="126"/>
        <v>7215.37</v>
      </c>
      <c r="P4042" s="1">
        <v>1</v>
      </c>
      <c r="Q4042" s="1">
        <f t="shared" si="127"/>
        <v>7215.37</v>
      </c>
      <c r="R4042" s="1" t="s">
        <v>5635</v>
      </c>
      <c r="AF4042" s="3">
        <v>42454</v>
      </c>
      <c r="AG4042" s="3">
        <v>42819</v>
      </c>
    </row>
    <row r="4043" spans="1:33">
      <c r="A4043">
        <v>4047</v>
      </c>
      <c r="B4043" s="1" t="s">
        <v>2307</v>
      </c>
      <c r="C4043" s="1" t="s">
        <v>56</v>
      </c>
      <c r="D4043" s="1" t="s">
        <v>13</v>
      </c>
      <c r="E4043" s="1" t="s">
        <v>6774</v>
      </c>
      <c r="F4043" s="1" t="s">
        <v>6775</v>
      </c>
      <c r="G4043" s="1">
        <v>70</v>
      </c>
      <c r="H4043" s="1" t="s">
        <v>64</v>
      </c>
      <c r="I4043" s="1">
        <v>0</v>
      </c>
      <c r="K4043" s="1" t="s">
        <v>2</v>
      </c>
      <c r="L4043" s="2">
        <v>42334</v>
      </c>
      <c r="M4043" s="3">
        <v>42334</v>
      </c>
      <c r="N4043" s="1">
        <v>1.251453</v>
      </c>
      <c r="O4043" s="1">
        <f t="shared" si="126"/>
        <v>12514.53</v>
      </c>
      <c r="P4043" s="1">
        <v>1</v>
      </c>
      <c r="Q4043" s="1">
        <f t="shared" si="127"/>
        <v>12514.53</v>
      </c>
      <c r="R4043" s="1" t="s">
        <v>3156</v>
      </c>
      <c r="AF4043" s="3">
        <v>42425</v>
      </c>
      <c r="AG4043" s="3">
        <v>42791</v>
      </c>
    </row>
    <row r="4044" spans="1:33">
      <c r="A4044">
        <v>4048</v>
      </c>
      <c r="B4044" s="1" t="s">
        <v>2307</v>
      </c>
      <c r="C4044" s="1" t="s">
        <v>56</v>
      </c>
      <c r="D4044" s="1" t="s">
        <v>14</v>
      </c>
      <c r="E4044" s="1" t="s">
        <v>6776</v>
      </c>
      <c r="F4044" s="1" t="s">
        <v>6777</v>
      </c>
      <c r="G4044" s="1">
        <v>70</v>
      </c>
      <c r="H4044" s="1" t="s">
        <v>64</v>
      </c>
      <c r="I4044" s="1">
        <v>543.9077</v>
      </c>
      <c r="K4044" s="1" t="s">
        <v>2</v>
      </c>
      <c r="L4044" s="2">
        <v>42333</v>
      </c>
      <c r="M4044" s="3">
        <v>42333</v>
      </c>
      <c r="N4044" s="1">
        <v>3.914</v>
      </c>
      <c r="O4044" s="1">
        <f t="shared" si="126"/>
        <v>39140</v>
      </c>
      <c r="P4044" s="1">
        <v>1</v>
      </c>
      <c r="Q4044" s="1">
        <f t="shared" si="127"/>
        <v>39140</v>
      </c>
      <c r="R4044" s="1" t="s">
        <v>427</v>
      </c>
      <c r="AF4044" s="3">
        <v>42546</v>
      </c>
      <c r="AG4044" s="3">
        <v>43641</v>
      </c>
    </row>
    <row r="4045" spans="1:33">
      <c r="A4045">
        <v>4049</v>
      </c>
      <c r="B4045" s="1" t="s">
        <v>107</v>
      </c>
      <c r="C4045" s="1" t="s">
        <v>56</v>
      </c>
      <c r="D4045" s="1" t="s">
        <v>20</v>
      </c>
      <c r="E4045" s="1" t="s">
        <v>6778</v>
      </c>
      <c r="F4045" s="1" t="s">
        <v>244</v>
      </c>
      <c r="G4045" s="1">
        <v>50</v>
      </c>
      <c r="H4045" s="1" t="s">
        <v>72</v>
      </c>
      <c r="I4045" s="1">
        <v>213.8073</v>
      </c>
      <c r="K4045" s="1" t="s">
        <v>2</v>
      </c>
      <c r="L4045" s="2">
        <v>42331</v>
      </c>
      <c r="M4045" s="3">
        <v>42331</v>
      </c>
      <c r="N4045" s="1">
        <v>1.3447</v>
      </c>
      <c r="O4045" s="1">
        <f t="shared" si="126"/>
        <v>13447</v>
      </c>
      <c r="P4045" s="1">
        <v>1</v>
      </c>
      <c r="Q4045" s="1">
        <f t="shared" si="127"/>
        <v>13447</v>
      </c>
      <c r="R4045" s="1" t="s">
        <v>6779</v>
      </c>
      <c r="AF4045" s="3">
        <v>42430</v>
      </c>
      <c r="AG4045" s="3">
        <v>42795</v>
      </c>
    </row>
    <row r="4046" spans="1:33">
      <c r="A4046">
        <v>4050</v>
      </c>
      <c r="B4046" s="1" t="s">
        <v>107</v>
      </c>
      <c r="C4046" s="1" t="s">
        <v>56</v>
      </c>
      <c r="D4046" s="1" t="s">
        <v>20</v>
      </c>
      <c r="E4046" s="1" t="s">
        <v>6780</v>
      </c>
      <c r="F4046" s="1" t="s">
        <v>974</v>
      </c>
      <c r="G4046" s="1">
        <v>50</v>
      </c>
      <c r="H4046" s="1" t="s">
        <v>72</v>
      </c>
      <c r="I4046" s="1">
        <v>551.2912</v>
      </c>
      <c r="K4046" s="1" t="s">
        <v>2</v>
      </c>
      <c r="L4046" s="2">
        <v>42331</v>
      </c>
      <c r="M4046" s="3">
        <v>42331</v>
      </c>
      <c r="N4046" s="1">
        <v>3.46724</v>
      </c>
      <c r="O4046" s="1">
        <f t="shared" si="126"/>
        <v>34672.4</v>
      </c>
      <c r="P4046" s="1">
        <v>1</v>
      </c>
      <c r="Q4046" s="1">
        <f t="shared" si="127"/>
        <v>34672.4</v>
      </c>
      <c r="R4046" s="1" t="s">
        <v>6781</v>
      </c>
      <c r="AF4046" s="3">
        <v>42430</v>
      </c>
      <c r="AG4046" s="3">
        <v>42795</v>
      </c>
    </row>
    <row r="4047" spans="1:33">
      <c r="A4047">
        <v>4051</v>
      </c>
      <c r="B4047" s="1" t="s">
        <v>107</v>
      </c>
      <c r="C4047" s="1" t="s">
        <v>56</v>
      </c>
      <c r="D4047" s="1" t="s">
        <v>20</v>
      </c>
      <c r="E4047" s="1" t="s">
        <v>6782</v>
      </c>
      <c r="F4047" s="1" t="s">
        <v>974</v>
      </c>
      <c r="G4047" s="1">
        <v>50</v>
      </c>
      <c r="H4047" s="1" t="s">
        <v>72</v>
      </c>
      <c r="I4047" s="1">
        <v>150.8592</v>
      </c>
      <c r="K4047" s="1" t="s">
        <v>2</v>
      </c>
      <c r="L4047" s="2">
        <v>42331</v>
      </c>
      <c r="M4047" s="3">
        <v>42331</v>
      </c>
      <c r="N4047" s="1">
        <v>0.9488</v>
      </c>
      <c r="O4047" s="1">
        <f t="shared" si="126"/>
        <v>9488</v>
      </c>
      <c r="P4047" s="1">
        <v>1</v>
      </c>
      <c r="Q4047" s="1">
        <f t="shared" si="127"/>
        <v>9488</v>
      </c>
      <c r="R4047" s="1" t="s">
        <v>6783</v>
      </c>
      <c r="AF4047" s="3">
        <v>42430</v>
      </c>
      <c r="AG4047" s="3">
        <v>42795</v>
      </c>
    </row>
    <row r="4048" spans="1:33">
      <c r="A4048">
        <v>4052</v>
      </c>
      <c r="B4048" s="1" t="s">
        <v>107</v>
      </c>
      <c r="C4048" s="1" t="s">
        <v>56</v>
      </c>
      <c r="D4048" s="1" t="s">
        <v>20</v>
      </c>
      <c r="E4048" s="1" t="s">
        <v>6288</v>
      </c>
      <c r="F4048" s="1" t="s">
        <v>244</v>
      </c>
      <c r="G4048" s="1">
        <v>50</v>
      </c>
      <c r="H4048" s="1" t="s">
        <v>72</v>
      </c>
      <c r="I4048" s="1">
        <v>1018.077</v>
      </c>
      <c r="K4048" s="1" t="s">
        <v>2</v>
      </c>
      <c r="L4048" s="2">
        <v>42331</v>
      </c>
      <c r="M4048" s="3">
        <v>42331</v>
      </c>
      <c r="N4048" s="1">
        <v>6.403</v>
      </c>
      <c r="O4048" s="1">
        <f t="shared" si="126"/>
        <v>64030</v>
      </c>
      <c r="P4048" s="1">
        <v>1</v>
      </c>
      <c r="Q4048" s="1">
        <f t="shared" si="127"/>
        <v>64030</v>
      </c>
      <c r="R4048" s="1" t="s">
        <v>6289</v>
      </c>
      <c r="AF4048" s="3">
        <v>42430</v>
      </c>
      <c r="AG4048" s="3">
        <v>42795</v>
      </c>
    </row>
    <row r="4049" spans="1:33">
      <c r="A4049">
        <v>4053</v>
      </c>
      <c r="B4049" s="1" t="s">
        <v>107</v>
      </c>
      <c r="C4049" s="1" t="s">
        <v>56</v>
      </c>
      <c r="D4049" s="1" t="s">
        <v>20</v>
      </c>
      <c r="E4049" s="1" t="s">
        <v>6784</v>
      </c>
      <c r="F4049" s="1" t="s">
        <v>252</v>
      </c>
      <c r="G4049" s="1">
        <v>50</v>
      </c>
      <c r="H4049" s="1" t="s">
        <v>72</v>
      </c>
      <c r="I4049" s="1">
        <v>117.6426</v>
      </c>
      <c r="K4049" s="1" t="s">
        <v>2</v>
      </c>
      <c r="L4049" s="2">
        <v>42331</v>
      </c>
      <c r="M4049" s="3">
        <v>42331</v>
      </c>
      <c r="N4049" s="1">
        <v>0.73989</v>
      </c>
      <c r="O4049" s="1">
        <f t="shared" si="126"/>
        <v>7398.9</v>
      </c>
      <c r="P4049" s="1">
        <v>1</v>
      </c>
      <c r="Q4049" s="1">
        <f t="shared" si="127"/>
        <v>7398.9</v>
      </c>
      <c r="R4049" s="1" t="s">
        <v>3228</v>
      </c>
      <c r="AF4049" s="3">
        <v>42430</v>
      </c>
      <c r="AG4049" s="3">
        <v>42795</v>
      </c>
    </row>
    <row r="4050" spans="1:33">
      <c r="A4050">
        <v>4054</v>
      </c>
      <c r="B4050" s="1" t="s">
        <v>107</v>
      </c>
      <c r="C4050" s="1" t="s">
        <v>56</v>
      </c>
      <c r="D4050" s="1" t="s">
        <v>20</v>
      </c>
      <c r="E4050" s="1" t="s">
        <v>6785</v>
      </c>
      <c r="F4050" s="1" t="s">
        <v>974</v>
      </c>
      <c r="G4050" s="1">
        <v>50</v>
      </c>
      <c r="H4050" s="1" t="s">
        <v>72</v>
      </c>
      <c r="I4050" s="1">
        <v>1174.8192</v>
      </c>
      <c r="K4050" s="1" t="s">
        <v>2</v>
      </c>
      <c r="L4050" s="2">
        <v>42331</v>
      </c>
      <c r="M4050" s="3">
        <v>42331</v>
      </c>
      <c r="N4050" s="1">
        <v>7.3888</v>
      </c>
      <c r="O4050" s="1">
        <f t="shared" si="126"/>
        <v>73888</v>
      </c>
      <c r="P4050" s="1">
        <v>1</v>
      </c>
      <c r="Q4050" s="1">
        <f t="shared" si="127"/>
        <v>73888</v>
      </c>
      <c r="R4050" s="1" t="s">
        <v>2769</v>
      </c>
      <c r="AF4050" s="3">
        <v>42430</v>
      </c>
      <c r="AG4050" s="3">
        <v>42795</v>
      </c>
    </row>
    <row r="4051" spans="1:33">
      <c r="A4051">
        <v>4055</v>
      </c>
      <c r="B4051" s="1" t="s">
        <v>107</v>
      </c>
      <c r="C4051" s="1" t="s">
        <v>56</v>
      </c>
      <c r="D4051" s="1" t="s">
        <v>20</v>
      </c>
      <c r="E4051" s="1" t="s">
        <v>6786</v>
      </c>
      <c r="F4051" s="1" t="s">
        <v>244</v>
      </c>
      <c r="G4051" s="1">
        <v>50</v>
      </c>
      <c r="H4051" s="1" t="s">
        <v>72</v>
      </c>
      <c r="I4051" s="1">
        <v>257.6436</v>
      </c>
      <c r="K4051" s="1" t="s">
        <v>2</v>
      </c>
      <c r="L4051" s="2">
        <v>42331</v>
      </c>
      <c r="M4051" s="3">
        <v>42331</v>
      </c>
      <c r="N4051" s="1">
        <v>1.6204</v>
      </c>
      <c r="O4051" s="1">
        <f t="shared" si="126"/>
        <v>16204</v>
      </c>
      <c r="P4051" s="1">
        <v>1</v>
      </c>
      <c r="Q4051" s="1">
        <f t="shared" si="127"/>
        <v>16204</v>
      </c>
      <c r="R4051" s="1" t="s">
        <v>6787</v>
      </c>
      <c r="AF4051" s="3">
        <v>42430</v>
      </c>
      <c r="AG4051" s="3">
        <v>42795</v>
      </c>
    </row>
    <row r="4052" spans="1:33">
      <c r="A4052">
        <v>4056</v>
      </c>
      <c r="B4052" s="1" t="s">
        <v>2209</v>
      </c>
      <c r="C4052" s="1" t="s">
        <v>56</v>
      </c>
      <c r="D4052" s="1" t="s">
        <v>15</v>
      </c>
      <c r="E4052" s="1" t="s">
        <v>6788</v>
      </c>
      <c r="F4052" s="1" t="s">
        <v>6789</v>
      </c>
      <c r="G4052" s="1">
        <v>70</v>
      </c>
      <c r="H4052" s="1" t="s">
        <v>59</v>
      </c>
      <c r="I4052" s="1">
        <v>36993</v>
      </c>
      <c r="K4052" s="1" t="s">
        <v>2</v>
      </c>
      <c r="L4052" s="2">
        <v>42328</v>
      </c>
      <c r="M4052" s="3">
        <v>42328</v>
      </c>
      <c r="N4052" s="1">
        <v>4.32651</v>
      </c>
      <c r="O4052" s="1">
        <f t="shared" si="126"/>
        <v>43265.1</v>
      </c>
      <c r="P4052" s="1">
        <v>1</v>
      </c>
      <c r="Q4052" s="1">
        <f t="shared" si="127"/>
        <v>43265.1</v>
      </c>
      <c r="R4052" s="1" t="s">
        <v>6788</v>
      </c>
      <c r="AF4052" s="3">
        <v>42449</v>
      </c>
      <c r="AG4052" s="3">
        <v>42813</v>
      </c>
    </row>
    <row r="4053" spans="1:33">
      <c r="A4053">
        <v>4057</v>
      </c>
      <c r="B4053" s="1" t="s">
        <v>2209</v>
      </c>
      <c r="C4053" s="1" t="s">
        <v>56</v>
      </c>
      <c r="D4053" s="1" t="s">
        <v>15</v>
      </c>
      <c r="E4053" s="1" t="s">
        <v>5688</v>
      </c>
      <c r="F4053" s="1" t="s">
        <v>6790</v>
      </c>
      <c r="G4053" s="1" t="s">
        <v>4450</v>
      </c>
      <c r="H4053" s="1" t="s">
        <v>59</v>
      </c>
      <c r="I4053" s="1">
        <v>39134.5</v>
      </c>
      <c r="K4053" s="1" t="s">
        <v>2</v>
      </c>
      <c r="L4053" s="2">
        <v>42328</v>
      </c>
      <c r="M4053" s="3">
        <v>42328</v>
      </c>
      <c r="N4053" s="1">
        <v>6.286944</v>
      </c>
      <c r="O4053" s="1">
        <f t="shared" si="126"/>
        <v>62869.44</v>
      </c>
      <c r="P4053" s="1">
        <v>1</v>
      </c>
      <c r="Q4053" s="1">
        <f t="shared" si="127"/>
        <v>62869.44</v>
      </c>
      <c r="R4053" s="1" t="s">
        <v>5688</v>
      </c>
      <c r="AF4053" s="3">
        <v>42449</v>
      </c>
      <c r="AG4053" s="3">
        <v>43178</v>
      </c>
    </row>
    <row r="4054" spans="1:33">
      <c r="A4054">
        <v>4058</v>
      </c>
      <c r="B4054" s="1" t="s">
        <v>2209</v>
      </c>
      <c r="C4054" s="1" t="s">
        <v>56</v>
      </c>
      <c r="D4054" s="1" t="s">
        <v>16</v>
      </c>
      <c r="E4054" s="1" t="s">
        <v>6791</v>
      </c>
      <c r="F4054" s="1" t="s">
        <v>6792</v>
      </c>
      <c r="G4054" s="1">
        <v>40</v>
      </c>
      <c r="H4054" s="1" t="s">
        <v>59</v>
      </c>
      <c r="I4054" s="1">
        <v>22471.7228</v>
      </c>
      <c r="K4054" s="1" t="s">
        <v>2</v>
      </c>
      <c r="L4054" s="2">
        <v>42328</v>
      </c>
      <c r="M4054" s="3">
        <v>42328</v>
      </c>
      <c r="N4054" s="1">
        <v>3.851195</v>
      </c>
      <c r="O4054" s="1">
        <f t="shared" si="126"/>
        <v>38511.95</v>
      </c>
      <c r="P4054" s="1">
        <v>1</v>
      </c>
      <c r="Q4054" s="1">
        <f t="shared" si="127"/>
        <v>38511.95</v>
      </c>
      <c r="R4054" s="1" t="s">
        <v>6793</v>
      </c>
      <c r="AF4054" s="3">
        <v>42449</v>
      </c>
      <c r="AG4054" s="3">
        <v>43179</v>
      </c>
    </row>
    <row r="4055" spans="1:33">
      <c r="A4055">
        <v>4059</v>
      </c>
      <c r="B4055" s="1" t="s">
        <v>2209</v>
      </c>
      <c r="C4055" s="1" t="s">
        <v>56</v>
      </c>
      <c r="D4055" s="1" t="s">
        <v>15</v>
      </c>
      <c r="E4055" s="1" t="s">
        <v>6794</v>
      </c>
      <c r="F4055" s="1" t="s">
        <v>6795</v>
      </c>
      <c r="G4055" s="1" t="s">
        <v>4450</v>
      </c>
      <c r="H4055" s="1" t="s">
        <v>59</v>
      </c>
      <c r="I4055" s="1">
        <v>4992.8</v>
      </c>
      <c r="K4055" s="1" t="s">
        <v>2</v>
      </c>
      <c r="L4055" s="2">
        <v>42328</v>
      </c>
      <c r="M4055" s="3">
        <v>42328</v>
      </c>
      <c r="N4055" s="1">
        <v>2.106753</v>
      </c>
      <c r="O4055" s="1">
        <f t="shared" si="126"/>
        <v>21067.53</v>
      </c>
      <c r="P4055" s="1">
        <v>1</v>
      </c>
      <c r="Q4055" s="1">
        <f t="shared" si="127"/>
        <v>21067.53</v>
      </c>
      <c r="R4055" s="1" t="s">
        <v>6794</v>
      </c>
      <c r="AF4055" s="3">
        <v>42449</v>
      </c>
      <c r="AG4055" s="3">
        <v>42813</v>
      </c>
    </row>
    <row r="4056" spans="1:33">
      <c r="A4056">
        <v>4060</v>
      </c>
      <c r="B4056" s="1" t="s">
        <v>107</v>
      </c>
      <c r="C4056" s="1" t="s">
        <v>56</v>
      </c>
      <c r="D4056" s="1" t="s">
        <v>19</v>
      </c>
      <c r="E4056" s="1" t="s">
        <v>6796</v>
      </c>
      <c r="F4056" s="1" t="s">
        <v>6797</v>
      </c>
      <c r="G4056" s="1">
        <v>50</v>
      </c>
      <c r="H4056" s="1" t="s">
        <v>72</v>
      </c>
      <c r="I4056" s="1">
        <v>768</v>
      </c>
      <c r="K4056" s="1" t="s">
        <v>2</v>
      </c>
      <c r="L4056" s="2">
        <v>42325</v>
      </c>
      <c r="M4056" s="3">
        <v>42325</v>
      </c>
      <c r="N4056" s="1">
        <v>2</v>
      </c>
      <c r="O4056" s="1">
        <f t="shared" si="126"/>
        <v>20000</v>
      </c>
      <c r="P4056" s="1">
        <v>1.2</v>
      </c>
      <c r="Q4056" s="1">
        <f t="shared" si="127"/>
        <v>24000</v>
      </c>
      <c r="R4056" s="1" t="s">
        <v>6796</v>
      </c>
      <c r="AF4056" s="3">
        <v>42417</v>
      </c>
      <c r="AG4056" s="3">
        <v>42783</v>
      </c>
    </row>
    <row r="4057" spans="1:33">
      <c r="A4057">
        <v>4061</v>
      </c>
      <c r="B4057" s="1" t="s">
        <v>2235</v>
      </c>
      <c r="C4057" s="1" t="s">
        <v>56</v>
      </c>
      <c r="D4057" s="1" t="s">
        <v>16</v>
      </c>
      <c r="E4057" s="1" t="s">
        <v>5806</v>
      </c>
      <c r="F4057" s="1" t="s">
        <v>3957</v>
      </c>
      <c r="G4057" s="1">
        <v>50</v>
      </c>
      <c r="H4057" s="1" t="s">
        <v>72</v>
      </c>
      <c r="I4057" s="1">
        <v>9157.5103</v>
      </c>
      <c r="K4057" s="1" t="s">
        <v>2</v>
      </c>
      <c r="L4057" s="2">
        <v>42324</v>
      </c>
      <c r="M4057" s="3">
        <v>42324</v>
      </c>
      <c r="N4057" s="1">
        <v>7.182361</v>
      </c>
      <c r="O4057" s="1">
        <f t="shared" si="126"/>
        <v>71823.61</v>
      </c>
      <c r="P4057" s="1">
        <v>1.5</v>
      </c>
      <c r="Q4057" s="1">
        <f t="shared" si="127"/>
        <v>107735.415</v>
      </c>
      <c r="R4057" s="1" t="s">
        <v>5806</v>
      </c>
      <c r="AF4057" s="3">
        <v>42444</v>
      </c>
      <c r="AG4057" s="3">
        <v>43174</v>
      </c>
    </row>
    <row r="4058" spans="1:33">
      <c r="A4058">
        <v>4062</v>
      </c>
      <c r="B4058" s="1" t="s">
        <v>2253</v>
      </c>
      <c r="C4058" s="1" t="s">
        <v>56</v>
      </c>
      <c r="D4058" s="1" t="s">
        <v>18</v>
      </c>
      <c r="E4058" s="1" t="s">
        <v>6798</v>
      </c>
      <c r="F4058" s="1" t="s">
        <v>1828</v>
      </c>
      <c r="H4058" s="1" t="s">
        <v>64</v>
      </c>
      <c r="I4058" s="1">
        <v>0</v>
      </c>
      <c r="K4058" s="1" t="s">
        <v>2</v>
      </c>
      <c r="L4058" s="2">
        <v>42321</v>
      </c>
      <c r="M4058" s="3">
        <v>42321</v>
      </c>
      <c r="N4058" s="1">
        <v>1.11791</v>
      </c>
      <c r="O4058" s="1">
        <f t="shared" si="126"/>
        <v>11179.1</v>
      </c>
      <c r="P4058" s="1">
        <v>0</v>
      </c>
      <c r="Q4058" s="1">
        <f t="shared" si="127"/>
        <v>0</v>
      </c>
      <c r="R4058" s="1" t="s">
        <v>165</v>
      </c>
      <c r="AF4058" s="3">
        <v>42441</v>
      </c>
      <c r="AG4058" s="3">
        <v>42806</v>
      </c>
    </row>
    <row r="4059" spans="1:33">
      <c r="A4059">
        <v>4063</v>
      </c>
      <c r="B4059" s="1" t="s">
        <v>2235</v>
      </c>
      <c r="C4059" s="1" t="s">
        <v>56</v>
      </c>
      <c r="D4059" s="1" t="s">
        <v>19</v>
      </c>
      <c r="E4059" s="1" t="s">
        <v>6799</v>
      </c>
      <c r="F4059" s="1" t="s">
        <v>6800</v>
      </c>
      <c r="H4059" s="1" t="s">
        <v>64</v>
      </c>
      <c r="I4059" s="1">
        <v>0</v>
      </c>
      <c r="K4059" s="1" t="s">
        <v>2</v>
      </c>
      <c r="L4059" s="2">
        <v>42321</v>
      </c>
      <c r="M4059" s="3">
        <v>42321</v>
      </c>
      <c r="N4059" s="1">
        <v>4.742682</v>
      </c>
      <c r="O4059" s="1">
        <f t="shared" si="126"/>
        <v>47426.82</v>
      </c>
      <c r="P4059" s="1">
        <v>1</v>
      </c>
      <c r="Q4059" s="1">
        <f t="shared" si="127"/>
        <v>47426.82</v>
      </c>
      <c r="R4059" s="1" t="s">
        <v>6801</v>
      </c>
      <c r="AF4059" s="3">
        <v>42412</v>
      </c>
      <c r="AG4059" s="3">
        <v>42778</v>
      </c>
    </row>
    <row r="4060" spans="1:33">
      <c r="A4060">
        <v>4064</v>
      </c>
      <c r="B4060" s="1" t="s">
        <v>2253</v>
      </c>
      <c r="C4060" s="1" t="s">
        <v>56</v>
      </c>
      <c r="D4060" s="1" t="s">
        <v>16</v>
      </c>
      <c r="E4060" s="1" t="s">
        <v>6802</v>
      </c>
      <c r="F4060" s="1" t="s">
        <v>6657</v>
      </c>
      <c r="H4060" s="1" t="s">
        <v>64</v>
      </c>
      <c r="I4060" s="1">
        <v>0</v>
      </c>
      <c r="K4060" s="1" t="s">
        <v>2</v>
      </c>
      <c r="L4060" s="2">
        <v>42321</v>
      </c>
      <c r="M4060" s="3">
        <v>42321</v>
      </c>
      <c r="N4060" s="1">
        <v>3.35924</v>
      </c>
      <c r="O4060" s="1">
        <f t="shared" si="126"/>
        <v>33592.4</v>
      </c>
      <c r="P4060" s="1">
        <v>0</v>
      </c>
      <c r="Q4060" s="1">
        <f t="shared" si="127"/>
        <v>0</v>
      </c>
      <c r="R4060" s="1" t="s">
        <v>99</v>
      </c>
      <c r="AF4060" s="3">
        <v>42412</v>
      </c>
      <c r="AG4060" s="3">
        <v>42778</v>
      </c>
    </row>
    <row r="4061" spans="1:33">
      <c r="A4061">
        <v>4065</v>
      </c>
      <c r="B4061" s="1" t="s">
        <v>2253</v>
      </c>
      <c r="C4061" s="1" t="s">
        <v>56</v>
      </c>
      <c r="D4061" s="1" t="s">
        <v>16</v>
      </c>
      <c r="E4061" s="1" t="s">
        <v>6803</v>
      </c>
      <c r="F4061" s="1" t="s">
        <v>6804</v>
      </c>
      <c r="H4061" s="1" t="s">
        <v>64</v>
      </c>
      <c r="I4061" s="1">
        <v>0</v>
      </c>
      <c r="K4061" s="1" t="s">
        <v>2</v>
      </c>
      <c r="L4061" s="2">
        <v>42321</v>
      </c>
      <c r="M4061" s="3">
        <v>42321</v>
      </c>
      <c r="N4061" s="1">
        <v>1.656637</v>
      </c>
      <c r="O4061" s="1">
        <f t="shared" si="126"/>
        <v>16566.37</v>
      </c>
      <c r="P4061" s="1">
        <v>0</v>
      </c>
      <c r="Q4061" s="1">
        <f t="shared" si="127"/>
        <v>0</v>
      </c>
      <c r="R4061" s="1" t="s">
        <v>102</v>
      </c>
      <c r="AF4061" s="3">
        <v>42441</v>
      </c>
      <c r="AG4061" s="3">
        <v>42806</v>
      </c>
    </row>
    <row r="4062" spans="1:33">
      <c r="A4062">
        <v>4066</v>
      </c>
      <c r="B4062" s="1" t="s">
        <v>2253</v>
      </c>
      <c r="C4062" s="1" t="s">
        <v>56</v>
      </c>
      <c r="D4062" s="1" t="s">
        <v>18</v>
      </c>
      <c r="E4062" s="1" t="s">
        <v>6805</v>
      </c>
      <c r="F4062" s="1" t="s">
        <v>6805</v>
      </c>
      <c r="H4062" s="1" t="s">
        <v>64</v>
      </c>
      <c r="I4062" s="1">
        <v>0</v>
      </c>
      <c r="K4062" s="1" t="s">
        <v>2</v>
      </c>
      <c r="L4062" s="2">
        <v>42321</v>
      </c>
      <c r="M4062" s="3">
        <v>42321</v>
      </c>
      <c r="N4062" s="1">
        <v>4.88692</v>
      </c>
      <c r="O4062" s="1">
        <f t="shared" si="126"/>
        <v>48869.2</v>
      </c>
      <c r="P4062" s="1">
        <v>0</v>
      </c>
      <c r="Q4062" s="1">
        <f t="shared" si="127"/>
        <v>0</v>
      </c>
      <c r="R4062" s="1" t="s">
        <v>99</v>
      </c>
      <c r="AF4062" s="3">
        <v>42412</v>
      </c>
      <c r="AG4062" s="3">
        <v>42778</v>
      </c>
    </row>
    <row r="4063" spans="1:33">
      <c r="A4063">
        <v>4067</v>
      </c>
      <c r="B4063" s="1" t="s">
        <v>2244</v>
      </c>
      <c r="C4063" s="1" t="s">
        <v>56</v>
      </c>
      <c r="D4063" s="1" t="s">
        <v>18</v>
      </c>
      <c r="E4063" s="1" t="s">
        <v>4543</v>
      </c>
      <c r="F4063" s="1" t="s">
        <v>6806</v>
      </c>
      <c r="H4063" s="1" t="s">
        <v>64</v>
      </c>
      <c r="I4063" s="1">
        <v>0</v>
      </c>
      <c r="K4063" s="1" t="s">
        <v>2</v>
      </c>
      <c r="L4063" s="2">
        <v>42321</v>
      </c>
      <c r="M4063" s="3">
        <v>42321</v>
      </c>
      <c r="N4063" s="1">
        <v>2.82294</v>
      </c>
      <c r="O4063" s="1">
        <f t="shared" si="126"/>
        <v>28229.4</v>
      </c>
      <c r="P4063" s="1">
        <v>0</v>
      </c>
      <c r="Q4063" s="1">
        <f t="shared" si="127"/>
        <v>0</v>
      </c>
      <c r="R4063" s="1" t="s">
        <v>83</v>
      </c>
      <c r="AF4063" s="3">
        <v>42441</v>
      </c>
      <c r="AG4063" s="3">
        <v>42806</v>
      </c>
    </row>
    <row r="4064" spans="1:33">
      <c r="A4064">
        <v>4068</v>
      </c>
      <c r="B4064" s="1" t="s">
        <v>2235</v>
      </c>
      <c r="C4064" s="1" t="s">
        <v>56</v>
      </c>
      <c r="D4064" s="1" t="s">
        <v>19</v>
      </c>
      <c r="E4064" s="1" t="s">
        <v>6807</v>
      </c>
      <c r="F4064" s="1" t="s">
        <v>6808</v>
      </c>
      <c r="H4064" s="1" t="s">
        <v>64</v>
      </c>
      <c r="I4064" s="1">
        <v>0</v>
      </c>
      <c r="K4064" s="1" t="s">
        <v>2</v>
      </c>
      <c r="L4064" s="2">
        <v>42321</v>
      </c>
      <c r="M4064" s="3">
        <v>42321</v>
      </c>
      <c r="N4064" s="1">
        <v>1.418619</v>
      </c>
      <c r="O4064" s="1">
        <f t="shared" si="126"/>
        <v>14186.19</v>
      </c>
      <c r="P4064" s="1">
        <v>1</v>
      </c>
      <c r="Q4064" s="1">
        <f t="shared" si="127"/>
        <v>14186.19</v>
      </c>
      <c r="R4064" s="1" t="s">
        <v>360</v>
      </c>
      <c r="AF4064" s="3">
        <v>42412</v>
      </c>
      <c r="AG4064" s="3">
        <v>42778</v>
      </c>
    </row>
    <row r="4065" spans="1:33">
      <c r="A4065">
        <v>4069</v>
      </c>
      <c r="B4065" s="1" t="s">
        <v>2307</v>
      </c>
      <c r="C4065" s="1" t="s">
        <v>56</v>
      </c>
      <c r="D4065" s="1" t="s">
        <v>18</v>
      </c>
      <c r="E4065" s="1" t="s">
        <v>6809</v>
      </c>
      <c r="F4065" s="1" t="s">
        <v>6810</v>
      </c>
      <c r="G4065" s="1">
        <v>70</v>
      </c>
      <c r="H4065" s="1" t="s">
        <v>64</v>
      </c>
      <c r="I4065" s="1">
        <v>0</v>
      </c>
      <c r="K4065" s="1" t="s">
        <v>2</v>
      </c>
      <c r="L4065" s="2">
        <v>42321</v>
      </c>
      <c r="M4065" s="3">
        <v>42321</v>
      </c>
      <c r="N4065" s="1">
        <v>2.497718</v>
      </c>
      <c r="O4065" s="1">
        <f t="shared" si="126"/>
        <v>24977.18</v>
      </c>
      <c r="P4065" s="1">
        <v>2.77</v>
      </c>
      <c r="Q4065" s="1">
        <f t="shared" si="127"/>
        <v>69186.7886</v>
      </c>
      <c r="R4065" s="1" t="s">
        <v>3837</v>
      </c>
      <c r="AF4065" s="3">
        <v>42412</v>
      </c>
      <c r="AG4065" s="3">
        <v>42778</v>
      </c>
    </row>
    <row r="4066" spans="1:33">
      <c r="A4066">
        <v>4070</v>
      </c>
      <c r="B4066" s="1" t="s">
        <v>2307</v>
      </c>
      <c r="C4066" s="1" t="s">
        <v>56</v>
      </c>
      <c r="D4066" s="1" t="s">
        <v>19</v>
      </c>
      <c r="E4066" s="1" t="s">
        <v>6811</v>
      </c>
      <c r="F4066" s="1" t="s">
        <v>6812</v>
      </c>
      <c r="G4066" s="1">
        <v>70</v>
      </c>
      <c r="H4066" s="1" t="s">
        <v>64</v>
      </c>
      <c r="I4066" s="1">
        <v>0</v>
      </c>
      <c r="K4066" s="1" t="s">
        <v>2</v>
      </c>
      <c r="L4066" s="2">
        <v>42321</v>
      </c>
      <c r="M4066" s="3">
        <v>42321</v>
      </c>
      <c r="N4066" s="1">
        <v>11.17833</v>
      </c>
      <c r="O4066" s="1">
        <f t="shared" si="126"/>
        <v>111783.3</v>
      </c>
      <c r="P4066" s="1">
        <v>1</v>
      </c>
      <c r="Q4066" s="1">
        <f t="shared" si="127"/>
        <v>111783.3</v>
      </c>
      <c r="R4066" s="1" t="s">
        <v>6813</v>
      </c>
      <c r="AF4066" s="3">
        <v>42412</v>
      </c>
      <c r="AG4066" s="3">
        <v>42778</v>
      </c>
    </row>
    <row r="4067" spans="1:33">
      <c r="A4067">
        <v>4071</v>
      </c>
      <c r="B4067" s="1" t="s">
        <v>2662</v>
      </c>
      <c r="C4067" s="1" t="s">
        <v>56</v>
      </c>
      <c r="D4067" s="1" t="s">
        <v>16</v>
      </c>
      <c r="E4067" s="1" t="s">
        <v>6814</v>
      </c>
      <c r="F4067" s="1" t="s">
        <v>6815</v>
      </c>
      <c r="H4067" s="1" t="s">
        <v>64</v>
      </c>
      <c r="I4067" s="1">
        <v>0</v>
      </c>
      <c r="K4067" s="1" t="s">
        <v>2</v>
      </c>
      <c r="L4067" s="2">
        <v>42321</v>
      </c>
      <c r="M4067" s="3">
        <v>42321</v>
      </c>
      <c r="N4067" s="1">
        <v>66.8929</v>
      </c>
      <c r="O4067" s="1">
        <f t="shared" si="126"/>
        <v>668929</v>
      </c>
      <c r="P4067" s="1">
        <v>0</v>
      </c>
      <c r="Q4067" s="1">
        <f t="shared" si="127"/>
        <v>0</v>
      </c>
      <c r="R4067" s="1" t="s">
        <v>6816</v>
      </c>
      <c r="AF4067" s="3">
        <v>42441</v>
      </c>
      <c r="AG4067" s="3">
        <v>43536</v>
      </c>
    </row>
    <row r="4068" spans="1:33">
      <c r="A4068">
        <v>4072</v>
      </c>
      <c r="B4068" s="1" t="s">
        <v>107</v>
      </c>
      <c r="C4068" s="1" t="s">
        <v>56</v>
      </c>
      <c r="D4068" s="1" t="s">
        <v>14</v>
      </c>
      <c r="E4068" s="1" t="s">
        <v>6500</v>
      </c>
      <c r="F4068" s="1" t="s">
        <v>4841</v>
      </c>
      <c r="G4068" s="1">
        <v>50</v>
      </c>
      <c r="H4068" s="1" t="s">
        <v>72</v>
      </c>
      <c r="I4068" s="1">
        <v>1342.8292</v>
      </c>
      <c r="K4068" s="1" t="s">
        <v>2</v>
      </c>
      <c r="L4068" s="2">
        <v>42320</v>
      </c>
      <c r="M4068" s="3">
        <v>42320</v>
      </c>
      <c r="N4068" s="1">
        <v>6.9218</v>
      </c>
      <c r="O4068" s="1">
        <f t="shared" si="126"/>
        <v>69218</v>
      </c>
      <c r="P4068" s="1">
        <v>1</v>
      </c>
      <c r="Q4068" s="1">
        <f t="shared" si="127"/>
        <v>69218</v>
      </c>
      <c r="R4068" s="1" t="s">
        <v>6502</v>
      </c>
      <c r="AF4068" s="3">
        <v>42412</v>
      </c>
      <c r="AG4068" s="3">
        <v>43143</v>
      </c>
    </row>
    <row r="4069" spans="1:33">
      <c r="A4069">
        <v>4073</v>
      </c>
      <c r="B4069" s="1" t="s">
        <v>107</v>
      </c>
      <c r="C4069" s="1" t="s">
        <v>56</v>
      </c>
      <c r="D4069" s="1" t="s">
        <v>14</v>
      </c>
      <c r="E4069" s="1" t="s">
        <v>6817</v>
      </c>
      <c r="F4069" s="1" t="s">
        <v>6818</v>
      </c>
      <c r="G4069" s="1">
        <v>50</v>
      </c>
      <c r="H4069" s="1" t="s">
        <v>72</v>
      </c>
      <c r="I4069" s="1">
        <v>114.024</v>
      </c>
      <c r="K4069" s="1" t="s">
        <v>2</v>
      </c>
      <c r="L4069" s="2">
        <v>42320</v>
      </c>
      <c r="M4069" s="3">
        <v>42320</v>
      </c>
      <c r="N4069" s="1">
        <v>0.4751</v>
      </c>
      <c r="O4069" s="1">
        <f t="shared" si="126"/>
        <v>4751</v>
      </c>
      <c r="P4069" s="1">
        <v>1</v>
      </c>
      <c r="Q4069" s="1">
        <f t="shared" si="127"/>
        <v>4751</v>
      </c>
      <c r="R4069" s="1" t="s">
        <v>6817</v>
      </c>
      <c r="AF4069" s="3">
        <v>42412</v>
      </c>
      <c r="AG4069" s="3">
        <v>42778</v>
      </c>
    </row>
    <row r="4070" spans="1:33">
      <c r="A4070">
        <v>4074</v>
      </c>
      <c r="B4070" s="1" t="s">
        <v>107</v>
      </c>
      <c r="C4070" s="1" t="s">
        <v>56</v>
      </c>
      <c r="D4070" s="1" t="s">
        <v>14</v>
      </c>
      <c r="E4070" s="1" t="s">
        <v>1832</v>
      </c>
      <c r="F4070" s="1" t="s">
        <v>232</v>
      </c>
      <c r="G4070" s="1">
        <v>50</v>
      </c>
      <c r="H4070" s="1" t="s">
        <v>72</v>
      </c>
      <c r="I4070" s="1">
        <v>199.8588</v>
      </c>
      <c r="K4070" s="1" t="s">
        <v>2</v>
      </c>
      <c r="L4070" s="2">
        <v>42320</v>
      </c>
      <c r="M4070" s="3">
        <v>42320</v>
      </c>
      <c r="N4070" s="1">
        <v>1.0302</v>
      </c>
      <c r="O4070" s="1">
        <f t="shared" si="126"/>
        <v>10302</v>
      </c>
      <c r="P4070" s="1">
        <v>1</v>
      </c>
      <c r="Q4070" s="1">
        <f t="shared" si="127"/>
        <v>10302</v>
      </c>
      <c r="R4070" s="1" t="s">
        <v>1832</v>
      </c>
      <c r="AF4070" s="3">
        <v>42412</v>
      </c>
      <c r="AG4070" s="3">
        <v>42778</v>
      </c>
    </row>
    <row r="4071" spans="1:33">
      <c r="A4071">
        <v>4075</v>
      </c>
      <c r="B4071" s="1" t="s">
        <v>107</v>
      </c>
      <c r="C4071" s="1" t="s">
        <v>56</v>
      </c>
      <c r="D4071" s="1" t="s">
        <v>14</v>
      </c>
      <c r="E4071" s="1" t="s">
        <v>6819</v>
      </c>
      <c r="F4071" s="1" t="s">
        <v>6820</v>
      </c>
      <c r="G4071" s="1">
        <v>50</v>
      </c>
      <c r="H4071" s="1" t="s">
        <v>72</v>
      </c>
      <c r="I4071" s="1">
        <v>146.3946</v>
      </c>
      <c r="K4071" s="1" t="s">
        <v>2</v>
      </c>
      <c r="L4071" s="2">
        <v>42320</v>
      </c>
      <c r="M4071" s="3">
        <v>42320</v>
      </c>
      <c r="N4071" s="1">
        <v>0.5951</v>
      </c>
      <c r="O4071" s="1">
        <f t="shared" si="126"/>
        <v>5951</v>
      </c>
      <c r="P4071" s="1">
        <v>1</v>
      </c>
      <c r="Q4071" s="1">
        <f t="shared" si="127"/>
        <v>5951</v>
      </c>
      <c r="R4071" s="1" t="s">
        <v>6821</v>
      </c>
      <c r="AF4071" s="3">
        <v>42412</v>
      </c>
      <c r="AG4071" s="3">
        <v>42778</v>
      </c>
    </row>
    <row r="4072" spans="1:33">
      <c r="A4072">
        <v>4076</v>
      </c>
      <c r="B4072" s="1" t="s">
        <v>107</v>
      </c>
      <c r="C4072" s="1" t="s">
        <v>56</v>
      </c>
      <c r="D4072" s="1" t="s">
        <v>14</v>
      </c>
      <c r="E4072" s="1" t="s">
        <v>6822</v>
      </c>
      <c r="F4072" s="1" t="s">
        <v>6823</v>
      </c>
      <c r="G4072" s="1">
        <v>50</v>
      </c>
      <c r="H4072" s="1" t="s">
        <v>72</v>
      </c>
      <c r="I4072" s="1">
        <v>380</v>
      </c>
      <c r="K4072" s="1" t="s">
        <v>2</v>
      </c>
      <c r="L4072" s="2">
        <v>42320</v>
      </c>
      <c r="M4072" s="3">
        <v>42320</v>
      </c>
      <c r="N4072" s="1">
        <v>2</v>
      </c>
      <c r="O4072" s="1">
        <f t="shared" si="126"/>
        <v>20000</v>
      </c>
      <c r="P4072" s="1">
        <v>1</v>
      </c>
      <c r="Q4072" s="1">
        <f t="shared" si="127"/>
        <v>20000</v>
      </c>
      <c r="R4072" s="1" t="s">
        <v>6824</v>
      </c>
      <c r="AF4072" s="3">
        <v>42412</v>
      </c>
      <c r="AG4072" s="3">
        <v>42778</v>
      </c>
    </row>
    <row r="4073" spans="1:33">
      <c r="A4073">
        <v>4077</v>
      </c>
      <c r="B4073" s="1" t="s">
        <v>107</v>
      </c>
      <c r="C4073" s="1" t="s">
        <v>56</v>
      </c>
      <c r="D4073" s="1" t="s">
        <v>18</v>
      </c>
      <c r="E4073" s="1" t="s">
        <v>1905</v>
      </c>
      <c r="F4073" s="1" t="s">
        <v>6825</v>
      </c>
      <c r="G4073" s="1">
        <v>50</v>
      </c>
      <c r="H4073" s="1" t="s">
        <v>72</v>
      </c>
      <c r="I4073" s="1">
        <v>5724.8563</v>
      </c>
      <c r="K4073" s="1" t="s">
        <v>2</v>
      </c>
      <c r="L4073" s="2">
        <v>42319</v>
      </c>
      <c r="M4073" s="3">
        <v>42319</v>
      </c>
      <c r="N4073" s="1">
        <v>14.90848</v>
      </c>
      <c r="O4073" s="1">
        <f t="shared" si="126"/>
        <v>149084.8</v>
      </c>
      <c r="P4073" s="1">
        <v>1.2</v>
      </c>
      <c r="Q4073" s="1">
        <f t="shared" si="127"/>
        <v>178901.76</v>
      </c>
      <c r="R4073" s="1" t="s">
        <v>1905</v>
      </c>
      <c r="AF4073" s="3">
        <v>42411</v>
      </c>
      <c r="AG4073" s="3">
        <v>42776</v>
      </c>
    </row>
    <row r="4074" spans="1:33">
      <c r="A4074">
        <v>4078</v>
      </c>
      <c r="B4074" s="1" t="s">
        <v>107</v>
      </c>
      <c r="C4074" s="1" t="s">
        <v>56</v>
      </c>
      <c r="D4074" s="1" t="s">
        <v>19</v>
      </c>
      <c r="E4074" s="1" t="s">
        <v>6826</v>
      </c>
      <c r="F4074" s="1" t="s">
        <v>6827</v>
      </c>
      <c r="G4074" s="1">
        <v>50</v>
      </c>
      <c r="H4074" s="1" t="s">
        <v>72</v>
      </c>
      <c r="I4074" s="1">
        <v>30676.3884</v>
      </c>
      <c r="K4074" s="1" t="s">
        <v>2</v>
      </c>
      <c r="L4074" s="2">
        <v>42319</v>
      </c>
      <c r="M4074" s="3">
        <v>42319</v>
      </c>
      <c r="N4074" s="1">
        <v>79.886428</v>
      </c>
      <c r="O4074" s="1">
        <f t="shared" si="126"/>
        <v>798864.28</v>
      </c>
      <c r="P4074" s="1">
        <v>1.2</v>
      </c>
      <c r="Q4074" s="1">
        <f t="shared" si="127"/>
        <v>958637.136</v>
      </c>
      <c r="R4074" s="1" t="s">
        <v>6826</v>
      </c>
      <c r="AF4074" s="3">
        <v>42411</v>
      </c>
      <c r="AG4074" s="3">
        <v>42777</v>
      </c>
    </row>
    <row r="4075" spans="1:33">
      <c r="A4075">
        <v>4079</v>
      </c>
      <c r="B4075" s="1" t="s">
        <v>107</v>
      </c>
      <c r="C4075" s="1" t="s">
        <v>56</v>
      </c>
      <c r="D4075" s="1" t="s">
        <v>19</v>
      </c>
      <c r="E4075" s="1" t="s">
        <v>6828</v>
      </c>
      <c r="F4075" s="1" t="s">
        <v>6829</v>
      </c>
      <c r="G4075" s="1">
        <v>50</v>
      </c>
      <c r="H4075" s="1" t="s">
        <v>72</v>
      </c>
      <c r="I4075" s="1">
        <v>3867.6703</v>
      </c>
      <c r="K4075" s="1" t="s">
        <v>2</v>
      </c>
      <c r="L4075" s="2">
        <v>42318</v>
      </c>
      <c r="M4075" s="3">
        <v>42318</v>
      </c>
      <c r="N4075" s="1">
        <v>10.072058</v>
      </c>
      <c r="O4075" s="1">
        <f t="shared" si="126"/>
        <v>100720.58</v>
      </c>
      <c r="P4075" s="1">
        <v>1.2</v>
      </c>
      <c r="Q4075" s="1">
        <f t="shared" si="127"/>
        <v>120864.696</v>
      </c>
      <c r="R4075" s="1" t="s">
        <v>6828</v>
      </c>
      <c r="AF4075" s="3">
        <v>42410</v>
      </c>
      <c r="AG4075" s="3">
        <v>42776</v>
      </c>
    </row>
    <row r="4076" spans="1:33">
      <c r="A4076">
        <v>4080</v>
      </c>
      <c r="B4076" s="1" t="s">
        <v>2244</v>
      </c>
      <c r="C4076" s="1" t="s">
        <v>56</v>
      </c>
      <c r="D4076" s="1" t="s">
        <v>20</v>
      </c>
      <c r="E4076" s="1" t="s">
        <v>6830</v>
      </c>
      <c r="F4076" s="1" t="s">
        <v>193</v>
      </c>
      <c r="H4076" s="1" t="s">
        <v>64</v>
      </c>
      <c r="I4076" s="1">
        <v>240.1758</v>
      </c>
      <c r="K4076" s="1" t="s">
        <v>2</v>
      </c>
      <c r="L4076" s="2">
        <v>42318</v>
      </c>
      <c r="M4076" s="3">
        <v>42318</v>
      </c>
      <c r="N4076" s="1">
        <v>1.3839</v>
      </c>
      <c r="O4076" s="1">
        <f t="shared" si="126"/>
        <v>13839</v>
      </c>
      <c r="P4076" s="1">
        <v>1.07</v>
      </c>
      <c r="Q4076" s="1">
        <f t="shared" si="127"/>
        <v>14807.73</v>
      </c>
      <c r="R4076" s="1" t="s">
        <v>6831</v>
      </c>
      <c r="AF4076" s="3">
        <v>42370</v>
      </c>
      <c r="AG4076" s="3">
        <v>42735</v>
      </c>
    </row>
    <row r="4077" spans="1:33">
      <c r="A4077">
        <v>4081</v>
      </c>
      <c r="B4077" s="1" t="s">
        <v>107</v>
      </c>
      <c r="C4077" s="1" t="s">
        <v>56</v>
      </c>
      <c r="D4077" s="1" t="s">
        <v>16</v>
      </c>
      <c r="E4077" s="1" t="s">
        <v>6832</v>
      </c>
      <c r="F4077" s="1" t="s">
        <v>6833</v>
      </c>
      <c r="G4077" s="1">
        <v>50</v>
      </c>
      <c r="H4077" s="1" t="s">
        <v>72</v>
      </c>
      <c r="I4077" s="1">
        <v>1081.0226</v>
      </c>
      <c r="K4077" s="1" t="s">
        <v>2</v>
      </c>
      <c r="L4077" s="2">
        <v>42318</v>
      </c>
      <c r="M4077" s="3">
        <v>42318</v>
      </c>
      <c r="N4077" s="1">
        <v>2.815163</v>
      </c>
      <c r="O4077" s="1">
        <f t="shared" si="126"/>
        <v>28151.63</v>
      </c>
      <c r="P4077" s="1">
        <v>1.2</v>
      </c>
      <c r="Q4077" s="1">
        <f t="shared" si="127"/>
        <v>33781.956</v>
      </c>
      <c r="R4077" s="1" t="s">
        <v>6832</v>
      </c>
      <c r="AF4077" s="3">
        <v>42410</v>
      </c>
      <c r="AG4077" s="3">
        <v>42776</v>
      </c>
    </row>
    <row r="4078" spans="1:33">
      <c r="A4078">
        <v>4082</v>
      </c>
      <c r="B4078" s="1" t="s">
        <v>2253</v>
      </c>
      <c r="C4078" s="1" t="s">
        <v>56</v>
      </c>
      <c r="D4078" s="1" t="s">
        <v>15</v>
      </c>
      <c r="E4078" s="1" t="s">
        <v>6834</v>
      </c>
      <c r="F4078" s="1" t="s">
        <v>196</v>
      </c>
      <c r="H4078" s="1" t="s">
        <v>64</v>
      </c>
      <c r="I4078" s="1">
        <v>0</v>
      </c>
      <c r="K4078" s="1" t="s">
        <v>2</v>
      </c>
      <c r="L4078" s="2">
        <v>42314</v>
      </c>
      <c r="M4078" s="3">
        <v>42314</v>
      </c>
      <c r="N4078" s="1">
        <v>21.374122</v>
      </c>
      <c r="O4078" s="1">
        <f t="shared" si="126"/>
        <v>213741.22</v>
      </c>
      <c r="P4078" s="1">
        <v>1</v>
      </c>
      <c r="Q4078" s="1">
        <f t="shared" si="127"/>
        <v>213741.22</v>
      </c>
      <c r="R4078" s="1" t="s">
        <v>197</v>
      </c>
      <c r="AF4078" s="3">
        <v>42359</v>
      </c>
      <c r="AG4078" s="3">
        <v>42724</v>
      </c>
    </row>
    <row r="4079" spans="1:33">
      <c r="A4079">
        <v>4083</v>
      </c>
      <c r="B4079" s="1" t="s">
        <v>107</v>
      </c>
      <c r="C4079" s="1" t="s">
        <v>56</v>
      </c>
      <c r="D4079" s="1" t="s">
        <v>19</v>
      </c>
      <c r="E4079" s="1" t="s">
        <v>6835</v>
      </c>
      <c r="F4079" s="1" t="s">
        <v>6836</v>
      </c>
      <c r="G4079" s="1">
        <v>50</v>
      </c>
      <c r="H4079" s="1" t="s">
        <v>72</v>
      </c>
      <c r="I4079" s="1">
        <v>2441.8069</v>
      </c>
      <c r="K4079" s="1" t="s">
        <v>2</v>
      </c>
      <c r="L4079" s="2">
        <v>42314</v>
      </c>
      <c r="M4079" s="3">
        <v>42314</v>
      </c>
      <c r="N4079" s="1">
        <v>6.358872</v>
      </c>
      <c r="O4079" s="1">
        <f t="shared" si="126"/>
        <v>63588.72</v>
      </c>
      <c r="P4079" s="1">
        <v>1.2</v>
      </c>
      <c r="Q4079" s="1">
        <f t="shared" si="127"/>
        <v>76306.464</v>
      </c>
      <c r="R4079" s="1" t="s">
        <v>6835</v>
      </c>
      <c r="AF4079" s="3">
        <v>42406</v>
      </c>
      <c r="AG4079" s="3">
        <v>42772</v>
      </c>
    </row>
    <row r="4080" spans="1:33">
      <c r="A4080">
        <v>4084</v>
      </c>
      <c r="B4080" s="1" t="s">
        <v>2235</v>
      </c>
      <c r="C4080" s="1" t="s">
        <v>56</v>
      </c>
      <c r="D4080" s="1" t="s">
        <v>18</v>
      </c>
      <c r="E4080" s="1" t="s">
        <v>6837</v>
      </c>
      <c r="F4080" s="1" t="s">
        <v>6838</v>
      </c>
      <c r="H4080" s="1" t="s">
        <v>64</v>
      </c>
      <c r="I4080" s="1">
        <v>0</v>
      </c>
      <c r="K4080" s="1" t="s">
        <v>2</v>
      </c>
      <c r="L4080" s="2">
        <v>42312</v>
      </c>
      <c r="M4080" s="3">
        <v>42312</v>
      </c>
      <c r="N4080" s="1">
        <v>0.022939</v>
      </c>
      <c r="O4080" s="1">
        <f t="shared" si="126"/>
        <v>229.39</v>
      </c>
      <c r="P4080" s="1">
        <v>6.11</v>
      </c>
      <c r="Q4080" s="1">
        <f t="shared" si="127"/>
        <v>1401.5729</v>
      </c>
      <c r="R4080" s="1" t="s">
        <v>466</v>
      </c>
      <c r="AF4080" s="3">
        <v>42403</v>
      </c>
      <c r="AG4080" s="3">
        <v>42677</v>
      </c>
    </row>
    <row r="4081" spans="1:33">
      <c r="A4081">
        <v>4085</v>
      </c>
      <c r="B4081" s="1" t="s">
        <v>2235</v>
      </c>
      <c r="C4081" s="1" t="s">
        <v>56</v>
      </c>
      <c r="D4081" s="1" t="s">
        <v>18</v>
      </c>
      <c r="E4081" s="1" t="s">
        <v>6839</v>
      </c>
      <c r="F4081" s="1" t="s">
        <v>6840</v>
      </c>
      <c r="H4081" s="1" t="s">
        <v>64</v>
      </c>
      <c r="I4081" s="1">
        <v>0</v>
      </c>
      <c r="K4081" s="1" t="s">
        <v>2</v>
      </c>
      <c r="L4081" s="2">
        <v>42312</v>
      </c>
      <c r="M4081" s="3">
        <v>42312</v>
      </c>
      <c r="N4081" s="1">
        <v>1.932949</v>
      </c>
      <c r="O4081" s="1">
        <f t="shared" si="126"/>
        <v>19329.49</v>
      </c>
      <c r="P4081" s="1">
        <v>1.77</v>
      </c>
      <c r="Q4081" s="1">
        <f t="shared" si="127"/>
        <v>34213.1973</v>
      </c>
      <c r="R4081" s="1" t="s">
        <v>6841</v>
      </c>
      <c r="AF4081" s="3">
        <v>42403</v>
      </c>
      <c r="AG4081" s="3">
        <v>42677</v>
      </c>
    </row>
    <row r="4082" spans="1:33">
      <c r="A4082">
        <v>4086</v>
      </c>
      <c r="B4082" s="1" t="s">
        <v>2253</v>
      </c>
      <c r="C4082" s="1" t="s">
        <v>56</v>
      </c>
      <c r="D4082" s="1" t="s">
        <v>19</v>
      </c>
      <c r="E4082" s="1" t="s">
        <v>5325</v>
      </c>
      <c r="F4082" s="1" t="s">
        <v>5326</v>
      </c>
      <c r="H4082" s="1" t="s">
        <v>64</v>
      </c>
      <c r="I4082" s="1">
        <v>0</v>
      </c>
      <c r="K4082" s="1" t="s">
        <v>2</v>
      </c>
      <c r="L4082" s="2">
        <v>42312</v>
      </c>
      <c r="M4082" s="3">
        <v>42312</v>
      </c>
      <c r="N4082" s="1">
        <v>5.32301</v>
      </c>
      <c r="O4082" s="1">
        <f t="shared" si="126"/>
        <v>53230.1</v>
      </c>
      <c r="P4082" s="1">
        <v>0</v>
      </c>
      <c r="Q4082" s="1">
        <f t="shared" si="127"/>
        <v>0</v>
      </c>
      <c r="R4082" s="1" t="s">
        <v>272</v>
      </c>
      <c r="AF4082" s="3">
        <v>42403</v>
      </c>
      <c r="AG4082" s="3">
        <v>42769</v>
      </c>
    </row>
    <row r="4083" spans="1:33">
      <c r="A4083">
        <v>4087</v>
      </c>
      <c r="B4083" s="1" t="s">
        <v>2253</v>
      </c>
      <c r="C4083" s="1" t="s">
        <v>56</v>
      </c>
      <c r="D4083" s="1" t="s">
        <v>19</v>
      </c>
      <c r="E4083" s="1" t="s">
        <v>6842</v>
      </c>
      <c r="F4083" s="1" t="s">
        <v>6843</v>
      </c>
      <c r="H4083" s="1" t="s">
        <v>64</v>
      </c>
      <c r="I4083" s="1">
        <v>0</v>
      </c>
      <c r="K4083" s="1" t="s">
        <v>2</v>
      </c>
      <c r="L4083" s="2">
        <v>42312</v>
      </c>
      <c r="M4083" s="3">
        <v>42312</v>
      </c>
      <c r="N4083" s="1">
        <v>10.113936</v>
      </c>
      <c r="O4083" s="1">
        <f t="shared" si="126"/>
        <v>101139.36</v>
      </c>
      <c r="P4083" s="1">
        <v>0</v>
      </c>
      <c r="Q4083" s="1">
        <f t="shared" si="127"/>
        <v>0</v>
      </c>
      <c r="R4083" s="1" t="s">
        <v>539</v>
      </c>
      <c r="AF4083" s="3">
        <v>42403</v>
      </c>
      <c r="AG4083" s="3">
        <v>42769</v>
      </c>
    </row>
    <row r="4084" spans="1:33">
      <c r="A4084">
        <v>4088</v>
      </c>
      <c r="B4084" s="1" t="s">
        <v>107</v>
      </c>
      <c r="C4084" s="1" t="s">
        <v>56</v>
      </c>
      <c r="D4084" s="1" t="s">
        <v>18</v>
      </c>
      <c r="E4084" s="1" t="s">
        <v>6844</v>
      </c>
      <c r="F4084" s="1" t="s">
        <v>6845</v>
      </c>
      <c r="G4084" s="1">
        <v>50</v>
      </c>
      <c r="H4084" s="1" t="s">
        <v>72</v>
      </c>
      <c r="I4084" s="1">
        <v>766.9098</v>
      </c>
      <c r="K4084" s="1" t="s">
        <v>2</v>
      </c>
      <c r="L4084" s="2">
        <v>42311</v>
      </c>
      <c r="M4084" s="3">
        <v>42311</v>
      </c>
      <c r="N4084" s="1">
        <v>1.997161</v>
      </c>
      <c r="O4084" s="1">
        <f t="shared" si="126"/>
        <v>19971.61</v>
      </c>
      <c r="P4084" s="1">
        <v>1.2</v>
      </c>
      <c r="Q4084" s="1">
        <f t="shared" si="127"/>
        <v>23965.932</v>
      </c>
      <c r="R4084" s="1" t="s">
        <v>6844</v>
      </c>
      <c r="AF4084" s="3">
        <v>42403</v>
      </c>
      <c r="AG4084" s="3">
        <v>42768</v>
      </c>
    </row>
    <row r="4085" spans="1:33">
      <c r="A4085">
        <v>4089</v>
      </c>
      <c r="B4085" s="1" t="s">
        <v>2253</v>
      </c>
      <c r="C4085" s="1" t="s">
        <v>56</v>
      </c>
      <c r="D4085" s="1" t="s">
        <v>20</v>
      </c>
      <c r="E4085" s="1" t="s">
        <v>6846</v>
      </c>
      <c r="F4085" s="1" t="s">
        <v>1662</v>
      </c>
      <c r="H4085" s="1" t="s">
        <v>64</v>
      </c>
      <c r="K4085" s="1" t="s">
        <v>2</v>
      </c>
      <c r="L4085" s="2">
        <v>42307</v>
      </c>
      <c r="M4085" s="3">
        <v>42307</v>
      </c>
      <c r="N4085" s="1">
        <v>6.1063</v>
      </c>
      <c r="O4085" s="1">
        <f t="shared" si="126"/>
        <v>61063</v>
      </c>
      <c r="P4085" s="1">
        <v>1</v>
      </c>
      <c r="Q4085" s="1">
        <f t="shared" si="127"/>
        <v>61063</v>
      </c>
      <c r="R4085" s="1" t="s">
        <v>3750</v>
      </c>
      <c r="AF4085" s="3">
        <v>1</v>
      </c>
      <c r="AG4085" s="3">
        <v>1</v>
      </c>
    </row>
    <row r="4086" spans="1:33">
      <c r="A4086">
        <v>4090</v>
      </c>
      <c r="B4086" s="1" t="s">
        <v>2253</v>
      </c>
      <c r="C4086" s="1" t="s">
        <v>56</v>
      </c>
      <c r="D4086" s="1" t="s">
        <v>20</v>
      </c>
      <c r="E4086" s="1" t="s">
        <v>6846</v>
      </c>
      <c r="F4086" s="1" t="s">
        <v>1662</v>
      </c>
      <c r="H4086" s="1" t="s">
        <v>64</v>
      </c>
      <c r="K4086" s="1" t="s">
        <v>2</v>
      </c>
      <c r="L4086" s="2">
        <v>42307</v>
      </c>
      <c r="M4086" s="3">
        <v>42307</v>
      </c>
      <c r="N4086" s="1">
        <v>0.9306</v>
      </c>
      <c r="O4086" s="1">
        <f t="shared" si="126"/>
        <v>9306</v>
      </c>
      <c r="P4086" s="1">
        <v>1</v>
      </c>
      <c r="Q4086" s="1">
        <f t="shared" si="127"/>
        <v>9306</v>
      </c>
      <c r="R4086" s="1" t="s">
        <v>3750</v>
      </c>
      <c r="AF4086" s="3">
        <v>1</v>
      </c>
      <c r="AG4086" s="3">
        <v>1</v>
      </c>
    </row>
    <row r="4087" spans="1:33">
      <c r="A4087">
        <v>4091</v>
      </c>
      <c r="B4087" s="1" t="s">
        <v>2253</v>
      </c>
      <c r="C4087" s="1" t="s">
        <v>56</v>
      </c>
      <c r="D4087" s="1" t="s">
        <v>20</v>
      </c>
      <c r="E4087" s="1" t="s">
        <v>6846</v>
      </c>
      <c r="F4087" s="1" t="s">
        <v>1662</v>
      </c>
      <c r="H4087" s="1" t="s">
        <v>64</v>
      </c>
      <c r="K4087" s="1" t="s">
        <v>2</v>
      </c>
      <c r="L4087" s="2">
        <v>42307</v>
      </c>
      <c r="M4087" s="3">
        <v>42307</v>
      </c>
      <c r="N4087" s="1">
        <v>0.87</v>
      </c>
      <c r="O4087" s="1">
        <f t="shared" si="126"/>
        <v>8700</v>
      </c>
      <c r="P4087" s="1">
        <v>1</v>
      </c>
      <c r="Q4087" s="1">
        <f t="shared" si="127"/>
        <v>8700</v>
      </c>
      <c r="R4087" s="1" t="s">
        <v>3750</v>
      </c>
      <c r="AF4087" s="3">
        <v>1</v>
      </c>
      <c r="AG4087" s="3">
        <v>1</v>
      </c>
    </row>
    <row r="4088" spans="1:33">
      <c r="A4088">
        <v>4092</v>
      </c>
      <c r="B4088" s="1" t="s">
        <v>2209</v>
      </c>
      <c r="C4088" s="1" t="s">
        <v>56</v>
      </c>
      <c r="D4088" s="1" t="s">
        <v>20</v>
      </c>
      <c r="E4088" s="1" t="s">
        <v>2209</v>
      </c>
      <c r="F4088" s="1" t="s">
        <v>249</v>
      </c>
      <c r="G4088" s="1">
        <v>70</v>
      </c>
      <c r="H4088" s="1" t="s">
        <v>72</v>
      </c>
      <c r="I4088" s="1">
        <v>6907.236</v>
      </c>
      <c r="K4088" s="1" t="s">
        <v>2</v>
      </c>
      <c r="L4088" s="2">
        <v>42306</v>
      </c>
      <c r="M4088" s="3">
        <v>42306</v>
      </c>
      <c r="N4088" s="1">
        <v>3.8696</v>
      </c>
      <c r="O4088" s="1">
        <f t="shared" si="126"/>
        <v>38696</v>
      </c>
      <c r="P4088" s="1">
        <v>1</v>
      </c>
      <c r="Q4088" s="1">
        <f t="shared" si="127"/>
        <v>38696</v>
      </c>
      <c r="R4088" s="1" t="s">
        <v>6847</v>
      </c>
      <c r="AF4088" s="3">
        <v>42458</v>
      </c>
      <c r="AG4088" s="3">
        <v>42822</v>
      </c>
    </row>
    <row r="4089" spans="1:33">
      <c r="A4089">
        <v>4093</v>
      </c>
      <c r="B4089" s="1" t="s">
        <v>1882</v>
      </c>
      <c r="C4089" s="1" t="s">
        <v>56</v>
      </c>
      <c r="D4089" s="1" t="s">
        <v>14</v>
      </c>
      <c r="E4089" s="1" t="s">
        <v>6848</v>
      </c>
      <c r="F4089" s="1" t="s">
        <v>3161</v>
      </c>
      <c r="H4089" s="1" t="s">
        <v>64</v>
      </c>
      <c r="I4089" s="1">
        <v>64.4545</v>
      </c>
      <c r="K4089" s="1" t="s">
        <v>2</v>
      </c>
      <c r="L4089" s="2">
        <v>42305</v>
      </c>
      <c r="M4089" s="3">
        <v>42305</v>
      </c>
      <c r="N4089" s="1">
        <v>0.6439</v>
      </c>
      <c r="O4089" s="1">
        <f t="shared" si="126"/>
        <v>6439</v>
      </c>
      <c r="P4089" s="1">
        <v>0</v>
      </c>
      <c r="Q4089" s="1">
        <f t="shared" si="127"/>
        <v>0</v>
      </c>
      <c r="R4089" s="1" t="s">
        <v>427</v>
      </c>
      <c r="AF4089" s="3">
        <v>42397</v>
      </c>
      <c r="AG4089" s="3">
        <v>43128</v>
      </c>
    </row>
    <row r="4090" spans="1:33">
      <c r="A4090">
        <v>4094</v>
      </c>
      <c r="B4090" s="1" t="s">
        <v>2307</v>
      </c>
      <c r="C4090" s="1" t="s">
        <v>56</v>
      </c>
      <c r="D4090" s="1" t="s">
        <v>14</v>
      </c>
      <c r="E4090" s="1" t="s">
        <v>6849</v>
      </c>
      <c r="F4090" s="1" t="s">
        <v>6850</v>
      </c>
      <c r="G4090" s="1">
        <v>70</v>
      </c>
      <c r="H4090" s="1" t="s">
        <v>64</v>
      </c>
      <c r="I4090" s="1">
        <v>394.8883</v>
      </c>
      <c r="K4090" s="1" t="s">
        <v>2</v>
      </c>
      <c r="L4090" s="2">
        <v>42305</v>
      </c>
      <c r="M4090" s="3">
        <v>42305</v>
      </c>
      <c r="N4090" s="1">
        <v>2.6667</v>
      </c>
      <c r="O4090" s="1">
        <f t="shared" si="126"/>
        <v>26667</v>
      </c>
      <c r="P4090" s="1">
        <v>1</v>
      </c>
      <c r="Q4090" s="1">
        <f t="shared" si="127"/>
        <v>26667</v>
      </c>
      <c r="R4090" s="1" t="s">
        <v>427</v>
      </c>
      <c r="AF4090" s="3">
        <v>42397</v>
      </c>
      <c r="AG4090" s="3">
        <v>43493</v>
      </c>
    </row>
    <row r="4091" spans="1:33">
      <c r="A4091">
        <v>4095</v>
      </c>
      <c r="B4091" s="1" t="s">
        <v>69</v>
      </c>
      <c r="C4091" s="1" t="s">
        <v>56</v>
      </c>
      <c r="D4091" s="1" t="s">
        <v>13</v>
      </c>
      <c r="E4091" s="1" t="s">
        <v>6851</v>
      </c>
      <c r="F4091" s="1" t="s">
        <v>6852</v>
      </c>
      <c r="G4091" s="1">
        <v>40</v>
      </c>
      <c r="H4091" s="1" t="s">
        <v>59</v>
      </c>
      <c r="I4091" s="1">
        <v>26451.2457</v>
      </c>
      <c r="K4091" s="1" t="s">
        <v>2</v>
      </c>
      <c r="L4091" s="2">
        <v>42305</v>
      </c>
      <c r="M4091" s="3">
        <v>42305</v>
      </c>
      <c r="N4091" s="1">
        <v>2.671843</v>
      </c>
      <c r="O4091" s="1">
        <f t="shared" si="126"/>
        <v>26718.43</v>
      </c>
      <c r="P4091" s="1">
        <v>1</v>
      </c>
      <c r="Q4091" s="1">
        <f t="shared" si="127"/>
        <v>26718.43</v>
      </c>
      <c r="R4091" s="1" t="s">
        <v>6851</v>
      </c>
      <c r="AF4091" s="3">
        <v>42428</v>
      </c>
      <c r="AG4091" s="3">
        <v>43159</v>
      </c>
    </row>
    <row r="4092" spans="1:33">
      <c r="A4092">
        <v>4096</v>
      </c>
      <c r="B4092" s="1" t="s">
        <v>2244</v>
      </c>
      <c r="C4092" s="1" t="s">
        <v>56</v>
      </c>
      <c r="D4092" s="1" t="s">
        <v>14</v>
      </c>
      <c r="E4092" s="1" t="s">
        <v>6853</v>
      </c>
      <c r="F4092" s="1" t="s">
        <v>6854</v>
      </c>
      <c r="H4092" s="1" t="s">
        <v>64</v>
      </c>
      <c r="I4092" s="1">
        <v>284.0806</v>
      </c>
      <c r="K4092" s="1" t="s">
        <v>2</v>
      </c>
      <c r="L4092" s="2">
        <v>42305</v>
      </c>
      <c r="M4092" s="3">
        <v>42305</v>
      </c>
      <c r="N4092" s="1">
        <v>2</v>
      </c>
      <c r="O4092" s="1">
        <f t="shared" si="126"/>
        <v>20000</v>
      </c>
      <c r="P4092" s="1">
        <v>1</v>
      </c>
      <c r="Q4092" s="1">
        <f t="shared" si="127"/>
        <v>20000</v>
      </c>
      <c r="R4092" s="1" t="s">
        <v>427</v>
      </c>
      <c r="AF4092" s="3">
        <v>42702</v>
      </c>
      <c r="AG4092" s="3">
        <v>43128</v>
      </c>
    </row>
    <row r="4093" spans="1:33">
      <c r="A4093">
        <v>4097</v>
      </c>
      <c r="B4093" s="1" t="s">
        <v>172</v>
      </c>
      <c r="C4093" s="1" t="s">
        <v>56</v>
      </c>
      <c r="D4093" s="1" t="s">
        <v>14</v>
      </c>
      <c r="E4093" s="1" t="s">
        <v>6855</v>
      </c>
      <c r="F4093" s="1" t="s">
        <v>6856</v>
      </c>
      <c r="H4093" s="1" t="s">
        <v>64</v>
      </c>
      <c r="I4093" s="1">
        <v>187.5186</v>
      </c>
      <c r="K4093" s="1" t="s">
        <v>2</v>
      </c>
      <c r="L4093" s="2">
        <v>42305</v>
      </c>
      <c r="M4093" s="3">
        <v>42305</v>
      </c>
      <c r="N4093" s="1">
        <v>2.0526</v>
      </c>
      <c r="O4093" s="1">
        <f t="shared" si="126"/>
        <v>20526</v>
      </c>
      <c r="P4093" s="1">
        <v>0</v>
      </c>
      <c r="Q4093" s="1">
        <f t="shared" si="127"/>
        <v>0</v>
      </c>
      <c r="R4093" s="1" t="s">
        <v>427</v>
      </c>
      <c r="AF4093" s="3">
        <v>42397</v>
      </c>
      <c r="AG4093" s="3">
        <v>43493</v>
      </c>
    </row>
    <row r="4094" spans="1:33">
      <c r="A4094">
        <v>4098</v>
      </c>
      <c r="B4094" s="1" t="s">
        <v>2253</v>
      </c>
      <c r="C4094" s="1" t="s">
        <v>56</v>
      </c>
      <c r="D4094" s="1" t="s">
        <v>19</v>
      </c>
      <c r="E4094" s="1" t="s">
        <v>5294</v>
      </c>
      <c r="F4094" s="1" t="s">
        <v>6857</v>
      </c>
      <c r="H4094" s="1" t="s">
        <v>64</v>
      </c>
      <c r="I4094" s="1">
        <v>0</v>
      </c>
      <c r="K4094" s="1" t="s">
        <v>2</v>
      </c>
      <c r="L4094" s="2">
        <v>42305</v>
      </c>
      <c r="M4094" s="3">
        <v>42305</v>
      </c>
      <c r="N4094" s="1">
        <v>0.2844</v>
      </c>
      <c r="O4094" s="1">
        <f t="shared" si="126"/>
        <v>2844</v>
      </c>
      <c r="P4094" s="1">
        <v>0</v>
      </c>
      <c r="Q4094" s="1">
        <f t="shared" si="127"/>
        <v>0</v>
      </c>
      <c r="R4094" s="1" t="s">
        <v>1098</v>
      </c>
      <c r="AF4094" s="3">
        <v>42396</v>
      </c>
      <c r="AG4094" s="3">
        <v>42762</v>
      </c>
    </row>
    <row r="4095" spans="1:33">
      <c r="A4095">
        <v>4099</v>
      </c>
      <c r="B4095" s="1" t="s">
        <v>2307</v>
      </c>
      <c r="C4095" s="1" t="s">
        <v>56</v>
      </c>
      <c r="D4095" s="1" t="s">
        <v>14</v>
      </c>
      <c r="E4095" s="1" t="s">
        <v>6858</v>
      </c>
      <c r="F4095" s="1" t="s">
        <v>6859</v>
      </c>
      <c r="G4095" s="1">
        <v>70</v>
      </c>
      <c r="H4095" s="1" t="s">
        <v>64</v>
      </c>
      <c r="I4095" s="1">
        <v>470.8479</v>
      </c>
      <c r="K4095" s="1" t="s">
        <v>2</v>
      </c>
      <c r="L4095" s="2">
        <v>42305</v>
      </c>
      <c r="M4095" s="3">
        <v>42305</v>
      </c>
      <c r="N4095" s="1">
        <v>3.6312</v>
      </c>
      <c r="O4095" s="1">
        <f t="shared" si="126"/>
        <v>36312</v>
      </c>
      <c r="P4095" s="1">
        <v>1</v>
      </c>
      <c r="Q4095" s="1">
        <f t="shared" si="127"/>
        <v>36312</v>
      </c>
      <c r="R4095" s="1" t="s">
        <v>571</v>
      </c>
      <c r="AF4095" s="3">
        <v>42397</v>
      </c>
      <c r="AG4095" s="3">
        <v>43493</v>
      </c>
    </row>
    <row r="4096" spans="1:33">
      <c r="A4096">
        <v>4100</v>
      </c>
      <c r="B4096" s="1" t="s">
        <v>2307</v>
      </c>
      <c r="C4096" s="1" t="s">
        <v>56</v>
      </c>
      <c r="D4096" s="1" t="s">
        <v>14</v>
      </c>
      <c r="E4096" s="1" t="s">
        <v>6860</v>
      </c>
      <c r="F4096" s="1" t="s">
        <v>6861</v>
      </c>
      <c r="G4096" s="1">
        <v>70</v>
      </c>
      <c r="H4096" s="1" t="s">
        <v>64</v>
      </c>
      <c r="I4096" s="1">
        <v>606.1029</v>
      </c>
      <c r="K4096" s="1" t="s">
        <v>2</v>
      </c>
      <c r="L4096" s="2">
        <v>42305</v>
      </c>
      <c r="M4096" s="3">
        <v>42305</v>
      </c>
      <c r="N4096" s="1">
        <v>3.9866</v>
      </c>
      <c r="O4096" s="1">
        <f t="shared" si="126"/>
        <v>39866</v>
      </c>
      <c r="P4096" s="1">
        <v>1</v>
      </c>
      <c r="Q4096" s="1">
        <f t="shared" si="127"/>
        <v>39866</v>
      </c>
      <c r="R4096" s="1" t="s">
        <v>571</v>
      </c>
      <c r="AF4096" s="3">
        <v>42397</v>
      </c>
      <c r="AG4096" s="3">
        <v>43493</v>
      </c>
    </row>
    <row r="4097" spans="1:33">
      <c r="A4097">
        <v>4101</v>
      </c>
      <c r="B4097" s="1" t="s">
        <v>2307</v>
      </c>
      <c r="C4097" s="1" t="s">
        <v>56</v>
      </c>
      <c r="D4097" s="1" t="s">
        <v>14</v>
      </c>
      <c r="E4097" s="1" t="s">
        <v>6862</v>
      </c>
      <c r="F4097" s="1" t="s">
        <v>6863</v>
      </c>
      <c r="G4097" s="1">
        <v>70</v>
      </c>
      <c r="H4097" s="1" t="s">
        <v>64</v>
      </c>
      <c r="I4097" s="1">
        <v>229.2134</v>
      </c>
      <c r="K4097" s="1" t="s">
        <v>2</v>
      </c>
      <c r="L4097" s="2">
        <v>42305</v>
      </c>
      <c r="M4097" s="3">
        <v>42305</v>
      </c>
      <c r="N4097" s="1">
        <v>2.4319</v>
      </c>
      <c r="O4097" s="1">
        <f t="shared" si="126"/>
        <v>24319</v>
      </c>
      <c r="P4097" s="1">
        <v>1</v>
      </c>
      <c r="Q4097" s="1">
        <f t="shared" si="127"/>
        <v>24319</v>
      </c>
      <c r="R4097" s="1" t="s">
        <v>427</v>
      </c>
      <c r="AF4097" s="3">
        <v>42397</v>
      </c>
      <c r="AG4097" s="3">
        <v>43493</v>
      </c>
    </row>
    <row r="4098" spans="1:33">
      <c r="A4098">
        <v>4102</v>
      </c>
      <c r="B4098" s="1" t="s">
        <v>172</v>
      </c>
      <c r="C4098" s="1" t="s">
        <v>56</v>
      </c>
      <c r="D4098" s="1" t="s">
        <v>14</v>
      </c>
      <c r="E4098" s="1" t="s">
        <v>6864</v>
      </c>
      <c r="F4098" s="1" t="s">
        <v>6856</v>
      </c>
      <c r="H4098" s="1" t="s">
        <v>64</v>
      </c>
      <c r="I4098" s="1">
        <v>619.0126</v>
      </c>
      <c r="K4098" s="1" t="s">
        <v>2</v>
      </c>
      <c r="L4098" s="2">
        <v>42305</v>
      </c>
      <c r="M4098" s="3">
        <v>42305</v>
      </c>
      <c r="N4098" s="1">
        <v>4.4036</v>
      </c>
      <c r="O4098" s="1">
        <f t="shared" si="126"/>
        <v>44036</v>
      </c>
      <c r="P4098" s="1">
        <v>0</v>
      </c>
      <c r="Q4098" s="1">
        <f t="shared" si="127"/>
        <v>0</v>
      </c>
      <c r="R4098" s="1" t="s">
        <v>571</v>
      </c>
      <c r="AF4098" s="3">
        <v>42397</v>
      </c>
      <c r="AG4098" s="3">
        <v>43493</v>
      </c>
    </row>
    <row r="4099" spans="1:33">
      <c r="A4099">
        <v>4103</v>
      </c>
      <c r="B4099" s="1" t="s">
        <v>2235</v>
      </c>
      <c r="C4099" s="1" t="s">
        <v>56</v>
      </c>
      <c r="D4099" s="1" t="s">
        <v>16</v>
      </c>
      <c r="E4099" s="1" t="s">
        <v>5874</v>
      </c>
      <c r="F4099" s="1" t="s">
        <v>6865</v>
      </c>
      <c r="G4099" s="1">
        <v>50</v>
      </c>
      <c r="H4099" s="1" t="s">
        <v>59</v>
      </c>
      <c r="I4099" s="1">
        <v>4806.5588</v>
      </c>
      <c r="K4099" s="1" t="s">
        <v>2</v>
      </c>
      <c r="L4099" s="2">
        <v>42304</v>
      </c>
      <c r="M4099" s="3">
        <v>42304</v>
      </c>
      <c r="N4099" s="1">
        <v>3.76985</v>
      </c>
      <c r="O4099" s="1">
        <f t="shared" ref="O4099:O4162" si="128">N4099*10000</f>
        <v>37698.5</v>
      </c>
      <c r="P4099" s="1">
        <v>2.5</v>
      </c>
      <c r="Q4099" s="1">
        <f t="shared" ref="Q4099:Q4162" si="129">O4099*P4099</f>
        <v>94246.25</v>
      </c>
      <c r="R4099" s="1" t="s">
        <v>5874</v>
      </c>
      <c r="AF4099" s="3">
        <v>42426</v>
      </c>
      <c r="AG4099" s="3">
        <v>42791</v>
      </c>
    </row>
    <row r="4100" spans="1:33">
      <c r="A4100">
        <v>4104</v>
      </c>
      <c r="B4100" s="1" t="s">
        <v>2388</v>
      </c>
      <c r="C4100" s="1" t="s">
        <v>56</v>
      </c>
      <c r="D4100" s="1" t="s">
        <v>15</v>
      </c>
      <c r="E4100" s="1" t="s">
        <v>6866</v>
      </c>
      <c r="F4100" s="1" t="s">
        <v>301</v>
      </c>
      <c r="H4100" s="1" t="s">
        <v>64</v>
      </c>
      <c r="I4100" s="1">
        <v>0</v>
      </c>
      <c r="K4100" s="1" t="s">
        <v>2</v>
      </c>
      <c r="L4100" s="2">
        <v>42300</v>
      </c>
      <c r="M4100" s="3">
        <v>42300</v>
      </c>
      <c r="N4100" s="1">
        <v>0.020777</v>
      </c>
      <c r="O4100" s="1">
        <f t="shared" si="128"/>
        <v>207.77</v>
      </c>
      <c r="P4100" s="1">
        <v>1</v>
      </c>
      <c r="Q4100" s="1">
        <f t="shared" si="129"/>
        <v>207.77</v>
      </c>
      <c r="R4100" s="1" t="s">
        <v>6867</v>
      </c>
      <c r="AF4100" s="3">
        <v>42338</v>
      </c>
      <c r="AG4100" s="3">
        <v>42703</v>
      </c>
    </row>
    <row r="4101" spans="1:33">
      <c r="A4101">
        <v>4105</v>
      </c>
      <c r="B4101" s="1" t="s">
        <v>172</v>
      </c>
      <c r="C4101" s="1" t="s">
        <v>56</v>
      </c>
      <c r="D4101" s="1" t="s">
        <v>15</v>
      </c>
      <c r="E4101" s="1" t="s">
        <v>5318</v>
      </c>
      <c r="F4101" s="1" t="s">
        <v>2075</v>
      </c>
      <c r="H4101" s="1" t="s">
        <v>64</v>
      </c>
      <c r="I4101" s="1">
        <v>0</v>
      </c>
      <c r="K4101" s="1" t="s">
        <v>2</v>
      </c>
      <c r="L4101" s="2">
        <v>42300</v>
      </c>
      <c r="M4101" s="3">
        <v>42300</v>
      </c>
      <c r="N4101" s="1">
        <v>1.991008</v>
      </c>
      <c r="O4101" s="1">
        <f t="shared" si="128"/>
        <v>19910.08</v>
      </c>
      <c r="P4101" s="1">
        <v>1</v>
      </c>
      <c r="Q4101" s="1">
        <f t="shared" si="129"/>
        <v>19910.08</v>
      </c>
      <c r="R4101" s="1" t="s">
        <v>197</v>
      </c>
      <c r="AF4101" s="3">
        <v>42338</v>
      </c>
      <c r="AG4101" s="3">
        <v>42703</v>
      </c>
    </row>
    <row r="4102" spans="1:33">
      <c r="A4102">
        <v>4106</v>
      </c>
      <c r="B4102" s="1" t="s">
        <v>2235</v>
      </c>
      <c r="C4102" s="1" t="s">
        <v>56</v>
      </c>
      <c r="D4102" s="1" t="s">
        <v>15</v>
      </c>
      <c r="E4102" s="1" t="s">
        <v>6868</v>
      </c>
      <c r="F4102" s="1" t="s">
        <v>313</v>
      </c>
      <c r="H4102" s="1" t="s">
        <v>64</v>
      </c>
      <c r="I4102" s="1">
        <v>0</v>
      </c>
      <c r="K4102" s="1" t="s">
        <v>2</v>
      </c>
      <c r="L4102" s="2">
        <v>42300</v>
      </c>
      <c r="M4102" s="3">
        <v>42300</v>
      </c>
      <c r="N4102" s="1">
        <v>2.072791</v>
      </c>
      <c r="O4102" s="1">
        <f t="shared" si="128"/>
        <v>20727.91</v>
      </c>
      <c r="P4102" s="1">
        <v>1</v>
      </c>
      <c r="Q4102" s="1">
        <f t="shared" si="129"/>
        <v>20727.91</v>
      </c>
      <c r="R4102" s="1" t="s">
        <v>6869</v>
      </c>
      <c r="AF4102" s="3">
        <v>42338</v>
      </c>
      <c r="AG4102" s="3">
        <v>42703</v>
      </c>
    </row>
    <row r="4103" spans="1:33">
      <c r="A4103">
        <v>4107</v>
      </c>
      <c r="B4103" s="1" t="s">
        <v>2253</v>
      </c>
      <c r="C4103" s="1" t="s">
        <v>56</v>
      </c>
      <c r="D4103" s="1" t="s">
        <v>15</v>
      </c>
      <c r="E4103" s="1" t="s">
        <v>6870</v>
      </c>
      <c r="F4103" s="1" t="s">
        <v>2075</v>
      </c>
      <c r="H4103" s="1" t="s">
        <v>64</v>
      </c>
      <c r="I4103" s="1">
        <v>0</v>
      </c>
      <c r="K4103" s="1" t="s">
        <v>2</v>
      </c>
      <c r="L4103" s="2">
        <v>42300</v>
      </c>
      <c r="M4103" s="3">
        <v>42300</v>
      </c>
      <c r="N4103" s="1">
        <v>2.489437</v>
      </c>
      <c r="O4103" s="1">
        <f t="shared" si="128"/>
        <v>24894.37</v>
      </c>
      <c r="P4103" s="1">
        <v>1</v>
      </c>
      <c r="Q4103" s="1">
        <f t="shared" si="129"/>
        <v>24894.37</v>
      </c>
      <c r="R4103" s="1" t="s">
        <v>197</v>
      </c>
      <c r="AF4103" s="3">
        <v>42338</v>
      </c>
      <c r="AG4103" s="3">
        <v>42703</v>
      </c>
    </row>
    <row r="4104" spans="1:33">
      <c r="A4104">
        <v>4108</v>
      </c>
      <c r="B4104" s="1" t="s">
        <v>2253</v>
      </c>
      <c r="C4104" s="1" t="s">
        <v>56</v>
      </c>
      <c r="D4104" s="1" t="s">
        <v>15</v>
      </c>
      <c r="E4104" s="1" t="s">
        <v>6871</v>
      </c>
      <c r="F4104" s="1" t="s">
        <v>2075</v>
      </c>
      <c r="H4104" s="1" t="s">
        <v>64</v>
      </c>
      <c r="I4104" s="1">
        <v>0</v>
      </c>
      <c r="K4104" s="1" t="s">
        <v>2</v>
      </c>
      <c r="L4104" s="2">
        <v>42300</v>
      </c>
      <c r="M4104" s="3">
        <v>42300</v>
      </c>
      <c r="N4104" s="1">
        <v>2.602017</v>
      </c>
      <c r="O4104" s="1">
        <f t="shared" si="128"/>
        <v>26020.17</v>
      </c>
      <c r="P4104" s="1">
        <v>1</v>
      </c>
      <c r="Q4104" s="1">
        <f t="shared" si="129"/>
        <v>26020.17</v>
      </c>
      <c r="R4104" s="1" t="s">
        <v>197</v>
      </c>
      <c r="AF4104" s="3">
        <v>42338</v>
      </c>
      <c r="AG4104" s="3">
        <v>42704</v>
      </c>
    </row>
    <row r="4105" spans="1:33">
      <c r="A4105">
        <v>4109</v>
      </c>
      <c r="B4105" s="1" t="s">
        <v>107</v>
      </c>
      <c r="C4105" s="1" t="s">
        <v>56</v>
      </c>
      <c r="D4105" s="1" t="s">
        <v>15</v>
      </c>
      <c r="E4105" s="1" t="s">
        <v>6872</v>
      </c>
      <c r="F4105" s="1" t="s">
        <v>206</v>
      </c>
      <c r="G4105" s="1">
        <v>50</v>
      </c>
      <c r="H4105" s="1" t="s">
        <v>72</v>
      </c>
      <c r="I4105" s="1">
        <v>244.3672</v>
      </c>
      <c r="K4105" s="1" t="s">
        <v>2</v>
      </c>
      <c r="L4105" s="2">
        <v>42299</v>
      </c>
      <c r="M4105" s="3">
        <v>42299</v>
      </c>
      <c r="N4105" s="1">
        <v>1.33534</v>
      </c>
      <c r="O4105" s="1">
        <f t="shared" si="128"/>
        <v>13353.4</v>
      </c>
      <c r="P4105" s="1">
        <v>1</v>
      </c>
      <c r="Q4105" s="1">
        <f t="shared" si="129"/>
        <v>13353.4</v>
      </c>
      <c r="R4105" s="1" t="s">
        <v>6872</v>
      </c>
      <c r="AF4105" s="3">
        <v>42377</v>
      </c>
      <c r="AG4105" s="3">
        <v>42742</v>
      </c>
    </row>
    <row r="4106" spans="1:33">
      <c r="A4106">
        <v>4110</v>
      </c>
      <c r="B4106" s="1" t="s">
        <v>107</v>
      </c>
      <c r="C4106" s="1" t="s">
        <v>56</v>
      </c>
      <c r="D4106" s="1" t="s">
        <v>15</v>
      </c>
      <c r="E4106" s="1" t="s">
        <v>6873</v>
      </c>
      <c r="F4106" s="1" t="s">
        <v>174</v>
      </c>
      <c r="G4106" s="1">
        <v>50</v>
      </c>
      <c r="H4106" s="1" t="s">
        <v>72</v>
      </c>
      <c r="I4106" s="1">
        <v>2460.2353</v>
      </c>
      <c r="K4106" s="1" t="s">
        <v>2</v>
      </c>
      <c r="L4106" s="2">
        <v>42299</v>
      </c>
      <c r="M4106" s="3">
        <v>42299</v>
      </c>
      <c r="N4106" s="1">
        <v>13.443909</v>
      </c>
      <c r="O4106" s="1">
        <f t="shared" si="128"/>
        <v>134439.09</v>
      </c>
      <c r="P4106" s="1">
        <v>1</v>
      </c>
      <c r="Q4106" s="1">
        <f t="shared" si="129"/>
        <v>134439.09</v>
      </c>
      <c r="R4106" s="1" t="s">
        <v>6873</v>
      </c>
      <c r="AF4106" s="3">
        <v>42377</v>
      </c>
      <c r="AG4106" s="3">
        <v>43107</v>
      </c>
    </row>
    <row r="4107" spans="1:33">
      <c r="A4107">
        <v>4111</v>
      </c>
      <c r="B4107" s="1" t="s">
        <v>107</v>
      </c>
      <c r="C4107" s="1" t="s">
        <v>56</v>
      </c>
      <c r="D4107" s="1" t="s">
        <v>15</v>
      </c>
      <c r="E4107" s="1" t="s">
        <v>6874</v>
      </c>
      <c r="F4107" s="1" t="s">
        <v>390</v>
      </c>
      <c r="G4107" s="1">
        <v>50</v>
      </c>
      <c r="H4107" s="1" t="s">
        <v>72</v>
      </c>
      <c r="I4107" s="1">
        <v>577.2186</v>
      </c>
      <c r="K4107" s="1" t="s">
        <v>2</v>
      </c>
      <c r="L4107" s="2">
        <v>42298</v>
      </c>
      <c r="M4107" s="3">
        <v>42298</v>
      </c>
      <c r="N4107" s="1">
        <v>3.1542</v>
      </c>
      <c r="O4107" s="1">
        <f t="shared" si="128"/>
        <v>31542</v>
      </c>
      <c r="P4107" s="1">
        <v>1</v>
      </c>
      <c r="Q4107" s="1">
        <f t="shared" si="129"/>
        <v>31542</v>
      </c>
      <c r="R4107" s="1" t="s">
        <v>6874</v>
      </c>
      <c r="AF4107" s="3">
        <v>42377</v>
      </c>
      <c r="AG4107" s="3">
        <v>42742</v>
      </c>
    </row>
    <row r="4108" spans="1:33">
      <c r="A4108">
        <v>4112</v>
      </c>
      <c r="B4108" s="1" t="s">
        <v>107</v>
      </c>
      <c r="C4108" s="1" t="s">
        <v>56</v>
      </c>
      <c r="D4108" s="1" t="s">
        <v>15</v>
      </c>
      <c r="E4108" s="1" t="s">
        <v>608</v>
      </c>
      <c r="F4108" s="1" t="s">
        <v>174</v>
      </c>
      <c r="G4108" s="1">
        <v>50</v>
      </c>
      <c r="H4108" s="1" t="s">
        <v>72</v>
      </c>
      <c r="I4108" s="1">
        <v>1723.2828</v>
      </c>
      <c r="K4108" s="1" t="s">
        <v>2</v>
      </c>
      <c r="L4108" s="2">
        <v>42298</v>
      </c>
      <c r="M4108" s="3">
        <v>42298</v>
      </c>
      <c r="N4108" s="1">
        <v>9.416846</v>
      </c>
      <c r="O4108" s="1">
        <f t="shared" si="128"/>
        <v>94168.46</v>
      </c>
      <c r="P4108" s="1">
        <v>1.6</v>
      </c>
      <c r="Q4108" s="1">
        <f t="shared" si="129"/>
        <v>150669.536</v>
      </c>
      <c r="R4108" s="1" t="s">
        <v>608</v>
      </c>
      <c r="AF4108" s="3">
        <v>42377</v>
      </c>
      <c r="AG4108" s="3">
        <v>42923</v>
      </c>
    </row>
    <row r="4109" spans="1:33">
      <c r="A4109">
        <v>4113</v>
      </c>
      <c r="B4109" s="1" t="s">
        <v>107</v>
      </c>
      <c r="C4109" s="1" t="s">
        <v>56</v>
      </c>
      <c r="D4109" s="1" t="s">
        <v>15</v>
      </c>
      <c r="E4109" s="1" t="s">
        <v>5228</v>
      </c>
      <c r="F4109" s="1" t="s">
        <v>2075</v>
      </c>
      <c r="G4109" s="1">
        <v>50</v>
      </c>
      <c r="H4109" s="1" t="s">
        <v>72</v>
      </c>
      <c r="I4109" s="1">
        <v>727.0451</v>
      </c>
      <c r="K4109" s="1" t="s">
        <v>2</v>
      </c>
      <c r="L4109" s="2">
        <v>42298</v>
      </c>
      <c r="M4109" s="3">
        <v>42298</v>
      </c>
      <c r="N4109" s="1">
        <v>3.972924</v>
      </c>
      <c r="O4109" s="1">
        <f t="shared" si="128"/>
        <v>39729.24</v>
      </c>
      <c r="P4109" s="1">
        <v>1</v>
      </c>
      <c r="Q4109" s="1">
        <f t="shared" si="129"/>
        <v>39729.24</v>
      </c>
      <c r="R4109" s="1" t="s">
        <v>5228</v>
      </c>
      <c r="AF4109" s="3">
        <v>42377</v>
      </c>
      <c r="AG4109" s="3">
        <v>42742</v>
      </c>
    </row>
    <row r="4110" spans="1:33">
      <c r="A4110">
        <v>4114</v>
      </c>
      <c r="B4110" s="1" t="s">
        <v>2244</v>
      </c>
      <c r="C4110" s="1" t="s">
        <v>56</v>
      </c>
      <c r="D4110" s="1" t="s">
        <v>15</v>
      </c>
      <c r="E4110" s="1" t="s">
        <v>6389</v>
      </c>
      <c r="F4110" s="1" t="s">
        <v>394</v>
      </c>
      <c r="G4110" s="1">
        <v>50</v>
      </c>
      <c r="H4110" s="1" t="s">
        <v>72</v>
      </c>
      <c r="I4110" s="1">
        <v>210</v>
      </c>
      <c r="K4110" s="1" t="s">
        <v>2</v>
      </c>
      <c r="L4110" s="2">
        <v>42298</v>
      </c>
      <c r="M4110" s="3">
        <v>42298</v>
      </c>
      <c r="N4110" s="1">
        <v>0.4</v>
      </c>
      <c r="O4110" s="1">
        <f t="shared" si="128"/>
        <v>4000</v>
      </c>
      <c r="P4110" s="1">
        <v>1</v>
      </c>
      <c r="Q4110" s="1">
        <f t="shared" si="129"/>
        <v>4000</v>
      </c>
      <c r="R4110" s="1" t="s">
        <v>6389</v>
      </c>
      <c r="AF4110" s="3">
        <v>42377</v>
      </c>
      <c r="AG4110" s="3">
        <v>42742</v>
      </c>
    </row>
    <row r="4111" spans="1:33">
      <c r="A4111">
        <v>4115</v>
      </c>
      <c r="B4111" s="1" t="s">
        <v>2253</v>
      </c>
      <c r="C4111" s="1" t="s">
        <v>56</v>
      </c>
      <c r="D4111" s="1" t="s">
        <v>18</v>
      </c>
      <c r="E4111" s="1" t="s">
        <v>6875</v>
      </c>
      <c r="F4111" s="1" t="s">
        <v>6876</v>
      </c>
      <c r="H4111" s="1" t="s">
        <v>64</v>
      </c>
      <c r="K4111" s="1" t="s">
        <v>2</v>
      </c>
      <c r="L4111" s="2">
        <v>42297</v>
      </c>
      <c r="M4111" s="3">
        <v>42297</v>
      </c>
      <c r="N4111" s="1">
        <v>21.309</v>
      </c>
      <c r="O4111" s="1">
        <f t="shared" si="128"/>
        <v>213090</v>
      </c>
      <c r="P4111" s="1">
        <v>1</v>
      </c>
      <c r="Q4111" s="1">
        <f t="shared" si="129"/>
        <v>213090</v>
      </c>
      <c r="R4111" s="1" t="s">
        <v>6877</v>
      </c>
      <c r="AF4111" s="3">
        <v>42388</v>
      </c>
      <c r="AG4111" s="3">
        <v>43027</v>
      </c>
    </row>
    <row r="4112" spans="1:33">
      <c r="A4112">
        <v>4116</v>
      </c>
      <c r="B4112" s="1" t="s">
        <v>2235</v>
      </c>
      <c r="C4112" s="1" t="s">
        <v>56</v>
      </c>
      <c r="D4112" s="1" t="s">
        <v>14</v>
      </c>
      <c r="E4112" s="1" t="s">
        <v>6878</v>
      </c>
      <c r="F4112" s="1" t="s">
        <v>6879</v>
      </c>
      <c r="H4112" s="1" t="s">
        <v>64</v>
      </c>
      <c r="I4112" s="1">
        <v>669.3858</v>
      </c>
      <c r="K4112" s="1" t="s">
        <v>2</v>
      </c>
      <c r="L4112" s="2">
        <v>42293</v>
      </c>
      <c r="M4112" s="3">
        <v>42293</v>
      </c>
      <c r="N4112" s="1">
        <v>4.9832</v>
      </c>
      <c r="O4112" s="1">
        <f t="shared" si="128"/>
        <v>49832</v>
      </c>
      <c r="P4112" s="1">
        <v>1</v>
      </c>
      <c r="Q4112" s="1">
        <f t="shared" si="129"/>
        <v>49832</v>
      </c>
      <c r="R4112" s="1" t="s">
        <v>5549</v>
      </c>
      <c r="AF4112" s="3">
        <v>42293</v>
      </c>
      <c r="AG4112" s="3">
        <v>43024</v>
      </c>
    </row>
    <row r="4113" spans="1:33">
      <c r="A4113">
        <v>4117</v>
      </c>
      <c r="B4113" s="1" t="s">
        <v>2307</v>
      </c>
      <c r="C4113" s="1" t="s">
        <v>56</v>
      </c>
      <c r="D4113" s="1" t="s">
        <v>19</v>
      </c>
      <c r="E4113" s="1" t="s">
        <v>4171</v>
      </c>
      <c r="F4113" s="1" t="s">
        <v>6880</v>
      </c>
      <c r="G4113" s="1">
        <v>70</v>
      </c>
      <c r="H4113" s="1" t="s">
        <v>64</v>
      </c>
      <c r="I4113" s="1">
        <v>0</v>
      </c>
      <c r="K4113" s="1" t="s">
        <v>2</v>
      </c>
      <c r="L4113" s="2">
        <v>42292</v>
      </c>
      <c r="M4113" s="3">
        <v>42292</v>
      </c>
      <c r="N4113" s="1">
        <v>2.02691</v>
      </c>
      <c r="O4113" s="1">
        <f t="shared" si="128"/>
        <v>20269.1</v>
      </c>
      <c r="P4113" s="1">
        <v>1</v>
      </c>
      <c r="Q4113" s="1">
        <f t="shared" si="129"/>
        <v>20269.1</v>
      </c>
      <c r="R4113" s="1" t="s">
        <v>6881</v>
      </c>
      <c r="AF4113" s="3">
        <v>42383</v>
      </c>
      <c r="AG4113" s="3">
        <v>42657</v>
      </c>
    </row>
    <row r="4114" spans="1:33">
      <c r="A4114">
        <v>4118</v>
      </c>
      <c r="B4114" s="1" t="s">
        <v>69</v>
      </c>
      <c r="C4114" s="1" t="s">
        <v>56</v>
      </c>
      <c r="D4114" s="1" t="s">
        <v>18</v>
      </c>
      <c r="E4114" s="1" t="s">
        <v>6882</v>
      </c>
      <c r="F4114" s="1" t="s">
        <v>6883</v>
      </c>
      <c r="G4114" s="1">
        <v>40</v>
      </c>
      <c r="H4114" s="1" t="s">
        <v>59</v>
      </c>
      <c r="I4114" s="1">
        <v>46998.81</v>
      </c>
      <c r="K4114" s="1" t="s">
        <v>2</v>
      </c>
      <c r="L4114" s="2">
        <v>42292</v>
      </c>
      <c r="M4114" s="3">
        <v>42292</v>
      </c>
      <c r="N4114" s="1">
        <v>1.2508</v>
      </c>
      <c r="O4114" s="1">
        <f t="shared" si="128"/>
        <v>12508</v>
      </c>
      <c r="P4114" s="1">
        <v>1</v>
      </c>
      <c r="Q4114" s="1">
        <f t="shared" si="129"/>
        <v>12508</v>
      </c>
      <c r="R4114" s="1" t="s">
        <v>6882</v>
      </c>
      <c r="AF4114" s="3">
        <v>42414</v>
      </c>
      <c r="AG4114" s="3">
        <v>43145</v>
      </c>
    </row>
    <row r="4115" spans="1:33">
      <c r="A4115">
        <v>4119</v>
      </c>
      <c r="B4115" s="1" t="s">
        <v>2307</v>
      </c>
      <c r="C4115" s="1" t="s">
        <v>56</v>
      </c>
      <c r="D4115" s="1" t="s">
        <v>19</v>
      </c>
      <c r="E4115" s="1" t="s">
        <v>6884</v>
      </c>
      <c r="F4115" s="1" t="s">
        <v>6885</v>
      </c>
      <c r="G4115" s="1">
        <v>70</v>
      </c>
      <c r="H4115" s="1" t="s">
        <v>64</v>
      </c>
      <c r="I4115" s="1">
        <v>0</v>
      </c>
      <c r="K4115" s="1" t="s">
        <v>2</v>
      </c>
      <c r="L4115" s="2">
        <v>42292</v>
      </c>
      <c r="M4115" s="3">
        <v>42292</v>
      </c>
      <c r="N4115" s="1">
        <v>4.000054</v>
      </c>
      <c r="O4115" s="1">
        <f t="shared" si="128"/>
        <v>40000.54</v>
      </c>
      <c r="P4115" s="1">
        <v>1</v>
      </c>
      <c r="Q4115" s="1">
        <f t="shared" si="129"/>
        <v>40000.54</v>
      </c>
      <c r="R4115" s="1" t="s">
        <v>539</v>
      </c>
      <c r="AF4115" s="3">
        <v>42383</v>
      </c>
      <c r="AG4115" s="3">
        <v>42657</v>
      </c>
    </row>
    <row r="4116" spans="1:33">
      <c r="A4116">
        <v>4120</v>
      </c>
      <c r="B4116" s="1" t="s">
        <v>69</v>
      </c>
      <c r="C4116" s="1" t="s">
        <v>56</v>
      </c>
      <c r="D4116" s="1" t="s">
        <v>18</v>
      </c>
      <c r="E4116" s="1" t="s">
        <v>6886</v>
      </c>
      <c r="F4116" s="1" t="s">
        <v>6887</v>
      </c>
      <c r="G4116" s="1">
        <v>40</v>
      </c>
      <c r="H4116" s="1" t="s">
        <v>59</v>
      </c>
      <c r="I4116" s="1">
        <v>455148.1938</v>
      </c>
      <c r="K4116" s="1" t="s">
        <v>2</v>
      </c>
      <c r="L4116" s="2">
        <v>42292</v>
      </c>
      <c r="M4116" s="3">
        <v>42292</v>
      </c>
      <c r="N4116" s="1">
        <v>24.470333</v>
      </c>
      <c r="O4116" s="1">
        <f t="shared" si="128"/>
        <v>244703.33</v>
      </c>
      <c r="P4116" s="1">
        <v>1</v>
      </c>
      <c r="Q4116" s="1">
        <f t="shared" si="129"/>
        <v>244703.33</v>
      </c>
      <c r="R4116" s="1" t="s">
        <v>6886</v>
      </c>
      <c r="AF4116" s="3">
        <v>42414</v>
      </c>
      <c r="AG4116" s="3">
        <v>43510</v>
      </c>
    </row>
    <row r="4117" spans="1:33">
      <c r="A4117">
        <v>4121</v>
      </c>
      <c r="B4117" s="1" t="s">
        <v>2307</v>
      </c>
      <c r="C4117" s="1" t="s">
        <v>56</v>
      </c>
      <c r="D4117" s="1" t="s">
        <v>19</v>
      </c>
      <c r="E4117" s="1" t="s">
        <v>6888</v>
      </c>
      <c r="F4117" s="1" t="s">
        <v>6889</v>
      </c>
      <c r="G4117" s="1">
        <v>70</v>
      </c>
      <c r="H4117" s="1" t="s">
        <v>64</v>
      </c>
      <c r="I4117" s="1">
        <v>0</v>
      </c>
      <c r="K4117" s="1" t="s">
        <v>2</v>
      </c>
      <c r="L4117" s="2">
        <v>42292</v>
      </c>
      <c r="M4117" s="3">
        <v>42292</v>
      </c>
      <c r="N4117" s="1">
        <v>4.630121</v>
      </c>
      <c r="O4117" s="1">
        <f t="shared" si="128"/>
        <v>46301.21</v>
      </c>
      <c r="P4117" s="1">
        <v>2.5</v>
      </c>
      <c r="Q4117" s="1">
        <f t="shared" si="129"/>
        <v>115753.025</v>
      </c>
      <c r="R4117" s="1" t="s">
        <v>272</v>
      </c>
      <c r="AF4117" s="3">
        <v>42383</v>
      </c>
      <c r="AG4117" s="3">
        <v>42839</v>
      </c>
    </row>
    <row r="4118" spans="1:33">
      <c r="A4118">
        <v>4122</v>
      </c>
      <c r="B4118" s="1" t="s">
        <v>2253</v>
      </c>
      <c r="C4118" s="1" t="s">
        <v>56</v>
      </c>
      <c r="D4118" s="1" t="s">
        <v>17</v>
      </c>
      <c r="E4118" s="1" t="s">
        <v>6890</v>
      </c>
      <c r="F4118" s="1" t="s">
        <v>6891</v>
      </c>
      <c r="G4118" s="1">
        <v>50</v>
      </c>
      <c r="H4118" s="1" t="s">
        <v>80</v>
      </c>
      <c r="I4118" s="1">
        <v>70.42</v>
      </c>
      <c r="K4118" s="1" t="s">
        <v>2</v>
      </c>
      <c r="L4118" s="2">
        <v>42291</v>
      </c>
      <c r="M4118" s="3">
        <v>42291</v>
      </c>
      <c r="N4118" s="1">
        <v>0.2359</v>
      </c>
      <c r="O4118" s="1">
        <f t="shared" si="128"/>
        <v>2359</v>
      </c>
      <c r="P4118" s="1">
        <v>0</v>
      </c>
      <c r="Q4118" s="1">
        <f t="shared" si="129"/>
        <v>0</v>
      </c>
      <c r="R4118" s="1" t="s">
        <v>6890</v>
      </c>
      <c r="AF4118" s="3">
        <v>42376</v>
      </c>
      <c r="AG4118" s="3">
        <v>42376</v>
      </c>
    </row>
    <row r="4119" spans="1:33">
      <c r="A4119">
        <v>4123</v>
      </c>
      <c r="B4119" s="1" t="s">
        <v>2235</v>
      </c>
      <c r="C4119" s="1" t="s">
        <v>56</v>
      </c>
      <c r="D4119" s="1" t="s">
        <v>17</v>
      </c>
      <c r="E4119" s="1" t="s">
        <v>6890</v>
      </c>
      <c r="F4119" s="1" t="s">
        <v>6891</v>
      </c>
      <c r="G4119" s="1">
        <v>50</v>
      </c>
      <c r="H4119" s="1" t="s">
        <v>80</v>
      </c>
      <c r="I4119" s="1">
        <v>1535.81</v>
      </c>
      <c r="K4119" s="1" t="s">
        <v>2</v>
      </c>
      <c r="L4119" s="2">
        <v>42291</v>
      </c>
      <c r="M4119" s="3">
        <v>42291</v>
      </c>
      <c r="N4119" s="1">
        <v>1.858207</v>
      </c>
      <c r="O4119" s="1">
        <f t="shared" si="128"/>
        <v>18582.07</v>
      </c>
      <c r="P4119" s="1">
        <v>1</v>
      </c>
      <c r="Q4119" s="1">
        <f t="shared" si="129"/>
        <v>18582.07</v>
      </c>
      <c r="R4119" s="1" t="s">
        <v>6890</v>
      </c>
      <c r="AF4119" s="3">
        <v>42435</v>
      </c>
      <c r="AG4119" s="3">
        <v>42800</v>
      </c>
    </row>
    <row r="4120" spans="1:33">
      <c r="A4120">
        <v>4124</v>
      </c>
      <c r="B4120" s="1" t="s">
        <v>259</v>
      </c>
      <c r="C4120" s="1" t="s">
        <v>56</v>
      </c>
      <c r="D4120" s="1" t="s">
        <v>20</v>
      </c>
      <c r="E4120" s="1" t="s">
        <v>6892</v>
      </c>
      <c r="F4120" s="1" t="s">
        <v>1229</v>
      </c>
      <c r="G4120" s="1">
        <v>50</v>
      </c>
      <c r="H4120" s="1" t="s">
        <v>80</v>
      </c>
      <c r="I4120" s="1">
        <v>42.72</v>
      </c>
      <c r="K4120" s="1" t="s">
        <v>2</v>
      </c>
      <c r="L4120" s="2">
        <v>42291</v>
      </c>
      <c r="M4120" s="3">
        <v>42291</v>
      </c>
      <c r="N4120" s="1">
        <v>0.534</v>
      </c>
      <c r="O4120" s="1">
        <f t="shared" si="128"/>
        <v>5340</v>
      </c>
      <c r="P4120" s="1">
        <v>1</v>
      </c>
      <c r="Q4120" s="1">
        <f t="shared" si="129"/>
        <v>5340</v>
      </c>
      <c r="R4120" s="1" t="s">
        <v>6893</v>
      </c>
      <c r="AF4120" s="3">
        <v>42383</v>
      </c>
      <c r="AG4120" s="3">
        <v>42749</v>
      </c>
    </row>
    <row r="4121" spans="1:33">
      <c r="A4121">
        <v>4125</v>
      </c>
      <c r="B4121" s="1" t="s">
        <v>107</v>
      </c>
      <c r="C4121" s="1" t="s">
        <v>56</v>
      </c>
      <c r="D4121" s="1" t="s">
        <v>19</v>
      </c>
      <c r="E4121" s="1" t="s">
        <v>6894</v>
      </c>
      <c r="F4121" s="1" t="s">
        <v>6895</v>
      </c>
      <c r="G4121" s="1">
        <v>50</v>
      </c>
      <c r="H4121" s="1" t="s">
        <v>72</v>
      </c>
      <c r="I4121" s="1">
        <v>1280.0007</v>
      </c>
      <c r="K4121" s="1" t="s">
        <v>2</v>
      </c>
      <c r="L4121" s="2">
        <v>42289</v>
      </c>
      <c r="M4121" s="3">
        <v>42289</v>
      </c>
      <c r="N4121" s="1">
        <v>3.333335</v>
      </c>
      <c r="O4121" s="1">
        <f t="shared" si="128"/>
        <v>33333.35</v>
      </c>
      <c r="P4121" s="1">
        <v>1.2</v>
      </c>
      <c r="Q4121" s="1">
        <f t="shared" si="129"/>
        <v>40000.02</v>
      </c>
      <c r="R4121" s="1" t="s">
        <v>6894</v>
      </c>
      <c r="AF4121" s="3">
        <v>42381</v>
      </c>
      <c r="AG4121" s="3">
        <v>42747</v>
      </c>
    </row>
    <row r="4122" spans="1:33">
      <c r="A4122">
        <v>4126</v>
      </c>
      <c r="B4122" s="1" t="s">
        <v>107</v>
      </c>
      <c r="C4122" s="1" t="s">
        <v>56</v>
      </c>
      <c r="D4122" s="1" t="s">
        <v>19</v>
      </c>
      <c r="E4122" s="1" t="s">
        <v>6896</v>
      </c>
      <c r="F4122" s="1" t="s">
        <v>6897</v>
      </c>
      <c r="G4122" s="1">
        <v>50</v>
      </c>
      <c r="H4122" s="1" t="s">
        <v>72</v>
      </c>
      <c r="I4122" s="1">
        <v>793.8624</v>
      </c>
      <c r="K4122" s="1" t="s">
        <v>2</v>
      </c>
      <c r="L4122" s="2">
        <v>42287</v>
      </c>
      <c r="M4122" s="3">
        <v>42287</v>
      </c>
      <c r="N4122" s="1">
        <v>2.06735</v>
      </c>
      <c r="O4122" s="1">
        <f t="shared" si="128"/>
        <v>20673.5</v>
      </c>
      <c r="P4122" s="1">
        <v>1</v>
      </c>
      <c r="Q4122" s="1">
        <f t="shared" si="129"/>
        <v>20673.5</v>
      </c>
      <c r="R4122" s="1" t="s">
        <v>6896</v>
      </c>
      <c r="AF4122" s="3">
        <v>42379</v>
      </c>
      <c r="AG4122" s="3">
        <v>42745</v>
      </c>
    </row>
    <row r="4123" spans="1:33">
      <c r="A4123">
        <v>4127</v>
      </c>
      <c r="B4123" s="1" t="s">
        <v>107</v>
      </c>
      <c r="C4123" s="1" t="s">
        <v>56</v>
      </c>
      <c r="D4123" s="1" t="s">
        <v>19</v>
      </c>
      <c r="E4123" s="1" t="s">
        <v>6898</v>
      </c>
      <c r="F4123" s="1" t="s">
        <v>6899</v>
      </c>
      <c r="G4123" s="1">
        <v>50</v>
      </c>
      <c r="H4123" s="1" t="s">
        <v>72</v>
      </c>
      <c r="I4123" s="1">
        <v>2485.4446</v>
      </c>
      <c r="K4123" s="1" t="s">
        <v>2</v>
      </c>
      <c r="L4123" s="2">
        <v>42287</v>
      </c>
      <c r="M4123" s="3">
        <v>42287</v>
      </c>
      <c r="N4123" s="1">
        <v>6.472512</v>
      </c>
      <c r="O4123" s="1">
        <f t="shared" si="128"/>
        <v>64725.12</v>
      </c>
      <c r="P4123" s="1">
        <v>1.5</v>
      </c>
      <c r="Q4123" s="1">
        <f t="shared" si="129"/>
        <v>97087.68</v>
      </c>
      <c r="R4123" s="1" t="s">
        <v>6898</v>
      </c>
      <c r="AF4123" s="3">
        <v>42379</v>
      </c>
      <c r="AG4123" s="3">
        <v>42745</v>
      </c>
    </row>
    <row r="4124" spans="1:33">
      <c r="A4124">
        <v>4128</v>
      </c>
      <c r="B4124" s="1" t="s">
        <v>107</v>
      </c>
      <c r="C4124" s="1" t="s">
        <v>56</v>
      </c>
      <c r="D4124" s="1" t="s">
        <v>19</v>
      </c>
      <c r="E4124" s="1" t="s">
        <v>6898</v>
      </c>
      <c r="F4124" s="1" t="s">
        <v>6900</v>
      </c>
      <c r="G4124" s="1">
        <v>50</v>
      </c>
      <c r="H4124" s="1" t="s">
        <v>72</v>
      </c>
      <c r="I4124" s="1">
        <v>1243.1816</v>
      </c>
      <c r="K4124" s="1" t="s">
        <v>2</v>
      </c>
      <c r="L4124" s="2">
        <v>42287</v>
      </c>
      <c r="M4124" s="3">
        <v>42287</v>
      </c>
      <c r="N4124" s="1">
        <v>3.237452</v>
      </c>
      <c r="O4124" s="1">
        <f t="shared" si="128"/>
        <v>32374.52</v>
      </c>
      <c r="P4124" s="1">
        <v>2</v>
      </c>
      <c r="Q4124" s="1">
        <f t="shared" si="129"/>
        <v>64749.04</v>
      </c>
      <c r="R4124" s="1" t="s">
        <v>6898</v>
      </c>
      <c r="AF4124" s="3">
        <v>42379</v>
      </c>
      <c r="AG4124" s="3">
        <v>42745</v>
      </c>
    </row>
    <row r="4125" spans="1:33">
      <c r="A4125">
        <v>4129</v>
      </c>
      <c r="B4125" s="1" t="s">
        <v>69</v>
      </c>
      <c r="C4125" s="1" t="s">
        <v>56</v>
      </c>
      <c r="D4125" s="1" t="s">
        <v>19</v>
      </c>
      <c r="E4125" s="1" t="s">
        <v>5376</v>
      </c>
      <c r="F4125" s="1" t="s">
        <v>6901</v>
      </c>
      <c r="G4125" s="1">
        <v>40</v>
      </c>
      <c r="H4125" s="1" t="s">
        <v>80</v>
      </c>
      <c r="I4125" s="1">
        <v>137.4768</v>
      </c>
      <c r="K4125" s="1" t="s">
        <v>2</v>
      </c>
      <c r="L4125" s="2">
        <v>42286</v>
      </c>
      <c r="M4125" s="3">
        <v>42286</v>
      </c>
      <c r="N4125" s="1">
        <v>0.083715</v>
      </c>
      <c r="O4125" s="1">
        <f t="shared" si="128"/>
        <v>837.15</v>
      </c>
      <c r="P4125" s="1">
        <v>1</v>
      </c>
      <c r="Q4125" s="1">
        <f t="shared" si="129"/>
        <v>837.15</v>
      </c>
      <c r="R4125" s="1" t="s">
        <v>5376</v>
      </c>
      <c r="AF4125" s="3">
        <v>42350</v>
      </c>
      <c r="AG4125" s="3">
        <v>42350</v>
      </c>
    </row>
    <row r="4126" spans="1:33">
      <c r="A4126">
        <v>4130</v>
      </c>
      <c r="B4126" s="1" t="s">
        <v>69</v>
      </c>
      <c r="C4126" s="1" t="s">
        <v>56</v>
      </c>
      <c r="D4126" s="1" t="s">
        <v>19</v>
      </c>
      <c r="E4126" s="1" t="s">
        <v>6902</v>
      </c>
      <c r="F4126" s="1" t="s">
        <v>6903</v>
      </c>
      <c r="G4126" s="1">
        <v>40</v>
      </c>
      <c r="H4126" s="1" t="s">
        <v>80</v>
      </c>
      <c r="I4126" s="1">
        <v>46.224</v>
      </c>
      <c r="K4126" s="1" t="s">
        <v>2</v>
      </c>
      <c r="L4126" s="2">
        <v>42286</v>
      </c>
      <c r="M4126" s="3">
        <v>42286</v>
      </c>
      <c r="N4126" s="1">
        <v>0.003808</v>
      </c>
      <c r="O4126" s="1">
        <f t="shared" si="128"/>
        <v>38.08</v>
      </c>
      <c r="P4126" s="1">
        <v>0</v>
      </c>
      <c r="Q4126" s="1">
        <f t="shared" si="129"/>
        <v>0</v>
      </c>
      <c r="R4126" s="1" t="s">
        <v>6902</v>
      </c>
      <c r="AF4126" s="3">
        <v>42376</v>
      </c>
      <c r="AG4126" s="3">
        <v>42376</v>
      </c>
    </row>
    <row r="4127" spans="1:33">
      <c r="A4127">
        <v>4131</v>
      </c>
      <c r="B4127" s="1" t="s">
        <v>107</v>
      </c>
      <c r="C4127" s="1" t="s">
        <v>56</v>
      </c>
      <c r="D4127" s="1" t="s">
        <v>14</v>
      </c>
      <c r="E4127" s="1" t="s">
        <v>6904</v>
      </c>
      <c r="F4127" s="1" t="s">
        <v>6905</v>
      </c>
      <c r="G4127" s="1">
        <v>50</v>
      </c>
      <c r="H4127" s="1" t="s">
        <v>72</v>
      </c>
      <c r="I4127" s="1">
        <v>666.747</v>
      </c>
      <c r="K4127" s="1" t="s">
        <v>2</v>
      </c>
      <c r="L4127" s="2">
        <v>42285</v>
      </c>
      <c r="M4127" s="3">
        <v>42285</v>
      </c>
      <c r="N4127" s="1">
        <v>3.221</v>
      </c>
      <c r="O4127" s="1">
        <f t="shared" si="128"/>
        <v>32210</v>
      </c>
      <c r="P4127" s="1">
        <v>1</v>
      </c>
      <c r="Q4127" s="1">
        <f t="shared" si="129"/>
        <v>32210</v>
      </c>
      <c r="R4127" s="1" t="s">
        <v>6906</v>
      </c>
      <c r="AF4127" s="3">
        <v>42378</v>
      </c>
      <c r="AG4127" s="3">
        <v>42744</v>
      </c>
    </row>
    <row r="4128" spans="1:33">
      <c r="A4128">
        <v>4132</v>
      </c>
      <c r="B4128" s="1" t="s">
        <v>107</v>
      </c>
      <c r="C4128" s="1" t="s">
        <v>56</v>
      </c>
      <c r="D4128" s="1" t="s">
        <v>18</v>
      </c>
      <c r="E4128" s="1" t="s">
        <v>6907</v>
      </c>
      <c r="F4128" s="1" t="s">
        <v>6908</v>
      </c>
      <c r="G4128" s="1">
        <v>50</v>
      </c>
      <c r="H4128" s="1" t="s">
        <v>72</v>
      </c>
      <c r="I4128" s="1">
        <v>3939.6879</v>
      </c>
      <c r="K4128" s="1" t="s">
        <v>2</v>
      </c>
      <c r="L4128" s="2">
        <v>42285</v>
      </c>
      <c r="M4128" s="3">
        <v>42285</v>
      </c>
      <c r="N4128" s="1">
        <v>10.259604</v>
      </c>
      <c r="O4128" s="1">
        <f t="shared" si="128"/>
        <v>102596.04</v>
      </c>
      <c r="P4128" s="1">
        <v>1.2</v>
      </c>
      <c r="Q4128" s="1">
        <f t="shared" si="129"/>
        <v>123115.248</v>
      </c>
      <c r="R4128" s="1" t="s">
        <v>6907</v>
      </c>
      <c r="AF4128" s="3">
        <v>42377</v>
      </c>
      <c r="AG4128" s="3">
        <v>43107</v>
      </c>
    </row>
    <row r="4129" spans="1:33">
      <c r="A4129">
        <v>4133</v>
      </c>
      <c r="B4129" s="1" t="s">
        <v>107</v>
      </c>
      <c r="C4129" s="1" t="s">
        <v>56</v>
      </c>
      <c r="D4129" s="1" t="s">
        <v>14</v>
      </c>
      <c r="E4129" s="1" t="s">
        <v>6909</v>
      </c>
      <c r="F4129" s="1" t="s">
        <v>6910</v>
      </c>
      <c r="G4129" s="1">
        <v>50</v>
      </c>
      <c r="H4129" s="1" t="s">
        <v>72</v>
      </c>
      <c r="I4129" s="1">
        <v>44.3187</v>
      </c>
      <c r="K4129" s="1" t="s">
        <v>2</v>
      </c>
      <c r="L4129" s="2">
        <v>42285</v>
      </c>
      <c r="M4129" s="3">
        <v>42285</v>
      </c>
      <c r="N4129" s="1">
        <v>0.2141</v>
      </c>
      <c r="O4129" s="1">
        <f t="shared" si="128"/>
        <v>2141</v>
      </c>
      <c r="P4129" s="1">
        <v>1</v>
      </c>
      <c r="Q4129" s="1">
        <f t="shared" si="129"/>
        <v>2141</v>
      </c>
      <c r="R4129" s="1" t="s">
        <v>1455</v>
      </c>
      <c r="AF4129" s="3">
        <v>42378</v>
      </c>
      <c r="AG4129" s="3">
        <v>42744</v>
      </c>
    </row>
    <row r="4130" spans="1:33">
      <c r="A4130">
        <v>4134</v>
      </c>
      <c r="B4130" s="1" t="s">
        <v>2235</v>
      </c>
      <c r="C4130" s="1" t="s">
        <v>56</v>
      </c>
      <c r="D4130" s="1" t="s">
        <v>17</v>
      </c>
      <c r="E4130" s="1" t="s">
        <v>6890</v>
      </c>
      <c r="F4130" s="1" t="s">
        <v>6891</v>
      </c>
      <c r="G4130" s="1">
        <v>50</v>
      </c>
      <c r="H4130" s="1" t="s">
        <v>80</v>
      </c>
      <c r="I4130" s="1">
        <v>260.97</v>
      </c>
      <c r="K4130" s="1" t="s">
        <v>2</v>
      </c>
      <c r="L4130" s="2">
        <v>42281</v>
      </c>
      <c r="M4130" s="3">
        <v>42281</v>
      </c>
      <c r="N4130" s="1">
        <v>0.386623</v>
      </c>
      <c r="O4130" s="1">
        <f t="shared" si="128"/>
        <v>3866.23</v>
      </c>
      <c r="P4130" s="1">
        <v>1</v>
      </c>
      <c r="Q4130" s="1">
        <f t="shared" si="129"/>
        <v>3866.23</v>
      </c>
      <c r="R4130" s="1" t="s">
        <v>6890</v>
      </c>
      <c r="AF4130" s="3">
        <v>42435</v>
      </c>
      <c r="AG4130" s="3">
        <v>42800</v>
      </c>
    </row>
    <row r="4131" spans="1:33">
      <c r="A4131">
        <v>4135</v>
      </c>
      <c r="B4131" s="1" t="s">
        <v>69</v>
      </c>
      <c r="C4131" s="1" t="s">
        <v>56</v>
      </c>
      <c r="D4131" s="1" t="s">
        <v>20</v>
      </c>
      <c r="E4131" s="1" t="s">
        <v>69</v>
      </c>
      <c r="F4131" s="1" t="s">
        <v>193</v>
      </c>
      <c r="G4131" s="1">
        <v>40</v>
      </c>
      <c r="H4131" s="1" t="s">
        <v>72</v>
      </c>
      <c r="I4131" s="1">
        <v>5596.5</v>
      </c>
      <c r="K4131" s="1" t="s">
        <v>2</v>
      </c>
      <c r="L4131" s="2">
        <v>42277</v>
      </c>
      <c r="M4131" s="3">
        <v>42277</v>
      </c>
      <c r="N4131" s="1">
        <v>4.974667</v>
      </c>
      <c r="O4131" s="1">
        <f t="shared" si="128"/>
        <v>49746.67</v>
      </c>
      <c r="P4131" s="1">
        <v>1</v>
      </c>
      <c r="Q4131" s="1">
        <f t="shared" si="129"/>
        <v>49746.67</v>
      </c>
      <c r="R4131" s="1" t="s">
        <v>6911</v>
      </c>
      <c r="AF4131" s="3">
        <v>42428</v>
      </c>
      <c r="AG4131" s="3">
        <v>43158</v>
      </c>
    </row>
    <row r="4132" spans="1:33">
      <c r="A4132">
        <v>4136</v>
      </c>
      <c r="B4132" s="1" t="s">
        <v>2209</v>
      </c>
      <c r="C4132" s="1" t="s">
        <v>56</v>
      </c>
      <c r="D4132" s="1" t="s">
        <v>20</v>
      </c>
      <c r="E4132" s="1" t="s">
        <v>2209</v>
      </c>
      <c r="F4132" s="1" t="s">
        <v>244</v>
      </c>
      <c r="G4132" s="1">
        <v>70</v>
      </c>
      <c r="H4132" s="1" t="s">
        <v>72</v>
      </c>
      <c r="I4132" s="1">
        <v>6144</v>
      </c>
      <c r="K4132" s="1" t="s">
        <v>2</v>
      </c>
      <c r="L4132" s="2">
        <v>42277</v>
      </c>
      <c r="M4132" s="3">
        <v>42277</v>
      </c>
      <c r="N4132" s="1">
        <v>3.413333</v>
      </c>
      <c r="O4132" s="1">
        <f t="shared" si="128"/>
        <v>34133.33</v>
      </c>
      <c r="P4132" s="1">
        <v>1</v>
      </c>
      <c r="Q4132" s="1">
        <f t="shared" si="129"/>
        <v>34133.33</v>
      </c>
      <c r="R4132" s="1" t="s">
        <v>377</v>
      </c>
      <c r="AF4132" s="3">
        <v>42428</v>
      </c>
      <c r="AG4132" s="3">
        <v>43158</v>
      </c>
    </row>
    <row r="4133" spans="1:33">
      <c r="A4133">
        <v>4137</v>
      </c>
      <c r="B4133" s="1" t="s">
        <v>2209</v>
      </c>
      <c r="C4133" s="1" t="s">
        <v>56</v>
      </c>
      <c r="D4133" s="1" t="s">
        <v>20</v>
      </c>
      <c r="E4133" s="1" t="s">
        <v>2209</v>
      </c>
      <c r="F4133" s="1" t="s">
        <v>244</v>
      </c>
      <c r="G4133" s="1">
        <v>70</v>
      </c>
      <c r="H4133" s="1" t="s">
        <v>72</v>
      </c>
      <c r="I4133" s="1">
        <v>8066.8</v>
      </c>
      <c r="K4133" s="1" t="s">
        <v>2</v>
      </c>
      <c r="L4133" s="2">
        <v>42277</v>
      </c>
      <c r="M4133" s="3">
        <v>42277</v>
      </c>
      <c r="N4133" s="1">
        <v>3.841333</v>
      </c>
      <c r="O4133" s="1">
        <f t="shared" si="128"/>
        <v>38413.33</v>
      </c>
      <c r="P4133" s="1">
        <v>1</v>
      </c>
      <c r="Q4133" s="1">
        <f t="shared" si="129"/>
        <v>38413.33</v>
      </c>
      <c r="R4133" s="1" t="s">
        <v>377</v>
      </c>
      <c r="AF4133" s="3">
        <v>42428</v>
      </c>
      <c r="AG4133" s="3">
        <v>43158</v>
      </c>
    </row>
    <row r="4134" spans="1:33">
      <c r="A4134">
        <v>4138</v>
      </c>
      <c r="B4134" s="1" t="s">
        <v>2235</v>
      </c>
      <c r="C4134" s="1" t="s">
        <v>56</v>
      </c>
      <c r="D4134" s="1" t="s">
        <v>19</v>
      </c>
      <c r="E4134" s="1" t="s">
        <v>6912</v>
      </c>
      <c r="F4134" s="1" t="s">
        <v>6913</v>
      </c>
      <c r="H4134" s="1" t="s">
        <v>64</v>
      </c>
      <c r="I4134" s="1">
        <v>0</v>
      </c>
      <c r="K4134" s="1" t="s">
        <v>2</v>
      </c>
      <c r="L4134" s="2">
        <v>42277</v>
      </c>
      <c r="M4134" s="3">
        <v>42277</v>
      </c>
      <c r="N4134" s="1">
        <v>3.82464</v>
      </c>
      <c r="O4134" s="1">
        <f t="shared" si="128"/>
        <v>38246.4</v>
      </c>
      <c r="P4134" s="1">
        <v>1</v>
      </c>
      <c r="Q4134" s="1">
        <f t="shared" si="129"/>
        <v>38246.4</v>
      </c>
      <c r="R4134" s="1" t="s">
        <v>3576</v>
      </c>
      <c r="AF4134" s="3">
        <v>42367</v>
      </c>
      <c r="AG4134" s="3">
        <v>42642</v>
      </c>
    </row>
    <row r="4135" spans="1:33">
      <c r="A4135">
        <v>4139</v>
      </c>
      <c r="B4135" s="1" t="s">
        <v>2307</v>
      </c>
      <c r="C4135" s="1" t="s">
        <v>56</v>
      </c>
      <c r="D4135" s="1" t="s">
        <v>19</v>
      </c>
      <c r="E4135" s="1" t="s">
        <v>4165</v>
      </c>
      <c r="F4135" s="1" t="s">
        <v>6914</v>
      </c>
      <c r="G4135" s="1">
        <v>70</v>
      </c>
      <c r="H4135" s="1" t="s">
        <v>64</v>
      </c>
      <c r="I4135" s="1">
        <v>0</v>
      </c>
      <c r="K4135" s="1" t="s">
        <v>2</v>
      </c>
      <c r="L4135" s="2">
        <v>42277</v>
      </c>
      <c r="M4135" s="3">
        <v>42277</v>
      </c>
      <c r="N4135" s="1">
        <v>1.496</v>
      </c>
      <c r="O4135" s="1">
        <f t="shared" si="128"/>
        <v>14960</v>
      </c>
      <c r="P4135" s="1">
        <v>1</v>
      </c>
      <c r="Q4135" s="1">
        <f t="shared" si="129"/>
        <v>14960</v>
      </c>
      <c r="R4135" s="1" t="s">
        <v>6881</v>
      </c>
      <c r="AF4135" s="3">
        <v>42367</v>
      </c>
      <c r="AG4135" s="3">
        <v>42642</v>
      </c>
    </row>
    <row r="4136" spans="1:33">
      <c r="A4136">
        <v>4140</v>
      </c>
      <c r="B4136" s="1" t="s">
        <v>69</v>
      </c>
      <c r="C4136" s="1" t="s">
        <v>56</v>
      </c>
      <c r="D4136" s="1" t="s">
        <v>16</v>
      </c>
      <c r="E4136" s="1" t="s">
        <v>6915</v>
      </c>
      <c r="F4136" s="1" t="s">
        <v>6916</v>
      </c>
      <c r="G4136" s="1">
        <v>40</v>
      </c>
      <c r="H4136" s="1" t="s">
        <v>59</v>
      </c>
      <c r="I4136" s="1">
        <v>1904.2065</v>
      </c>
      <c r="K4136" s="1" t="s">
        <v>2</v>
      </c>
      <c r="L4136" s="2">
        <v>42276</v>
      </c>
      <c r="M4136" s="3">
        <v>42276</v>
      </c>
      <c r="N4136" s="1">
        <v>0.60451</v>
      </c>
      <c r="O4136" s="1">
        <f t="shared" si="128"/>
        <v>6045.1</v>
      </c>
      <c r="P4136" s="1">
        <v>3</v>
      </c>
      <c r="Q4136" s="1">
        <f t="shared" si="129"/>
        <v>18135.3</v>
      </c>
      <c r="R4136" s="1" t="s">
        <v>6915</v>
      </c>
      <c r="AF4136" s="3">
        <v>42397</v>
      </c>
      <c r="AG4136" s="3">
        <v>42763</v>
      </c>
    </row>
    <row r="4137" spans="1:33">
      <c r="A4137">
        <v>4141</v>
      </c>
      <c r="B4137" s="1" t="s">
        <v>69</v>
      </c>
      <c r="C4137" s="1" t="s">
        <v>56</v>
      </c>
      <c r="D4137" s="1" t="s">
        <v>17</v>
      </c>
      <c r="E4137" s="1" t="s">
        <v>6917</v>
      </c>
      <c r="F4137" s="1" t="s">
        <v>6918</v>
      </c>
      <c r="G4137" s="1">
        <v>40</v>
      </c>
      <c r="H4137" s="1" t="s">
        <v>80</v>
      </c>
      <c r="I4137" s="1">
        <v>28.902</v>
      </c>
      <c r="K4137" s="1" t="s">
        <v>2</v>
      </c>
      <c r="L4137" s="2">
        <v>42275</v>
      </c>
      <c r="M4137" s="3">
        <v>42275</v>
      </c>
      <c r="N4137" s="1">
        <v>0.004728</v>
      </c>
      <c r="O4137" s="1">
        <f t="shared" si="128"/>
        <v>47.28</v>
      </c>
      <c r="P4137" s="1">
        <v>1</v>
      </c>
      <c r="Q4137" s="1">
        <f t="shared" si="129"/>
        <v>47.28</v>
      </c>
      <c r="R4137" s="1" t="s">
        <v>6917</v>
      </c>
      <c r="AF4137" s="3">
        <v>42341</v>
      </c>
      <c r="AG4137" s="3">
        <v>42341</v>
      </c>
    </row>
    <row r="4138" spans="1:33">
      <c r="A4138">
        <v>4142</v>
      </c>
      <c r="B4138" s="1" t="s">
        <v>3522</v>
      </c>
      <c r="C4138" s="1" t="s">
        <v>56</v>
      </c>
      <c r="D4138" s="1" t="s">
        <v>20</v>
      </c>
      <c r="E4138" s="1" t="s">
        <v>6919</v>
      </c>
      <c r="F4138" s="1" t="s">
        <v>249</v>
      </c>
      <c r="G4138" s="1">
        <v>70</v>
      </c>
      <c r="H4138" s="1" t="s">
        <v>80</v>
      </c>
      <c r="I4138" s="1">
        <v>1027.7795</v>
      </c>
      <c r="K4138" s="1" t="s">
        <v>2</v>
      </c>
      <c r="L4138" s="2">
        <v>42275</v>
      </c>
      <c r="M4138" s="3">
        <v>42275</v>
      </c>
      <c r="N4138" s="1">
        <v>0.111647</v>
      </c>
      <c r="O4138" s="1">
        <f t="shared" si="128"/>
        <v>1116.47</v>
      </c>
      <c r="P4138" s="1">
        <v>1</v>
      </c>
      <c r="Q4138" s="1">
        <f t="shared" si="129"/>
        <v>1116.47</v>
      </c>
      <c r="R4138" s="1" t="s">
        <v>635</v>
      </c>
      <c r="AF4138" s="3">
        <v>1</v>
      </c>
      <c r="AG4138" s="3">
        <v>1</v>
      </c>
    </row>
    <row r="4139" spans="1:33">
      <c r="A4139">
        <v>4143</v>
      </c>
      <c r="B4139" s="1" t="s">
        <v>2253</v>
      </c>
      <c r="C4139" s="1" t="s">
        <v>56</v>
      </c>
      <c r="D4139" s="1" t="s">
        <v>16</v>
      </c>
      <c r="E4139" s="1" t="s">
        <v>6920</v>
      </c>
      <c r="F4139" s="1" t="s">
        <v>6921</v>
      </c>
      <c r="H4139" s="1" t="s">
        <v>64</v>
      </c>
      <c r="I4139" s="1">
        <v>0</v>
      </c>
      <c r="K4139" s="1" t="s">
        <v>2</v>
      </c>
      <c r="L4139" s="2">
        <v>42273</v>
      </c>
      <c r="M4139" s="3">
        <v>42273</v>
      </c>
      <c r="N4139" s="1">
        <v>3.52787</v>
      </c>
      <c r="O4139" s="1">
        <f t="shared" si="128"/>
        <v>35278.7</v>
      </c>
      <c r="P4139" s="1">
        <v>0</v>
      </c>
      <c r="Q4139" s="1">
        <f t="shared" si="129"/>
        <v>0</v>
      </c>
      <c r="R4139" s="1" t="s">
        <v>99</v>
      </c>
      <c r="AF4139" s="3">
        <v>42363</v>
      </c>
      <c r="AG4139" s="3">
        <v>42729</v>
      </c>
    </row>
    <row r="4140" spans="1:33">
      <c r="A4140">
        <v>4144</v>
      </c>
      <c r="B4140" s="1" t="s">
        <v>2253</v>
      </c>
      <c r="C4140" s="1" t="s">
        <v>56</v>
      </c>
      <c r="D4140" s="1" t="s">
        <v>16</v>
      </c>
      <c r="E4140" s="1" t="s">
        <v>6922</v>
      </c>
      <c r="F4140" s="1" t="s">
        <v>6923</v>
      </c>
      <c r="H4140" s="1" t="s">
        <v>64</v>
      </c>
      <c r="I4140" s="1">
        <v>0</v>
      </c>
      <c r="K4140" s="1" t="s">
        <v>2</v>
      </c>
      <c r="L4140" s="2">
        <v>42273</v>
      </c>
      <c r="M4140" s="3">
        <v>42273</v>
      </c>
      <c r="N4140" s="1">
        <v>11.27153</v>
      </c>
      <c r="O4140" s="1">
        <f t="shared" si="128"/>
        <v>112715.3</v>
      </c>
      <c r="P4140" s="1">
        <v>0</v>
      </c>
      <c r="Q4140" s="1">
        <f t="shared" si="129"/>
        <v>0</v>
      </c>
      <c r="R4140" s="1" t="s">
        <v>99</v>
      </c>
      <c r="AF4140" s="3">
        <v>42363</v>
      </c>
      <c r="AG4140" s="3">
        <v>42729</v>
      </c>
    </row>
    <row r="4141" spans="1:33">
      <c r="A4141">
        <v>4145</v>
      </c>
      <c r="B4141" s="1" t="s">
        <v>2253</v>
      </c>
      <c r="C4141" s="1" t="s">
        <v>56</v>
      </c>
      <c r="D4141" s="1" t="s">
        <v>16</v>
      </c>
      <c r="E4141" s="1" t="s">
        <v>6924</v>
      </c>
      <c r="F4141" s="1" t="s">
        <v>6925</v>
      </c>
      <c r="H4141" s="1" t="s">
        <v>64</v>
      </c>
      <c r="I4141" s="1">
        <v>0</v>
      </c>
      <c r="K4141" s="1" t="s">
        <v>2</v>
      </c>
      <c r="L4141" s="2">
        <v>42273</v>
      </c>
      <c r="M4141" s="3">
        <v>42273</v>
      </c>
      <c r="N4141" s="1">
        <v>2.11104</v>
      </c>
      <c r="O4141" s="1">
        <f t="shared" si="128"/>
        <v>21110.4</v>
      </c>
      <c r="P4141" s="1">
        <v>0</v>
      </c>
      <c r="Q4141" s="1">
        <f t="shared" si="129"/>
        <v>0</v>
      </c>
      <c r="R4141" s="1" t="s">
        <v>99</v>
      </c>
      <c r="AF4141" s="3">
        <v>42363</v>
      </c>
      <c r="AG4141" s="3">
        <v>42729</v>
      </c>
    </row>
    <row r="4142" spans="1:33">
      <c r="A4142">
        <v>4146</v>
      </c>
      <c r="B4142" s="1" t="s">
        <v>2307</v>
      </c>
      <c r="C4142" s="1" t="s">
        <v>56</v>
      </c>
      <c r="D4142" s="1" t="s">
        <v>19</v>
      </c>
      <c r="E4142" s="1" t="s">
        <v>6926</v>
      </c>
      <c r="F4142" s="1" t="s">
        <v>6927</v>
      </c>
      <c r="G4142" s="1">
        <v>70</v>
      </c>
      <c r="H4142" s="1" t="s">
        <v>64</v>
      </c>
      <c r="I4142" s="1">
        <v>0</v>
      </c>
      <c r="K4142" s="1" t="s">
        <v>2</v>
      </c>
      <c r="L4142" s="2">
        <v>42273</v>
      </c>
      <c r="M4142" s="3">
        <v>42273</v>
      </c>
      <c r="N4142" s="1">
        <v>14.104071</v>
      </c>
      <c r="O4142" s="1">
        <f t="shared" si="128"/>
        <v>141040.71</v>
      </c>
      <c r="P4142" s="1">
        <v>1.39</v>
      </c>
      <c r="Q4142" s="1">
        <f t="shared" si="129"/>
        <v>196046.5869</v>
      </c>
      <c r="R4142" s="1" t="s">
        <v>539</v>
      </c>
      <c r="AF4142" s="3">
        <v>42363</v>
      </c>
      <c r="AG4142" s="3">
        <v>42819</v>
      </c>
    </row>
    <row r="4143" spans="1:33">
      <c r="A4143">
        <v>4147</v>
      </c>
      <c r="B4143" s="1" t="s">
        <v>2307</v>
      </c>
      <c r="C4143" s="1" t="s">
        <v>56</v>
      </c>
      <c r="D4143" s="1" t="s">
        <v>16</v>
      </c>
      <c r="E4143" s="1" t="s">
        <v>6928</v>
      </c>
      <c r="F4143" s="1" t="s">
        <v>6929</v>
      </c>
      <c r="G4143" s="1">
        <v>70</v>
      </c>
      <c r="H4143" s="1" t="s">
        <v>64</v>
      </c>
      <c r="I4143" s="1">
        <v>0</v>
      </c>
      <c r="K4143" s="1" t="s">
        <v>2</v>
      </c>
      <c r="L4143" s="2">
        <v>42273</v>
      </c>
      <c r="M4143" s="3">
        <v>42273</v>
      </c>
      <c r="N4143" s="1">
        <v>14.53649</v>
      </c>
      <c r="O4143" s="1">
        <f t="shared" si="128"/>
        <v>145364.9</v>
      </c>
      <c r="P4143" s="1">
        <v>1.96</v>
      </c>
      <c r="Q4143" s="1">
        <f t="shared" si="129"/>
        <v>284915.204</v>
      </c>
      <c r="R4143" s="1" t="s">
        <v>99</v>
      </c>
      <c r="AF4143" s="3">
        <v>42363</v>
      </c>
      <c r="AG4143" s="3">
        <v>43094</v>
      </c>
    </row>
    <row r="4144" spans="1:33">
      <c r="A4144">
        <v>4148</v>
      </c>
      <c r="B4144" s="1" t="s">
        <v>2253</v>
      </c>
      <c r="C4144" s="1" t="s">
        <v>56</v>
      </c>
      <c r="D4144" s="1" t="s">
        <v>16</v>
      </c>
      <c r="E4144" s="1" t="s">
        <v>6930</v>
      </c>
      <c r="F4144" s="1" t="s">
        <v>6931</v>
      </c>
      <c r="H4144" s="1" t="s">
        <v>64</v>
      </c>
      <c r="I4144" s="1">
        <v>0</v>
      </c>
      <c r="K4144" s="1" t="s">
        <v>2</v>
      </c>
      <c r="L4144" s="2">
        <v>42273</v>
      </c>
      <c r="M4144" s="3">
        <v>42273</v>
      </c>
      <c r="N4144" s="1">
        <v>0.919358</v>
      </c>
      <c r="O4144" s="1">
        <f t="shared" si="128"/>
        <v>9193.58</v>
      </c>
      <c r="P4144" s="1">
        <v>0</v>
      </c>
      <c r="Q4144" s="1">
        <f t="shared" si="129"/>
        <v>0</v>
      </c>
      <c r="R4144" s="1" t="s">
        <v>99</v>
      </c>
      <c r="AF4144" s="3">
        <v>42363</v>
      </c>
      <c r="AG4144" s="3">
        <v>42729</v>
      </c>
    </row>
    <row r="4145" spans="1:33">
      <c r="A4145">
        <v>4149</v>
      </c>
      <c r="B4145" s="1" t="s">
        <v>2307</v>
      </c>
      <c r="C4145" s="1" t="s">
        <v>56</v>
      </c>
      <c r="D4145" s="1" t="s">
        <v>19</v>
      </c>
      <c r="E4145" s="1" t="s">
        <v>6932</v>
      </c>
      <c r="F4145" s="1" t="s">
        <v>6933</v>
      </c>
      <c r="G4145" s="1">
        <v>70</v>
      </c>
      <c r="H4145" s="1" t="s">
        <v>64</v>
      </c>
      <c r="I4145" s="1">
        <v>0</v>
      </c>
      <c r="K4145" s="1" t="s">
        <v>2</v>
      </c>
      <c r="L4145" s="2">
        <v>42273</v>
      </c>
      <c r="M4145" s="3">
        <v>42273</v>
      </c>
      <c r="N4145" s="1">
        <v>4.663133</v>
      </c>
      <c r="O4145" s="1">
        <f t="shared" si="128"/>
        <v>46631.33</v>
      </c>
      <c r="P4145" s="1">
        <v>1.38</v>
      </c>
      <c r="Q4145" s="1">
        <f t="shared" si="129"/>
        <v>64351.2354</v>
      </c>
      <c r="R4145" s="1" t="s">
        <v>539</v>
      </c>
      <c r="AF4145" s="3">
        <v>42363</v>
      </c>
      <c r="AG4145" s="3">
        <v>42638</v>
      </c>
    </row>
    <row r="4146" spans="1:33">
      <c r="A4146">
        <v>4150</v>
      </c>
      <c r="B4146" s="1" t="s">
        <v>2235</v>
      </c>
      <c r="C4146" s="1" t="s">
        <v>56</v>
      </c>
      <c r="D4146" s="1" t="s">
        <v>19</v>
      </c>
      <c r="E4146" s="1" t="s">
        <v>6934</v>
      </c>
      <c r="F4146" s="1" t="s">
        <v>6935</v>
      </c>
      <c r="H4146" s="1" t="s">
        <v>64</v>
      </c>
      <c r="I4146" s="1">
        <v>0</v>
      </c>
      <c r="K4146" s="1" t="s">
        <v>2</v>
      </c>
      <c r="L4146" s="2">
        <v>42273</v>
      </c>
      <c r="M4146" s="3">
        <v>42273</v>
      </c>
      <c r="N4146" s="1">
        <v>14.793995</v>
      </c>
      <c r="O4146" s="1">
        <f t="shared" si="128"/>
        <v>147939.95</v>
      </c>
      <c r="P4146" s="1">
        <v>1.2</v>
      </c>
      <c r="Q4146" s="1">
        <f t="shared" si="129"/>
        <v>177527.94</v>
      </c>
      <c r="R4146" s="1" t="s">
        <v>6936</v>
      </c>
      <c r="AF4146" s="3">
        <v>42363</v>
      </c>
      <c r="AG4146" s="3">
        <v>42819</v>
      </c>
    </row>
    <row r="4147" spans="1:33">
      <c r="A4147">
        <v>4151</v>
      </c>
      <c r="B4147" s="1" t="s">
        <v>2307</v>
      </c>
      <c r="C4147" s="1" t="s">
        <v>56</v>
      </c>
      <c r="D4147" s="1" t="s">
        <v>15</v>
      </c>
      <c r="E4147" s="1" t="s">
        <v>6937</v>
      </c>
      <c r="F4147" s="1" t="s">
        <v>160</v>
      </c>
      <c r="G4147" s="1">
        <v>70</v>
      </c>
      <c r="H4147" s="1" t="s">
        <v>64</v>
      </c>
      <c r="I4147" s="1">
        <v>0</v>
      </c>
      <c r="K4147" s="1" t="s">
        <v>2</v>
      </c>
      <c r="L4147" s="2">
        <v>42270</v>
      </c>
      <c r="M4147" s="3">
        <v>42270</v>
      </c>
      <c r="N4147" s="1">
        <v>4.5743</v>
      </c>
      <c r="O4147" s="1">
        <f t="shared" si="128"/>
        <v>45743</v>
      </c>
      <c r="P4147" s="1">
        <v>1</v>
      </c>
      <c r="Q4147" s="1">
        <f t="shared" si="129"/>
        <v>45743</v>
      </c>
      <c r="R4147" s="1" t="s">
        <v>197</v>
      </c>
      <c r="AF4147" s="3">
        <v>42306</v>
      </c>
      <c r="AG4147" s="3">
        <v>42670</v>
      </c>
    </row>
    <row r="4148" spans="1:33">
      <c r="A4148">
        <v>4152</v>
      </c>
      <c r="B4148" s="1" t="s">
        <v>2235</v>
      </c>
      <c r="C4148" s="1" t="s">
        <v>56</v>
      </c>
      <c r="D4148" s="1" t="s">
        <v>15</v>
      </c>
      <c r="E4148" s="1" t="s">
        <v>6938</v>
      </c>
      <c r="F4148" s="1" t="s">
        <v>2075</v>
      </c>
      <c r="H4148" s="1" t="s">
        <v>64</v>
      </c>
      <c r="I4148" s="1">
        <v>0</v>
      </c>
      <c r="K4148" s="1" t="s">
        <v>2</v>
      </c>
      <c r="L4148" s="2">
        <v>42270</v>
      </c>
      <c r="M4148" s="3">
        <v>42270</v>
      </c>
      <c r="N4148" s="1">
        <v>0.732355</v>
      </c>
      <c r="O4148" s="1">
        <f t="shared" si="128"/>
        <v>7323.55</v>
      </c>
      <c r="P4148" s="1">
        <v>1</v>
      </c>
      <c r="Q4148" s="1">
        <f t="shared" si="129"/>
        <v>7323.55</v>
      </c>
      <c r="R4148" s="1" t="s">
        <v>3055</v>
      </c>
      <c r="AF4148" s="3">
        <v>42277</v>
      </c>
      <c r="AG4148" s="3">
        <v>42642</v>
      </c>
    </row>
    <row r="4149" spans="1:33">
      <c r="A4149">
        <v>4153</v>
      </c>
      <c r="B4149" s="1" t="s">
        <v>2244</v>
      </c>
      <c r="C4149" s="1" t="s">
        <v>56</v>
      </c>
      <c r="D4149" s="1" t="s">
        <v>15</v>
      </c>
      <c r="E4149" s="1" t="s">
        <v>6939</v>
      </c>
      <c r="F4149" s="1" t="s">
        <v>313</v>
      </c>
      <c r="H4149" s="1" t="s">
        <v>64</v>
      </c>
      <c r="I4149" s="1">
        <v>0</v>
      </c>
      <c r="K4149" s="1" t="s">
        <v>2</v>
      </c>
      <c r="L4149" s="2">
        <v>42270</v>
      </c>
      <c r="M4149" s="3">
        <v>42270</v>
      </c>
      <c r="N4149" s="1">
        <v>0.61337</v>
      </c>
      <c r="O4149" s="1">
        <f t="shared" si="128"/>
        <v>6133.7</v>
      </c>
      <c r="P4149" s="1">
        <v>1</v>
      </c>
      <c r="Q4149" s="1">
        <f t="shared" si="129"/>
        <v>6133.7</v>
      </c>
      <c r="R4149" s="1" t="s">
        <v>4694</v>
      </c>
      <c r="AF4149" s="3">
        <v>42306</v>
      </c>
      <c r="AG4149" s="3">
        <v>42672</v>
      </c>
    </row>
    <row r="4150" spans="1:33">
      <c r="A4150">
        <v>4154</v>
      </c>
      <c r="B4150" s="1" t="s">
        <v>2235</v>
      </c>
      <c r="C4150" s="1" t="s">
        <v>56</v>
      </c>
      <c r="D4150" s="1" t="s">
        <v>15</v>
      </c>
      <c r="E4150" s="1" t="s">
        <v>3901</v>
      </c>
      <c r="F4150" s="1" t="s">
        <v>218</v>
      </c>
      <c r="H4150" s="1" t="s">
        <v>64</v>
      </c>
      <c r="I4150" s="1">
        <v>0</v>
      </c>
      <c r="K4150" s="1" t="s">
        <v>2</v>
      </c>
      <c r="L4150" s="2">
        <v>42270</v>
      </c>
      <c r="M4150" s="3">
        <v>42270</v>
      </c>
      <c r="N4150" s="1">
        <v>2.011261</v>
      </c>
      <c r="O4150" s="1">
        <f t="shared" si="128"/>
        <v>20112.61</v>
      </c>
      <c r="P4150" s="1">
        <v>1</v>
      </c>
      <c r="Q4150" s="1">
        <f t="shared" si="129"/>
        <v>20112.61</v>
      </c>
      <c r="R4150" s="1" t="s">
        <v>6940</v>
      </c>
      <c r="AF4150" s="3">
        <v>42306</v>
      </c>
      <c r="AG4150" s="3">
        <v>42671</v>
      </c>
    </row>
    <row r="4151" spans="1:33">
      <c r="A4151">
        <v>4155</v>
      </c>
      <c r="B4151" s="1" t="s">
        <v>172</v>
      </c>
      <c r="C4151" s="1" t="s">
        <v>56</v>
      </c>
      <c r="D4151" s="1" t="s">
        <v>15</v>
      </c>
      <c r="E4151" s="1" t="s">
        <v>6941</v>
      </c>
      <c r="F4151" s="1" t="s">
        <v>313</v>
      </c>
      <c r="H4151" s="1" t="s">
        <v>64</v>
      </c>
      <c r="I4151" s="1">
        <v>0</v>
      </c>
      <c r="K4151" s="1" t="s">
        <v>2</v>
      </c>
      <c r="L4151" s="2">
        <v>42270</v>
      </c>
      <c r="M4151" s="3">
        <v>42270</v>
      </c>
      <c r="N4151" s="1">
        <v>51.1861</v>
      </c>
      <c r="O4151" s="1">
        <f t="shared" si="128"/>
        <v>511861</v>
      </c>
      <c r="P4151" s="1">
        <v>1</v>
      </c>
      <c r="Q4151" s="1">
        <f t="shared" si="129"/>
        <v>511861</v>
      </c>
      <c r="R4151" s="1" t="s">
        <v>197</v>
      </c>
      <c r="AF4151" s="3">
        <v>42306</v>
      </c>
      <c r="AG4151" s="3">
        <v>42672</v>
      </c>
    </row>
    <row r="4152" spans="1:33">
      <c r="A4152">
        <v>4156</v>
      </c>
      <c r="B4152" s="1" t="s">
        <v>2253</v>
      </c>
      <c r="C4152" s="1" t="s">
        <v>56</v>
      </c>
      <c r="D4152" s="1" t="s">
        <v>18</v>
      </c>
      <c r="E4152" s="1" t="s">
        <v>6942</v>
      </c>
      <c r="F4152" s="1" t="s">
        <v>1893</v>
      </c>
      <c r="H4152" s="1" t="s">
        <v>64</v>
      </c>
      <c r="I4152" s="1">
        <v>0</v>
      </c>
      <c r="K4152" s="1" t="s">
        <v>2</v>
      </c>
      <c r="L4152" s="2">
        <v>42265</v>
      </c>
      <c r="M4152" s="3">
        <v>42265</v>
      </c>
      <c r="N4152" s="1">
        <v>0.908423</v>
      </c>
      <c r="O4152" s="1">
        <f t="shared" si="128"/>
        <v>9084.23</v>
      </c>
      <c r="P4152" s="1">
        <v>0</v>
      </c>
      <c r="Q4152" s="1">
        <f t="shared" si="129"/>
        <v>0</v>
      </c>
      <c r="R4152" s="1" t="s">
        <v>165</v>
      </c>
      <c r="AF4152" s="3">
        <v>42355</v>
      </c>
      <c r="AG4152" s="3">
        <v>42721</v>
      </c>
    </row>
    <row r="4153" spans="1:33">
      <c r="A4153">
        <v>4157</v>
      </c>
      <c r="B4153" s="1" t="s">
        <v>378</v>
      </c>
      <c r="C4153" s="1" t="s">
        <v>56</v>
      </c>
      <c r="D4153" s="1" t="s">
        <v>18</v>
      </c>
      <c r="E4153" s="1" t="s">
        <v>6943</v>
      </c>
      <c r="F4153" s="1" t="s">
        <v>1893</v>
      </c>
      <c r="H4153" s="1" t="s">
        <v>64</v>
      </c>
      <c r="I4153" s="1">
        <v>0</v>
      </c>
      <c r="K4153" s="1" t="s">
        <v>2</v>
      </c>
      <c r="L4153" s="2">
        <v>42265</v>
      </c>
      <c r="M4153" s="3">
        <v>42265</v>
      </c>
      <c r="N4153" s="1">
        <v>6.5591</v>
      </c>
      <c r="O4153" s="1">
        <f t="shared" si="128"/>
        <v>65591</v>
      </c>
      <c r="P4153" s="1">
        <v>0</v>
      </c>
      <c r="Q4153" s="1">
        <f t="shared" si="129"/>
        <v>0</v>
      </c>
      <c r="R4153" s="1" t="s">
        <v>165</v>
      </c>
      <c r="AF4153" s="3">
        <v>42355</v>
      </c>
      <c r="AG4153" s="3">
        <v>42721</v>
      </c>
    </row>
    <row r="4154" spans="1:33">
      <c r="A4154">
        <v>4158</v>
      </c>
      <c r="B4154" s="1" t="s">
        <v>107</v>
      </c>
      <c r="C4154" s="1" t="s">
        <v>56</v>
      </c>
      <c r="D4154" s="1" t="s">
        <v>18</v>
      </c>
      <c r="E4154" s="1" t="s">
        <v>6944</v>
      </c>
      <c r="F4154" s="1" t="s">
        <v>6945</v>
      </c>
      <c r="G4154" s="1">
        <v>50</v>
      </c>
      <c r="H4154" s="1" t="s">
        <v>72</v>
      </c>
      <c r="I4154" s="1">
        <v>1920.0979</v>
      </c>
      <c r="K4154" s="1" t="s">
        <v>2</v>
      </c>
      <c r="L4154" s="2">
        <v>42265</v>
      </c>
      <c r="M4154" s="3">
        <v>42265</v>
      </c>
      <c r="N4154" s="1">
        <v>5.000255</v>
      </c>
      <c r="O4154" s="1">
        <f t="shared" si="128"/>
        <v>50002.55</v>
      </c>
      <c r="P4154" s="1">
        <v>1.2</v>
      </c>
      <c r="Q4154" s="1">
        <f t="shared" si="129"/>
        <v>60003.06</v>
      </c>
      <c r="R4154" s="1" t="s">
        <v>6944</v>
      </c>
      <c r="AF4154" s="3">
        <v>42356</v>
      </c>
      <c r="AG4154" s="3">
        <v>42721</v>
      </c>
    </row>
    <row r="4155" spans="1:33">
      <c r="A4155">
        <v>4159</v>
      </c>
      <c r="B4155" s="1" t="s">
        <v>107</v>
      </c>
      <c r="C4155" s="1" t="s">
        <v>56</v>
      </c>
      <c r="D4155" s="1" t="s">
        <v>18</v>
      </c>
      <c r="E4155" s="1" t="s">
        <v>6946</v>
      </c>
      <c r="F4155" s="1" t="s">
        <v>6947</v>
      </c>
      <c r="G4155" s="1">
        <v>50</v>
      </c>
      <c r="H4155" s="1" t="s">
        <v>72</v>
      </c>
      <c r="I4155" s="1">
        <v>1920.0806</v>
      </c>
      <c r="K4155" s="1" t="s">
        <v>2</v>
      </c>
      <c r="L4155" s="2">
        <v>42265</v>
      </c>
      <c r="M4155" s="3">
        <v>42265</v>
      </c>
      <c r="N4155" s="1">
        <v>5.00021</v>
      </c>
      <c r="O4155" s="1">
        <f t="shared" si="128"/>
        <v>50002.1</v>
      </c>
      <c r="P4155" s="1">
        <v>1.2</v>
      </c>
      <c r="Q4155" s="1">
        <f t="shared" si="129"/>
        <v>60002.52</v>
      </c>
      <c r="R4155" s="1" t="s">
        <v>6946</v>
      </c>
      <c r="AF4155" s="3">
        <v>42356</v>
      </c>
      <c r="AG4155" s="3">
        <v>42721</v>
      </c>
    </row>
    <row r="4156" spans="1:33">
      <c r="A4156">
        <v>4160</v>
      </c>
      <c r="B4156" s="1" t="s">
        <v>2253</v>
      </c>
      <c r="C4156" s="1" t="s">
        <v>56</v>
      </c>
      <c r="D4156" s="1" t="s">
        <v>18</v>
      </c>
      <c r="E4156" s="1" t="s">
        <v>6948</v>
      </c>
      <c r="F4156" s="1" t="s">
        <v>1893</v>
      </c>
      <c r="H4156" s="1" t="s">
        <v>64</v>
      </c>
      <c r="I4156" s="1">
        <v>0</v>
      </c>
      <c r="K4156" s="1" t="s">
        <v>2</v>
      </c>
      <c r="L4156" s="2">
        <v>42265</v>
      </c>
      <c r="M4156" s="3">
        <v>42265</v>
      </c>
      <c r="N4156" s="1">
        <v>22.768419</v>
      </c>
      <c r="O4156" s="1">
        <f t="shared" si="128"/>
        <v>227684.19</v>
      </c>
      <c r="P4156" s="1">
        <v>0</v>
      </c>
      <c r="Q4156" s="1">
        <f t="shared" si="129"/>
        <v>0</v>
      </c>
      <c r="R4156" s="1" t="s">
        <v>165</v>
      </c>
      <c r="AF4156" s="3">
        <v>42355</v>
      </c>
      <c r="AG4156" s="3">
        <v>43086</v>
      </c>
    </row>
    <row r="4157" spans="1:33">
      <c r="A4157">
        <v>4161</v>
      </c>
      <c r="B4157" s="1" t="s">
        <v>2253</v>
      </c>
      <c r="C4157" s="1" t="s">
        <v>56</v>
      </c>
      <c r="D4157" s="1" t="s">
        <v>18</v>
      </c>
      <c r="E4157" s="1" t="s">
        <v>6949</v>
      </c>
      <c r="F4157" s="1" t="s">
        <v>1893</v>
      </c>
      <c r="H4157" s="1" t="s">
        <v>64</v>
      </c>
      <c r="I4157" s="1">
        <v>0</v>
      </c>
      <c r="K4157" s="1" t="s">
        <v>2</v>
      </c>
      <c r="L4157" s="2">
        <v>42265</v>
      </c>
      <c r="M4157" s="3">
        <v>42265</v>
      </c>
      <c r="N4157" s="1">
        <v>10.798651</v>
      </c>
      <c r="O4157" s="1">
        <f t="shared" si="128"/>
        <v>107986.51</v>
      </c>
      <c r="P4157" s="1">
        <v>0</v>
      </c>
      <c r="Q4157" s="1">
        <f t="shared" si="129"/>
        <v>0</v>
      </c>
      <c r="R4157" s="1" t="s">
        <v>165</v>
      </c>
      <c r="AF4157" s="3">
        <v>42355</v>
      </c>
      <c r="AG4157" s="3">
        <v>42903</v>
      </c>
    </row>
    <row r="4158" spans="1:33">
      <c r="A4158">
        <v>4162</v>
      </c>
      <c r="B4158" s="1" t="s">
        <v>69</v>
      </c>
      <c r="C4158" s="1" t="s">
        <v>56</v>
      </c>
      <c r="D4158" s="1" t="s">
        <v>19</v>
      </c>
      <c r="E4158" s="1" t="s">
        <v>5676</v>
      </c>
      <c r="F4158" s="1" t="s">
        <v>6950</v>
      </c>
      <c r="G4158" s="1">
        <v>40</v>
      </c>
      <c r="H4158" s="1" t="s">
        <v>59</v>
      </c>
      <c r="I4158" s="1">
        <v>100417.414</v>
      </c>
      <c r="K4158" s="1" t="s">
        <v>2</v>
      </c>
      <c r="L4158" s="2">
        <v>42264</v>
      </c>
      <c r="M4158" s="3">
        <v>42264</v>
      </c>
      <c r="N4158" s="1">
        <v>13.3623</v>
      </c>
      <c r="O4158" s="1">
        <f t="shared" si="128"/>
        <v>133623</v>
      </c>
      <c r="P4158" s="1">
        <v>3</v>
      </c>
      <c r="Q4158" s="1">
        <f t="shared" si="129"/>
        <v>400869</v>
      </c>
      <c r="R4158" s="1" t="s">
        <v>5676</v>
      </c>
      <c r="AF4158" s="3">
        <v>42385</v>
      </c>
      <c r="AG4158" s="3">
        <v>43297</v>
      </c>
    </row>
    <row r="4159" spans="1:33">
      <c r="A4159">
        <v>4163</v>
      </c>
      <c r="B4159" s="1" t="s">
        <v>2253</v>
      </c>
      <c r="C4159" s="1" t="s">
        <v>56</v>
      </c>
      <c r="D4159" s="1" t="s">
        <v>19</v>
      </c>
      <c r="E4159" s="1" t="s">
        <v>6951</v>
      </c>
      <c r="F4159" s="1" t="s">
        <v>6952</v>
      </c>
      <c r="H4159" s="1" t="s">
        <v>64</v>
      </c>
      <c r="I4159" s="1">
        <v>0</v>
      </c>
      <c r="K4159" s="1" t="s">
        <v>2</v>
      </c>
      <c r="L4159" s="2">
        <v>42262</v>
      </c>
      <c r="M4159" s="3">
        <v>42262</v>
      </c>
      <c r="N4159" s="1">
        <v>2.136688</v>
      </c>
      <c r="O4159" s="1">
        <f t="shared" si="128"/>
        <v>21366.88</v>
      </c>
      <c r="P4159" s="1">
        <v>1</v>
      </c>
      <c r="Q4159" s="1">
        <f t="shared" si="129"/>
        <v>21366.88</v>
      </c>
      <c r="R4159" s="1" t="s">
        <v>539</v>
      </c>
      <c r="AF4159" s="3">
        <v>42352</v>
      </c>
      <c r="AG4159" s="3">
        <v>42718</v>
      </c>
    </row>
    <row r="4160" spans="1:33">
      <c r="A4160">
        <v>4164</v>
      </c>
      <c r="B4160" s="1" t="s">
        <v>2235</v>
      </c>
      <c r="C4160" s="1" t="s">
        <v>56</v>
      </c>
      <c r="D4160" s="1" t="s">
        <v>13</v>
      </c>
      <c r="E4160" s="1" t="s">
        <v>6953</v>
      </c>
      <c r="F4160" s="1" t="s">
        <v>167</v>
      </c>
      <c r="H4160" s="1" t="s">
        <v>64</v>
      </c>
      <c r="I4160" s="1">
        <v>0</v>
      </c>
      <c r="K4160" s="1" t="s">
        <v>2</v>
      </c>
      <c r="L4160" s="2">
        <v>42262</v>
      </c>
      <c r="M4160" s="3">
        <v>42262</v>
      </c>
      <c r="N4160" s="1">
        <v>0.247814</v>
      </c>
      <c r="O4160" s="1">
        <f t="shared" si="128"/>
        <v>2478.14</v>
      </c>
      <c r="P4160" s="1">
        <v>1</v>
      </c>
      <c r="Q4160" s="1">
        <f t="shared" si="129"/>
        <v>2478.14</v>
      </c>
      <c r="R4160" s="1" t="s">
        <v>733</v>
      </c>
      <c r="AF4160" s="3">
        <v>42352</v>
      </c>
      <c r="AG4160" s="3">
        <v>42718</v>
      </c>
    </row>
    <row r="4161" spans="1:33">
      <c r="A4161">
        <v>4165</v>
      </c>
      <c r="B4161" s="1" t="s">
        <v>107</v>
      </c>
      <c r="C4161" s="1" t="s">
        <v>56</v>
      </c>
      <c r="D4161" s="1" t="s">
        <v>15</v>
      </c>
      <c r="E4161" s="1" t="s">
        <v>6954</v>
      </c>
      <c r="F4161" s="1" t="s">
        <v>2075</v>
      </c>
      <c r="G4161" s="1">
        <v>50</v>
      </c>
      <c r="H4161" s="1" t="s">
        <v>72</v>
      </c>
      <c r="I4161" s="1">
        <v>1014.7914</v>
      </c>
      <c r="K4161" s="1" t="s">
        <v>2</v>
      </c>
      <c r="L4161" s="2">
        <v>42262</v>
      </c>
      <c r="M4161" s="3">
        <v>42262</v>
      </c>
      <c r="N4161" s="1">
        <v>2.642686</v>
      </c>
      <c r="O4161" s="1">
        <f t="shared" si="128"/>
        <v>26426.86</v>
      </c>
      <c r="P4161" s="1">
        <v>1</v>
      </c>
      <c r="Q4161" s="1">
        <f t="shared" si="129"/>
        <v>26426.86</v>
      </c>
      <c r="R4161" s="1" t="s">
        <v>6954</v>
      </c>
      <c r="AF4161" s="3">
        <v>42350</v>
      </c>
      <c r="AG4161" s="3">
        <v>42715</v>
      </c>
    </row>
    <row r="4162" spans="1:33">
      <c r="A4162">
        <v>4166</v>
      </c>
      <c r="B4162" s="1" t="s">
        <v>2307</v>
      </c>
      <c r="C4162" s="1" t="s">
        <v>56</v>
      </c>
      <c r="D4162" s="1" t="s">
        <v>16</v>
      </c>
      <c r="E4162" s="1" t="s">
        <v>6955</v>
      </c>
      <c r="F4162" s="1" t="s">
        <v>6956</v>
      </c>
      <c r="G4162" s="1">
        <v>70</v>
      </c>
      <c r="H4162" s="1" t="s">
        <v>64</v>
      </c>
      <c r="I4162" s="1">
        <v>0</v>
      </c>
      <c r="K4162" s="1" t="s">
        <v>2</v>
      </c>
      <c r="L4162" s="2">
        <v>42262</v>
      </c>
      <c r="M4162" s="3">
        <v>42262</v>
      </c>
      <c r="N4162" s="1">
        <v>4.461129</v>
      </c>
      <c r="O4162" s="1">
        <f t="shared" si="128"/>
        <v>44611.29</v>
      </c>
      <c r="P4162" s="1">
        <v>2.74</v>
      </c>
      <c r="Q4162" s="1">
        <f t="shared" si="129"/>
        <v>122234.9346</v>
      </c>
      <c r="R4162" s="1" t="s">
        <v>3692</v>
      </c>
      <c r="AF4162" s="3">
        <v>42352</v>
      </c>
      <c r="AG4162" s="3">
        <v>42808</v>
      </c>
    </row>
    <row r="4163" spans="1:33">
      <c r="A4163">
        <v>4167</v>
      </c>
      <c r="B4163" s="1" t="s">
        <v>2244</v>
      </c>
      <c r="C4163" s="1" t="s">
        <v>56</v>
      </c>
      <c r="D4163" s="1" t="s">
        <v>15</v>
      </c>
      <c r="E4163" s="1" t="s">
        <v>6957</v>
      </c>
      <c r="F4163" s="1" t="s">
        <v>918</v>
      </c>
      <c r="G4163" s="1">
        <v>50</v>
      </c>
      <c r="H4163" s="1" t="s">
        <v>72</v>
      </c>
      <c r="I4163" s="1">
        <v>332.4998</v>
      </c>
      <c r="K4163" s="1" t="s">
        <v>2</v>
      </c>
      <c r="L4163" s="2">
        <v>42262</v>
      </c>
      <c r="M4163" s="3">
        <v>42262</v>
      </c>
      <c r="N4163" s="1">
        <v>0.633333</v>
      </c>
      <c r="O4163" s="1">
        <f t="shared" ref="O4163:O4226" si="130">N4163*10000</f>
        <v>6333.33</v>
      </c>
      <c r="P4163" s="1">
        <v>1</v>
      </c>
      <c r="Q4163" s="1">
        <f t="shared" ref="Q4163:Q4226" si="131">O4163*P4163</f>
        <v>6333.33</v>
      </c>
      <c r="R4163" s="1" t="s">
        <v>6957</v>
      </c>
      <c r="AF4163" s="3">
        <v>42350</v>
      </c>
      <c r="AG4163" s="3">
        <v>42715</v>
      </c>
    </row>
    <row r="4164" spans="1:33">
      <c r="A4164">
        <v>4168</v>
      </c>
      <c r="B4164" s="1" t="s">
        <v>2307</v>
      </c>
      <c r="C4164" s="1" t="s">
        <v>56</v>
      </c>
      <c r="D4164" s="1" t="s">
        <v>16</v>
      </c>
      <c r="E4164" s="1" t="s">
        <v>6958</v>
      </c>
      <c r="F4164" s="1" t="s">
        <v>6959</v>
      </c>
      <c r="G4164" s="1">
        <v>70</v>
      </c>
      <c r="H4164" s="1" t="s">
        <v>64</v>
      </c>
      <c r="I4164" s="1">
        <v>0</v>
      </c>
      <c r="K4164" s="1" t="s">
        <v>2</v>
      </c>
      <c r="L4164" s="2">
        <v>42262</v>
      </c>
      <c r="M4164" s="3">
        <v>42262</v>
      </c>
      <c r="N4164" s="1">
        <v>11.027455</v>
      </c>
      <c r="O4164" s="1">
        <f t="shared" si="130"/>
        <v>110274.55</v>
      </c>
      <c r="P4164" s="1">
        <v>2.73</v>
      </c>
      <c r="Q4164" s="1">
        <f t="shared" si="131"/>
        <v>301049.5215</v>
      </c>
      <c r="R4164" s="1" t="s">
        <v>6960</v>
      </c>
      <c r="AF4164" s="3">
        <v>42352</v>
      </c>
      <c r="AG4164" s="3">
        <v>43083</v>
      </c>
    </row>
    <row r="4165" spans="1:33">
      <c r="A4165">
        <v>4169</v>
      </c>
      <c r="B4165" s="1" t="s">
        <v>107</v>
      </c>
      <c r="C4165" s="1" t="s">
        <v>56</v>
      </c>
      <c r="D4165" s="1" t="s">
        <v>15</v>
      </c>
      <c r="E4165" s="1" t="s">
        <v>6961</v>
      </c>
      <c r="F4165" s="1" t="s">
        <v>394</v>
      </c>
      <c r="G4165" s="1">
        <v>50</v>
      </c>
      <c r="H4165" s="1" t="s">
        <v>72</v>
      </c>
      <c r="I4165" s="1">
        <v>523.1604</v>
      </c>
      <c r="K4165" s="1" t="s">
        <v>2</v>
      </c>
      <c r="L4165" s="2">
        <v>42261</v>
      </c>
      <c r="M4165" s="3">
        <v>42261</v>
      </c>
      <c r="N4165" s="1">
        <v>2.8588</v>
      </c>
      <c r="O4165" s="1">
        <f t="shared" si="130"/>
        <v>28588</v>
      </c>
      <c r="P4165" s="1">
        <v>1</v>
      </c>
      <c r="Q4165" s="1">
        <f t="shared" si="131"/>
        <v>28588</v>
      </c>
      <c r="R4165" s="1" t="s">
        <v>6961</v>
      </c>
      <c r="AF4165" s="3">
        <v>42350</v>
      </c>
      <c r="AG4165" s="3">
        <v>42715</v>
      </c>
    </row>
    <row r="4166" spans="1:33">
      <c r="A4166">
        <v>4170</v>
      </c>
      <c r="B4166" s="1" t="s">
        <v>2253</v>
      </c>
      <c r="C4166" s="1" t="s">
        <v>56</v>
      </c>
      <c r="D4166" s="1" t="s">
        <v>13</v>
      </c>
      <c r="E4166" s="1" t="s">
        <v>6962</v>
      </c>
      <c r="F4166" s="1" t="s">
        <v>167</v>
      </c>
      <c r="H4166" s="1" t="s">
        <v>64</v>
      </c>
      <c r="I4166" s="1">
        <v>0</v>
      </c>
      <c r="K4166" s="1" t="s">
        <v>2</v>
      </c>
      <c r="L4166" s="2">
        <v>42261</v>
      </c>
      <c r="M4166" s="3">
        <v>42261</v>
      </c>
      <c r="N4166" s="1">
        <v>1.274914</v>
      </c>
      <c r="O4166" s="1">
        <f t="shared" si="130"/>
        <v>12749.14</v>
      </c>
      <c r="P4166" s="1">
        <v>0</v>
      </c>
      <c r="Q4166" s="1">
        <f t="shared" si="131"/>
        <v>0</v>
      </c>
      <c r="R4166" s="1" t="s">
        <v>733</v>
      </c>
      <c r="AF4166" s="3">
        <v>42352</v>
      </c>
      <c r="AG4166" s="3">
        <v>42718</v>
      </c>
    </row>
    <row r="4167" spans="1:33">
      <c r="A4167">
        <v>4171</v>
      </c>
      <c r="B4167" s="1" t="s">
        <v>1178</v>
      </c>
      <c r="C4167" s="1" t="s">
        <v>56</v>
      </c>
      <c r="D4167" s="1" t="s">
        <v>18</v>
      </c>
      <c r="E4167" s="1" t="s">
        <v>6963</v>
      </c>
      <c r="F4167" s="1" t="s">
        <v>6964</v>
      </c>
      <c r="H4167" s="1" t="s">
        <v>64</v>
      </c>
      <c r="K4167" s="1" t="s">
        <v>2</v>
      </c>
      <c r="L4167" s="2">
        <v>42256</v>
      </c>
      <c r="M4167" s="3">
        <v>42256</v>
      </c>
      <c r="N4167" s="1">
        <v>2.661292</v>
      </c>
      <c r="O4167" s="1">
        <f t="shared" si="130"/>
        <v>26612.92</v>
      </c>
      <c r="P4167" s="1">
        <v>1</v>
      </c>
      <c r="Q4167" s="1">
        <f t="shared" si="131"/>
        <v>26612.92</v>
      </c>
      <c r="R4167" s="1" t="s">
        <v>2172</v>
      </c>
      <c r="AF4167" s="3">
        <v>42346</v>
      </c>
      <c r="AG4167" s="3">
        <v>42712</v>
      </c>
    </row>
    <row r="4168" spans="1:33">
      <c r="A4168">
        <v>4172</v>
      </c>
      <c r="B4168" s="1" t="s">
        <v>2307</v>
      </c>
      <c r="C4168" s="1" t="s">
        <v>56</v>
      </c>
      <c r="D4168" s="1" t="s">
        <v>19</v>
      </c>
      <c r="E4168" s="1" t="s">
        <v>6965</v>
      </c>
      <c r="F4168" s="1" t="s">
        <v>6966</v>
      </c>
      <c r="G4168" s="1">
        <v>70</v>
      </c>
      <c r="H4168" s="1" t="s">
        <v>64</v>
      </c>
      <c r="I4168" s="1">
        <v>0</v>
      </c>
      <c r="K4168" s="1" t="s">
        <v>2</v>
      </c>
      <c r="L4168" s="2">
        <v>42256</v>
      </c>
      <c r="M4168" s="3">
        <v>42256</v>
      </c>
      <c r="N4168" s="1">
        <v>0.97768</v>
      </c>
      <c r="O4168" s="1">
        <f t="shared" si="130"/>
        <v>9776.8</v>
      </c>
      <c r="P4168" s="1">
        <v>1</v>
      </c>
      <c r="Q4168" s="1">
        <f t="shared" si="131"/>
        <v>9776.8</v>
      </c>
      <c r="R4168" s="1" t="s">
        <v>2533</v>
      </c>
      <c r="AF4168" s="3">
        <v>42346</v>
      </c>
      <c r="AG4168" s="3">
        <v>42712</v>
      </c>
    </row>
    <row r="4169" spans="1:33">
      <c r="A4169">
        <v>4173</v>
      </c>
      <c r="B4169" s="1" t="s">
        <v>2244</v>
      </c>
      <c r="C4169" s="1" t="s">
        <v>56</v>
      </c>
      <c r="D4169" s="1" t="s">
        <v>15</v>
      </c>
      <c r="E4169" s="1" t="s">
        <v>6967</v>
      </c>
      <c r="F4169" s="1" t="s">
        <v>160</v>
      </c>
      <c r="H4169" s="1" t="s">
        <v>64</v>
      </c>
      <c r="I4169" s="1">
        <v>0</v>
      </c>
      <c r="K4169" s="1" t="s">
        <v>2</v>
      </c>
      <c r="L4169" s="2">
        <v>42253</v>
      </c>
      <c r="M4169" s="3">
        <v>42253</v>
      </c>
      <c r="N4169" s="1">
        <v>0.247152</v>
      </c>
      <c r="O4169" s="1">
        <f t="shared" si="130"/>
        <v>2471.52</v>
      </c>
      <c r="P4169" s="1">
        <v>1</v>
      </c>
      <c r="Q4169" s="1">
        <f t="shared" si="131"/>
        <v>2471.52</v>
      </c>
      <c r="R4169" s="1" t="s">
        <v>6968</v>
      </c>
      <c r="AF4169" s="3">
        <v>42297</v>
      </c>
      <c r="AG4169" s="3">
        <v>42662</v>
      </c>
    </row>
    <row r="4170" spans="1:33">
      <c r="A4170">
        <v>4174</v>
      </c>
      <c r="B4170" s="1" t="s">
        <v>2307</v>
      </c>
      <c r="C4170" s="1" t="s">
        <v>56</v>
      </c>
      <c r="D4170" s="1" t="s">
        <v>15</v>
      </c>
      <c r="E4170" s="1" t="s">
        <v>6969</v>
      </c>
      <c r="F4170" s="1" t="s">
        <v>160</v>
      </c>
      <c r="G4170" s="1">
        <v>70</v>
      </c>
      <c r="H4170" s="1" t="s">
        <v>64</v>
      </c>
      <c r="I4170" s="1">
        <v>0</v>
      </c>
      <c r="K4170" s="1" t="s">
        <v>2</v>
      </c>
      <c r="L4170" s="2">
        <v>42253</v>
      </c>
      <c r="M4170" s="3">
        <v>42253</v>
      </c>
      <c r="N4170" s="1">
        <v>18.18</v>
      </c>
      <c r="O4170" s="1">
        <f t="shared" si="130"/>
        <v>181800</v>
      </c>
      <c r="P4170" s="1">
        <v>1</v>
      </c>
      <c r="Q4170" s="1">
        <f t="shared" si="131"/>
        <v>181800</v>
      </c>
      <c r="R4170" s="1" t="s">
        <v>197</v>
      </c>
      <c r="AF4170" s="3">
        <v>42297</v>
      </c>
      <c r="AG4170" s="3">
        <v>42662</v>
      </c>
    </row>
    <row r="4171" spans="1:33">
      <c r="A4171">
        <v>4175</v>
      </c>
      <c r="B4171" s="1" t="s">
        <v>2307</v>
      </c>
      <c r="C4171" s="1" t="s">
        <v>56</v>
      </c>
      <c r="D4171" s="1" t="s">
        <v>15</v>
      </c>
      <c r="E4171" s="1" t="s">
        <v>6970</v>
      </c>
      <c r="F4171" s="1" t="s">
        <v>160</v>
      </c>
      <c r="G4171" s="1">
        <v>70</v>
      </c>
      <c r="H4171" s="1" t="s">
        <v>64</v>
      </c>
      <c r="I4171" s="1">
        <v>0</v>
      </c>
      <c r="K4171" s="1" t="s">
        <v>2</v>
      </c>
      <c r="L4171" s="2">
        <v>42253</v>
      </c>
      <c r="M4171" s="3">
        <v>42253</v>
      </c>
      <c r="N4171" s="1">
        <v>13.752033</v>
      </c>
      <c r="O4171" s="1">
        <f t="shared" si="130"/>
        <v>137520.33</v>
      </c>
      <c r="P4171" s="1">
        <v>1</v>
      </c>
      <c r="Q4171" s="1">
        <f t="shared" si="131"/>
        <v>137520.33</v>
      </c>
      <c r="R4171" s="1" t="s">
        <v>197</v>
      </c>
      <c r="AF4171" s="3">
        <v>42303</v>
      </c>
      <c r="AG4171" s="3">
        <v>42669</v>
      </c>
    </row>
    <row r="4172" spans="1:33">
      <c r="A4172">
        <v>4176</v>
      </c>
      <c r="B4172" s="1" t="s">
        <v>2244</v>
      </c>
      <c r="C4172" s="1" t="s">
        <v>56</v>
      </c>
      <c r="D4172" s="1" t="s">
        <v>15</v>
      </c>
      <c r="E4172" s="1" t="s">
        <v>6700</v>
      </c>
      <c r="F4172" s="1" t="s">
        <v>160</v>
      </c>
      <c r="H4172" s="1" t="s">
        <v>64</v>
      </c>
      <c r="I4172" s="1">
        <v>0</v>
      </c>
      <c r="K4172" s="1" t="s">
        <v>2</v>
      </c>
      <c r="L4172" s="2">
        <v>42253</v>
      </c>
      <c r="M4172" s="3">
        <v>42253</v>
      </c>
      <c r="N4172" s="1">
        <v>0.291515</v>
      </c>
      <c r="O4172" s="1">
        <f t="shared" si="130"/>
        <v>2915.15</v>
      </c>
      <c r="P4172" s="1">
        <v>1</v>
      </c>
      <c r="Q4172" s="1">
        <f t="shared" si="131"/>
        <v>2915.15</v>
      </c>
      <c r="R4172" s="1" t="s">
        <v>2619</v>
      </c>
      <c r="AF4172" s="3">
        <v>42294</v>
      </c>
      <c r="AG4172" s="3">
        <v>42659</v>
      </c>
    </row>
    <row r="4173" spans="1:33">
      <c r="A4173">
        <v>4177</v>
      </c>
      <c r="B4173" s="1" t="s">
        <v>107</v>
      </c>
      <c r="C4173" s="1" t="s">
        <v>56</v>
      </c>
      <c r="D4173" s="1" t="s">
        <v>16</v>
      </c>
      <c r="E4173" s="1" t="s">
        <v>6230</v>
      </c>
      <c r="F4173" s="1" t="s">
        <v>6971</v>
      </c>
      <c r="G4173" s="1">
        <v>50</v>
      </c>
      <c r="H4173" s="1" t="s">
        <v>72</v>
      </c>
      <c r="I4173" s="1">
        <v>4693.3978</v>
      </c>
      <c r="K4173" s="1" t="s">
        <v>2</v>
      </c>
      <c r="L4173" s="2">
        <v>42249</v>
      </c>
      <c r="M4173" s="3">
        <v>42249</v>
      </c>
      <c r="N4173" s="1">
        <v>12.22239</v>
      </c>
      <c r="O4173" s="1">
        <f t="shared" si="130"/>
        <v>122223.9</v>
      </c>
      <c r="P4173" s="1">
        <v>1.2</v>
      </c>
      <c r="Q4173" s="1">
        <f t="shared" si="131"/>
        <v>146668.68</v>
      </c>
      <c r="R4173" s="1" t="s">
        <v>6230</v>
      </c>
      <c r="AF4173" s="3">
        <v>42340</v>
      </c>
      <c r="AG4173" s="3">
        <v>42888</v>
      </c>
    </row>
    <row r="4174" spans="1:33">
      <c r="A4174">
        <v>4178</v>
      </c>
      <c r="B4174" s="1" t="s">
        <v>69</v>
      </c>
      <c r="C4174" s="1" t="s">
        <v>56</v>
      </c>
      <c r="D4174" s="1" t="s">
        <v>17</v>
      </c>
      <c r="E4174" s="1" t="s">
        <v>6972</v>
      </c>
      <c r="F4174" s="1" t="s">
        <v>6973</v>
      </c>
      <c r="G4174" s="1">
        <v>40</v>
      </c>
      <c r="H4174" s="1" t="s">
        <v>80</v>
      </c>
      <c r="I4174" s="1">
        <v>35.454</v>
      </c>
      <c r="K4174" s="1" t="s">
        <v>2</v>
      </c>
      <c r="L4174" s="2">
        <v>42249</v>
      </c>
      <c r="M4174" s="3">
        <v>42249</v>
      </c>
      <c r="N4174" s="1">
        <v>0.003077</v>
      </c>
      <c r="O4174" s="1">
        <f t="shared" si="130"/>
        <v>30.77</v>
      </c>
      <c r="P4174" s="1">
        <v>1</v>
      </c>
      <c r="Q4174" s="1">
        <f t="shared" si="131"/>
        <v>30.77</v>
      </c>
      <c r="R4174" s="1" t="s">
        <v>6972</v>
      </c>
      <c r="AF4174" s="3">
        <v>42388</v>
      </c>
      <c r="AG4174" s="3">
        <v>42662</v>
      </c>
    </row>
    <row r="4175" spans="1:33">
      <c r="A4175">
        <v>4179</v>
      </c>
      <c r="B4175" s="1" t="s">
        <v>107</v>
      </c>
      <c r="C4175" s="1" t="s">
        <v>56</v>
      </c>
      <c r="D4175" s="1" t="s">
        <v>15</v>
      </c>
      <c r="E4175" s="1" t="s">
        <v>1195</v>
      </c>
      <c r="F4175" s="1" t="s">
        <v>5223</v>
      </c>
      <c r="G4175" s="1">
        <v>50</v>
      </c>
      <c r="H4175" s="1" t="s">
        <v>72</v>
      </c>
      <c r="I4175" s="1">
        <v>1689.8648</v>
      </c>
      <c r="K4175" s="1" t="s">
        <v>2</v>
      </c>
      <c r="L4175" s="2">
        <v>42248</v>
      </c>
      <c r="M4175" s="3">
        <v>42248</v>
      </c>
      <c r="N4175" s="1">
        <v>9.234234</v>
      </c>
      <c r="O4175" s="1">
        <f t="shared" si="130"/>
        <v>92342.34</v>
      </c>
      <c r="P4175" s="1">
        <v>1</v>
      </c>
      <c r="Q4175" s="1">
        <f t="shared" si="131"/>
        <v>92342.34</v>
      </c>
      <c r="R4175" s="1" t="s">
        <v>1195</v>
      </c>
      <c r="AF4175" s="3">
        <v>42334</v>
      </c>
      <c r="AG4175" s="3">
        <v>42880</v>
      </c>
    </row>
    <row r="4176" spans="1:33">
      <c r="A4176">
        <v>4180</v>
      </c>
      <c r="B4176" s="1" t="s">
        <v>2244</v>
      </c>
      <c r="C4176" s="1" t="s">
        <v>56</v>
      </c>
      <c r="D4176" s="1" t="s">
        <v>13</v>
      </c>
      <c r="E4176" s="1" t="s">
        <v>6974</v>
      </c>
      <c r="F4176" s="1" t="s">
        <v>6975</v>
      </c>
      <c r="H4176" s="1" t="s">
        <v>64</v>
      </c>
      <c r="I4176" s="1">
        <v>0</v>
      </c>
      <c r="K4176" s="1" t="s">
        <v>2</v>
      </c>
      <c r="L4176" s="2">
        <v>42247</v>
      </c>
      <c r="M4176" s="3">
        <v>42247</v>
      </c>
      <c r="N4176" s="1">
        <v>1.5055</v>
      </c>
      <c r="O4176" s="1">
        <f t="shared" si="130"/>
        <v>15055</v>
      </c>
      <c r="P4176" s="1">
        <v>0</v>
      </c>
      <c r="Q4176" s="1">
        <f t="shared" si="131"/>
        <v>0</v>
      </c>
      <c r="R4176" s="1" t="s">
        <v>283</v>
      </c>
      <c r="AF4176" s="3">
        <v>42338</v>
      </c>
      <c r="AG4176" s="3">
        <v>42704</v>
      </c>
    </row>
    <row r="4177" spans="1:33">
      <c r="A4177">
        <v>4181</v>
      </c>
      <c r="B4177" s="1" t="s">
        <v>1882</v>
      </c>
      <c r="C4177" s="1" t="s">
        <v>56</v>
      </c>
      <c r="D4177" s="1" t="s">
        <v>13</v>
      </c>
      <c r="E4177" s="1" t="s">
        <v>6976</v>
      </c>
      <c r="F4177" s="1" t="s">
        <v>6977</v>
      </c>
      <c r="H4177" s="1" t="s">
        <v>64</v>
      </c>
      <c r="I4177" s="1">
        <v>0</v>
      </c>
      <c r="K4177" s="1" t="s">
        <v>2</v>
      </c>
      <c r="L4177" s="2">
        <v>42247</v>
      </c>
      <c r="M4177" s="3">
        <v>42247</v>
      </c>
      <c r="N4177" s="1">
        <v>4.8938</v>
      </c>
      <c r="O4177" s="1">
        <f t="shared" si="130"/>
        <v>48938</v>
      </c>
      <c r="P4177" s="1">
        <v>0</v>
      </c>
      <c r="Q4177" s="1">
        <f t="shared" si="131"/>
        <v>0</v>
      </c>
      <c r="R4177" s="1" t="s">
        <v>2259</v>
      </c>
      <c r="AF4177" s="3">
        <v>42338</v>
      </c>
      <c r="AG4177" s="3">
        <v>42704</v>
      </c>
    </row>
    <row r="4178" spans="1:33">
      <c r="A4178">
        <v>4182</v>
      </c>
      <c r="B4178" s="1" t="s">
        <v>107</v>
      </c>
      <c r="C4178" s="1" t="s">
        <v>56</v>
      </c>
      <c r="D4178" s="1" t="s">
        <v>15</v>
      </c>
      <c r="E4178" s="1" t="s">
        <v>6978</v>
      </c>
      <c r="F4178" s="1" t="s">
        <v>5223</v>
      </c>
      <c r="G4178" s="1">
        <v>50</v>
      </c>
      <c r="H4178" s="1" t="s">
        <v>72</v>
      </c>
      <c r="I4178" s="1">
        <v>1219.9525</v>
      </c>
      <c r="K4178" s="1" t="s">
        <v>2</v>
      </c>
      <c r="L4178" s="2">
        <v>42244</v>
      </c>
      <c r="M4178" s="3">
        <v>42244</v>
      </c>
      <c r="N4178" s="1">
        <v>6.666407</v>
      </c>
      <c r="O4178" s="1">
        <f t="shared" si="130"/>
        <v>66664.07</v>
      </c>
      <c r="P4178" s="1">
        <v>1</v>
      </c>
      <c r="Q4178" s="1">
        <f t="shared" si="131"/>
        <v>66664.07</v>
      </c>
      <c r="R4178" s="1" t="s">
        <v>6978</v>
      </c>
      <c r="AF4178" s="3">
        <v>42334</v>
      </c>
      <c r="AG4178" s="3">
        <v>42880</v>
      </c>
    </row>
    <row r="4179" spans="1:33">
      <c r="A4179">
        <v>4183</v>
      </c>
      <c r="B4179" s="1" t="s">
        <v>2209</v>
      </c>
      <c r="C4179" s="1" t="s">
        <v>56</v>
      </c>
      <c r="D4179" s="1" t="s">
        <v>13</v>
      </c>
      <c r="E4179" s="1" t="s">
        <v>4713</v>
      </c>
      <c r="F4179" s="1" t="s">
        <v>6979</v>
      </c>
      <c r="G4179" s="1">
        <v>70</v>
      </c>
      <c r="H4179" s="1" t="s">
        <v>80</v>
      </c>
      <c r="I4179" s="1">
        <v>6.3597</v>
      </c>
      <c r="K4179" s="1" t="s">
        <v>2</v>
      </c>
      <c r="L4179" s="2">
        <v>42243</v>
      </c>
      <c r="M4179" s="3">
        <v>42243</v>
      </c>
      <c r="N4179" s="1">
        <v>0.001046</v>
      </c>
      <c r="O4179" s="1">
        <f t="shared" si="130"/>
        <v>10.46</v>
      </c>
      <c r="P4179" s="1">
        <v>1</v>
      </c>
      <c r="Q4179" s="1">
        <f t="shared" si="131"/>
        <v>10.46</v>
      </c>
      <c r="R4179" s="1" t="s">
        <v>4713</v>
      </c>
      <c r="AF4179" s="3">
        <v>42243</v>
      </c>
      <c r="AG4179" s="3">
        <v>42243</v>
      </c>
    </row>
    <row r="4180" spans="1:33">
      <c r="A4180">
        <v>4184</v>
      </c>
      <c r="B4180" s="1" t="s">
        <v>2209</v>
      </c>
      <c r="C4180" s="1" t="s">
        <v>56</v>
      </c>
      <c r="D4180" s="1" t="s">
        <v>14</v>
      </c>
      <c r="E4180" s="1" t="s">
        <v>6980</v>
      </c>
      <c r="F4180" s="1" t="s">
        <v>6981</v>
      </c>
      <c r="G4180" s="1">
        <v>70</v>
      </c>
      <c r="H4180" s="1" t="s">
        <v>72</v>
      </c>
      <c r="I4180" s="1">
        <v>17324.34</v>
      </c>
      <c r="K4180" s="1" t="s">
        <v>2</v>
      </c>
      <c r="L4180" s="2">
        <v>42242</v>
      </c>
      <c r="M4180" s="3">
        <v>42242</v>
      </c>
      <c r="N4180" s="1">
        <v>5.2498</v>
      </c>
      <c r="O4180" s="1">
        <f t="shared" si="130"/>
        <v>52498</v>
      </c>
      <c r="P4180" s="1">
        <v>1</v>
      </c>
      <c r="Q4180" s="1">
        <f t="shared" si="131"/>
        <v>52498</v>
      </c>
      <c r="R4180" s="1" t="s">
        <v>6980</v>
      </c>
      <c r="AF4180" s="3">
        <v>42364</v>
      </c>
      <c r="AG4180" s="3">
        <v>43095</v>
      </c>
    </row>
    <row r="4181" spans="1:33">
      <c r="A4181">
        <v>4185</v>
      </c>
      <c r="B4181" s="1" t="s">
        <v>69</v>
      </c>
      <c r="C4181" s="1" t="s">
        <v>56</v>
      </c>
      <c r="D4181" s="1" t="s">
        <v>14</v>
      </c>
      <c r="E4181" s="1" t="s">
        <v>6982</v>
      </c>
      <c r="F4181" s="1" t="s">
        <v>6983</v>
      </c>
      <c r="G4181" s="1" t="s">
        <v>3613</v>
      </c>
      <c r="H4181" s="1" t="s">
        <v>72</v>
      </c>
      <c r="I4181" s="1">
        <v>26972.91</v>
      </c>
      <c r="K4181" s="1" t="s">
        <v>2</v>
      </c>
      <c r="L4181" s="2">
        <v>42242</v>
      </c>
      <c r="M4181" s="3">
        <v>42242</v>
      </c>
      <c r="N4181" s="1">
        <v>9.022</v>
      </c>
      <c r="O4181" s="1">
        <f t="shared" si="130"/>
        <v>90220</v>
      </c>
      <c r="P4181" s="1">
        <v>1</v>
      </c>
      <c r="Q4181" s="1">
        <f t="shared" si="131"/>
        <v>90220</v>
      </c>
      <c r="R4181" s="1" t="s">
        <v>6984</v>
      </c>
      <c r="AF4181" s="3">
        <v>42364</v>
      </c>
      <c r="AG4181" s="3">
        <v>43095</v>
      </c>
    </row>
    <row r="4182" spans="1:33">
      <c r="A4182">
        <v>4186</v>
      </c>
      <c r="B4182" s="1" t="s">
        <v>69</v>
      </c>
      <c r="C4182" s="1" t="s">
        <v>56</v>
      </c>
      <c r="D4182" s="1" t="s">
        <v>15</v>
      </c>
      <c r="E4182" s="1" t="s">
        <v>6985</v>
      </c>
      <c r="F4182" s="1" t="s">
        <v>6986</v>
      </c>
      <c r="G4182" s="1">
        <v>40</v>
      </c>
      <c r="H4182" s="1" t="s">
        <v>72</v>
      </c>
      <c r="I4182" s="1">
        <v>2940</v>
      </c>
      <c r="K4182" s="1" t="s">
        <v>2</v>
      </c>
      <c r="L4182" s="2">
        <v>42241</v>
      </c>
      <c r="M4182" s="3">
        <v>42241</v>
      </c>
      <c r="N4182" s="1">
        <v>1.30654</v>
      </c>
      <c r="O4182" s="1">
        <f t="shared" si="130"/>
        <v>13065.4</v>
      </c>
      <c r="P4182" s="1">
        <v>6</v>
      </c>
      <c r="Q4182" s="1">
        <f t="shared" si="131"/>
        <v>78392.4</v>
      </c>
      <c r="R4182" s="1" t="s">
        <v>6985</v>
      </c>
      <c r="AF4182" s="3">
        <v>42363</v>
      </c>
      <c r="AG4182" s="3">
        <v>42728</v>
      </c>
    </row>
    <row r="4183" spans="1:33">
      <c r="A4183">
        <v>4187</v>
      </c>
      <c r="B4183" s="1" t="s">
        <v>259</v>
      </c>
      <c r="C4183" s="1" t="s">
        <v>56</v>
      </c>
      <c r="D4183" s="1" t="s">
        <v>14</v>
      </c>
      <c r="E4183" s="1" t="s">
        <v>6987</v>
      </c>
      <c r="F4183" s="1" t="s">
        <v>6988</v>
      </c>
      <c r="G4183" s="1">
        <v>50</v>
      </c>
      <c r="H4183" s="1" t="s">
        <v>80</v>
      </c>
      <c r="I4183" s="1">
        <v>253.6151</v>
      </c>
      <c r="K4183" s="1" t="s">
        <v>2</v>
      </c>
      <c r="L4183" s="2">
        <v>42241</v>
      </c>
      <c r="M4183" s="3">
        <v>42241</v>
      </c>
      <c r="N4183" s="1">
        <v>2.04199</v>
      </c>
      <c r="O4183" s="1">
        <f t="shared" si="130"/>
        <v>20419.9</v>
      </c>
      <c r="P4183" s="1">
        <v>0.18</v>
      </c>
      <c r="Q4183" s="1">
        <f t="shared" si="131"/>
        <v>3675.582</v>
      </c>
      <c r="R4183" s="1" t="s">
        <v>6989</v>
      </c>
      <c r="AF4183" s="3">
        <v>1</v>
      </c>
      <c r="AG4183" s="3">
        <v>1</v>
      </c>
    </row>
    <row r="4184" spans="1:33">
      <c r="A4184">
        <v>4188</v>
      </c>
      <c r="B4184" s="1" t="s">
        <v>259</v>
      </c>
      <c r="C4184" s="1" t="s">
        <v>56</v>
      </c>
      <c r="D4184" s="1" t="s">
        <v>14</v>
      </c>
      <c r="E4184" s="1" t="s">
        <v>6990</v>
      </c>
      <c r="F4184" s="1" t="s">
        <v>6991</v>
      </c>
      <c r="G4184" s="1">
        <v>50</v>
      </c>
      <c r="H4184" s="1" t="s">
        <v>80</v>
      </c>
      <c r="I4184" s="1">
        <v>226.3595</v>
      </c>
      <c r="K4184" s="1" t="s">
        <v>2</v>
      </c>
      <c r="L4184" s="2">
        <v>42241</v>
      </c>
      <c r="M4184" s="3">
        <v>42241</v>
      </c>
      <c r="N4184" s="1">
        <v>1.82254</v>
      </c>
      <c r="O4184" s="1">
        <f t="shared" si="130"/>
        <v>18225.4</v>
      </c>
      <c r="P4184" s="1">
        <v>0.19</v>
      </c>
      <c r="Q4184" s="1">
        <f t="shared" si="131"/>
        <v>3462.826</v>
      </c>
      <c r="R4184" s="1" t="s">
        <v>6989</v>
      </c>
      <c r="AF4184" s="3">
        <v>1</v>
      </c>
      <c r="AG4184" s="3">
        <v>1</v>
      </c>
    </row>
    <row r="4185" spans="1:33">
      <c r="A4185">
        <v>4189</v>
      </c>
      <c r="B4185" s="1" t="s">
        <v>259</v>
      </c>
      <c r="C4185" s="1" t="s">
        <v>56</v>
      </c>
      <c r="D4185" s="1" t="s">
        <v>14</v>
      </c>
      <c r="E4185" s="1" t="s">
        <v>6992</v>
      </c>
      <c r="F4185" s="1" t="s">
        <v>6993</v>
      </c>
      <c r="G4185" s="1">
        <v>50</v>
      </c>
      <c r="H4185" s="1" t="s">
        <v>80</v>
      </c>
      <c r="I4185" s="1">
        <v>145.837</v>
      </c>
      <c r="K4185" s="1" t="s">
        <v>2</v>
      </c>
      <c r="L4185" s="2">
        <v>42241</v>
      </c>
      <c r="M4185" s="3">
        <v>42241</v>
      </c>
      <c r="N4185" s="1">
        <v>1.06606</v>
      </c>
      <c r="O4185" s="1">
        <f t="shared" si="130"/>
        <v>10660.6</v>
      </c>
      <c r="P4185" s="1">
        <v>0.34</v>
      </c>
      <c r="Q4185" s="1">
        <f t="shared" si="131"/>
        <v>3624.604</v>
      </c>
      <c r="R4185" s="1" t="s">
        <v>6989</v>
      </c>
      <c r="AF4185" s="3">
        <v>1</v>
      </c>
      <c r="AG4185" s="3">
        <v>1</v>
      </c>
    </row>
    <row r="4186" spans="1:33">
      <c r="A4186">
        <v>4190</v>
      </c>
      <c r="B4186" s="1" t="s">
        <v>259</v>
      </c>
      <c r="C4186" s="1" t="s">
        <v>56</v>
      </c>
      <c r="D4186" s="1" t="s">
        <v>14</v>
      </c>
      <c r="E4186" s="1" t="s">
        <v>6994</v>
      </c>
      <c r="F4186" s="1" t="s">
        <v>6995</v>
      </c>
      <c r="G4186" s="1">
        <v>50</v>
      </c>
      <c r="H4186" s="1" t="s">
        <v>80</v>
      </c>
      <c r="I4186" s="1">
        <v>155.0623</v>
      </c>
      <c r="K4186" s="1" t="s">
        <v>2</v>
      </c>
      <c r="L4186" s="2">
        <v>42241</v>
      </c>
      <c r="M4186" s="3">
        <v>42241</v>
      </c>
      <c r="N4186" s="1">
        <v>1.21332</v>
      </c>
      <c r="O4186" s="1">
        <f t="shared" si="130"/>
        <v>12133.2</v>
      </c>
      <c r="P4186" s="1">
        <v>0.29</v>
      </c>
      <c r="Q4186" s="1">
        <f t="shared" si="131"/>
        <v>3518.628</v>
      </c>
      <c r="R4186" s="1" t="s">
        <v>6989</v>
      </c>
      <c r="AF4186" s="3">
        <v>1</v>
      </c>
      <c r="AG4186" s="3">
        <v>1</v>
      </c>
    </row>
    <row r="4187" spans="1:33">
      <c r="A4187">
        <v>4191</v>
      </c>
      <c r="B4187" s="1" t="s">
        <v>259</v>
      </c>
      <c r="C4187" s="1" t="s">
        <v>56</v>
      </c>
      <c r="D4187" s="1" t="s">
        <v>14</v>
      </c>
      <c r="E4187" s="1" t="s">
        <v>6996</v>
      </c>
      <c r="F4187" s="1" t="s">
        <v>6997</v>
      </c>
      <c r="G4187" s="1">
        <v>50</v>
      </c>
      <c r="H4187" s="1" t="s">
        <v>80</v>
      </c>
      <c r="I4187" s="1">
        <v>186.4243</v>
      </c>
      <c r="K4187" s="1" t="s">
        <v>2</v>
      </c>
      <c r="L4187" s="2">
        <v>42241</v>
      </c>
      <c r="M4187" s="3">
        <v>42241</v>
      </c>
      <c r="N4187" s="1">
        <v>1.3568</v>
      </c>
      <c r="O4187" s="1">
        <f t="shared" si="130"/>
        <v>13568</v>
      </c>
      <c r="P4187" s="1">
        <v>0.23</v>
      </c>
      <c r="Q4187" s="1">
        <f t="shared" si="131"/>
        <v>3120.64</v>
      </c>
      <c r="R4187" s="1" t="s">
        <v>6989</v>
      </c>
      <c r="AF4187" s="3">
        <v>1</v>
      </c>
      <c r="AG4187" s="3">
        <v>1</v>
      </c>
    </row>
    <row r="4188" spans="1:33">
      <c r="A4188">
        <v>4192</v>
      </c>
      <c r="B4188" s="1" t="s">
        <v>259</v>
      </c>
      <c r="C4188" s="1" t="s">
        <v>56</v>
      </c>
      <c r="D4188" s="1" t="s">
        <v>14</v>
      </c>
      <c r="E4188" s="1" t="s">
        <v>6998</v>
      </c>
      <c r="F4188" s="1" t="s">
        <v>6999</v>
      </c>
      <c r="G4188" s="1">
        <v>50</v>
      </c>
      <c r="H4188" s="1" t="s">
        <v>80</v>
      </c>
      <c r="I4188" s="1">
        <v>50.8226</v>
      </c>
      <c r="K4188" s="1" t="s">
        <v>2</v>
      </c>
      <c r="L4188" s="2">
        <v>42241</v>
      </c>
      <c r="M4188" s="3">
        <v>42241</v>
      </c>
      <c r="N4188" s="1">
        <v>0.4092</v>
      </c>
      <c r="O4188" s="1">
        <f t="shared" si="130"/>
        <v>4092</v>
      </c>
      <c r="P4188" s="1">
        <v>0.23</v>
      </c>
      <c r="Q4188" s="1">
        <f t="shared" si="131"/>
        <v>941.16</v>
      </c>
      <c r="R4188" s="1" t="s">
        <v>6989</v>
      </c>
      <c r="AF4188" s="3">
        <v>1</v>
      </c>
      <c r="AG4188" s="3">
        <v>1</v>
      </c>
    </row>
    <row r="4189" spans="1:33">
      <c r="A4189">
        <v>4193</v>
      </c>
      <c r="B4189" s="1" t="s">
        <v>259</v>
      </c>
      <c r="C4189" s="1" t="s">
        <v>56</v>
      </c>
      <c r="D4189" s="1" t="s">
        <v>14</v>
      </c>
      <c r="E4189" s="1" t="s">
        <v>7000</v>
      </c>
      <c r="F4189" s="1" t="s">
        <v>7001</v>
      </c>
      <c r="G4189" s="1">
        <v>50</v>
      </c>
      <c r="H4189" s="1" t="s">
        <v>80</v>
      </c>
      <c r="I4189" s="1">
        <v>192.6079</v>
      </c>
      <c r="K4189" s="1" t="s">
        <v>2</v>
      </c>
      <c r="L4189" s="2">
        <v>42241</v>
      </c>
      <c r="M4189" s="3">
        <v>42241</v>
      </c>
      <c r="N4189" s="1">
        <v>1.550788</v>
      </c>
      <c r="O4189" s="1">
        <f t="shared" si="130"/>
        <v>15507.88</v>
      </c>
      <c r="P4189" s="1">
        <v>0.28</v>
      </c>
      <c r="Q4189" s="1">
        <f t="shared" si="131"/>
        <v>4342.2064</v>
      </c>
      <c r="R4189" s="1" t="s">
        <v>6989</v>
      </c>
      <c r="AF4189" s="3">
        <v>1</v>
      </c>
      <c r="AG4189" s="3">
        <v>1</v>
      </c>
    </row>
    <row r="4190" spans="1:33">
      <c r="A4190">
        <v>4194</v>
      </c>
      <c r="B4190" s="1" t="s">
        <v>259</v>
      </c>
      <c r="C4190" s="1" t="s">
        <v>56</v>
      </c>
      <c r="D4190" s="1" t="s">
        <v>14</v>
      </c>
      <c r="E4190" s="1" t="s">
        <v>7002</v>
      </c>
      <c r="F4190" s="1" t="s">
        <v>7003</v>
      </c>
      <c r="G4190" s="1">
        <v>50</v>
      </c>
      <c r="H4190" s="1" t="s">
        <v>80</v>
      </c>
      <c r="I4190" s="1">
        <v>359.7547</v>
      </c>
      <c r="K4190" s="1" t="s">
        <v>2</v>
      </c>
      <c r="L4190" s="2">
        <v>42241</v>
      </c>
      <c r="M4190" s="3">
        <v>42241</v>
      </c>
      <c r="N4190" s="1">
        <v>2.88265</v>
      </c>
      <c r="O4190" s="1">
        <f t="shared" si="130"/>
        <v>28826.5</v>
      </c>
      <c r="P4190" s="1">
        <v>0.43</v>
      </c>
      <c r="Q4190" s="1">
        <f t="shared" si="131"/>
        <v>12395.395</v>
      </c>
      <c r="R4190" s="1" t="s">
        <v>6989</v>
      </c>
      <c r="AF4190" s="3">
        <v>1</v>
      </c>
      <c r="AG4190" s="3">
        <v>1</v>
      </c>
    </row>
    <row r="4191" spans="1:33">
      <c r="A4191">
        <v>4195</v>
      </c>
      <c r="B4191" s="1" t="s">
        <v>259</v>
      </c>
      <c r="C4191" s="1" t="s">
        <v>56</v>
      </c>
      <c r="D4191" s="1" t="s">
        <v>14</v>
      </c>
      <c r="E4191" s="1" t="s">
        <v>7004</v>
      </c>
      <c r="F4191" s="1" t="s">
        <v>7005</v>
      </c>
      <c r="G4191" s="1">
        <v>50</v>
      </c>
      <c r="H4191" s="1" t="s">
        <v>80</v>
      </c>
      <c r="I4191" s="1">
        <v>132.9648</v>
      </c>
      <c r="K4191" s="1" t="s">
        <v>2</v>
      </c>
      <c r="L4191" s="2">
        <v>42241</v>
      </c>
      <c r="M4191" s="3">
        <v>42241</v>
      </c>
      <c r="N4191" s="1">
        <v>1.07057</v>
      </c>
      <c r="O4191" s="1">
        <f t="shared" si="130"/>
        <v>10705.7</v>
      </c>
      <c r="P4191" s="1">
        <v>0.42</v>
      </c>
      <c r="Q4191" s="1">
        <f t="shared" si="131"/>
        <v>4496.394</v>
      </c>
      <c r="R4191" s="1" t="s">
        <v>6989</v>
      </c>
      <c r="AF4191" s="3">
        <v>1</v>
      </c>
      <c r="AG4191" s="3">
        <v>1</v>
      </c>
    </row>
    <row r="4192" spans="1:33">
      <c r="A4192">
        <v>4196</v>
      </c>
      <c r="B4192" s="1" t="s">
        <v>3463</v>
      </c>
      <c r="C4192" s="1" t="s">
        <v>56</v>
      </c>
      <c r="D4192" s="1" t="s">
        <v>14</v>
      </c>
      <c r="E4192" s="1" t="s">
        <v>7006</v>
      </c>
      <c r="F4192" s="1" t="s">
        <v>7007</v>
      </c>
      <c r="G4192" s="1">
        <v>40</v>
      </c>
      <c r="H4192" s="1" t="s">
        <v>80</v>
      </c>
      <c r="I4192" s="1">
        <v>38.9664</v>
      </c>
      <c r="K4192" s="1" t="s">
        <v>2</v>
      </c>
      <c r="L4192" s="2">
        <v>42241</v>
      </c>
      <c r="M4192" s="3">
        <v>42241</v>
      </c>
      <c r="N4192" s="1">
        <v>0.0984</v>
      </c>
      <c r="O4192" s="1">
        <f t="shared" si="130"/>
        <v>984</v>
      </c>
      <c r="P4192" s="1">
        <v>0.66</v>
      </c>
      <c r="Q4192" s="1">
        <f t="shared" si="131"/>
        <v>649.44</v>
      </c>
      <c r="R4192" s="1" t="s">
        <v>6989</v>
      </c>
      <c r="AF4192" s="3">
        <v>1</v>
      </c>
      <c r="AG4192" s="3">
        <v>1</v>
      </c>
    </row>
    <row r="4193" spans="1:33">
      <c r="A4193">
        <v>4197</v>
      </c>
      <c r="B4193" s="1" t="s">
        <v>259</v>
      </c>
      <c r="C4193" s="1" t="s">
        <v>56</v>
      </c>
      <c r="D4193" s="1" t="s">
        <v>14</v>
      </c>
      <c r="E4193" s="1" t="s">
        <v>7008</v>
      </c>
      <c r="F4193" s="1" t="s">
        <v>7009</v>
      </c>
      <c r="G4193" s="1">
        <v>50</v>
      </c>
      <c r="H4193" s="1" t="s">
        <v>80</v>
      </c>
      <c r="I4193" s="1">
        <v>236.7476</v>
      </c>
      <c r="K4193" s="1" t="s">
        <v>2</v>
      </c>
      <c r="L4193" s="2">
        <v>42241</v>
      </c>
      <c r="M4193" s="3">
        <v>42241</v>
      </c>
      <c r="N4193" s="1">
        <v>1.90618</v>
      </c>
      <c r="O4193" s="1">
        <f t="shared" si="130"/>
        <v>19061.8</v>
      </c>
      <c r="P4193" s="1">
        <v>0.13</v>
      </c>
      <c r="Q4193" s="1">
        <f t="shared" si="131"/>
        <v>2478.034</v>
      </c>
      <c r="R4193" s="1" t="s">
        <v>6989</v>
      </c>
      <c r="AF4193" s="3">
        <v>1</v>
      </c>
      <c r="AG4193" s="3">
        <v>1</v>
      </c>
    </row>
    <row r="4194" spans="1:33">
      <c r="A4194">
        <v>4198</v>
      </c>
      <c r="B4194" s="1" t="s">
        <v>259</v>
      </c>
      <c r="C4194" s="1" t="s">
        <v>56</v>
      </c>
      <c r="D4194" s="1" t="s">
        <v>14</v>
      </c>
      <c r="E4194" s="1" t="s">
        <v>7010</v>
      </c>
      <c r="F4194" s="1" t="s">
        <v>7011</v>
      </c>
      <c r="G4194" s="1">
        <v>50</v>
      </c>
      <c r="H4194" s="1" t="s">
        <v>80</v>
      </c>
      <c r="I4194" s="1">
        <v>647.8534</v>
      </c>
      <c r="K4194" s="1" t="s">
        <v>2</v>
      </c>
      <c r="L4194" s="2">
        <v>42241</v>
      </c>
      <c r="M4194" s="3">
        <v>42241</v>
      </c>
      <c r="N4194" s="1">
        <v>4.69459</v>
      </c>
      <c r="O4194" s="1">
        <f t="shared" si="130"/>
        <v>46945.9</v>
      </c>
      <c r="P4194" s="1">
        <v>0.43</v>
      </c>
      <c r="Q4194" s="1">
        <f t="shared" si="131"/>
        <v>20186.737</v>
      </c>
      <c r="R4194" s="1" t="s">
        <v>6989</v>
      </c>
      <c r="AF4194" s="3">
        <v>1</v>
      </c>
      <c r="AG4194" s="3">
        <v>1</v>
      </c>
    </row>
    <row r="4195" spans="1:33">
      <c r="A4195">
        <v>4199</v>
      </c>
      <c r="B4195" s="1" t="s">
        <v>259</v>
      </c>
      <c r="C4195" s="1" t="s">
        <v>56</v>
      </c>
      <c r="D4195" s="1" t="s">
        <v>14</v>
      </c>
      <c r="E4195" s="1" t="s">
        <v>7012</v>
      </c>
      <c r="F4195" s="1" t="s">
        <v>7013</v>
      </c>
      <c r="G4195" s="1">
        <v>50</v>
      </c>
      <c r="H4195" s="1" t="s">
        <v>80</v>
      </c>
      <c r="I4195" s="1">
        <v>108.378</v>
      </c>
      <c r="K4195" s="1" t="s">
        <v>2</v>
      </c>
      <c r="L4195" s="2">
        <v>42241</v>
      </c>
      <c r="M4195" s="3">
        <v>42241</v>
      </c>
      <c r="N4195" s="1">
        <v>0.669</v>
      </c>
      <c r="O4195" s="1">
        <f t="shared" si="130"/>
        <v>6690</v>
      </c>
      <c r="P4195" s="1">
        <v>0.14</v>
      </c>
      <c r="Q4195" s="1">
        <f t="shared" si="131"/>
        <v>936.6</v>
      </c>
      <c r="R4195" s="1" t="s">
        <v>6989</v>
      </c>
      <c r="AF4195" s="3">
        <v>1</v>
      </c>
      <c r="AG4195" s="3">
        <v>1</v>
      </c>
    </row>
    <row r="4196" spans="1:33">
      <c r="A4196">
        <v>4200</v>
      </c>
      <c r="B4196" s="1" t="s">
        <v>259</v>
      </c>
      <c r="C4196" s="1" t="s">
        <v>56</v>
      </c>
      <c r="D4196" s="1" t="s">
        <v>14</v>
      </c>
      <c r="E4196" s="1" t="s">
        <v>7014</v>
      </c>
      <c r="F4196" s="1" t="s">
        <v>7015</v>
      </c>
      <c r="G4196" s="1">
        <v>50</v>
      </c>
      <c r="H4196" s="1" t="s">
        <v>80</v>
      </c>
      <c r="I4196" s="1">
        <v>167.7818</v>
      </c>
      <c r="K4196" s="1" t="s">
        <v>2</v>
      </c>
      <c r="L4196" s="2">
        <v>42241</v>
      </c>
      <c r="M4196" s="3">
        <v>42241</v>
      </c>
      <c r="N4196" s="1">
        <v>1.3509</v>
      </c>
      <c r="O4196" s="1">
        <f t="shared" si="130"/>
        <v>13509</v>
      </c>
      <c r="P4196" s="1">
        <v>0.38</v>
      </c>
      <c r="Q4196" s="1">
        <f t="shared" si="131"/>
        <v>5133.42</v>
      </c>
      <c r="R4196" s="1" t="s">
        <v>6989</v>
      </c>
      <c r="AF4196" s="3">
        <v>1</v>
      </c>
      <c r="AG4196" s="3">
        <v>1</v>
      </c>
    </row>
    <row r="4197" spans="1:33">
      <c r="A4197">
        <v>4201</v>
      </c>
      <c r="B4197" s="1" t="s">
        <v>259</v>
      </c>
      <c r="C4197" s="1" t="s">
        <v>56</v>
      </c>
      <c r="D4197" s="1" t="s">
        <v>14</v>
      </c>
      <c r="E4197" s="1" t="s">
        <v>7016</v>
      </c>
      <c r="F4197" s="1" t="s">
        <v>7017</v>
      </c>
      <c r="G4197" s="1">
        <v>50</v>
      </c>
      <c r="H4197" s="1" t="s">
        <v>80</v>
      </c>
      <c r="I4197" s="1">
        <v>127.5286</v>
      </c>
      <c r="K4197" s="1" t="s">
        <v>2</v>
      </c>
      <c r="L4197" s="2">
        <v>42241</v>
      </c>
      <c r="M4197" s="3">
        <v>42241</v>
      </c>
      <c r="N4197" s="1">
        <v>1.0268</v>
      </c>
      <c r="O4197" s="1">
        <f t="shared" si="130"/>
        <v>10268</v>
      </c>
      <c r="P4197" s="1">
        <v>0.23</v>
      </c>
      <c r="Q4197" s="1">
        <f t="shared" si="131"/>
        <v>2361.64</v>
      </c>
      <c r="R4197" s="1" t="s">
        <v>6989</v>
      </c>
      <c r="AF4197" s="3">
        <v>1</v>
      </c>
      <c r="AG4197" s="3">
        <v>1</v>
      </c>
    </row>
    <row r="4198" spans="1:33">
      <c r="A4198">
        <v>4202</v>
      </c>
      <c r="B4198" s="1" t="s">
        <v>259</v>
      </c>
      <c r="C4198" s="1" t="s">
        <v>56</v>
      </c>
      <c r="D4198" s="1" t="s">
        <v>14</v>
      </c>
      <c r="E4198" s="1" t="s">
        <v>7018</v>
      </c>
      <c r="F4198" s="1" t="s">
        <v>7019</v>
      </c>
      <c r="G4198" s="1">
        <v>50</v>
      </c>
      <c r="H4198" s="1" t="s">
        <v>80</v>
      </c>
      <c r="I4198" s="1">
        <v>400.7201</v>
      </c>
      <c r="K4198" s="1" t="s">
        <v>2</v>
      </c>
      <c r="L4198" s="2">
        <v>42241</v>
      </c>
      <c r="M4198" s="3">
        <v>42241</v>
      </c>
      <c r="N4198" s="1">
        <v>3.22641</v>
      </c>
      <c r="O4198" s="1">
        <f t="shared" si="130"/>
        <v>32264.1</v>
      </c>
      <c r="P4198" s="1">
        <v>0.24</v>
      </c>
      <c r="Q4198" s="1">
        <f t="shared" si="131"/>
        <v>7743.384</v>
      </c>
      <c r="R4198" s="1" t="s">
        <v>6989</v>
      </c>
      <c r="AF4198" s="3">
        <v>1</v>
      </c>
      <c r="AG4198" s="3">
        <v>1</v>
      </c>
    </row>
    <row r="4199" spans="1:33">
      <c r="A4199">
        <v>4203</v>
      </c>
      <c r="B4199" s="1" t="s">
        <v>259</v>
      </c>
      <c r="C4199" s="1" t="s">
        <v>56</v>
      </c>
      <c r="D4199" s="1" t="s">
        <v>14</v>
      </c>
      <c r="E4199" s="1" t="s">
        <v>7020</v>
      </c>
      <c r="F4199" s="1" t="s">
        <v>7021</v>
      </c>
      <c r="G4199" s="1">
        <v>50</v>
      </c>
      <c r="H4199" s="1" t="s">
        <v>80</v>
      </c>
      <c r="I4199" s="1">
        <v>49.727</v>
      </c>
      <c r="K4199" s="1" t="s">
        <v>2</v>
      </c>
      <c r="L4199" s="2">
        <v>42241</v>
      </c>
      <c r="M4199" s="3">
        <v>42241</v>
      </c>
      <c r="N4199" s="1">
        <v>0.3891</v>
      </c>
      <c r="O4199" s="1">
        <f t="shared" si="130"/>
        <v>3891</v>
      </c>
      <c r="P4199" s="1">
        <v>0.41</v>
      </c>
      <c r="Q4199" s="1">
        <f t="shared" si="131"/>
        <v>1595.31</v>
      </c>
      <c r="R4199" s="1" t="s">
        <v>6989</v>
      </c>
      <c r="AF4199" s="3">
        <v>1</v>
      </c>
      <c r="AG4199" s="3">
        <v>1</v>
      </c>
    </row>
    <row r="4200" spans="1:33">
      <c r="A4200">
        <v>4204</v>
      </c>
      <c r="B4200" s="1" t="s">
        <v>259</v>
      </c>
      <c r="C4200" s="1" t="s">
        <v>56</v>
      </c>
      <c r="D4200" s="1" t="s">
        <v>14</v>
      </c>
      <c r="E4200" s="1" t="s">
        <v>7022</v>
      </c>
      <c r="F4200" s="1" t="s">
        <v>7023</v>
      </c>
      <c r="G4200" s="1">
        <v>50</v>
      </c>
      <c r="H4200" s="1" t="s">
        <v>80</v>
      </c>
      <c r="I4200" s="1">
        <v>177.3055</v>
      </c>
      <c r="K4200" s="1" t="s">
        <v>2</v>
      </c>
      <c r="L4200" s="2">
        <v>42241</v>
      </c>
      <c r="M4200" s="3">
        <v>42241</v>
      </c>
      <c r="N4200" s="1">
        <v>1.42758</v>
      </c>
      <c r="O4200" s="1">
        <f t="shared" si="130"/>
        <v>14275.8</v>
      </c>
      <c r="P4200" s="1">
        <v>0.26</v>
      </c>
      <c r="Q4200" s="1">
        <f t="shared" si="131"/>
        <v>3711.708</v>
      </c>
      <c r="R4200" s="1" t="s">
        <v>6989</v>
      </c>
      <c r="AF4200" s="3">
        <v>1</v>
      </c>
      <c r="AG4200" s="3">
        <v>1</v>
      </c>
    </row>
    <row r="4201" spans="1:33">
      <c r="A4201">
        <v>4205</v>
      </c>
      <c r="B4201" s="1" t="s">
        <v>259</v>
      </c>
      <c r="C4201" s="1" t="s">
        <v>56</v>
      </c>
      <c r="D4201" s="1" t="s">
        <v>14</v>
      </c>
      <c r="E4201" s="1" t="s">
        <v>7024</v>
      </c>
      <c r="F4201" s="1" t="s">
        <v>7025</v>
      </c>
      <c r="G4201" s="1">
        <v>50</v>
      </c>
      <c r="H4201" s="1" t="s">
        <v>80</v>
      </c>
      <c r="I4201" s="1">
        <v>160.8336</v>
      </c>
      <c r="K4201" s="1" t="s">
        <v>2</v>
      </c>
      <c r="L4201" s="2">
        <v>42241</v>
      </c>
      <c r="M4201" s="3">
        <v>42241</v>
      </c>
      <c r="N4201" s="1">
        <v>1.1169</v>
      </c>
      <c r="O4201" s="1">
        <f t="shared" si="130"/>
        <v>11169</v>
      </c>
      <c r="P4201" s="1">
        <v>0.36</v>
      </c>
      <c r="Q4201" s="1">
        <f t="shared" si="131"/>
        <v>4020.84</v>
      </c>
      <c r="R4201" s="1" t="s">
        <v>6989</v>
      </c>
      <c r="AF4201" s="3">
        <v>1</v>
      </c>
      <c r="AG4201" s="3">
        <v>1</v>
      </c>
    </row>
    <row r="4202" spans="1:33">
      <c r="A4202">
        <v>4206</v>
      </c>
      <c r="B4202" s="1" t="s">
        <v>259</v>
      </c>
      <c r="C4202" s="1" t="s">
        <v>56</v>
      </c>
      <c r="D4202" s="1" t="s">
        <v>14</v>
      </c>
      <c r="E4202" s="1" t="s">
        <v>7026</v>
      </c>
      <c r="F4202" s="1" t="s">
        <v>7027</v>
      </c>
      <c r="G4202" s="1">
        <v>50</v>
      </c>
      <c r="H4202" s="1" t="s">
        <v>80</v>
      </c>
      <c r="I4202" s="1">
        <v>129.2326</v>
      </c>
      <c r="K4202" s="1" t="s">
        <v>2</v>
      </c>
      <c r="L4202" s="2">
        <v>42241</v>
      </c>
      <c r="M4202" s="3">
        <v>42241</v>
      </c>
      <c r="N4202" s="1">
        <v>1.04052</v>
      </c>
      <c r="O4202" s="1">
        <f t="shared" si="130"/>
        <v>10405.2</v>
      </c>
      <c r="P4202" s="1">
        <v>0.03</v>
      </c>
      <c r="Q4202" s="1">
        <f t="shared" si="131"/>
        <v>312.156</v>
      </c>
      <c r="R4202" s="1" t="s">
        <v>6989</v>
      </c>
      <c r="AF4202" s="3">
        <v>1</v>
      </c>
      <c r="AG4202" s="3">
        <v>1</v>
      </c>
    </row>
    <row r="4203" spans="1:33">
      <c r="A4203">
        <v>4207</v>
      </c>
      <c r="B4203" s="1" t="s">
        <v>259</v>
      </c>
      <c r="C4203" s="1" t="s">
        <v>56</v>
      </c>
      <c r="D4203" s="1" t="s">
        <v>14</v>
      </c>
      <c r="E4203" s="1" t="s">
        <v>7028</v>
      </c>
      <c r="F4203" s="1" t="s">
        <v>7029</v>
      </c>
      <c r="G4203" s="1">
        <v>50</v>
      </c>
      <c r="H4203" s="1" t="s">
        <v>80</v>
      </c>
      <c r="I4203" s="1">
        <v>204.5664</v>
      </c>
      <c r="K4203" s="1" t="s">
        <v>2</v>
      </c>
      <c r="L4203" s="2">
        <v>42241</v>
      </c>
      <c r="M4203" s="3">
        <v>42241</v>
      </c>
      <c r="N4203" s="1">
        <v>1.4206</v>
      </c>
      <c r="O4203" s="1">
        <f t="shared" si="130"/>
        <v>14206</v>
      </c>
      <c r="P4203" s="1">
        <v>0.21</v>
      </c>
      <c r="Q4203" s="1">
        <f t="shared" si="131"/>
        <v>2983.26</v>
      </c>
      <c r="R4203" s="1" t="s">
        <v>6989</v>
      </c>
      <c r="AF4203" s="3">
        <v>1</v>
      </c>
      <c r="AG4203" s="3">
        <v>1</v>
      </c>
    </row>
    <row r="4204" spans="1:33">
      <c r="A4204">
        <v>4208</v>
      </c>
      <c r="B4204" s="1" t="s">
        <v>259</v>
      </c>
      <c r="C4204" s="1" t="s">
        <v>56</v>
      </c>
      <c r="D4204" s="1" t="s">
        <v>14</v>
      </c>
      <c r="E4204" s="1" t="s">
        <v>7030</v>
      </c>
      <c r="F4204" s="1" t="s">
        <v>7031</v>
      </c>
      <c r="G4204" s="1">
        <v>50</v>
      </c>
      <c r="H4204" s="1" t="s">
        <v>80</v>
      </c>
      <c r="I4204" s="1">
        <v>217.2643</v>
      </c>
      <c r="K4204" s="1" t="s">
        <v>2</v>
      </c>
      <c r="L4204" s="2">
        <v>42241</v>
      </c>
      <c r="M4204" s="3">
        <v>42241</v>
      </c>
      <c r="N4204" s="1">
        <v>1.74931</v>
      </c>
      <c r="O4204" s="1">
        <f t="shared" si="130"/>
        <v>17493.1</v>
      </c>
      <c r="P4204" s="1">
        <v>0.18</v>
      </c>
      <c r="Q4204" s="1">
        <f t="shared" si="131"/>
        <v>3148.758</v>
      </c>
      <c r="R4204" s="1" t="s">
        <v>6989</v>
      </c>
      <c r="AF4204" s="3">
        <v>1</v>
      </c>
      <c r="AG4204" s="3">
        <v>1</v>
      </c>
    </row>
    <row r="4205" spans="1:33">
      <c r="A4205">
        <v>4209</v>
      </c>
      <c r="B4205" s="1" t="s">
        <v>259</v>
      </c>
      <c r="C4205" s="1" t="s">
        <v>56</v>
      </c>
      <c r="D4205" s="1" t="s">
        <v>14</v>
      </c>
      <c r="E4205" s="1" t="s">
        <v>7032</v>
      </c>
      <c r="F4205" s="1" t="s">
        <v>7033</v>
      </c>
      <c r="G4205" s="1">
        <v>50</v>
      </c>
      <c r="H4205" s="1" t="s">
        <v>80</v>
      </c>
      <c r="I4205" s="1">
        <v>97.1008</v>
      </c>
      <c r="K4205" s="1" t="s">
        <v>2</v>
      </c>
      <c r="L4205" s="2">
        <v>42241</v>
      </c>
      <c r="M4205" s="3">
        <v>42241</v>
      </c>
      <c r="N4205" s="1">
        <v>0.78181</v>
      </c>
      <c r="O4205" s="1">
        <f t="shared" si="130"/>
        <v>7818.1</v>
      </c>
      <c r="P4205" s="1">
        <v>0.29</v>
      </c>
      <c r="Q4205" s="1">
        <f t="shared" si="131"/>
        <v>2267.249</v>
      </c>
      <c r="R4205" s="1" t="s">
        <v>6989</v>
      </c>
      <c r="AF4205" s="3">
        <v>1</v>
      </c>
      <c r="AG4205" s="3">
        <v>1</v>
      </c>
    </row>
    <row r="4206" spans="1:33">
      <c r="A4206">
        <v>4210</v>
      </c>
      <c r="B4206" s="1" t="s">
        <v>259</v>
      </c>
      <c r="C4206" s="1" t="s">
        <v>56</v>
      </c>
      <c r="D4206" s="1" t="s">
        <v>14</v>
      </c>
      <c r="E4206" s="1" t="s">
        <v>7034</v>
      </c>
      <c r="F4206" s="1" t="s">
        <v>7035</v>
      </c>
      <c r="G4206" s="1">
        <v>50</v>
      </c>
      <c r="H4206" s="1" t="s">
        <v>80</v>
      </c>
      <c r="I4206" s="1">
        <v>75.0392</v>
      </c>
      <c r="K4206" s="1" t="s">
        <v>2</v>
      </c>
      <c r="L4206" s="2">
        <v>42241</v>
      </c>
      <c r="M4206" s="3">
        <v>42241</v>
      </c>
      <c r="N4206" s="1">
        <v>0.60418</v>
      </c>
      <c r="O4206" s="1">
        <f t="shared" si="130"/>
        <v>6041.8</v>
      </c>
      <c r="P4206" s="1">
        <v>0.34</v>
      </c>
      <c r="Q4206" s="1">
        <f t="shared" si="131"/>
        <v>2054.212</v>
      </c>
      <c r="R4206" s="1" t="s">
        <v>6989</v>
      </c>
      <c r="AF4206" s="3">
        <v>1</v>
      </c>
      <c r="AG4206" s="3">
        <v>1</v>
      </c>
    </row>
    <row r="4207" spans="1:33">
      <c r="A4207">
        <v>4211</v>
      </c>
      <c r="B4207" s="1" t="s">
        <v>259</v>
      </c>
      <c r="C4207" s="1" t="s">
        <v>56</v>
      </c>
      <c r="D4207" s="1" t="s">
        <v>14</v>
      </c>
      <c r="E4207" s="1" t="s">
        <v>7036</v>
      </c>
      <c r="F4207" s="1" t="s">
        <v>7037</v>
      </c>
      <c r="G4207" s="1">
        <v>50</v>
      </c>
      <c r="H4207" s="1" t="s">
        <v>80</v>
      </c>
      <c r="I4207" s="1">
        <v>155.2446</v>
      </c>
      <c r="K4207" s="1" t="s">
        <v>2</v>
      </c>
      <c r="L4207" s="2">
        <v>42241</v>
      </c>
      <c r="M4207" s="3">
        <v>42241</v>
      </c>
      <c r="N4207" s="1">
        <v>0.9583</v>
      </c>
      <c r="O4207" s="1">
        <f t="shared" si="130"/>
        <v>9583</v>
      </c>
      <c r="P4207" s="1">
        <v>0.28</v>
      </c>
      <c r="Q4207" s="1">
        <f t="shared" si="131"/>
        <v>2683.24</v>
      </c>
      <c r="R4207" s="1" t="s">
        <v>6989</v>
      </c>
      <c r="AF4207" s="3">
        <v>1</v>
      </c>
      <c r="AG4207" s="3">
        <v>1</v>
      </c>
    </row>
    <row r="4208" spans="1:33">
      <c r="A4208">
        <v>4212</v>
      </c>
      <c r="B4208" s="1" t="s">
        <v>259</v>
      </c>
      <c r="C4208" s="1" t="s">
        <v>56</v>
      </c>
      <c r="D4208" s="1" t="s">
        <v>14</v>
      </c>
      <c r="E4208" s="1" t="s">
        <v>7038</v>
      </c>
      <c r="F4208" s="1" t="s">
        <v>7039</v>
      </c>
      <c r="G4208" s="1">
        <v>50</v>
      </c>
      <c r="H4208" s="1" t="s">
        <v>80</v>
      </c>
      <c r="I4208" s="1">
        <v>194.6298</v>
      </c>
      <c r="K4208" s="1" t="s">
        <v>2</v>
      </c>
      <c r="L4208" s="2">
        <v>42241</v>
      </c>
      <c r="M4208" s="3">
        <v>42241</v>
      </c>
      <c r="N4208" s="1">
        <v>1.429</v>
      </c>
      <c r="O4208" s="1">
        <f t="shared" si="130"/>
        <v>14290</v>
      </c>
      <c r="P4208" s="1">
        <v>0.42</v>
      </c>
      <c r="Q4208" s="1">
        <f t="shared" si="131"/>
        <v>6001.8</v>
      </c>
      <c r="R4208" s="1" t="s">
        <v>6989</v>
      </c>
      <c r="AF4208" s="3">
        <v>1</v>
      </c>
      <c r="AG4208" s="3">
        <v>1</v>
      </c>
    </row>
    <row r="4209" spans="1:33">
      <c r="A4209">
        <v>4213</v>
      </c>
      <c r="B4209" s="1" t="s">
        <v>259</v>
      </c>
      <c r="C4209" s="1" t="s">
        <v>56</v>
      </c>
      <c r="D4209" s="1" t="s">
        <v>14</v>
      </c>
      <c r="E4209" s="1" t="s">
        <v>7040</v>
      </c>
      <c r="F4209" s="1" t="s">
        <v>7041</v>
      </c>
      <c r="G4209" s="1">
        <v>50</v>
      </c>
      <c r="H4209" s="1" t="s">
        <v>80</v>
      </c>
      <c r="I4209" s="1">
        <v>184.7745</v>
      </c>
      <c r="K4209" s="1" t="s">
        <v>2</v>
      </c>
      <c r="L4209" s="2">
        <v>42241</v>
      </c>
      <c r="M4209" s="3">
        <v>42241</v>
      </c>
      <c r="N4209" s="1">
        <v>1.3687</v>
      </c>
      <c r="O4209" s="1">
        <f t="shared" si="130"/>
        <v>13687</v>
      </c>
      <c r="P4209" s="1">
        <v>0.12</v>
      </c>
      <c r="Q4209" s="1">
        <f t="shared" si="131"/>
        <v>1642.44</v>
      </c>
      <c r="R4209" s="1" t="s">
        <v>6989</v>
      </c>
      <c r="AF4209" s="3">
        <v>1</v>
      </c>
      <c r="AG4209" s="3">
        <v>1</v>
      </c>
    </row>
    <row r="4210" spans="1:33">
      <c r="A4210">
        <v>4214</v>
      </c>
      <c r="B4210" s="1" t="s">
        <v>259</v>
      </c>
      <c r="C4210" s="1" t="s">
        <v>56</v>
      </c>
      <c r="D4210" s="1" t="s">
        <v>14</v>
      </c>
      <c r="E4210" s="1" t="s">
        <v>7042</v>
      </c>
      <c r="F4210" s="1" t="s">
        <v>7043</v>
      </c>
      <c r="G4210" s="1">
        <v>50</v>
      </c>
      <c r="H4210" s="1" t="s">
        <v>80</v>
      </c>
      <c r="I4210" s="1">
        <v>99.0576</v>
      </c>
      <c r="K4210" s="1" t="s">
        <v>2</v>
      </c>
      <c r="L4210" s="2">
        <v>42241</v>
      </c>
      <c r="M4210" s="3">
        <v>42241</v>
      </c>
      <c r="N4210" s="1">
        <v>0.6879</v>
      </c>
      <c r="O4210" s="1">
        <f t="shared" si="130"/>
        <v>6879</v>
      </c>
      <c r="P4210" s="1">
        <v>0.32</v>
      </c>
      <c r="Q4210" s="1">
        <f t="shared" si="131"/>
        <v>2201.28</v>
      </c>
      <c r="R4210" s="1" t="s">
        <v>6989</v>
      </c>
      <c r="AF4210" s="3">
        <v>1</v>
      </c>
      <c r="AG4210" s="3">
        <v>1</v>
      </c>
    </row>
    <row r="4211" spans="1:33">
      <c r="A4211">
        <v>4215</v>
      </c>
      <c r="B4211" s="1" t="s">
        <v>259</v>
      </c>
      <c r="C4211" s="1" t="s">
        <v>56</v>
      </c>
      <c r="D4211" s="1" t="s">
        <v>14</v>
      </c>
      <c r="E4211" s="1" t="s">
        <v>7044</v>
      </c>
      <c r="F4211" s="1" t="s">
        <v>7045</v>
      </c>
      <c r="G4211" s="1">
        <v>50</v>
      </c>
      <c r="H4211" s="1" t="s">
        <v>80</v>
      </c>
      <c r="I4211" s="1">
        <v>194.4094</v>
      </c>
      <c r="K4211" s="1" t="s">
        <v>2</v>
      </c>
      <c r="L4211" s="2">
        <v>42241</v>
      </c>
      <c r="M4211" s="3">
        <v>42241</v>
      </c>
      <c r="N4211" s="1">
        <v>1.5212</v>
      </c>
      <c r="O4211" s="1">
        <f t="shared" si="130"/>
        <v>15212</v>
      </c>
      <c r="P4211" s="1">
        <v>0.32</v>
      </c>
      <c r="Q4211" s="1">
        <f t="shared" si="131"/>
        <v>4867.84</v>
      </c>
      <c r="R4211" s="1" t="s">
        <v>6989</v>
      </c>
      <c r="AF4211" s="3">
        <v>1</v>
      </c>
      <c r="AG4211" s="3">
        <v>1</v>
      </c>
    </row>
    <row r="4212" spans="1:33">
      <c r="A4212">
        <v>4216</v>
      </c>
      <c r="B4212" s="1" t="s">
        <v>3463</v>
      </c>
      <c r="C4212" s="1" t="s">
        <v>56</v>
      </c>
      <c r="D4212" s="1" t="s">
        <v>14</v>
      </c>
      <c r="E4212" s="1" t="s">
        <v>7046</v>
      </c>
      <c r="F4212" s="1" t="s">
        <v>7047</v>
      </c>
      <c r="G4212" s="1">
        <v>40</v>
      </c>
      <c r="H4212" s="1" t="s">
        <v>80</v>
      </c>
      <c r="I4212" s="1">
        <v>52.0492</v>
      </c>
      <c r="K4212" s="1" t="s">
        <v>2</v>
      </c>
      <c r="L4212" s="2">
        <v>42241</v>
      </c>
      <c r="M4212" s="3">
        <v>42241</v>
      </c>
      <c r="N4212" s="1">
        <v>0.1774</v>
      </c>
      <c r="O4212" s="1">
        <f t="shared" si="130"/>
        <v>1774</v>
      </c>
      <c r="P4212" s="1">
        <v>0.88</v>
      </c>
      <c r="Q4212" s="1">
        <f t="shared" si="131"/>
        <v>1561.12</v>
      </c>
      <c r="R4212" s="1" t="s">
        <v>6989</v>
      </c>
      <c r="AF4212" s="3">
        <v>1</v>
      </c>
      <c r="AG4212" s="3">
        <v>1</v>
      </c>
    </row>
    <row r="4213" spans="1:33">
      <c r="A4213">
        <v>4217</v>
      </c>
      <c r="B4213" s="1" t="s">
        <v>259</v>
      </c>
      <c r="C4213" s="1" t="s">
        <v>56</v>
      </c>
      <c r="D4213" s="1" t="s">
        <v>14</v>
      </c>
      <c r="E4213" s="1" t="s">
        <v>7048</v>
      </c>
      <c r="F4213" s="1" t="s">
        <v>7049</v>
      </c>
      <c r="G4213" s="1">
        <v>50</v>
      </c>
      <c r="H4213" s="1" t="s">
        <v>80</v>
      </c>
      <c r="I4213" s="1">
        <v>162.9504</v>
      </c>
      <c r="K4213" s="1" t="s">
        <v>2</v>
      </c>
      <c r="L4213" s="2">
        <v>42241</v>
      </c>
      <c r="M4213" s="3">
        <v>42241</v>
      </c>
      <c r="N4213" s="1">
        <v>1.312</v>
      </c>
      <c r="O4213" s="1">
        <f t="shared" si="130"/>
        <v>13120</v>
      </c>
      <c r="P4213" s="1">
        <v>0.13</v>
      </c>
      <c r="Q4213" s="1">
        <f t="shared" si="131"/>
        <v>1705.6</v>
      </c>
      <c r="R4213" s="1" t="s">
        <v>6989</v>
      </c>
      <c r="AF4213" s="3">
        <v>1</v>
      </c>
      <c r="AG4213" s="3">
        <v>1</v>
      </c>
    </row>
    <row r="4214" spans="1:33">
      <c r="A4214">
        <v>4218</v>
      </c>
      <c r="B4214" s="1" t="s">
        <v>259</v>
      </c>
      <c r="C4214" s="1" t="s">
        <v>56</v>
      </c>
      <c r="D4214" s="1" t="s">
        <v>14</v>
      </c>
      <c r="E4214" s="1" t="s">
        <v>7050</v>
      </c>
      <c r="F4214" s="1" t="s">
        <v>6995</v>
      </c>
      <c r="G4214" s="1">
        <v>50</v>
      </c>
      <c r="H4214" s="1" t="s">
        <v>80</v>
      </c>
      <c r="I4214" s="1">
        <v>108.2179</v>
      </c>
      <c r="K4214" s="1" t="s">
        <v>2</v>
      </c>
      <c r="L4214" s="2">
        <v>42241</v>
      </c>
      <c r="M4214" s="3">
        <v>42241</v>
      </c>
      <c r="N4214" s="1">
        <v>0.846775</v>
      </c>
      <c r="O4214" s="1">
        <f t="shared" si="130"/>
        <v>8467.75</v>
      </c>
      <c r="P4214" s="1">
        <v>0.35</v>
      </c>
      <c r="Q4214" s="1">
        <f t="shared" si="131"/>
        <v>2963.7125</v>
      </c>
      <c r="R4214" s="1" t="s">
        <v>6989</v>
      </c>
      <c r="AF4214" s="3">
        <v>1</v>
      </c>
      <c r="AG4214" s="3">
        <v>1</v>
      </c>
    </row>
    <row r="4215" spans="1:33">
      <c r="A4215">
        <v>4219</v>
      </c>
      <c r="B4215" s="1" t="s">
        <v>259</v>
      </c>
      <c r="C4215" s="1" t="s">
        <v>56</v>
      </c>
      <c r="D4215" s="1" t="s">
        <v>14</v>
      </c>
      <c r="E4215" s="1" t="s">
        <v>7051</v>
      </c>
      <c r="F4215" s="1" t="s">
        <v>7052</v>
      </c>
      <c r="G4215" s="1">
        <v>50</v>
      </c>
      <c r="H4215" s="1" t="s">
        <v>80</v>
      </c>
      <c r="I4215" s="1">
        <v>460.3579</v>
      </c>
      <c r="K4215" s="1" t="s">
        <v>2</v>
      </c>
      <c r="L4215" s="2">
        <v>42241</v>
      </c>
      <c r="M4215" s="3">
        <v>42241</v>
      </c>
      <c r="N4215" s="1">
        <v>3.19693</v>
      </c>
      <c r="O4215" s="1">
        <f t="shared" si="130"/>
        <v>31969.3</v>
      </c>
      <c r="P4215" s="1">
        <v>0.19</v>
      </c>
      <c r="Q4215" s="1">
        <f t="shared" si="131"/>
        <v>6074.167</v>
      </c>
      <c r="R4215" s="1" t="s">
        <v>6989</v>
      </c>
      <c r="AF4215" s="3">
        <v>1</v>
      </c>
      <c r="AG4215" s="3">
        <v>1</v>
      </c>
    </row>
    <row r="4216" spans="1:33">
      <c r="A4216">
        <v>4220</v>
      </c>
      <c r="B4216" s="1" t="s">
        <v>259</v>
      </c>
      <c r="C4216" s="1" t="s">
        <v>56</v>
      </c>
      <c r="D4216" s="1" t="s">
        <v>14</v>
      </c>
      <c r="E4216" s="1" t="s">
        <v>7053</v>
      </c>
      <c r="F4216" s="1" t="s">
        <v>7054</v>
      </c>
      <c r="G4216" s="1">
        <v>50</v>
      </c>
      <c r="H4216" s="1" t="s">
        <v>80</v>
      </c>
      <c r="I4216" s="1">
        <v>188.6115</v>
      </c>
      <c r="K4216" s="1" t="s">
        <v>2</v>
      </c>
      <c r="L4216" s="2">
        <v>42241</v>
      </c>
      <c r="M4216" s="3">
        <v>42241</v>
      </c>
      <c r="N4216" s="1">
        <v>1.518611</v>
      </c>
      <c r="O4216" s="1">
        <f t="shared" si="130"/>
        <v>15186.11</v>
      </c>
      <c r="P4216" s="1">
        <v>0.21</v>
      </c>
      <c r="Q4216" s="1">
        <f t="shared" si="131"/>
        <v>3189.0831</v>
      </c>
      <c r="R4216" s="1" t="s">
        <v>6989</v>
      </c>
      <c r="AF4216" s="3">
        <v>1</v>
      </c>
      <c r="AG4216" s="3">
        <v>1</v>
      </c>
    </row>
    <row r="4217" spans="1:33">
      <c r="A4217">
        <v>4221</v>
      </c>
      <c r="B4217" s="1" t="s">
        <v>259</v>
      </c>
      <c r="C4217" s="1" t="s">
        <v>56</v>
      </c>
      <c r="D4217" s="1" t="s">
        <v>14</v>
      </c>
      <c r="E4217" s="1" t="s">
        <v>7055</v>
      </c>
      <c r="F4217" s="1" t="s">
        <v>7056</v>
      </c>
      <c r="G4217" s="1">
        <v>50</v>
      </c>
      <c r="H4217" s="1" t="s">
        <v>80</v>
      </c>
      <c r="I4217" s="1">
        <v>238.9177</v>
      </c>
      <c r="K4217" s="1" t="s">
        <v>2</v>
      </c>
      <c r="L4217" s="2">
        <v>42241</v>
      </c>
      <c r="M4217" s="3">
        <v>42241</v>
      </c>
      <c r="N4217" s="1">
        <v>1.76193</v>
      </c>
      <c r="O4217" s="1">
        <f t="shared" si="130"/>
        <v>17619.3</v>
      </c>
      <c r="P4217" s="1">
        <v>0.45</v>
      </c>
      <c r="Q4217" s="1">
        <f t="shared" si="131"/>
        <v>7928.685</v>
      </c>
      <c r="R4217" s="1" t="s">
        <v>6989</v>
      </c>
      <c r="AF4217" s="3">
        <v>1</v>
      </c>
      <c r="AG4217" s="3">
        <v>1</v>
      </c>
    </row>
    <row r="4218" spans="1:33">
      <c r="A4218">
        <v>4222</v>
      </c>
      <c r="B4218" s="1" t="s">
        <v>259</v>
      </c>
      <c r="C4218" s="1" t="s">
        <v>56</v>
      </c>
      <c r="D4218" s="1" t="s">
        <v>14</v>
      </c>
      <c r="E4218" s="1" t="s">
        <v>7057</v>
      </c>
      <c r="F4218" s="1" t="s">
        <v>7058</v>
      </c>
      <c r="G4218" s="1">
        <v>50</v>
      </c>
      <c r="H4218" s="1" t="s">
        <v>80</v>
      </c>
      <c r="I4218" s="1">
        <v>135.4339</v>
      </c>
      <c r="K4218" s="1" t="s">
        <v>2</v>
      </c>
      <c r="L4218" s="2">
        <v>42241</v>
      </c>
      <c r="M4218" s="3">
        <v>42241</v>
      </c>
      <c r="N4218" s="1">
        <v>1.09045</v>
      </c>
      <c r="O4218" s="1">
        <f t="shared" si="130"/>
        <v>10904.5</v>
      </c>
      <c r="P4218" s="1">
        <v>0.25</v>
      </c>
      <c r="Q4218" s="1">
        <f t="shared" si="131"/>
        <v>2726.125</v>
      </c>
      <c r="R4218" s="1" t="s">
        <v>6989</v>
      </c>
      <c r="AF4218" s="3">
        <v>1</v>
      </c>
      <c r="AG4218" s="3">
        <v>1</v>
      </c>
    </row>
    <row r="4219" spans="1:33">
      <c r="A4219">
        <v>4223</v>
      </c>
      <c r="B4219" s="1" t="s">
        <v>259</v>
      </c>
      <c r="C4219" s="1" t="s">
        <v>56</v>
      </c>
      <c r="D4219" s="1" t="s">
        <v>14</v>
      </c>
      <c r="E4219" s="1" t="s">
        <v>7059</v>
      </c>
      <c r="F4219" s="1" t="s">
        <v>7060</v>
      </c>
      <c r="G4219" s="1">
        <v>50</v>
      </c>
      <c r="H4219" s="1" t="s">
        <v>80</v>
      </c>
      <c r="I4219" s="1">
        <v>65.1193</v>
      </c>
      <c r="K4219" s="1" t="s">
        <v>2</v>
      </c>
      <c r="L4219" s="2">
        <v>42241</v>
      </c>
      <c r="M4219" s="3">
        <v>42241</v>
      </c>
      <c r="N4219" s="1">
        <v>0.52431</v>
      </c>
      <c r="O4219" s="1">
        <f t="shared" si="130"/>
        <v>5243.1</v>
      </c>
      <c r="P4219" s="1">
        <v>0.37</v>
      </c>
      <c r="Q4219" s="1">
        <f t="shared" si="131"/>
        <v>1939.947</v>
      </c>
      <c r="R4219" s="1" t="s">
        <v>6989</v>
      </c>
      <c r="AF4219" s="3">
        <v>1</v>
      </c>
      <c r="AG4219" s="3">
        <v>1</v>
      </c>
    </row>
    <row r="4220" spans="1:33">
      <c r="A4220">
        <v>4224</v>
      </c>
      <c r="B4220" s="1" t="s">
        <v>259</v>
      </c>
      <c r="C4220" s="1" t="s">
        <v>56</v>
      </c>
      <c r="D4220" s="1" t="s">
        <v>14</v>
      </c>
      <c r="E4220" s="1" t="s">
        <v>7061</v>
      </c>
      <c r="F4220" s="1" t="s">
        <v>7062</v>
      </c>
      <c r="G4220" s="1">
        <v>50</v>
      </c>
      <c r="H4220" s="1" t="s">
        <v>80</v>
      </c>
      <c r="I4220" s="1">
        <v>292.7462</v>
      </c>
      <c r="K4220" s="1" t="s">
        <v>2</v>
      </c>
      <c r="L4220" s="2">
        <v>42241</v>
      </c>
      <c r="M4220" s="3">
        <v>42241</v>
      </c>
      <c r="N4220" s="1">
        <v>1.2706</v>
      </c>
      <c r="O4220" s="1">
        <f t="shared" si="130"/>
        <v>12706</v>
      </c>
      <c r="P4220" s="1">
        <v>0.23</v>
      </c>
      <c r="Q4220" s="1">
        <f t="shared" si="131"/>
        <v>2922.38</v>
      </c>
      <c r="R4220" s="1" t="s">
        <v>6989</v>
      </c>
      <c r="AF4220" s="3">
        <v>1</v>
      </c>
      <c r="AG4220" s="3">
        <v>1</v>
      </c>
    </row>
    <row r="4221" spans="1:33">
      <c r="A4221">
        <v>4225</v>
      </c>
      <c r="B4221" s="1" t="s">
        <v>259</v>
      </c>
      <c r="C4221" s="1" t="s">
        <v>56</v>
      </c>
      <c r="D4221" s="1" t="s">
        <v>14</v>
      </c>
      <c r="E4221" s="1" t="s">
        <v>7063</v>
      </c>
      <c r="F4221" s="1" t="s">
        <v>7064</v>
      </c>
      <c r="G4221" s="1">
        <v>50</v>
      </c>
      <c r="H4221" s="1" t="s">
        <v>80</v>
      </c>
      <c r="I4221" s="1">
        <v>116.897</v>
      </c>
      <c r="K4221" s="1" t="s">
        <v>2</v>
      </c>
      <c r="L4221" s="2">
        <v>42241</v>
      </c>
      <c r="M4221" s="3">
        <v>42241</v>
      </c>
      <c r="N4221" s="1">
        <v>0.9412</v>
      </c>
      <c r="O4221" s="1">
        <f t="shared" si="130"/>
        <v>9412</v>
      </c>
      <c r="P4221" s="1">
        <v>0.66</v>
      </c>
      <c r="Q4221" s="1">
        <f t="shared" si="131"/>
        <v>6211.92</v>
      </c>
      <c r="R4221" s="1" t="s">
        <v>6989</v>
      </c>
      <c r="AF4221" s="3">
        <v>1</v>
      </c>
      <c r="AG4221" s="3">
        <v>1</v>
      </c>
    </row>
    <row r="4222" spans="1:33">
      <c r="A4222">
        <v>4226</v>
      </c>
      <c r="B4222" s="1" t="s">
        <v>259</v>
      </c>
      <c r="C4222" s="1" t="s">
        <v>56</v>
      </c>
      <c r="D4222" s="1" t="s">
        <v>14</v>
      </c>
      <c r="E4222" s="1" t="s">
        <v>7065</v>
      </c>
      <c r="F4222" s="1" t="s">
        <v>7066</v>
      </c>
      <c r="G4222" s="1">
        <v>50</v>
      </c>
      <c r="H4222" s="1" t="s">
        <v>80</v>
      </c>
      <c r="I4222" s="1">
        <v>122.6599</v>
      </c>
      <c r="K4222" s="1" t="s">
        <v>2</v>
      </c>
      <c r="L4222" s="2">
        <v>42241</v>
      </c>
      <c r="M4222" s="3">
        <v>42241</v>
      </c>
      <c r="N4222" s="1">
        <v>0.9876</v>
      </c>
      <c r="O4222" s="1">
        <f t="shared" si="130"/>
        <v>9876</v>
      </c>
      <c r="P4222" s="1">
        <v>0.38</v>
      </c>
      <c r="Q4222" s="1">
        <f t="shared" si="131"/>
        <v>3752.88</v>
      </c>
      <c r="R4222" s="1" t="s">
        <v>6989</v>
      </c>
      <c r="AF4222" s="3">
        <v>1</v>
      </c>
      <c r="AG4222" s="3">
        <v>1</v>
      </c>
    </row>
    <row r="4223" spans="1:33">
      <c r="A4223">
        <v>4227</v>
      </c>
      <c r="B4223" s="1" t="s">
        <v>259</v>
      </c>
      <c r="C4223" s="1" t="s">
        <v>56</v>
      </c>
      <c r="D4223" s="1" t="s">
        <v>14</v>
      </c>
      <c r="E4223" s="1" t="s">
        <v>7067</v>
      </c>
      <c r="F4223" s="1" t="s">
        <v>7068</v>
      </c>
      <c r="G4223" s="1">
        <v>50</v>
      </c>
      <c r="H4223" s="1" t="s">
        <v>80</v>
      </c>
      <c r="I4223" s="1">
        <v>73.1314</v>
      </c>
      <c r="K4223" s="1" t="s">
        <v>2</v>
      </c>
      <c r="L4223" s="2">
        <v>42241</v>
      </c>
      <c r="M4223" s="3">
        <v>42241</v>
      </c>
      <c r="N4223" s="1">
        <v>0.58882</v>
      </c>
      <c r="O4223" s="1">
        <f t="shared" si="130"/>
        <v>5888.2</v>
      </c>
      <c r="P4223" s="1">
        <v>0.24</v>
      </c>
      <c r="Q4223" s="1">
        <f t="shared" si="131"/>
        <v>1413.168</v>
      </c>
      <c r="R4223" s="1" t="s">
        <v>6989</v>
      </c>
      <c r="AF4223" s="3">
        <v>1</v>
      </c>
      <c r="AG4223" s="3">
        <v>1</v>
      </c>
    </row>
    <row r="4224" spans="1:33">
      <c r="A4224">
        <v>4228</v>
      </c>
      <c r="B4224" s="1" t="s">
        <v>259</v>
      </c>
      <c r="C4224" s="1" t="s">
        <v>56</v>
      </c>
      <c r="D4224" s="1" t="s">
        <v>14</v>
      </c>
      <c r="E4224" s="1" t="s">
        <v>7069</v>
      </c>
      <c r="F4224" s="1" t="s">
        <v>7070</v>
      </c>
      <c r="G4224" s="1">
        <v>50</v>
      </c>
      <c r="H4224" s="1" t="s">
        <v>80</v>
      </c>
      <c r="I4224" s="1">
        <v>136.1182</v>
      </c>
      <c r="K4224" s="1" t="s">
        <v>2</v>
      </c>
      <c r="L4224" s="2">
        <v>42241</v>
      </c>
      <c r="M4224" s="3">
        <v>42241</v>
      </c>
      <c r="N4224" s="1">
        <v>1.09596</v>
      </c>
      <c r="O4224" s="1">
        <f t="shared" si="130"/>
        <v>10959.6</v>
      </c>
      <c r="P4224" s="1">
        <v>0.21</v>
      </c>
      <c r="Q4224" s="1">
        <f t="shared" si="131"/>
        <v>2301.516</v>
      </c>
      <c r="R4224" s="1" t="s">
        <v>6989</v>
      </c>
      <c r="AF4224" s="3">
        <v>1</v>
      </c>
      <c r="AG4224" s="3">
        <v>1</v>
      </c>
    </row>
    <row r="4225" spans="1:33">
      <c r="A4225">
        <v>4229</v>
      </c>
      <c r="B4225" s="1" t="s">
        <v>259</v>
      </c>
      <c r="C4225" s="1" t="s">
        <v>56</v>
      </c>
      <c r="D4225" s="1" t="s">
        <v>14</v>
      </c>
      <c r="E4225" s="1" t="s">
        <v>7071</v>
      </c>
      <c r="F4225" s="1" t="s">
        <v>7072</v>
      </c>
      <c r="G4225" s="1">
        <v>50</v>
      </c>
      <c r="H4225" s="1" t="s">
        <v>80</v>
      </c>
      <c r="I4225" s="1">
        <v>311.1778</v>
      </c>
      <c r="K4225" s="1" t="s">
        <v>2</v>
      </c>
      <c r="L4225" s="2">
        <v>42241</v>
      </c>
      <c r="M4225" s="3">
        <v>42241</v>
      </c>
      <c r="N4225" s="1">
        <v>2.15199</v>
      </c>
      <c r="O4225" s="1">
        <f t="shared" si="130"/>
        <v>21519.9</v>
      </c>
      <c r="P4225" s="1">
        <v>0.41</v>
      </c>
      <c r="Q4225" s="1">
        <f t="shared" si="131"/>
        <v>8823.159</v>
      </c>
      <c r="R4225" s="1" t="s">
        <v>6989</v>
      </c>
      <c r="AF4225" s="3">
        <v>1</v>
      </c>
      <c r="AG4225" s="3">
        <v>1</v>
      </c>
    </row>
    <row r="4226" spans="1:33">
      <c r="A4226">
        <v>4230</v>
      </c>
      <c r="B4226" s="1" t="s">
        <v>259</v>
      </c>
      <c r="C4226" s="1" t="s">
        <v>56</v>
      </c>
      <c r="D4226" s="1" t="s">
        <v>14</v>
      </c>
      <c r="E4226" s="1" t="s">
        <v>7073</v>
      </c>
      <c r="F4226" s="1" t="s">
        <v>7074</v>
      </c>
      <c r="G4226" s="1">
        <v>50</v>
      </c>
      <c r="H4226" s="1" t="s">
        <v>80</v>
      </c>
      <c r="I4226" s="1">
        <v>92.3278</v>
      </c>
      <c r="K4226" s="1" t="s">
        <v>2</v>
      </c>
      <c r="L4226" s="2">
        <v>42241</v>
      </c>
      <c r="M4226" s="3">
        <v>42241</v>
      </c>
      <c r="N4226" s="1">
        <v>0.74338</v>
      </c>
      <c r="O4226" s="1">
        <f t="shared" si="130"/>
        <v>7433.8</v>
      </c>
      <c r="P4226" s="1">
        <v>0.23</v>
      </c>
      <c r="Q4226" s="1">
        <f t="shared" si="131"/>
        <v>1709.774</v>
      </c>
      <c r="R4226" s="1" t="s">
        <v>6989</v>
      </c>
      <c r="AF4226" s="3">
        <v>1</v>
      </c>
      <c r="AG4226" s="3">
        <v>1</v>
      </c>
    </row>
    <row r="4227" spans="1:33">
      <c r="A4227">
        <v>4231</v>
      </c>
      <c r="B4227" s="1" t="s">
        <v>259</v>
      </c>
      <c r="C4227" s="1" t="s">
        <v>56</v>
      </c>
      <c r="D4227" s="1" t="s">
        <v>14</v>
      </c>
      <c r="E4227" s="1" t="s">
        <v>7075</v>
      </c>
      <c r="F4227" s="1" t="s">
        <v>7076</v>
      </c>
      <c r="G4227" s="1">
        <v>50</v>
      </c>
      <c r="H4227" s="1" t="s">
        <v>80</v>
      </c>
      <c r="I4227" s="1">
        <v>1220.247</v>
      </c>
      <c r="K4227" s="1" t="s">
        <v>2</v>
      </c>
      <c r="L4227" s="2">
        <v>42241</v>
      </c>
      <c r="M4227" s="3">
        <v>42241</v>
      </c>
      <c r="N4227" s="1">
        <v>8.301</v>
      </c>
      <c r="O4227" s="1">
        <f t="shared" ref="O4227:O4290" si="132">N4227*10000</f>
        <v>83010</v>
      </c>
      <c r="P4227" s="1">
        <v>0.48</v>
      </c>
      <c r="Q4227" s="1">
        <f t="shared" ref="Q4227:Q4290" si="133">O4227*P4227</f>
        <v>39844.8</v>
      </c>
      <c r="R4227" s="1" t="s">
        <v>6989</v>
      </c>
      <c r="AF4227" s="3">
        <v>1</v>
      </c>
      <c r="AG4227" s="3">
        <v>1</v>
      </c>
    </row>
    <row r="4228" spans="1:33">
      <c r="A4228">
        <v>4232</v>
      </c>
      <c r="B4228" s="1" t="s">
        <v>259</v>
      </c>
      <c r="C4228" s="1" t="s">
        <v>56</v>
      </c>
      <c r="D4228" s="1" t="s">
        <v>14</v>
      </c>
      <c r="E4228" s="1" t="s">
        <v>7077</v>
      </c>
      <c r="F4228" s="1" t="s">
        <v>7078</v>
      </c>
      <c r="G4228" s="1">
        <v>50</v>
      </c>
      <c r="H4228" s="1" t="s">
        <v>80</v>
      </c>
      <c r="I4228" s="1">
        <v>123.7871</v>
      </c>
      <c r="K4228" s="1" t="s">
        <v>2</v>
      </c>
      <c r="L4228" s="2">
        <v>42241</v>
      </c>
      <c r="M4228" s="3">
        <v>42241</v>
      </c>
      <c r="N4228" s="1">
        <v>0.9686</v>
      </c>
      <c r="O4228" s="1">
        <f t="shared" si="132"/>
        <v>9686</v>
      </c>
      <c r="P4228" s="1">
        <v>0.32</v>
      </c>
      <c r="Q4228" s="1">
        <f t="shared" si="133"/>
        <v>3099.52</v>
      </c>
      <c r="R4228" s="1" t="s">
        <v>6989</v>
      </c>
      <c r="AF4228" s="3">
        <v>1</v>
      </c>
      <c r="AG4228" s="3">
        <v>1</v>
      </c>
    </row>
    <row r="4229" spans="1:33">
      <c r="A4229">
        <v>4233</v>
      </c>
      <c r="B4229" s="1" t="s">
        <v>259</v>
      </c>
      <c r="C4229" s="1" t="s">
        <v>56</v>
      </c>
      <c r="D4229" s="1" t="s">
        <v>14</v>
      </c>
      <c r="E4229" s="1" t="s">
        <v>7079</v>
      </c>
      <c r="F4229" s="1" t="s">
        <v>7080</v>
      </c>
      <c r="G4229" s="1">
        <v>50</v>
      </c>
      <c r="H4229" s="1" t="s">
        <v>80</v>
      </c>
      <c r="I4229" s="1">
        <v>263.1456</v>
      </c>
      <c r="K4229" s="1" t="s">
        <v>2</v>
      </c>
      <c r="L4229" s="2">
        <v>42241</v>
      </c>
      <c r="M4229" s="3">
        <v>42241</v>
      </c>
      <c r="N4229" s="1">
        <v>1.8274</v>
      </c>
      <c r="O4229" s="1">
        <f t="shared" si="132"/>
        <v>18274</v>
      </c>
      <c r="P4229" s="1">
        <v>0.15</v>
      </c>
      <c r="Q4229" s="1">
        <f t="shared" si="133"/>
        <v>2741.1</v>
      </c>
      <c r="R4229" s="1" t="s">
        <v>6989</v>
      </c>
      <c r="AF4229" s="3">
        <v>1</v>
      </c>
      <c r="AG4229" s="3">
        <v>1</v>
      </c>
    </row>
    <row r="4230" spans="1:33">
      <c r="A4230">
        <v>4234</v>
      </c>
      <c r="B4230" s="1" t="s">
        <v>259</v>
      </c>
      <c r="C4230" s="1" t="s">
        <v>56</v>
      </c>
      <c r="D4230" s="1" t="s">
        <v>14</v>
      </c>
      <c r="E4230" s="1" t="s">
        <v>7081</v>
      </c>
      <c r="F4230" s="1" t="s">
        <v>7082</v>
      </c>
      <c r="G4230" s="1">
        <v>50</v>
      </c>
      <c r="H4230" s="1" t="s">
        <v>80</v>
      </c>
      <c r="I4230" s="1">
        <v>166.2541</v>
      </c>
      <c r="K4230" s="1" t="s">
        <v>2</v>
      </c>
      <c r="L4230" s="2">
        <v>42241</v>
      </c>
      <c r="M4230" s="3">
        <v>42241</v>
      </c>
      <c r="N4230" s="1">
        <v>1.3386</v>
      </c>
      <c r="O4230" s="1">
        <f t="shared" si="132"/>
        <v>13386</v>
      </c>
      <c r="P4230" s="1">
        <v>0.27</v>
      </c>
      <c r="Q4230" s="1">
        <f t="shared" si="133"/>
        <v>3614.22</v>
      </c>
      <c r="R4230" s="1" t="s">
        <v>6989</v>
      </c>
      <c r="AF4230" s="3">
        <v>1</v>
      </c>
      <c r="AG4230" s="3">
        <v>1</v>
      </c>
    </row>
    <row r="4231" spans="1:33">
      <c r="A4231">
        <v>4235</v>
      </c>
      <c r="B4231" s="1" t="s">
        <v>259</v>
      </c>
      <c r="C4231" s="1" t="s">
        <v>56</v>
      </c>
      <c r="D4231" s="1" t="s">
        <v>14</v>
      </c>
      <c r="E4231" s="1" t="s">
        <v>7083</v>
      </c>
      <c r="F4231" s="1" t="s">
        <v>7078</v>
      </c>
      <c r="G4231" s="1">
        <v>50</v>
      </c>
      <c r="H4231" s="1" t="s">
        <v>80</v>
      </c>
      <c r="I4231" s="1">
        <v>164.0313</v>
      </c>
      <c r="K4231" s="1" t="s">
        <v>2</v>
      </c>
      <c r="L4231" s="2">
        <v>42241</v>
      </c>
      <c r="M4231" s="3">
        <v>42241</v>
      </c>
      <c r="N4231" s="1">
        <v>1.2835</v>
      </c>
      <c r="O4231" s="1">
        <f t="shared" si="132"/>
        <v>12835</v>
      </c>
      <c r="P4231" s="1">
        <v>0.33</v>
      </c>
      <c r="Q4231" s="1">
        <f t="shared" si="133"/>
        <v>4235.55</v>
      </c>
      <c r="R4231" s="1" t="s">
        <v>6989</v>
      </c>
      <c r="AF4231" s="3">
        <v>1</v>
      </c>
      <c r="AG4231" s="3">
        <v>1</v>
      </c>
    </row>
    <row r="4232" spans="1:33">
      <c r="A4232">
        <v>4236</v>
      </c>
      <c r="B4232" s="1" t="s">
        <v>259</v>
      </c>
      <c r="C4232" s="1" t="s">
        <v>56</v>
      </c>
      <c r="D4232" s="1" t="s">
        <v>14</v>
      </c>
      <c r="E4232" s="1" t="s">
        <v>7084</v>
      </c>
      <c r="F4232" s="1" t="s">
        <v>7085</v>
      </c>
      <c r="G4232" s="1">
        <v>50</v>
      </c>
      <c r="H4232" s="1" t="s">
        <v>80</v>
      </c>
      <c r="I4232" s="1">
        <v>99.8692</v>
      </c>
      <c r="K4232" s="1" t="s">
        <v>2</v>
      </c>
      <c r="L4232" s="2">
        <v>42241</v>
      </c>
      <c r="M4232" s="3">
        <v>42241</v>
      </c>
      <c r="N4232" s="1">
        <v>0.8041</v>
      </c>
      <c r="O4232" s="1">
        <f t="shared" si="132"/>
        <v>8041</v>
      </c>
      <c r="P4232" s="1">
        <v>0.38</v>
      </c>
      <c r="Q4232" s="1">
        <f t="shared" si="133"/>
        <v>3055.58</v>
      </c>
      <c r="R4232" s="1" t="s">
        <v>6989</v>
      </c>
      <c r="AF4232" s="3">
        <v>1</v>
      </c>
      <c r="AG4232" s="3">
        <v>1</v>
      </c>
    </row>
    <row r="4233" spans="1:33">
      <c r="A4233">
        <v>4237</v>
      </c>
      <c r="B4233" s="1" t="s">
        <v>259</v>
      </c>
      <c r="C4233" s="1" t="s">
        <v>56</v>
      </c>
      <c r="D4233" s="1" t="s">
        <v>14</v>
      </c>
      <c r="E4233" s="1" t="s">
        <v>7086</v>
      </c>
      <c r="F4233" s="1" t="s">
        <v>7087</v>
      </c>
      <c r="G4233" s="1">
        <v>50</v>
      </c>
      <c r="H4233" s="1" t="s">
        <v>80</v>
      </c>
      <c r="I4233" s="1">
        <v>152.0432</v>
      </c>
      <c r="K4233" s="1" t="s">
        <v>2</v>
      </c>
      <c r="L4233" s="2">
        <v>42241</v>
      </c>
      <c r="M4233" s="3">
        <v>42241</v>
      </c>
      <c r="N4233" s="1">
        <v>1.22418</v>
      </c>
      <c r="O4233" s="1">
        <f t="shared" si="132"/>
        <v>12241.8</v>
      </c>
      <c r="P4233" s="1">
        <v>0.28</v>
      </c>
      <c r="Q4233" s="1">
        <f t="shared" si="133"/>
        <v>3427.704</v>
      </c>
      <c r="R4233" s="1" t="s">
        <v>6989</v>
      </c>
      <c r="AF4233" s="3">
        <v>1</v>
      </c>
      <c r="AG4233" s="3">
        <v>1</v>
      </c>
    </row>
    <row r="4234" spans="1:33">
      <c r="A4234">
        <v>4238</v>
      </c>
      <c r="B4234" s="1" t="s">
        <v>259</v>
      </c>
      <c r="C4234" s="1" t="s">
        <v>56</v>
      </c>
      <c r="D4234" s="1" t="s">
        <v>14</v>
      </c>
      <c r="E4234" s="1" t="s">
        <v>7088</v>
      </c>
      <c r="F4234" s="1" t="s">
        <v>7089</v>
      </c>
      <c r="G4234" s="1">
        <v>50</v>
      </c>
      <c r="H4234" s="1" t="s">
        <v>80</v>
      </c>
      <c r="I4234" s="1">
        <v>79.0583</v>
      </c>
      <c r="K4234" s="1" t="s">
        <v>2</v>
      </c>
      <c r="L4234" s="2">
        <v>42241</v>
      </c>
      <c r="M4234" s="3">
        <v>42241</v>
      </c>
      <c r="N4234" s="1">
        <v>0.63654</v>
      </c>
      <c r="O4234" s="1">
        <f t="shared" si="132"/>
        <v>6365.4</v>
      </c>
      <c r="P4234" s="1">
        <v>0.32</v>
      </c>
      <c r="Q4234" s="1">
        <f t="shared" si="133"/>
        <v>2036.928</v>
      </c>
      <c r="R4234" s="1" t="s">
        <v>6989</v>
      </c>
      <c r="AF4234" s="3">
        <v>1</v>
      </c>
      <c r="AG4234" s="3">
        <v>1</v>
      </c>
    </row>
    <row r="4235" spans="1:33">
      <c r="A4235">
        <v>4239</v>
      </c>
      <c r="B4235" s="1" t="s">
        <v>259</v>
      </c>
      <c r="C4235" s="1" t="s">
        <v>56</v>
      </c>
      <c r="D4235" s="1" t="s">
        <v>14</v>
      </c>
      <c r="E4235" s="1" t="s">
        <v>7090</v>
      </c>
      <c r="F4235" s="1" t="s">
        <v>7091</v>
      </c>
      <c r="G4235" s="1">
        <v>50</v>
      </c>
      <c r="H4235" s="1" t="s">
        <v>80</v>
      </c>
      <c r="I4235" s="1">
        <v>258.3076</v>
      </c>
      <c r="K4235" s="1" t="s">
        <v>2</v>
      </c>
      <c r="L4235" s="2">
        <v>42241</v>
      </c>
      <c r="M4235" s="3">
        <v>42241</v>
      </c>
      <c r="N4235" s="1">
        <v>2.05006</v>
      </c>
      <c r="O4235" s="1">
        <f t="shared" si="132"/>
        <v>20500.6</v>
      </c>
      <c r="P4235" s="1">
        <v>0.35</v>
      </c>
      <c r="Q4235" s="1">
        <f t="shared" si="133"/>
        <v>7175.21</v>
      </c>
      <c r="R4235" s="1" t="s">
        <v>6989</v>
      </c>
      <c r="AF4235" s="3">
        <v>1</v>
      </c>
      <c r="AG4235" s="3">
        <v>1</v>
      </c>
    </row>
    <row r="4236" spans="1:33">
      <c r="A4236">
        <v>4240</v>
      </c>
      <c r="B4236" s="1" t="s">
        <v>2307</v>
      </c>
      <c r="C4236" s="1" t="s">
        <v>56</v>
      </c>
      <c r="D4236" s="1" t="s">
        <v>14</v>
      </c>
      <c r="E4236" s="1" t="s">
        <v>7092</v>
      </c>
      <c r="F4236" s="1" t="s">
        <v>7093</v>
      </c>
      <c r="G4236" s="1">
        <v>70</v>
      </c>
      <c r="H4236" s="1" t="s">
        <v>80</v>
      </c>
      <c r="I4236" s="1">
        <v>6.1631</v>
      </c>
      <c r="K4236" s="1" t="s">
        <v>2</v>
      </c>
      <c r="L4236" s="2">
        <v>42241</v>
      </c>
      <c r="M4236" s="3">
        <v>42241</v>
      </c>
      <c r="N4236" s="1">
        <v>0.0253</v>
      </c>
      <c r="O4236" s="1">
        <f t="shared" si="132"/>
        <v>253</v>
      </c>
      <c r="P4236" s="1">
        <v>0.22</v>
      </c>
      <c r="Q4236" s="1">
        <f t="shared" si="133"/>
        <v>55.66</v>
      </c>
      <c r="R4236" s="1" t="s">
        <v>6989</v>
      </c>
      <c r="AF4236" s="3">
        <v>1</v>
      </c>
      <c r="AG4236" s="3">
        <v>1</v>
      </c>
    </row>
    <row r="4237" spans="1:33">
      <c r="A4237">
        <v>4241</v>
      </c>
      <c r="B4237" s="1" t="s">
        <v>259</v>
      </c>
      <c r="C4237" s="1" t="s">
        <v>56</v>
      </c>
      <c r="D4237" s="1" t="s">
        <v>14</v>
      </c>
      <c r="E4237" s="1" t="s">
        <v>7094</v>
      </c>
      <c r="F4237" s="1" t="s">
        <v>7095</v>
      </c>
      <c r="G4237" s="1">
        <v>50</v>
      </c>
      <c r="H4237" s="1" t="s">
        <v>80</v>
      </c>
      <c r="I4237" s="1">
        <v>199.8875</v>
      </c>
      <c r="K4237" s="1" t="s">
        <v>2</v>
      </c>
      <c r="L4237" s="2">
        <v>42241</v>
      </c>
      <c r="M4237" s="3">
        <v>42241</v>
      </c>
      <c r="N4237" s="1">
        <v>1.6094</v>
      </c>
      <c r="O4237" s="1">
        <f t="shared" si="132"/>
        <v>16094</v>
      </c>
      <c r="P4237" s="1">
        <v>0.22</v>
      </c>
      <c r="Q4237" s="1">
        <f t="shared" si="133"/>
        <v>3540.68</v>
      </c>
      <c r="R4237" s="1" t="s">
        <v>6989</v>
      </c>
      <c r="AF4237" s="3">
        <v>1</v>
      </c>
      <c r="AG4237" s="3">
        <v>1</v>
      </c>
    </row>
    <row r="4238" spans="1:33">
      <c r="A4238">
        <v>4242</v>
      </c>
      <c r="B4238" s="1" t="s">
        <v>259</v>
      </c>
      <c r="C4238" s="1" t="s">
        <v>56</v>
      </c>
      <c r="D4238" s="1" t="s">
        <v>14</v>
      </c>
      <c r="E4238" s="1" t="s">
        <v>7096</v>
      </c>
      <c r="F4238" s="1" t="s">
        <v>7097</v>
      </c>
      <c r="G4238" s="1">
        <v>50</v>
      </c>
      <c r="H4238" s="1" t="s">
        <v>80</v>
      </c>
      <c r="I4238" s="1">
        <v>215.2076</v>
      </c>
      <c r="K4238" s="1" t="s">
        <v>2</v>
      </c>
      <c r="L4238" s="2">
        <v>42241</v>
      </c>
      <c r="M4238" s="3">
        <v>42241</v>
      </c>
      <c r="N4238" s="1">
        <v>1.73275</v>
      </c>
      <c r="O4238" s="1">
        <f t="shared" si="132"/>
        <v>17327.5</v>
      </c>
      <c r="P4238" s="1">
        <v>0.26</v>
      </c>
      <c r="Q4238" s="1">
        <f t="shared" si="133"/>
        <v>4505.15</v>
      </c>
      <c r="R4238" s="1" t="s">
        <v>6989</v>
      </c>
      <c r="AF4238" s="3">
        <v>1</v>
      </c>
      <c r="AG4238" s="3">
        <v>1</v>
      </c>
    </row>
    <row r="4239" spans="1:33">
      <c r="A4239">
        <v>4243</v>
      </c>
      <c r="B4239" s="1" t="s">
        <v>259</v>
      </c>
      <c r="C4239" s="1" t="s">
        <v>56</v>
      </c>
      <c r="D4239" s="1" t="s">
        <v>14</v>
      </c>
      <c r="E4239" s="1" t="s">
        <v>7098</v>
      </c>
      <c r="F4239" s="1" t="s">
        <v>7099</v>
      </c>
      <c r="G4239" s="1">
        <v>50</v>
      </c>
      <c r="H4239" s="1" t="s">
        <v>80</v>
      </c>
      <c r="I4239" s="1">
        <v>238.4429</v>
      </c>
      <c r="K4239" s="1" t="s">
        <v>2</v>
      </c>
      <c r="L4239" s="2">
        <v>42241</v>
      </c>
      <c r="M4239" s="3">
        <v>42241</v>
      </c>
      <c r="N4239" s="1">
        <v>1.91983</v>
      </c>
      <c r="O4239" s="1">
        <f t="shared" si="132"/>
        <v>19198.3</v>
      </c>
      <c r="P4239" s="1">
        <v>0.13</v>
      </c>
      <c r="Q4239" s="1">
        <f t="shared" si="133"/>
        <v>2495.779</v>
      </c>
      <c r="R4239" s="1" t="s">
        <v>6989</v>
      </c>
      <c r="AF4239" s="3">
        <v>1</v>
      </c>
      <c r="AG4239" s="3">
        <v>1</v>
      </c>
    </row>
    <row r="4240" spans="1:33">
      <c r="A4240">
        <v>4244</v>
      </c>
      <c r="B4240" s="1" t="s">
        <v>259</v>
      </c>
      <c r="C4240" s="1" t="s">
        <v>56</v>
      </c>
      <c r="D4240" s="1" t="s">
        <v>14</v>
      </c>
      <c r="E4240" s="1" t="s">
        <v>7092</v>
      </c>
      <c r="F4240" s="1" t="s">
        <v>7093</v>
      </c>
      <c r="G4240" s="1">
        <v>50</v>
      </c>
      <c r="H4240" s="1" t="s">
        <v>80</v>
      </c>
      <c r="I4240" s="1">
        <v>81.4491</v>
      </c>
      <c r="K4240" s="1" t="s">
        <v>2</v>
      </c>
      <c r="L4240" s="2">
        <v>42241</v>
      </c>
      <c r="M4240" s="3">
        <v>42241</v>
      </c>
      <c r="N4240" s="1">
        <v>0.65579</v>
      </c>
      <c r="O4240" s="1">
        <f t="shared" si="132"/>
        <v>6557.9</v>
      </c>
      <c r="P4240" s="1">
        <v>0.32</v>
      </c>
      <c r="Q4240" s="1">
        <f t="shared" si="133"/>
        <v>2098.528</v>
      </c>
      <c r="R4240" s="1" t="s">
        <v>6989</v>
      </c>
      <c r="AF4240" s="3">
        <v>1</v>
      </c>
      <c r="AG4240" s="3">
        <v>1</v>
      </c>
    </row>
    <row r="4241" spans="1:33">
      <c r="A4241">
        <v>4245</v>
      </c>
      <c r="B4241" s="1" t="s">
        <v>259</v>
      </c>
      <c r="C4241" s="1" t="s">
        <v>56</v>
      </c>
      <c r="D4241" s="1" t="s">
        <v>14</v>
      </c>
      <c r="E4241" s="1" t="s">
        <v>7100</v>
      </c>
      <c r="F4241" s="1" t="s">
        <v>7101</v>
      </c>
      <c r="G4241" s="1">
        <v>50</v>
      </c>
      <c r="H4241" s="1" t="s">
        <v>80</v>
      </c>
      <c r="I4241" s="1">
        <v>173.3863</v>
      </c>
      <c r="K4241" s="1" t="s">
        <v>2</v>
      </c>
      <c r="L4241" s="2">
        <v>42241</v>
      </c>
      <c r="M4241" s="3">
        <v>42241</v>
      </c>
      <c r="N4241" s="1">
        <v>1.3567</v>
      </c>
      <c r="O4241" s="1">
        <f t="shared" si="132"/>
        <v>13567</v>
      </c>
      <c r="P4241" s="1">
        <v>0.29</v>
      </c>
      <c r="Q4241" s="1">
        <f t="shared" si="133"/>
        <v>3934.43</v>
      </c>
      <c r="R4241" s="1" t="s">
        <v>6989</v>
      </c>
      <c r="AF4241" s="3">
        <v>1</v>
      </c>
      <c r="AG4241" s="3">
        <v>1</v>
      </c>
    </row>
    <row r="4242" spans="1:33">
      <c r="A4242">
        <v>4246</v>
      </c>
      <c r="B4242" s="1" t="s">
        <v>259</v>
      </c>
      <c r="C4242" s="1" t="s">
        <v>56</v>
      </c>
      <c r="D4242" s="1" t="s">
        <v>14</v>
      </c>
      <c r="E4242" s="1" t="s">
        <v>7102</v>
      </c>
      <c r="F4242" s="1" t="s">
        <v>7103</v>
      </c>
      <c r="G4242" s="1">
        <v>50</v>
      </c>
      <c r="H4242" s="1" t="s">
        <v>80</v>
      </c>
      <c r="I4242" s="1">
        <v>146.2629</v>
      </c>
      <c r="K4242" s="1" t="s">
        <v>2</v>
      </c>
      <c r="L4242" s="2">
        <v>42241</v>
      </c>
      <c r="M4242" s="3">
        <v>42241</v>
      </c>
      <c r="N4242" s="1">
        <v>1.17764</v>
      </c>
      <c r="O4242" s="1">
        <f t="shared" si="132"/>
        <v>11776.4</v>
      </c>
      <c r="P4242" s="1">
        <v>0.21</v>
      </c>
      <c r="Q4242" s="1">
        <f t="shared" si="133"/>
        <v>2473.044</v>
      </c>
      <c r="R4242" s="1" t="s">
        <v>6989</v>
      </c>
      <c r="AF4242" s="3">
        <v>1</v>
      </c>
      <c r="AG4242" s="3">
        <v>1</v>
      </c>
    </row>
    <row r="4243" spans="1:33">
      <c r="A4243">
        <v>4247</v>
      </c>
      <c r="B4243" s="1" t="s">
        <v>259</v>
      </c>
      <c r="C4243" s="1" t="s">
        <v>56</v>
      </c>
      <c r="D4243" s="1" t="s">
        <v>14</v>
      </c>
      <c r="E4243" s="1" t="s">
        <v>7104</v>
      </c>
      <c r="F4243" s="1" t="s">
        <v>7105</v>
      </c>
      <c r="G4243" s="1">
        <v>50</v>
      </c>
      <c r="H4243" s="1" t="s">
        <v>80</v>
      </c>
      <c r="I4243" s="1">
        <v>95.8017</v>
      </c>
      <c r="K4243" s="1" t="s">
        <v>2</v>
      </c>
      <c r="L4243" s="2">
        <v>42241</v>
      </c>
      <c r="M4243" s="3">
        <v>42241</v>
      </c>
      <c r="N4243" s="1">
        <v>0.77135</v>
      </c>
      <c r="O4243" s="1">
        <f t="shared" si="132"/>
        <v>7713.5</v>
      </c>
      <c r="P4243" s="1">
        <v>0.26</v>
      </c>
      <c r="Q4243" s="1">
        <f t="shared" si="133"/>
        <v>2005.51</v>
      </c>
      <c r="R4243" s="1" t="s">
        <v>6989</v>
      </c>
      <c r="AF4243" s="3">
        <v>1</v>
      </c>
      <c r="AG4243" s="3">
        <v>1</v>
      </c>
    </row>
    <row r="4244" spans="1:33">
      <c r="A4244">
        <v>4248</v>
      </c>
      <c r="B4244" s="1" t="s">
        <v>259</v>
      </c>
      <c r="C4244" s="1" t="s">
        <v>56</v>
      </c>
      <c r="D4244" s="1" t="s">
        <v>14</v>
      </c>
      <c r="E4244" s="1" t="s">
        <v>7106</v>
      </c>
      <c r="F4244" s="1" t="s">
        <v>7107</v>
      </c>
      <c r="G4244" s="1">
        <v>50</v>
      </c>
      <c r="H4244" s="1" t="s">
        <v>80</v>
      </c>
      <c r="I4244" s="1">
        <v>130.1119</v>
      </c>
      <c r="K4244" s="1" t="s">
        <v>2</v>
      </c>
      <c r="L4244" s="2">
        <v>42241</v>
      </c>
      <c r="M4244" s="3">
        <v>42241</v>
      </c>
      <c r="N4244" s="1">
        <v>1.0476</v>
      </c>
      <c r="O4244" s="1">
        <f t="shared" si="132"/>
        <v>10476</v>
      </c>
      <c r="P4244" s="1">
        <v>0.33</v>
      </c>
      <c r="Q4244" s="1">
        <f t="shared" si="133"/>
        <v>3457.08</v>
      </c>
      <c r="R4244" s="1" t="s">
        <v>6989</v>
      </c>
      <c r="AF4244" s="3">
        <v>1</v>
      </c>
      <c r="AG4244" s="3">
        <v>1</v>
      </c>
    </row>
    <row r="4245" spans="1:33">
      <c r="A4245">
        <v>4249</v>
      </c>
      <c r="B4245" s="1" t="s">
        <v>2253</v>
      </c>
      <c r="C4245" s="1" t="s">
        <v>56</v>
      </c>
      <c r="D4245" s="1" t="s">
        <v>13</v>
      </c>
      <c r="E4245" s="1" t="s">
        <v>7108</v>
      </c>
      <c r="F4245" s="1" t="s">
        <v>167</v>
      </c>
      <c r="H4245" s="1" t="s">
        <v>64</v>
      </c>
      <c r="I4245" s="1">
        <v>0</v>
      </c>
      <c r="K4245" s="1" t="s">
        <v>2</v>
      </c>
      <c r="L4245" s="2">
        <v>42237</v>
      </c>
      <c r="M4245" s="3">
        <v>42237</v>
      </c>
      <c r="N4245" s="1">
        <v>0.44515</v>
      </c>
      <c r="O4245" s="1">
        <f t="shared" si="132"/>
        <v>4451.5</v>
      </c>
      <c r="P4245" s="1">
        <v>0</v>
      </c>
      <c r="Q4245" s="1">
        <f t="shared" si="133"/>
        <v>0</v>
      </c>
      <c r="R4245" s="1" t="s">
        <v>733</v>
      </c>
      <c r="AF4245" s="3">
        <v>42328</v>
      </c>
      <c r="AG4245" s="3">
        <v>42694</v>
      </c>
    </row>
    <row r="4246" spans="1:33">
      <c r="A4246">
        <v>4250</v>
      </c>
      <c r="B4246" s="1" t="s">
        <v>2209</v>
      </c>
      <c r="C4246" s="1" t="s">
        <v>56</v>
      </c>
      <c r="D4246" s="1" t="s">
        <v>17</v>
      </c>
      <c r="E4246" s="1" t="s">
        <v>7109</v>
      </c>
      <c r="F4246" s="1" t="s">
        <v>7110</v>
      </c>
      <c r="G4246" s="1">
        <v>70</v>
      </c>
      <c r="H4246" s="1" t="s">
        <v>80</v>
      </c>
      <c r="I4246" s="1">
        <v>38.3264</v>
      </c>
      <c r="K4246" s="1" t="s">
        <v>2</v>
      </c>
      <c r="L4246" s="2">
        <v>42237</v>
      </c>
      <c r="M4246" s="3">
        <v>42237</v>
      </c>
      <c r="N4246" s="1">
        <v>0.00693</v>
      </c>
      <c r="O4246" s="1">
        <f t="shared" si="132"/>
        <v>69.3</v>
      </c>
      <c r="P4246" s="1">
        <v>1</v>
      </c>
      <c r="Q4246" s="1">
        <f t="shared" si="133"/>
        <v>69.3</v>
      </c>
      <c r="R4246" s="1" t="s">
        <v>7109</v>
      </c>
      <c r="AF4246" s="3">
        <v>42237</v>
      </c>
      <c r="AG4246" s="3">
        <v>42237</v>
      </c>
    </row>
    <row r="4247" spans="1:33">
      <c r="A4247">
        <v>4251</v>
      </c>
      <c r="B4247" s="1" t="s">
        <v>2253</v>
      </c>
      <c r="C4247" s="1" t="s">
        <v>56</v>
      </c>
      <c r="D4247" s="1" t="s">
        <v>13</v>
      </c>
      <c r="E4247" s="1" t="s">
        <v>7111</v>
      </c>
      <c r="F4247" s="1" t="s">
        <v>614</v>
      </c>
      <c r="H4247" s="1" t="s">
        <v>64</v>
      </c>
      <c r="I4247" s="1">
        <v>0</v>
      </c>
      <c r="K4247" s="1" t="s">
        <v>2</v>
      </c>
      <c r="L4247" s="2">
        <v>42237</v>
      </c>
      <c r="M4247" s="3">
        <v>42237</v>
      </c>
      <c r="N4247" s="1">
        <v>1.8839</v>
      </c>
      <c r="O4247" s="1">
        <f t="shared" si="132"/>
        <v>18839</v>
      </c>
      <c r="P4247" s="1">
        <v>0</v>
      </c>
      <c r="Q4247" s="1">
        <f t="shared" si="133"/>
        <v>0</v>
      </c>
      <c r="R4247" s="1" t="s">
        <v>93</v>
      </c>
      <c r="AF4247" s="3">
        <v>42328</v>
      </c>
      <c r="AG4247" s="3">
        <v>42694</v>
      </c>
    </row>
    <row r="4248" spans="1:33">
      <c r="A4248">
        <v>4252</v>
      </c>
      <c r="B4248" s="1" t="s">
        <v>2388</v>
      </c>
      <c r="C4248" s="1" t="s">
        <v>56</v>
      </c>
      <c r="D4248" s="1" t="s">
        <v>13</v>
      </c>
      <c r="E4248" s="1" t="s">
        <v>7112</v>
      </c>
      <c r="F4248" s="1" t="s">
        <v>167</v>
      </c>
      <c r="H4248" s="1" t="s">
        <v>64</v>
      </c>
      <c r="I4248" s="1">
        <v>0</v>
      </c>
      <c r="K4248" s="1" t="s">
        <v>2</v>
      </c>
      <c r="L4248" s="2">
        <v>42237</v>
      </c>
      <c r="M4248" s="3">
        <v>42237</v>
      </c>
      <c r="N4248" s="1">
        <v>10.8085</v>
      </c>
      <c r="O4248" s="1">
        <f t="shared" si="132"/>
        <v>108085</v>
      </c>
      <c r="P4248" s="1">
        <v>3.2</v>
      </c>
      <c r="Q4248" s="1">
        <f t="shared" si="133"/>
        <v>345872</v>
      </c>
      <c r="R4248" s="1" t="s">
        <v>7113</v>
      </c>
      <c r="AF4248" s="3">
        <v>42328</v>
      </c>
      <c r="AG4248" s="3">
        <v>43059</v>
      </c>
    </row>
    <row r="4249" spans="1:33">
      <c r="A4249">
        <v>4253</v>
      </c>
      <c r="B4249" s="1" t="s">
        <v>69</v>
      </c>
      <c r="C4249" s="1" t="s">
        <v>56</v>
      </c>
      <c r="D4249" s="1" t="s">
        <v>17</v>
      </c>
      <c r="E4249" s="1" t="s">
        <v>7114</v>
      </c>
      <c r="F4249" s="1" t="s">
        <v>7115</v>
      </c>
      <c r="G4249" s="1">
        <v>40</v>
      </c>
      <c r="H4249" s="1" t="s">
        <v>80</v>
      </c>
      <c r="I4249" s="1">
        <v>58.74</v>
      </c>
      <c r="K4249" s="1" t="s">
        <v>2</v>
      </c>
      <c r="L4249" s="2">
        <v>42237</v>
      </c>
      <c r="M4249" s="3">
        <v>42237</v>
      </c>
      <c r="N4249" s="1">
        <v>0.002653</v>
      </c>
      <c r="O4249" s="1">
        <f t="shared" si="132"/>
        <v>26.53</v>
      </c>
      <c r="P4249" s="1">
        <v>1</v>
      </c>
      <c r="Q4249" s="1">
        <f t="shared" si="133"/>
        <v>26.53</v>
      </c>
      <c r="R4249" s="1" t="s">
        <v>7114</v>
      </c>
      <c r="AF4249" s="3">
        <v>42336</v>
      </c>
      <c r="AG4249" s="3">
        <v>42336</v>
      </c>
    </row>
    <row r="4250" spans="1:33">
      <c r="A4250">
        <v>4254</v>
      </c>
      <c r="B4250" s="1" t="s">
        <v>2244</v>
      </c>
      <c r="C4250" s="1" t="s">
        <v>56</v>
      </c>
      <c r="D4250" s="1" t="s">
        <v>17</v>
      </c>
      <c r="E4250" s="1" t="s">
        <v>7116</v>
      </c>
      <c r="F4250" s="1" t="s">
        <v>3496</v>
      </c>
      <c r="H4250" s="1" t="s">
        <v>64</v>
      </c>
      <c r="I4250" s="1">
        <v>0</v>
      </c>
      <c r="K4250" s="1" t="s">
        <v>2</v>
      </c>
      <c r="L4250" s="2">
        <v>42237</v>
      </c>
      <c r="M4250" s="3">
        <v>42237</v>
      </c>
      <c r="N4250" s="1">
        <v>0.086948</v>
      </c>
      <c r="O4250" s="1">
        <f t="shared" si="132"/>
        <v>869.48</v>
      </c>
      <c r="P4250" s="1">
        <v>0</v>
      </c>
      <c r="Q4250" s="1">
        <f t="shared" si="133"/>
        <v>0</v>
      </c>
      <c r="R4250" s="1" t="s">
        <v>375</v>
      </c>
      <c r="AF4250" s="3">
        <v>42328</v>
      </c>
      <c r="AG4250" s="3">
        <v>42694</v>
      </c>
    </row>
    <row r="4251" spans="1:18">
      <c r="A4251">
        <v>4255</v>
      </c>
      <c r="B4251" s="1" t="s">
        <v>2209</v>
      </c>
      <c r="C4251" s="1" t="s">
        <v>56</v>
      </c>
      <c r="D4251" s="1" t="s">
        <v>17</v>
      </c>
      <c r="E4251" s="1" t="s">
        <v>7109</v>
      </c>
      <c r="F4251" s="1" t="s">
        <v>7117</v>
      </c>
      <c r="G4251" s="1">
        <v>70</v>
      </c>
      <c r="H4251" s="1" t="s">
        <v>80</v>
      </c>
      <c r="I4251" s="1">
        <v>23.0593</v>
      </c>
      <c r="K4251" s="1" t="s">
        <v>2</v>
      </c>
      <c r="L4251" s="2">
        <v>42236</v>
      </c>
      <c r="M4251" s="3">
        <v>42236</v>
      </c>
      <c r="N4251" s="1">
        <v>0.003569</v>
      </c>
      <c r="O4251" s="1">
        <f t="shared" si="132"/>
        <v>35.69</v>
      </c>
      <c r="P4251" s="1">
        <v>0</v>
      </c>
      <c r="Q4251" s="1">
        <f t="shared" si="133"/>
        <v>0</v>
      </c>
      <c r="R4251" s="1" t="s">
        <v>7109</v>
      </c>
    </row>
    <row r="4252" spans="1:33">
      <c r="A4252">
        <v>4256</v>
      </c>
      <c r="B4252" s="1" t="s">
        <v>69</v>
      </c>
      <c r="C4252" s="1" t="s">
        <v>56</v>
      </c>
      <c r="D4252" s="1" t="s">
        <v>17</v>
      </c>
      <c r="E4252" s="1" t="s">
        <v>7118</v>
      </c>
      <c r="F4252" s="1" t="s">
        <v>7119</v>
      </c>
      <c r="G4252" s="1">
        <v>40</v>
      </c>
      <c r="H4252" s="1" t="s">
        <v>80</v>
      </c>
      <c r="I4252" s="1">
        <v>12.5226</v>
      </c>
      <c r="K4252" s="1" t="s">
        <v>2</v>
      </c>
      <c r="L4252" s="2">
        <v>42236</v>
      </c>
      <c r="M4252" s="3">
        <v>42236</v>
      </c>
      <c r="N4252" s="1">
        <v>0.000958</v>
      </c>
      <c r="O4252" s="1">
        <f t="shared" si="132"/>
        <v>9.58</v>
      </c>
      <c r="P4252" s="1">
        <v>1</v>
      </c>
      <c r="Q4252" s="1">
        <f t="shared" si="133"/>
        <v>9.58</v>
      </c>
      <c r="R4252" s="1" t="s">
        <v>7118</v>
      </c>
      <c r="AF4252" s="3">
        <v>42388</v>
      </c>
      <c r="AG4252" s="3">
        <v>42662</v>
      </c>
    </row>
    <row r="4253" spans="1:33">
      <c r="A4253">
        <v>4257</v>
      </c>
      <c r="B4253" s="1" t="s">
        <v>69</v>
      </c>
      <c r="C4253" s="1" t="s">
        <v>56</v>
      </c>
      <c r="D4253" s="1" t="s">
        <v>17</v>
      </c>
      <c r="E4253" s="1" t="s">
        <v>7120</v>
      </c>
      <c r="F4253" s="1" t="s">
        <v>7121</v>
      </c>
      <c r="G4253" s="1">
        <v>40</v>
      </c>
      <c r="H4253" s="1" t="s">
        <v>80</v>
      </c>
      <c r="I4253" s="1">
        <v>18.9349</v>
      </c>
      <c r="K4253" s="1" t="s">
        <v>2</v>
      </c>
      <c r="L4253" s="2">
        <v>42236</v>
      </c>
      <c r="M4253" s="3">
        <v>42236</v>
      </c>
      <c r="N4253" s="1">
        <v>0.002516</v>
      </c>
      <c r="O4253" s="1">
        <f t="shared" si="132"/>
        <v>25.16</v>
      </c>
      <c r="P4253" s="1">
        <v>1</v>
      </c>
      <c r="Q4253" s="1">
        <f t="shared" si="133"/>
        <v>25.16</v>
      </c>
      <c r="R4253" s="1" t="s">
        <v>7120</v>
      </c>
      <c r="AF4253" s="3">
        <v>42388</v>
      </c>
      <c r="AG4253" s="3">
        <v>42662</v>
      </c>
    </row>
    <row r="4254" spans="1:33">
      <c r="A4254">
        <v>4258</v>
      </c>
      <c r="B4254" s="1" t="s">
        <v>2244</v>
      </c>
      <c r="C4254" s="1" t="s">
        <v>56</v>
      </c>
      <c r="D4254" s="1" t="s">
        <v>15</v>
      </c>
      <c r="E4254" s="1" t="s">
        <v>6707</v>
      </c>
      <c r="F4254" s="1" t="s">
        <v>160</v>
      </c>
      <c r="H4254" s="1" t="s">
        <v>64</v>
      </c>
      <c r="I4254" s="1">
        <v>0</v>
      </c>
      <c r="K4254" s="1" t="s">
        <v>2</v>
      </c>
      <c r="L4254" s="2">
        <v>42234</v>
      </c>
      <c r="M4254" s="3">
        <v>42234</v>
      </c>
      <c r="N4254" s="1">
        <v>0.1276</v>
      </c>
      <c r="O4254" s="1">
        <f t="shared" si="132"/>
        <v>1276</v>
      </c>
      <c r="P4254" s="1">
        <v>1</v>
      </c>
      <c r="Q4254" s="1">
        <f t="shared" si="133"/>
        <v>1276</v>
      </c>
      <c r="R4254" s="1" t="s">
        <v>2619</v>
      </c>
      <c r="AF4254" s="3">
        <v>42264</v>
      </c>
      <c r="AG4254" s="3">
        <v>42629</v>
      </c>
    </row>
    <row r="4255" spans="1:33">
      <c r="A4255">
        <v>4259</v>
      </c>
      <c r="B4255" s="1" t="s">
        <v>2307</v>
      </c>
      <c r="C4255" s="1" t="s">
        <v>56</v>
      </c>
      <c r="D4255" s="1" t="s">
        <v>14</v>
      </c>
      <c r="E4255" s="1" t="s">
        <v>7122</v>
      </c>
      <c r="F4255" s="1" t="s">
        <v>6861</v>
      </c>
      <c r="G4255" s="1">
        <v>70</v>
      </c>
      <c r="H4255" s="1" t="s">
        <v>64</v>
      </c>
      <c r="I4255" s="1">
        <v>608.1353</v>
      </c>
      <c r="K4255" s="1" t="s">
        <v>2</v>
      </c>
      <c r="L4255" s="2">
        <v>42230</v>
      </c>
      <c r="M4255" s="3">
        <v>42230</v>
      </c>
      <c r="N4255" s="1">
        <v>4.675</v>
      </c>
      <c r="O4255" s="1">
        <f t="shared" si="132"/>
        <v>46750</v>
      </c>
      <c r="P4255" s="1">
        <v>1</v>
      </c>
      <c r="Q4255" s="1">
        <f t="shared" si="133"/>
        <v>46750</v>
      </c>
      <c r="R4255" s="1" t="s">
        <v>571</v>
      </c>
      <c r="AF4255" s="3">
        <v>42322</v>
      </c>
      <c r="AG4255" s="3">
        <v>43418</v>
      </c>
    </row>
    <row r="4256" spans="1:33">
      <c r="A4256">
        <v>4260</v>
      </c>
      <c r="B4256" s="1" t="s">
        <v>2662</v>
      </c>
      <c r="C4256" s="1" t="s">
        <v>56</v>
      </c>
      <c r="D4256" s="1" t="s">
        <v>13</v>
      </c>
      <c r="E4256" s="1" t="s">
        <v>7123</v>
      </c>
      <c r="F4256" s="1" t="s">
        <v>7124</v>
      </c>
      <c r="H4256" s="1" t="s">
        <v>64</v>
      </c>
      <c r="I4256" s="1">
        <v>0</v>
      </c>
      <c r="K4256" s="1" t="s">
        <v>2</v>
      </c>
      <c r="L4256" s="2">
        <v>42229</v>
      </c>
      <c r="M4256" s="3">
        <v>42229</v>
      </c>
      <c r="N4256" s="1">
        <v>4.9946</v>
      </c>
      <c r="O4256" s="1">
        <f t="shared" si="132"/>
        <v>49946</v>
      </c>
      <c r="P4256" s="1">
        <v>0</v>
      </c>
      <c r="Q4256" s="1">
        <f t="shared" si="133"/>
        <v>0</v>
      </c>
      <c r="R4256" s="1" t="s">
        <v>2006</v>
      </c>
      <c r="AF4256" s="3">
        <v>42320</v>
      </c>
      <c r="AG4256" s="3">
        <v>42686</v>
      </c>
    </row>
    <row r="4257" spans="1:33">
      <c r="A4257">
        <v>4261</v>
      </c>
      <c r="B4257" s="1" t="s">
        <v>2235</v>
      </c>
      <c r="C4257" s="1" t="s">
        <v>56</v>
      </c>
      <c r="D4257" s="1" t="s">
        <v>18</v>
      </c>
      <c r="E4257" s="1" t="s">
        <v>7125</v>
      </c>
      <c r="F4257" s="1" t="s">
        <v>7126</v>
      </c>
      <c r="H4257" s="1" t="s">
        <v>64</v>
      </c>
      <c r="K4257" s="1" t="s">
        <v>2</v>
      </c>
      <c r="L4257" s="2">
        <v>42229</v>
      </c>
      <c r="M4257" s="3">
        <v>42229</v>
      </c>
      <c r="N4257" s="1">
        <v>1.73511</v>
      </c>
      <c r="O4257" s="1">
        <f t="shared" si="132"/>
        <v>17351.1</v>
      </c>
      <c r="P4257" s="1">
        <v>0.6</v>
      </c>
      <c r="Q4257" s="1">
        <f t="shared" si="133"/>
        <v>10410.66</v>
      </c>
      <c r="R4257" s="1" t="s">
        <v>456</v>
      </c>
      <c r="AF4257" s="3">
        <v>42320</v>
      </c>
      <c r="AG4257" s="3">
        <v>42686</v>
      </c>
    </row>
    <row r="4258" spans="1:33">
      <c r="A4258">
        <v>4262</v>
      </c>
      <c r="B4258" s="1" t="s">
        <v>2253</v>
      </c>
      <c r="C4258" s="1" t="s">
        <v>56</v>
      </c>
      <c r="D4258" s="1" t="s">
        <v>13</v>
      </c>
      <c r="E4258" s="1" t="s">
        <v>7127</v>
      </c>
      <c r="F4258" s="1" t="s">
        <v>167</v>
      </c>
      <c r="H4258" s="1" t="s">
        <v>64</v>
      </c>
      <c r="I4258" s="1">
        <v>0</v>
      </c>
      <c r="K4258" s="1" t="s">
        <v>2</v>
      </c>
      <c r="L4258" s="2">
        <v>42229</v>
      </c>
      <c r="M4258" s="3">
        <v>42229</v>
      </c>
      <c r="N4258" s="1">
        <v>0.215594</v>
      </c>
      <c r="O4258" s="1">
        <f t="shared" si="132"/>
        <v>2155.94</v>
      </c>
      <c r="P4258" s="1">
        <v>0</v>
      </c>
      <c r="Q4258" s="1">
        <f t="shared" si="133"/>
        <v>0</v>
      </c>
      <c r="R4258" s="1" t="s">
        <v>733</v>
      </c>
      <c r="AF4258" s="3">
        <v>42320</v>
      </c>
      <c r="AG4258" s="3">
        <v>42686</v>
      </c>
    </row>
    <row r="4259" spans="1:33">
      <c r="A4259">
        <v>4263</v>
      </c>
      <c r="B4259" s="1" t="s">
        <v>2209</v>
      </c>
      <c r="C4259" s="1" t="s">
        <v>56</v>
      </c>
      <c r="D4259" s="1" t="s">
        <v>18</v>
      </c>
      <c r="E4259" s="1" t="s">
        <v>7128</v>
      </c>
      <c r="F4259" s="1" t="s">
        <v>7129</v>
      </c>
      <c r="G4259" s="1">
        <v>70</v>
      </c>
      <c r="H4259" s="1" t="s">
        <v>80</v>
      </c>
      <c r="I4259" s="1">
        <v>17.9746</v>
      </c>
      <c r="K4259" s="1" t="s">
        <v>2</v>
      </c>
      <c r="L4259" s="2">
        <v>42229</v>
      </c>
      <c r="M4259" s="3">
        <v>42229</v>
      </c>
      <c r="N4259" s="1">
        <v>0.002676</v>
      </c>
      <c r="O4259" s="1">
        <f t="shared" si="132"/>
        <v>26.76</v>
      </c>
      <c r="P4259" s="1">
        <v>1</v>
      </c>
      <c r="Q4259" s="1">
        <f t="shared" si="133"/>
        <v>26.76</v>
      </c>
      <c r="R4259" s="1" t="s">
        <v>7128</v>
      </c>
      <c r="AF4259" s="3">
        <v>42259</v>
      </c>
      <c r="AG4259" s="3">
        <v>42259</v>
      </c>
    </row>
    <row r="4260" spans="1:33">
      <c r="A4260">
        <v>4264</v>
      </c>
      <c r="B4260" s="1" t="s">
        <v>2244</v>
      </c>
      <c r="C4260" s="1" t="s">
        <v>56</v>
      </c>
      <c r="D4260" s="1" t="s">
        <v>13</v>
      </c>
      <c r="E4260" s="1" t="s">
        <v>7130</v>
      </c>
      <c r="F4260" s="1" t="s">
        <v>7131</v>
      </c>
      <c r="H4260" s="1" t="s">
        <v>64</v>
      </c>
      <c r="I4260" s="1">
        <v>0</v>
      </c>
      <c r="K4260" s="1" t="s">
        <v>2</v>
      </c>
      <c r="L4260" s="2">
        <v>42229</v>
      </c>
      <c r="M4260" s="3">
        <v>42229</v>
      </c>
      <c r="N4260" s="1">
        <v>2.78416</v>
      </c>
      <c r="O4260" s="1">
        <f t="shared" si="132"/>
        <v>27841.6</v>
      </c>
      <c r="P4260" s="1">
        <v>0</v>
      </c>
      <c r="Q4260" s="1">
        <f t="shared" si="133"/>
        <v>0</v>
      </c>
      <c r="R4260" s="1" t="s">
        <v>733</v>
      </c>
      <c r="AF4260" s="3">
        <v>42320</v>
      </c>
      <c r="AG4260" s="3">
        <v>42686</v>
      </c>
    </row>
    <row r="4261" spans="1:33">
      <c r="A4261">
        <v>4265</v>
      </c>
      <c r="B4261" s="1" t="s">
        <v>1882</v>
      </c>
      <c r="C4261" s="1" t="s">
        <v>56</v>
      </c>
      <c r="D4261" s="1" t="s">
        <v>18</v>
      </c>
      <c r="E4261" s="1" t="s">
        <v>6976</v>
      </c>
      <c r="F4261" s="1" t="s">
        <v>7132</v>
      </c>
      <c r="H4261" s="1" t="s">
        <v>64</v>
      </c>
      <c r="K4261" s="1" t="s">
        <v>2</v>
      </c>
      <c r="L4261" s="2">
        <v>42229</v>
      </c>
      <c r="M4261" s="3">
        <v>42229</v>
      </c>
      <c r="N4261" s="1">
        <v>9.648</v>
      </c>
      <c r="O4261" s="1">
        <f t="shared" si="132"/>
        <v>96480</v>
      </c>
      <c r="P4261" s="1">
        <v>1</v>
      </c>
      <c r="Q4261" s="1">
        <f t="shared" si="133"/>
        <v>96480</v>
      </c>
      <c r="R4261" s="1" t="s">
        <v>2259</v>
      </c>
      <c r="AF4261" s="3">
        <v>42320</v>
      </c>
      <c r="AG4261" s="3">
        <v>42686</v>
      </c>
    </row>
    <row r="4262" spans="1:33">
      <c r="A4262">
        <v>4266</v>
      </c>
      <c r="B4262" s="1" t="s">
        <v>107</v>
      </c>
      <c r="C4262" s="1" t="s">
        <v>56</v>
      </c>
      <c r="D4262" s="1" t="s">
        <v>15</v>
      </c>
      <c r="E4262" s="1" t="s">
        <v>7133</v>
      </c>
      <c r="F4262" s="1" t="s">
        <v>160</v>
      </c>
      <c r="G4262" s="1">
        <v>50</v>
      </c>
      <c r="H4262" s="1" t="s">
        <v>72</v>
      </c>
      <c r="I4262" s="1">
        <v>397.7629</v>
      </c>
      <c r="K4262" s="1" t="s">
        <v>2</v>
      </c>
      <c r="L4262" s="2">
        <v>42228</v>
      </c>
      <c r="M4262" s="3">
        <v>42228</v>
      </c>
      <c r="N4262" s="1">
        <v>2.173568</v>
      </c>
      <c r="O4262" s="1">
        <f t="shared" si="132"/>
        <v>21735.68</v>
      </c>
      <c r="P4262" s="1">
        <v>1</v>
      </c>
      <c r="Q4262" s="1">
        <f t="shared" si="133"/>
        <v>21735.68</v>
      </c>
      <c r="R4262" s="1" t="s">
        <v>7133</v>
      </c>
      <c r="AF4262" s="3">
        <v>42316</v>
      </c>
      <c r="AG4262" s="3">
        <v>42681</v>
      </c>
    </row>
    <row r="4263" spans="1:33">
      <c r="A4263">
        <v>4267</v>
      </c>
      <c r="B4263" s="1" t="s">
        <v>107</v>
      </c>
      <c r="C4263" s="1" t="s">
        <v>56</v>
      </c>
      <c r="D4263" s="1" t="s">
        <v>15</v>
      </c>
      <c r="E4263" s="1" t="s">
        <v>7134</v>
      </c>
      <c r="F4263" s="1" t="s">
        <v>390</v>
      </c>
      <c r="G4263" s="1">
        <v>50</v>
      </c>
      <c r="H4263" s="1" t="s">
        <v>72</v>
      </c>
      <c r="I4263" s="1">
        <v>426.9829</v>
      </c>
      <c r="K4263" s="1" t="s">
        <v>2</v>
      </c>
      <c r="L4263" s="2">
        <v>42228</v>
      </c>
      <c r="M4263" s="3">
        <v>42228</v>
      </c>
      <c r="N4263" s="1">
        <v>2.33324</v>
      </c>
      <c r="O4263" s="1">
        <f t="shared" si="132"/>
        <v>23332.4</v>
      </c>
      <c r="P4263" s="1">
        <v>1</v>
      </c>
      <c r="Q4263" s="1">
        <f t="shared" si="133"/>
        <v>23332.4</v>
      </c>
      <c r="R4263" s="1" t="s">
        <v>7134</v>
      </c>
      <c r="AF4263" s="3">
        <v>42316</v>
      </c>
      <c r="AG4263" s="3">
        <v>42681</v>
      </c>
    </row>
    <row r="4264" spans="1:33">
      <c r="A4264">
        <v>4268</v>
      </c>
      <c r="B4264" s="1" t="s">
        <v>107</v>
      </c>
      <c r="C4264" s="1" t="s">
        <v>56</v>
      </c>
      <c r="D4264" s="1" t="s">
        <v>15</v>
      </c>
      <c r="E4264" s="1" t="s">
        <v>7135</v>
      </c>
      <c r="F4264" s="1" t="s">
        <v>174</v>
      </c>
      <c r="G4264" s="1">
        <v>50</v>
      </c>
      <c r="H4264" s="1" t="s">
        <v>72</v>
      </c>
      <c r="I4264" s="1">
        <v>538.8027</v>
      </c>
      <c r="K4264" s="1" t="s">
        <v>2</v>
      </c>
      <c r="L4264" s="2">
        <v>42228</v>
      </c>
      <c r="M4264" s="3">
        <v>42228</v>
      </c>
      <c r="N4264" s="1">
        <v>1.403132</v>
      </c>
      <c r="O4264" s="1">
        <f t="shared" si="132"/>
        <v>14031.32</v>
      </c>
      <c r="P4264" s="1">
        <v>1</v>
      </c>
      <c r="Q4264" s="1">
        <f t="shared" si="133"/>
        <v>14031.32</v>
      </c>
      <c r="R4264" s="1" t="s">
        <v>7135</v>
      </c>
      <c r="AF4264" s="3">
        <v>42316</v>
      </c>
      <c r="AG4264" s="3">
        <v>42681</v>
      </c>
    </row>
    <row r="4265" spans="1:33">
      <c r="A4265">
        <v>4269</v>
      </c>
      <c r="B4265" s="1" t="s">
        <v>2307</v>
      </c>
      <c r="C4265" s="1" t="s">
        <v>56</v>
      </c>
      <c r="D4265" s="1" t="s">
        <v>13</v>
      </c>
      <c r="E4265" s="1" t="s">
        <v>7136</v>
      </c>
      <c r="F4265" s="1" t="s">
        <v>7137</v>
      </c>
      <c r="G4265" s="1">
        <v>70</v>
      </c>
      <c r="H4265" s="1" t="s">
        <v>64</v>
      </c>
      <c r="I4265" s="1">
        <v>0</v>
      </c>
      <c r="K4265" s="1" t="s">
        <v>2</v>
      </c>
      <c r="L4265" s="2">
        <v>42228</v>
      </c>
      <c r="M4265" s="3">
        <v>42228</v>
      </c>
      <c r="N4265" s="1">
        <v>2.2318</v>
      </c>
      <c r="O4265" s="1">
        <f t="shared" si="132"/>
        <v>22318</v>
      </c>
      <c r="P4265" s="1">
        <v>1.85</v>
      </c>
      <c r="Q4265" s="1">
        <f t="shared" si="133"/>
        <v>41288.3</v>
      </c>
      <c r="R4265" s="1" t="s">
        <v>93</v>
      </c>
      <c r="AF4265" s="3">
        <v>42319</v>
      </c>
      <c r="AG4265" s="3">
        <v>42685</v>
      </c>
    </row>
    <row r="4266" spans="1:33">
      <c r="A4266">
        <v>4270</v>
      </c>
      <c r="B4266" s="1" t="s">
        <v>107</v>
      </c>
      <c r="C4266" s="1" t="s">
        <v>56</v>
      </c>
      <c r="D4266" s="1" t="s">
        <v>20</v>
      </c>
      <c r="E4266" s="1" t="s">
        <v>7138</v>
      </c>
      <c r="F4266" s="1" t="s">
        <v>244</v>
      </c>
      <c r="G4266" s="1">
        <v>50</v>
      </c>
      <c r="H4266" s="1" t="s">
        <v>72</v>
      </c>
      <c r="I4266" s="1">
        <v>5296.4172</v>
      </c>
      <c r="K4266" s="1" t="s">
        <v>2</v>
      </c>
      <c r="L4266" s="2">
        <v>42228</v>
      </c>
      <c r="M4266" s="3">
        <v>42228</v>
      </c>
      <c r="N4266" s="1">
        <v>33.31077</v>
      </c>
      <c r="O4266" s="1">
        <f t="shared" si="132"/>
        <v>333107.7</v>
      </c>
      <c r="P4266" s="1">
        <v>1</v>
      </c>
      <c r="Q4266" s="1">
        <f t="shared" si="133"/>
        <v>333107.7</v>
      </c>
      <c r="R4266" s="1" t="s">
        <v>7139</v>
      </c>
      <c r="AF4266" s="3">
        <v>42309</v>
      </c>
      <c r="AG4266" s="3">
        <v>43040</v>
      </c>
    </row>
    <row r="4267" spans="1:33">
      <c r="A4267">
        <v>4271</v>
      </c>
      <c r="B4267" s="1" t="s">
        <v>107</v>
      </c>
      <c r="C4267" s="1" t="s">
        <v>56</v>
      </c>
      <c r="D4267" s="1" t="s">
        <v>15</v>
      </c>
      <c r="E4267" s="1" t="s">
        <v>6406</v>
      </c>
      <c r="F4267" s="1" t="s">
        <v>160</v>
      </c>
      <c r="G4267" s="1">
        <v>50</v>
      </c>
      <c r="H4267" s="1" t="s">
        <v>72</v>
      </c>
      <c r="I4267" s="1">
        <v>150.5481</v>
      </c>
      <c r="K4267" s="1" t="s">
        <v>2</v>
      </c>
      <c r="L4267" s="2">
        <v>42228</v>
      </c>
      <c r="M4267" s="3">
        <v>42228</v>
      </c>
      <c r="N4267" s="1">
        <v>0.822667</v>
      </c>
      <c r="O4267" s="1">
        <f t="shared" si="132"/>
        <v>8226.67</v>
      </c>
      <c r="P4267" s="1">
        <v>1</v>
      </c>
      <c r="Q4267" s="1">
        <f t="shared" si="133"/>
        <v>8226.67</v>
      </c>
      <c r="R4267" s="1" t="s">
        <v>6406</v>
      </c>
      <c r="AF4267" s="3">
        <v>42316</v>
      </c>
      <c r="AG4267" s="3">
        <v>42681</v>
      </c>
    </row>
    <row r="4268" spans="1:33">
      <c r="A4268">
        <v>4272</v>
      </c>
      <c r="B4268" s="1" t="s">
        <v>2244</v>
      </c>
      <c r="C4268" s="1" t="s">
        <v>56</v>
      </c>
      <c r="D4268" s="1" t="s">
        <v>20</v>
      </c>
      <c r="E4268" s="1" t="s">
        <v>7140</v>
      </c>
      <c r="F4268" s="1" t="s">
        <v>7141</v>
      </c>
      <c r="H4268" s="1" t="s">
        <v>64</v>
      </c>
      <c r="I4268" s="1">
        <v>0</v>
      </c>
      <c r="K4268" s="1" t="s">
        <v>2</v>
      </c>
      <c r="L4268" s="2">
        <v>42228</v>
      </c>
      <c r="M4268" s="3">
        <v>42228</v>
      </c>
      <c r="N4268" s="1">
        <v>2.1355</v>
      </c>
      <c r="O4268" s="1">
        <f t="shared" si="132"/>
        <v>21355</v>
      </c>
      <c r="P4268" s="1">
        <v>0.25</v>
      </c>
      <c r="Q4268" s="1">
        <f t="shared" si="133"/>
        <v>5338.75</v>
      </c>
      <c r="R4268" s="1" t="s">
        <v>7142</v>
      </c>
      <c r="AF4268" s="3">
        <v>42278</v>
      </c>
      <c r="AG4268" s="3">
        <v>42644</v>
      </c>
    </row>
    <row r="4269" spans="1:33">
      <c r="A4269">
        <v>4273</v>
      </c>
      <c r="B4269" s="1" t="s">
        <v>69</v>
      </c>
      <c r="C4269" s="1" t="s">
        <v>56</v>
      </c>
      <c r="D4269" s="1" t="s">
        <v>18</v>
      </c>
      <c r="E4269" s="1" t="s">
        <v>5676</v>
      </c>
      <c r="F4269" s="1" t="s">
        <v>7143</v>
      </c>
      <c r="G4269" s="1">
        <v>40</v>
      </c>
      <c r="H4269" s="1" t="s">
        <v>59</v>
      </c>
      <c r="I4269" s="1">
        <v>20671.0883</v>
      </c>
      <c r="K4269" s="1" t="s">
        <v>2</v>
      </c>
      <c r="L4269" s="2">
        <v>42227</v>
      </c>
      <c r="M4269" s="3">
        <v>42227</v>
      </c>
      <c r="N4269" s="1">
        <v>2.170193</v>
      </c>
      <c r="O4269" s="1">
        <f t="shared" si="132"/>
        <v>21701.93</v>
      </c>
      <c r="P4269" s="1">
        <v>1</v>
      </c>
      <c r="Q4269" s="1">
        <f t="shared" si="133"/>
        <v>21701.93</v>
      </c>
      <c r="R4269" s="1" t="s">
        <v>5676</v>
      </c>
      <c r="AF4269" s="3">
        <v>42349</v>
      </c>
      <c r="AG4269" s="3">
        <v>42714</v>
      </c>
    </row>
    <row r="4270" spans="1:33">
      <c r="A4270">
        <v>4274</v>
      </c>
      <c r="B4270" s="1" t="s">
        <v>2209</v>
      </c>
      <c r="C4270" s="1" t="s">
        <v>56</v>
      </c>
      <c r="D4270" s="1" t="s">
        <v>17</v>
      </c>
      <c r="E4270" s="1" t="s">
        <v>699</v>
      </c>
      <c r="F4270" s="1" t="s">
        <v>7144</v>
      </c>
      <c r="G4270" s="1">
        <v>70</v>
      </c>
      <c r="H4270" s="1" t="s">
        <v>59</v>
      </c>
      <c r="I4270" s="1">
        <v>112359.4362</v>
      </c>
      <c r="K4270" s="1" t="s">
        <v>2</v>
      </c>
      <c r="L4270" s="2">
        <v>42227</v>
      </c>
      <c r="M4270" s="3">
        <v>42227</v>
      </c>
      <c r="N4270" s="1">
        <v>11.113693</v>
      </c>
      <c r="O4270" s="1">
        <f t="shared" si="132"/>
        <v>111136.93</v>
      </c>
      <c r="P4270" s="1">
        <v>1</v>
      </c>
      <c r="Q4270" s="1">
        <f t="shared" si="133"/>
        <v>111136.93</v>
      </c>
      <c r="R4270" s="1" t="s">
        <v>699</v>
      </c>
      <c r="AF4270" s="3">
        <v>42349</v>
      </c>
      <c r="AG4270" s="3">
        <v>43262</v>
      </c>
    </row>
    <row r="4271" spans="1:33">
      <c r="A4271">
        <v>4275</v>
      </c>
      <c r="B4271" s="1" t="s">
        <v>2209</v>
      </c>
      <c r="C4271" s="1" t="s">
        <v>56</v>
      </c>
      <c r="D4271" s="1" t="s">
        <v>13</v>
      </c>
      <c r="E4271" s="1" t="s">
        <v>7145</v>
      </c>
      <c r="F4271" s="1" t="s">
        <v>7146</v>
      </c>
      <c r="G4271" s="1">
        <v>70</v>
      </c>
      <c r="H4271" s="1" t="s">
        <v>59</v>
      </c>
      <c r="I4271" s="1">
        <v>307922.8131</v>
      </c>
      <c r="K4271" s="1" t="s">
        <v>2</v>
      </c>
      <c r="L4271" s="2">
        <v>42227</v>
      </c>
      <c r="M4271" s="3">
        <v>42227</v>
      </c>
      <c r="N4271" s="1">
        <v>19.185222</v>
      </c>
      <c r="O4271" s="1">
        <f t="shared" si="132"/>
        <v>191852.22</v>
      </c>
      <c r="P4271" s="1">
        <v>1</v>
      </c>
      <c r="Q4271" s="1">
        <f t="shared" si="133"/>
        <v>191852.22</v>
      </c>
      <c r="R4271" s="1" t="s">
        <v>7145</v>
      </c>
      <c r="AF4271" s="3">
        <v>42349</v>
      </c>
      <c r="AG4271" s="3">
        <v>43262</v>
      </c>
    </row>
    <row r="4272" spans="1:33">
      <c r="A4272">
        <v>4276</v>
      </c>
      <c r="B4272" s="1" t="s">
        <v>107</v>
      </c>
      <c r="C4272" s="1" t="s">
        <v>56</v>
      </c>
      <c r="D4272" s="1" t="s">
        <v>18</v>
      </c>
      <c r="E4272" s="1" t="s">
        <v>7147</v>
      </c>
      <c r="F4272" s="1" t="s">
        <v>7148</v>
      </c>
      <c r="G4272" s="1">
        <v>50</v>
      </c>
      <c r="H4272" s="1" t="s">
        <v>72</v>
      </c>
      <c r="I4272" s="1">
        <v>768</v>
      </c>
      <c r="K4272" s="1" t="s">
        <v>2</v>
      </c>
      <c r="L4272" s="2">
        <v>42226</v>
      </c>
      <c r="M4272" s="3">
        <v>42226</v>
      </c>
      <c r="N4272" s="1">
        <v>2</v>
      </c>
      <c r="O4272" s="1">
        <f t="shared" si="132"/>
        <v>20000</v>
      </c>
      <c r="P4272" s="1">
        <v>1.2</v>
      </c>
      <c r="Q4272" s="1">
        <f t="shared" si="133"/>
        <v>24000</v>
      </c>
      <c r="R4272" s="1" t="s">
        <v>7147</v>
      </c>
      <c r="AF4272" s="3">
        <v>42318</v>
      </c>
      <c r="AG4272" s="3">
        <v>42683</v>
      </c>
    </row>
    <row r="4273" spans="1:33">
      <c r="A4273">
        <v>4277</v>
      </c>
      <c r="B4273" s="1" t="s">
        <v>4417</v>
      </c>
      <c r="C4273" s="1" t="s">
        <v>56</v>
      </c>
      <c r="D4273" s="1" t="s">
        <v>14</v>
      </c>
      <c r="E4273" s="1" t="s">
        <v>7149</v>
      </c>
      <c r="F4273" s="1" t="s">
        <v>7150</v>
      </c>
      <c r="H4273" s="1" t="s">
        <v>64</v>
      </c>
      <c r="I4273" s="1">
        <v>166.992</v>
      </c>
      <c r="K4273" s="1" t="s">
        <v>2</v>
      </c>
      <c r="L4273" s="2">
        <v>42226</v>
      </c>
      <c r="M4273" s="3">
        <v>42226</v>
      </c>
      <c r="N4273" s="1">
        <v>0.7952</v>
      </c>
      <c r="O4273" s="1">
        <f t="shared" si="132"/>
        <v>7952</v>
      </c>
      <c r="P4273" s="1">
        <v>0.8</v>
      </c>
      <c r="Q4273" s="1">
        <f t="shared" si="133"/>
        <v>6361.6</v>
      </c>
      <c r="R4273" s="1" t="s">
        <v>7151</v>
      </c>
      <c r="AF4273" s="3">
        <v>42318</v>
      </c>
      <c r="AG4273" s="3">
        <v>43414</v>
      </c>
    </row>
    <row r="4274" spans="1:33">
      <c r="A4274">
        <v>4278</v>
      </c>
      <c r="B4274" s="1" t="s">
        <v>107</v>
      </c>
      <c r="C4274" s="1" t="s">
        <v>56</v>
      </c>
      <c r="D4274" s="1" t="s">
        <v>18</v>
      </c>
      <c r="E4274" s="1" t="s">
        <v>7152</v>
      </c>
      <c r="F4274" s="1" t="s">
        <v>7153</v>
      </c>
      <c r="G4274" s="1">
        <v>50</v>
      </c>
      <c r="H4274" s="1" t="s">
        <v>72</v>
      </c>
      <c r="I4274" s="1">
        <v>1279.895</v>
      </c>
      <c r="K4274" s="1" t="s">
        <v>2</v>
      </c>
      <c r="L4274" s="2">
        <v>42226</v>
      </c>
      <c r="M4274" s="3">
        <v>42226</v>
      </c>
      <c r="N4274" s="1">
        <v>3.33306</v>
      </c>
      <c r="O4274" s="1">
        <f t="shared" si="132"/>
        <v>33330.6</v>
      </c>
      <c r="P4274" s="1">
        <v>1.2</v>
      </c>
      <c r="Q4274" s="1">
        <f t="shared" si="133"/>
        <v>39996.72</v>
      </c>
      <c r="R4274" s="1" t="s">
        <v>7154</v>
      </c>
      <c r="AF4274" s="3">
        <v>42318</v>
      </c>
      <c r="AG4274" s="3">
        <v>42683</v>
      </c>
    </row>
    <row r="4275" spans="1:33">
      <c r="A4275">
        <v>4279</v>
      </c>
      <c r="B4275" s="1" t="s">
        <v>2235</v>
      </c>
      <c r="C4275" s="1" t="s">
        <v>56</v>
      </c>
      <c r="D4275" s="1" t="s">
        <v>14</v>
      </c>
      <c r="E4275" s="1" t="s">
        <v>7155</v>
      </c>
      <c r="F4275" s="1" t="s">
        <v>7156</v>
      </c>
      <c r="H4275" s="1" t="s">
        <v>64</v>
      </c>
      <c r="I4275" s="1">
        <v>415.4407</v>
      </c>
      <c r="K4275" s="1" t="s">
        <v>2</v>
      </c>
      <c r="L4275" s="2">
        <v>42226</v>
      </c>
      <c r="M4275" s="3">
        <v>42226</v>
      </c>
      <c r="N4275" s="1">
        <v>3.8746</v>
      </c>
      <c r="O4275" s="1">
        <f t="shared" si="132"/>
        <v>38746</v>
      </c>
      <c r="P4275" s="1">
        <v>1</v>
      </c>
      <c r="Q4275" s="1">
        <f t="shared" si="133"/>
        <v>38746</v>
      </c>
      <c r="R4275" s="1" t="s">
        <v>7157</v>
      </c>
      <c r="AF4275" s="3">
        <v>42318</v>
      </c>
      <c r="AG4275" s="3">
        <v>43414</v>
      </c>
    </row>
    <row r="4276" spans="1:33">
      <c r="A4276">
        <v>4280</v>
      </c>
      <c r="B4276" s="1" t="s">
        <v>107</v>
      </c>
      <c r="C4276" s="1" t="s">
        <v>56</v>
      </c>
      <c r="D4276" s="1" t="s">
        <v>18</v>
      </c>
      <c r="E4276" s="1" t="s">
        <v>7158</v>
      </c>
      <c r="F4276" s="1" t="s">
        <v>7159</v>
      </c>
      <c r="G4276" s="1">
        <v>50</v>
      </c>
      <c r="H4276" s="1" t="s">
        <v>72</v>
      </c>
      <c r="I4276" s="1">
        <v>895.9872</v>
      </c>
      <c r="K4276" s="1" t="s">
        <v>2</v>
      </c>
      <c r="L4276" s="2">
        <v>42226</v>
      </c>
      <c r="M4276" s="3">
        <v>42226</v>
      </c>
      <c r="N4276" s="1">
        <v>2.3333</v>
      </c>
      <c r="O4276" s="1">
        <f t="shared" si="132"/>
        <v>23333</v>
      </c>
      <c r="P4276" s="1">
        <v>1.2</v>
      </c>
      <c r="Q4276" s="1">
        <f t="shared" si="133"/>
        <v>27999.6</v>
      </c>
      <c r="R4276" s="1" t="s">
        <v>7158</v>
      </c>
      <c r="AF4276" s="3">
        <v>42318</v>
      </c>
      <c r="AG4276" s="3">
        <v>42683</v>
      </c>
    </row>
    <row r="4277" spans="1:33">
      <c r="A4277">
        <v>4281</v>
      </c>
      <c r="B4277" s="1" t="s">
        <v>107</v>
      </c>
      <c r="C4277" s="1" t="s">
        <v>56</v>
      </c>
      <c r="D4277" s="1" t="s">
        <v>18</v>
      </c>
      <c r="E4277" s="1" t="s">
        <v>7160</v>
      </c>
      <c r="F4277" s="1" t="s">
        <v>7161</v>
      </c>
      <c r="G4277" s="1">
        <v>50</v>
      </c>
      <c r="H4277" s="1" t="s">
        <v>72</v>
      </c>
      <c r="I4277" s="1">
        <v>1281.1392</v>
      </c>
      <c r="K4277" s="1" t="s">
        <v>2</v>
      </c>
      <c r="L4277" s="2">
        <v>42226</v>
      </c>
      <c r="M4277" s="3">
        <v>42226</v>
      </c>
      <c r="N4277" s="1">
        <v>3.3363</v>
      </c>
      <c r="O4277" s="1">
        <f t="shared" si="132"/>
        <v>33363</v>
      </c>
      <c r="P4277" s="1">
        <v>1.2</v>
      </c>
      <c r="Q4277" s="1">
        <f t="shared" si="133"/>
        <v>40035.6</v>
      </c>
      <c r="R4277" s="1" t="s">
        <v>7160</v>
      </c>
      <c r="AF4277" s="3">
        <v>42318</v>
      </c>
      <c r="AG4277" s="3">
        <v>42683</v>
      </c>
    </row>
    <row r="4278" spans="1:33">
      <c r="A4278">
        <v>4282</v>
      </c>
      <c r="B4278" s="1" t="s">
        <v>107</v>
      </c>
      <c r="C4278" s="1" t="s">
        <v>56</v>
      </c>
      <c r="D4278" s="1" t="s">
        <v>18</v>
      </c>
      <c r="E4278" s="1" t="s">
        <v>7162</v>
      </c>
      <c r="F4278" s="1" t="s">
        <v>7163</v>
      </c>
      <c r="G4278" s="1">
        <v>50</v>
      </c>
      <c r="H4278" s="1" t="s">
        <v>72</v>
      </c>
      <c r="I4278" s="1">
        <v>1024.0128</v>
      </c>
      <c r="K4278" s="1" t="s">
        <v>2</v>
      </c>
      <c r="L4278" s="2">
        <v>42226</v>
      </c>
      <c r="M4278" s="3">
        <v>42226</v>
      </c>
      <c r="N4278" s="1">
        <v>2.6667</v>
      </c>
      <c r="O4278" s="1">
        <f t="shared" si="132"/>
        <v>26667</v>
      </c>
      <c r="P4278" s="1">
        <v>1.2</v>
      </c>
      <c r="Q4278" s="1">
        <f t="shared" si="133"/>
        <v>32000.4</v>
      </c>
      <c r="R4278" s="1" t="s">
        <v>7162</v>
      </c>
      <c r="AF4278" s="3">
        <v>42318</v>
      </c>
      <c r="AG4278" s="3">
        <v>42652</v>
      </c>
    </row>
    <row r="4279" spans="1:33">
      <c r="A4279">
        <v>4283</v>
      </c>
      <c r="B4279" s="1" t="s">
        <v>2253</v>
      </c>
      <c r="C4279" s="1" t="s">
        <v>56</v>
      </c>
      <c r="D4279" s="1" t="s">
        <v>18</v>
      </c>
      <c r="E4279" s="1" t="s">
        <v>7164</v>
      </c>
      <c r="F4279" s="1" t="s">
        <v>7165</v>
      </c>
      <c r="H4279" s="1" t="s">
        <v>64</v>
      </c>
      <c r="I4279" s="1">
        <v>0</v>
      </c>
      <c r="K4279" s="1" t="s">
        <v>2</v>
      </c>
      <c r="L4279" s="2">
        <v>42223</v>
      </c>
      <c r="M4279" s="3">
        <v>42223</v>
      </c>
      <c r="N4279" s="1">
        <v>1.383</v>
      </c>
      <c r="O4279" s="1">
        <f t="shared" si="132"/>
        <v>13830</v>
      </c>
      <c r="P4279" s="1">
        <v>0</v>
      </c>
      <c r="Q4279" s="1">
        <f t="shared" si="133"/>
        <v>0</v>
      </c>
      <c r="R4279" s="1" t="s">
        <v>1602</v>
      </c>
      <c r="AF4279" s="3">
        <v>42314</v>
      </c>
      <c r="AG4279" s="3">
        <v>42680</v>
      </c>
    </row>
    <row r="4280" spans="1:33">
      <c r="A4280">
        <v>4284</v>
      </c>
      <c r="B4280" s="1" t="s">
        <v>2244</v>
      </c>
      <c r="C4280" s="1" t="s">
        <v>56</v>
      </c>
      <c r="D4280" s="1" t="s">
        <v>13</v>
      </c>
      <c r="E4280" s="1" t="s">
        <v>7166</v>
      </c>
      <c r="F4280" s="1" t="s">
        <v>7167</v>
      </c>
      <c r="H4280" s="1" t="s">
        <v>64</v>
      </c>
      <c r="I4280" s="1">
        <v>0</v>
      </c>
      <c r="K4280" s="1" t="s">
        <v>2</v>
      </c>
      <c r="L4280" s="2">
        <v>42223</v>
      </c>
      <c r="M4280" s="3">
        <v>42223</v>
      </c>
      <c r="N4280" s="1">
        <v>4.26736</v>
      </c>
      <c r="O4280" s="1">
        <f t="shared" si="132"/>
        <v>42673.6</v>
      </c>
      <c r="P4280" s="1">
        <v>0</v>
      </c>
      <c r="Q4280" s="1">
        <f t="shared" si="133"/>
        <v>0</v>
      </c>
      <c r="R4280" s="1" t="s">
        <v>283</v>
      </c>
      <c r="AF4280" s="3">
        <v>42314</v>
      </c>
      <c r="AG4280" s="3">
        <v>42680</v>
      </c>
    </row>
    <row r="4281" spans="1:33">
      <c r="A4281">
        <v>4285</v>
      </c>
      <c r="B4281" s="1" t="s">
        <v>311</v>
      </c>
      <c r="C4281" s="1" t="s">
        <v>56</v>
      </c>
      <c r="D4281" s="1" t="s">
        <v>15</v>
      </c>
      <c r="E4281" s="1" t="s">
        <v>7168</v>
      </c>
      <c r="F4281" s="1" t="s">
        <v>918</v>
      </c>
      <c r="H4281" s="1" t="s">
        <v>64</v>
      </c>
      <c r="I4281" s="1">
        <v>0</v>
      </c>
      <c r="K4281" s="1" t="s">
        <v>2</v>
      </c>
      <c r="L4281" s="2">
        <v>42222</v>
      </c>
      <c r="M4281" s="3">
        <v>42222</v>
      </c>
      <c r="N4281" s="1">
        <v>0.126</v>
      </c>
      <c r="O4281" s="1">
        <f t="shared" si="132"/>
        <v>1260</v>
      </c>
      <c r="P4281" s="1">
        <v>1</v>
      </c>
      <c r="Q4281" s="1">
        <f t="shared" si="133"/>
        <v>1260</v>
      </c>
      <c r="R4281" s="1" t="s">
        <v>2249</v>
      </c>
      <c r="AF4281" s="3">
        <v>42254</v>
      </c>
      <c r="AG4281" s="3">
        <v>42619</v>
      </c>
    </row>
    <row r="4282" spans="1:33">
      <c r="A4282">
        <v>4286</v>
      </c>
      <c r="B4282" s="1" t="s">
        <v>2709</v>
      </c>
      <c r="C4282" s="1" t="s">
        <v>56</v>
      </c>
      <c r="D4282" s="1" t="s">
        <v>15</v>
      </c>
      <c r="E4282" s="1" t="s">
        <v>7169</v>
      </c>
      <c r="F4282" s="1" t="s">
        <v>7170</v>
      </c>
      <c r="G4282" s="1">
        <v>40</v>
      </c>
      <c r="H4282" s="1" t="s">
        <v>72</v>
      </c>
      <c r="I4282" s="1">
        <v>1422.42</v>
      </c>
      <c r="K4282" s="1" t="s">
        <v>2</v>
      </c>
      <c r="L4282" s="2">
        <v>42222</v>
      </c>
      <c r="M4282" s="3">
        <v>42222</v>
      </c>
      <c r="N4282" s="1">
        <v>0.627755</v>
      </c>
      <c r="O4282" s="1">
        <f t="shared" si="132"/>
        <v>6277.55</v>
      </c>
      <c r="P4282" s="1">
        <v>3</v>
      </c>
      <c r="Q4282" s="1">
        <f t="shared" si="133"/>
        <v>18832.65</v>
      </c>
      <c r="R4282" s="1" t="s">
        <v>7169</v>
      </c>
      <c r="AF4282" s="3">
        <v>42344</v>
      </c>
      <c r="AG4282" s="3">
        <v>42709</v>
      </c>
    </row>
    <row r="4283" spans="1:33">
      <c r="A4283">
        <v>4287</v>
      </c>
      <c r="B4283" s="1" t="s">
        <v>2307</v>
      </c>
      <c r="C4283" s="1" t="s">
        <v>56</v>
      </c>
      <c r="D4283" s="1" t="s">
        <v>15</v>
      </c>
      <c r="E4283" s="1" t="s">
        <v>7171</v>
      </c>
      <c r="F4283" s="1" t="s">
        <v>2632</v>
      </c>
      <c r="G4283" s="1">
        <v>70</v>
      </c>
      <c r="H4283" s="1" t="s">
        <v>64</v>
      </c>
      <c r="I4283" s="1">
        <v>0</v>
      </c>
      <c r="K4283" s="1" t="s">
        <v>2</v>
      </c>
      <c r="L4283" s="2">
        <v>42222</v>
      </c>
      <c r="M4283" s="3">
        <v>42222</v>
      </c>
      <c r="N4283" s="1">
        <v>3.508122</v>
      </c>
      <c r="O4283" s="1">
        <f t="shared" si="132"/>
        <v>35081.22</v>
      </c>
      <c r="P4283" s="1">
        <v>1</v>
      </c>
      <c r="Q4283" s="1">
        <f t="shared" si="133"/>
        <v>35081.22</v>
      </c>
      <c r="R4283" s="1" t="s">
        <v>3682</v>
      </c>
      <c r="AF4283" s="3">
        <v>42272</v>
      </c>
      <c r="AG4283" s="3">
        <v>42638</v>
      </c>
    </row>
    <row r="4284" spans="1:33">
      <c r="A4284">
        <v>4288</v>
      </c>
      <c r="B4284" s="1" t="s">
        <v>69</v>
      </c>
      <c r="C4284" s="1" t="s">
        <v>56</v>
      </c>
      <c r="D4284" s="1" t="s">
        <v>14</v>
      </c>
      <c r="E4284" s="1" t="s">
        <v>7172</v>
      </c>
      <c r="F4284" s="1" t="s">
        <v>7173</v>
      </c>
      <c r="G4284" s="1">
        <v>40</v>
      </c>
      <c r="H4284" s="1" t="s">
        <v>72</v>
      </c>
      <c r="I4284" s="1">
        <v>799.98</v>
      </c>
      <c r="K4284" s="1" t="s">
        <v>2</v>
      </c>
      <c r="L4284" s="2">
        <v>42222</v>
      </c>
      <c r="M4284" s="3">
        <v>42222</v>
      </c>
      <c r="N4284" s="1">
        <v>1.3333</v>
      </c>
      <c r="O4284" s="1">
        <f t="shared" si="132"/>
        <v>13333</v>
      </c>
      <c r="P4284" s="1">
        <v>1</v>
      </c>
      <c r="Q4284" s="1">
        <f t="shared" si="133"/>
        <v>13333</v>
      </c>
      <c r="R4284" s="1" t="s">
        <v>7172</v>
      </c>
      <c r="AF4284" s="3">
        <v>42344</v>
      </c>
      <c r="AG4284" s="3">
        <v>42710</v>
      </c>
    </row>
    <row r="4285" spans="1:33">
      <c r="A4285">
        <v>4289</v>
      </c>
      <c r="B4285" s="1" t="s">
        <v>2307</v>
      </c>
      <c r="C4285" s="1" t="s">
        <v>56</v>
      </c>
      <c r="D4285" s="1" t="s">
        <v>15</v>
      </c>
      <c r="E4285" s="1" t="s">
        <v>7174</v>
      </c>
      <c r="F4285" s="1" t="s">
        <v>2632</v>
      </c>
      <c r="G4285" s="1">
        <v>70</v>
      </c>
      <c r="H4285" s="1" t="s">
        <v>64</v>
      </c>
      <c r="I4285" s="1">
        <v>0</v>
      </c>
      <c r="K4285" s="1" t="s">
        <v>2</v>
      </c>
      <c r="L4285" s="2">
        <v>42222</v>
      </c>
      <c r="M4285" s="3">
        <v>42222</v>
      </c>
      <c r="N4285" s="1">
        <v>17.652439</v>
      </c>
      <c r="O4285" s="1">
        <f t="shared" si="132"/>
        <v>176524.39</v>
      </c>
      <c r="P4285" s="1">
        <v>1</v>
      </c>
      <c r="Q4285" s="1">
        <f t="shared" si="133"/>
        <v>176524.39</v>
      </c>
      <c r="R4285" s="1" t="s">
        <v>3682</v>
      </c>
      <c r="AF4285" s="3">
        <v>42267</v>
      </c>
      <c r="AG4285" s="3">
        <v>42632</v>
      </c>
    </row>
    <row r="4286" spans="1:33">
      <c r="A4286">
        <v>4290</v>
      </c>
      <c r="B4286" s="1" t="s">
        <v>107</v>
      </c>
      <c r="C4286" s="1" t="s">
        <v>56</v>
      </c>
      <c r="D4286" s="1" t="s">
        <v>19</v>
      </c>
      <c r="E4286" s="1" t="s">
        <v>7175</v>
      </c>
      <c r="F4286" s="1" t="s">
        <v>7176</v>
      </c>
      <c r="G4286" s="1">
        <v>50</v>
      </c>
      <c r="H4286" s="1" t="s">
        <v>72</v>
      </c>
      <c r="I4286" s="1">
        <v>384</v>
      </c>
      <c r="K4286" s="1" t="s">
        <v>2</v>
      </c>
      <c r="L4286" s="2">
        <v>42221</v>
      </c>
      <c r="M4286" s="3">
        <v>42221</v>
      </c>
      <c r="N4286" s="1">
        <v>1</v>
      </c>
      <c r="O4286" s="1">
        <f t="shared" si="132"/>
        <v>10000</v>
      </c>
      <c r="P4286" s="1">
        <v>2</v>
      </c>
      <c r="Q4286" s="1">
        <f t="shared" si="133"/>
        <v>20000</v>
      </c>
      <c r="R4286" s="1" t="s">
        <v>7175</v>
      </c>
      <c r="AF4286" s="3">
        <v>42312</v>
      </c>
      <c r="AG4286" s="3">
        <v>42678</v>
      </c>
    </row>
    <row r="4287" spans="1:33">
      <c r="A4287">
        <v>4291</v>
      </c>
      <c r="B4287" s="1" t="s">
        <v>107</v>
      </c>
      <c r="C4287" s="1" t="s">
        <v>56</v>
      </c>
      <c r="D4287" s="1" t="s">
        <v>16</v>
      </c>
      <c r="E4287" s="1" t="s">
        <v>7177</v>
      </c>
      <c r="F4287" s="1" t="s">
        <v>7178</v>
      </c>
      <c r="G4287" s="1">
        <v>50</v>
      </c>
      <c r="H4287" s="1" t="s">
        <v>72</v>
      </c>
      <c r="I4287" s="1">
        <v>792.8832</v>
      </c>
      <c r="K4287" s="1" t="s">
        <v>2</v>
      </c>
      <c r="L4287" s="2">
        <v>42221</v>
      </c>
      <c r="M4287" s="3">
        <v>42221</v>
      </c>
      <c r="N4287" s="1">
        <v>2.0648</v>
      </c>
      <c r="O4287" s="1">
        <f t="shared" si="132"/>
        <v>20648</v>
      </c>
      <c r="P4287" s="1">
        <v>1</v>
      </c>
      <c r="Q4287" s="1">
        <f t="shared" si="133"/>
        <v>20648</v>
      </c>
      <c r="R4287" s="1" t="s">
        <v>7177</v>
      </c>
      <c r="AF4287" s="3">
        <v>42313</v>
      </c>
      <c r="AG4287" s="3">
        <v>42679</v>
      </c>
    </row>
    <row r="4288" spans="1:33">
      <c r="A4288">
        <v>4292</v>
      </c>
      <c r="B4288" s="1" t="s">
        <v>2307</v>
      </c>
      <c r="C4288" s="1" t="s">
        <v>56</v>
      </c>
      <c r="D4288" s="1" t="s">
        <v>15</v>
      </c>
      <c r="E4288" s="1" t="s">
        <v>7179</v>
      </c>
      <c r="F4288" s="1" t="s">
        <v>395</v>
      </c>
      <c r="G4288" s="1">
        <v>70</v>
      </c>
      <c r="H4288" s="1" t="s">
        <v>64</v>
      </c>
      <c r="I4288" s="1">
        <v>0</v>
      </c>
      <c r="K4288" s="1" t="s">
        <v>2</v>
      </c>
      <c r="L4288" s="2">
        <v>42220</v>
      </c>
      <c r="M4288" s="3">
        <v>42220</v>
      </c>
      <c r="N4288" s="1">
        <v>1.756</v>
      </c>
      <c r="O4288" s="1">
        <f t="shared" si="132"/>
        <v>17560</v>
      </c>
      <c r="P4288" s="1">
        <v>1</v>
      </c>
      <c r="Q4288" s="1">
        <f t="shared" si="133"/>
        <v>17560</v>
      </c>
      <c r="R4288" s="1" t="s">
        <v>394</v>
      </c>
      <c r="AF4288" s="3">
        <v>42268</v>
      </c>
      <c r="AG4288" s="3">
        <v>42633</v>
      </c>
    </row>
    <row r="4289" spans="1:33">
      <c r="A4289">
        <v>4293</v>
      </c>
      <c r="B4289" s="1" t="s">
        <v>2307</v>
      </c>
      <c r="C4289" s="1" t="s">
        <v>56</v>
      </c>
      <c r="D4289" s="1" t="s">
        <v>15</v>
      </c>
      <c r="E4289" s="1" t="s">
        <v>7180</v>
      </c>
      <c r="F4289" s="1" t="s">
        <v>394</v>
      </c>
      <c r="G4289" s="1">
        <v>70</v>
      </c>
      <c r="H4289" s="1" t="s">
        <v>64</v>
      </c>
      <c r="I4289" s="1">
        <v>0</v>
      </c>
      <c r="K4289" s="1" t="s">
        <v>2</v>
      </c>
      <c r="L4289" s="2">
        <v>42220</v>
      </c>
      <c r="M4289" s="3">
        <v>42220</v>
      </c>
      <c r="N4289" s="1">
        <v>1.333333</v>
      </c>
      <c r="O4289" s="1">
        <f t="shared" si="132"/>
        <v>13333.33</v>
      </c>
      <c r="P4289" s="1">
        <v>1</v>
      </c>
      <c r="Q4289" s="1">
        <f t="shared" si="133"/>
        <v>13333.33</v>
      </c>
      <c r="R4289" s="1" t="s">
        <v>395</v>
      </c>
      <c r="AF4289" s="3">
        <v>42267</v>
      </c>
      <c r="AG4289" s="3">
        <v>42632</v>
      </c>
    </row>
    <row r="4290" spans="1:33">
      <c r="A4290">
        <v>4294</v>
      </c>
      <c r="B4290" s="1" t="s">
        <v>311</v>
      </c>
      <c r="C4290" s="1" t="s">
        <v>56</v>
      </c>
      <c r="D4290" s="1" t="s">
        <v>15</v>
      </c>
      <c r="E4290" s="1" t="s">
        <v>6639</v>
      </c>
      <c r="F4290" s="1" t="s">
        <v>313</v>
      </c>
      <c r="H4290" s="1" t="s">
        <v>64</v>
      </c>
      <c r="I4290" s="1">
        <v>0</v>
      </c>
      <c r="K4290" s="1" t="s">
        <v>2</v>
      </c>
      <c r="L4290" s="2">
        <v>42220</v>
      </c>
      <c r="M4290" s="3">
        <v>42220</v>
      </c>
      <c r="N4290" s="1">
        <v>0.5535</v>
      </c>
      <c r="O4290" s="1">
        <f t="shared" si="132"/>
        <v>5535</v>
      </c>
      <c r="P4290" s="1">
        <v>1</v>
      </c>
      <c r="Q4290" s="1">
        <f t="shared" si="133"/>
        <v>5535</v>
      </c>
      <c r="R4290" s="1" t="s">
        <v>314</v>
      </c>
      <c r="AF4290" s="3">
        <v>42267</v>
      </c>
      <c r="AG4290" s="3">
        <v>42633</v>
      </c>
    </row>
    <row r="4291" spans="1:33">
      <c r="A4291">
        <v>4295</v>
      </c>
      <c r="B4291" s="1" t="s">
        <v>2307</v>
      </c>
      <c r="C4291" s="1" t="s">
        <v>56</v>
      </c>
      <c r="D4291" s="1" t="s">
        <v>15</v>
      </c>
      <c r="E4291" s="1" t="s">
        <v>7181</v>
      </c>
      <c r="F4291" s="1" t="s">
        <v>394</v>
      </c>
      <c r="G4291" s="1">
        <v>70</v>
      </c>
      <c r="H4291" s="1" t="s">
        <v>64</v>
      </c>
      <c r="I4291" s="1">
        <v>0</v>
      </c>
      <c r="K4291" s="1" t="s">
        <v>2</v>
      </c>
      <c r="L4291" s="2">
        <v>42220</v>
      </c>
      <c r="M4291" s="3">
        <v>42220</v>
      </c>
      <c r="N4291" s="1">
        <v>1.112</v>
      </c>
      <c r="O4291" s="1">
        <f t="shared" ref="O4291:O4354" si="134">N4291*10000</f>
        <v>11120</v>
      </c>
      <c r="P4291" s="1">
        <v>1</v>
      </c>
      <c r="Q4291" s="1">
        <f t="shared" ref="Q4291:Q4354" si="135">O4291*P4291</f>
        <v>11120</v>
      </c>
      <c r="R4291" s="1" t="s">
        <v>2630</v>
      </c>
      <c r="AF4291" s="3">
        <v>42228</v>
      </c>
      <c r="AG4291" s="3">
        <v>42593</v>
      </c>
    </row>
    <row r="4292" spans="1:33">
      <c r="A4292">
        <v>4296</v>
      </c>
      <c r="B4292" s="1" t="s">
        <v>2307</v>
      </c>
      <c r="C4292" s="1" t="s">
        <v>56</v>
      </c>
      <c r="D4292" s="1" t="s">
        <v>15</v>
      </c>
      <c r="E4292" s="1" t="s">
        <v>7182</v>
      </c>
      <c r="F4292" s="1" t="s">
        <v>394</v>
      </c>
      <c r="G4292" s="1">
        <v>70</v>
      </c>
      <c r="H4292" s="1" t="s">
        <v>64</v>
      </c>
      <c r="I4292" s="1">
        <v>0</v>
      </c>
      <c r="K4292" s="1" t="s">
        <v>2</v>
      </c>
      <c r="L4292" s="2">
        <v>42220</v>
      </c>
      <c r="M4292" s="3">
        <v>42220</v>
      </c>
      <c r="N4292" s="1">
        <v>2</v>
      </c>
      <c r="O4292" s="1">
        <f t="shared" si="134"/>
        <v>20000</v>
      </c>
      <c r="P4292" s="1">
        <v>1</v>
      </c>
      <c r="Q4292" s="1">
        <f t="shared" si="135"/>
        <v>20000</v>
      </c>
      <c r="R4292" s="1" t="s">
        <v>395</v>
      </c>
      <c r="AF4292" s="3">
        <v>42257</v>
      </c>
      <c r="AG4292" s="3">
        <v>42623</v>
      </c>
    </row>
    <row r="4293" spans="1:33">
      <c r="A4293">
        <v>4297</v>
      </c>
      <c r="B4293" s="1" t="s">
        <v>2388</v>
      </c>
      <c r="C4293" s="1" t="s">
        <v>56</v>
      </c>
      <c r="D4293" s="1" t="s">
        <v>14</v>
      </c>
      <c r="E4293" s="1" t="s">
        <v>7183</v>
      </c>
      <c r="F4293" s="1" t="s">
        <v>7184</v>
      </c>
      <c r="G4293" s="1">
        <v>50</v>
      </c>
      <c r="H4293" s="1" t="s">
        <v>80</v>
      </c>
      <c r="I4293" s="1">
        <v>77.3734</v>
      </c>
      <c r="K4293" s="1" t="s">
        <v>2</v>
      </c>
      <c r="L4293" s="2">
        <v>42215</v>
      </c>
      <c r="M4293" s="3">
        <v>42215</v>
      </c>
      <c r="N4293" s="1">
        <v>0.32981</v>
      </c>
      <c r="O4293" s="1">
        <f t="shared" si="134"/>
        <v>3298.1</v>
      </c>
      <c r="P4293" s="1">
        <v>0.63</v>
      </c>
      <c r="Q4293" s="1">
        <f t="shared" si="135"/>
        <v>2077.803</v>
      </c>
      <c r="R4293" s="1" t="s">
        <v>1242</v>
      </c>
      <c r="AF4293" s="3">
        <v>1</v>
      </c>
      <c r="AG4293" s="3">
        <v>1</v>
      </c>
    </row>
    <row r="4294" spans="1:33">
      <c r="A4294">
        <v>4298</v>
      </c>
      <c r="B4294" s="1" t="s">
        <v>2307</v>
      </c>
      <c r="C4294" s="1" t="s">
        <v>56</v>
      </c>
      <c r="D4294" s="1" t="s">
        <v>19</v>
      </c>
      <c r="E4294" s="1" t="s">
        <v>7185</v>
      </c>
      <c r="F4294" s="1" t="s">
        <v>7186</v>
      </c>
      <c r="G4294" s="1">
        <v>70</v>
      </c>
      <c r="H4294" s="1" t="s">
        <v>64</v>
      </c>
      <c r="I4294" s="1">
        <v>0</v>
      </c>
      <c r="K4294" s="1" t="s">
        <v>2</v>
      </c>
      <c r="L4294" s="2">
        <v>42213</v>
      </c>
      <c r="M4294" s="3">
        <v>42213</v>
      </c>
      <c r="N4294" s="1">
        <v>12.0151</v>
      </c>
      <c r="O4294" s="1">
        <f t="shared" si="134"/>
        <v>120151</v>
      </c>
      <c r="P4294" s="1">
        <v>3.15</v>
      </c>
      <c r="Q4294" s="1">
        <f t="shared" si="135"/>
        <v>378475.65</v>
      </c>
      <c r="R4294" s="1" t="s">
        <v>1293</v>
      </c>
      <c r="AF4294" s="3">
        <v>42314</v>
      </c>
      <c r="AG4294" s="3">
        <v>42680</v>
      </c>
    </row>
    <row r="4295" spans="1:33">
      <c r="A4295">
        <v>4299</v>
      </c>
      <c r="B4295" s="1" t="s">
        <v>2253</v>
      </c>
      <c r="C4295" s="1" t="s">
        <v>56</v>
      </c>
      <c r="D4295" s="1" t="s">
        <v>16</v>
      </c>
      <c r="E4295" s="1" t="s">
        <v>7187</v>
      </c>
      <c r="F4295" s="1" t="s">
        <v>7188</v>
      </c>
      <c r="H4295" s="1" t="s">
        <v>64</v>
      </c>
      <c r="I4295" s="1">
        <v>0</v>
      </c>
      <c r="K4295" s="1" t="s">
        <v>2</v>
      </c>
      <c r="L4295" s="2">
        <v>42209</v>
      </c>
      <c r="M4295" s="3">
        <v>42209</v>
      </c>
      <c r="N4295" s="1">
        <v>1.67717</v>
      </c>
      <c r="O4295" s="1">
        <f t="shared" si="134"/>
        <v>16771.7</v>
      </c>
      <c r="P4295" s="1">
        <v>0</v>
      </c>
      <c r="Q4295" s="1">
        <f t="shared" si="135"/>
        <v>0</v>
      </c>
      <c r="R4295" s="1" t="s">
        <v>102</v>
      </c>
      <c r="AF4295" s="3">
        <v>42300</v>
      </c>
      <c r="AG4295" s="3">
        <v>42666</v>
      </c>
    </row>
    <row r="4296" spans="1:33">
      <c r="A4296">
        <v>4300</v>
      </c>
      <c r="B4296" s="1" t="s">
        <v>2244</v>
      </c>
      <c r="C4296" s="1" t="s">
        <v>56</v>
      </c>
      <c r="D4296" s="1" t="s">
        <v>16</v>
      </c>
      <c r="E4296" s="1" t="s">
        <v>7189</v>
      </c>
      <c r="F4296" s="1" t="s">
        <v>7190</v>
      </c>
      <c r="H4296" s="1" t="s">
        <v>64</v>
      </c>
      <c r="I4296" s="1">
        <v>0</v>
      </c>
      <c r="K4296" s="1" t="s">
        <v>2</v>
      </c>
      <c r="L4296" s="2">
        <v>42209</v>
      </c>
      <c r="M4296" s="3">
        <v>42209</v>
      </c>
      <c r="N4296" s="1">
        <v>0.21466</v>
      </c>
      <c r="O4296" s="1">
        <f t="shared" si="134"/>
        <v>2146.6</v>
      </c>
      <c r="P4296" s="1">
        <v>0</v>
      </c>
      <c r="Q4296" s="1">
        <f t="shared" si="135"/>
        <v>0</v>
      </c>
      <c r="R4296" s="1" t="s">
        <v>3644</v>
      </c>
      <c r="AF4296" s="3">
        <v>42300</v>
      </c>
      <c r="AG4296" s="3">
        <v>42666</v>
      </c>
    </row>
    <row r="4297" spans="1:33">
      <c r="A4297">
        <v>4301</v>
      </c>
      <c r="B4297" s="1" t="s">
        <v>2209</v>
      </c>
      <c r="C4297" s="1" t="s">
        <v>56</v>
      </c>
      <c r="D4297" s="1" t="s">
        <v>14</v>
      </c>
      <c r="E4297" s="1" t="s">
        <v>5676</v>
      </c>
      <c r="F4297" s="1" t="s">
        <v>7191</v>
      </c>
      <c r="G4297" s="1" t="s">
        <v>3613</v>
      </c>
      <c r="H4297" s="1" t="s">
        <v>59</v>
      </c>
      <c r="I4297" s="1">
        <v>18851.7</v>
      </c>
      <c r="K4297" s="1" t="s">
        <v>2</v>
      </c>
      <c r="L4297" s="2">
        <v>42209</v>
      </c>
      <c r="M4297" s="3">
        <v>42209</v>
      </c>
      <c r="N4297" s="1">
        <v>2.674</v>
      </c>
      <c r="O4297" s="1">
        <f t="shared" si="134"/>
        <v>26740</v>
      </c>
      <c r="P4297" s="1">
        <v>1</v>
      </c>
      <c r="Q4297" s="1">
        <f t="shared" si="135"/>
        <v>26740</v>
      </c>
      <c r="R4297" s="1" t="s">
        <v>5676</v>
      </c>
      <c r="AF4297" s="3">
        <v>42332</v>
      </c>
      <c r="AG4297" s="3">
        <v>42698</v>
      </c>
    </row>
    <row r="4298" spans="1:33">
      <c r="A4298">
        <v>4302</v>
      </c>
      <c r="B4298" s="1" t="s">
        <v>2307</v>
      </c>
      <c r="C4298" s="1" t="s">
        <v>56</v>
      </c>
      <c r="D4298" s="1" t="s">
        <v>19</v>
      </c>
      <c r="E4298" s="1" t="s">
        <v>7192</v>
      </c>
      <c r="F4298" s="1" t="s">
        <v>6665</v>
      </c>
      <c r="G4298" s="1">
        <v>70</v>
      </c>
      <c r="H4298" s="1" t="s">
        <v>64</v>
      </c>
      <c r="I4298" s="1">
        <v>0</v>
      </c>
      <c r="K4298" s="1" t="s">
        <v>2</v>
      </c>
      <c r="L4298" s="2">
        <v>42209</v>
      </c>
      <c r="M4298" s="3">
        <v>42209</v>
      </c>
      <c r="N4298" s="1">
        <v>0.46026</v>
      </c>
      <c r="O4298" s="1">
        <f t="shared" si="134"/>
        <v>4602.6</v>
      </c>
      <c r="P4298" s="1">
        <v>1</v>
      </c>
      <c r="Q4298" s="1">
        <f t="shared" si="135"/>
        <v>4602.6</v>
      </c>
      <c r="R4298" s="1" t="s">
        <v>6666</v>
      </c>
      <c r="AF4298" s="3">
        <v>42300</v>
      </c>
      <c r="AG4298" s="3">
        <v>42666</v>
      </c>
    </row>
    <row r="4299" spans="1:33">
      <c r="A4299">
        <v>4303</v>
      </c>
      <c r="B4299" s="1" t="s">
        <v>2235</v>
      </c>
      <c r="C4299" s="1" t="s">
        <v>56</v>
      </c>
      <c r="D4299" s="1" t="s">
        <v>19</v>
      </c>
      <c r="E4299" s="1" t="s">
        <v>7193</v>
      </c>
      <c r="F4299" s="1" t="s">
        <v>7194</v>
      </c>
      <c r="H4299" s="1" t="s">
        <v>64</v>
      </c>
      <c r="I4299" s="1">
        <v>0</v>
      </c>
      <c r="K4299" s="1" t="s">
        <v>2</v>
      </c>
      <c r="L4299" s="2">
        <v>42209</v>
      </c>
      <c r="M4299" s="3">
        <v>42209</v>
      </c>
      <c r="N4299" s="1">
        <v>2.6568</v>
      </c>
      <c r="O4299" s="1">
        <f t="shared" si="134"/>
        <v>26568</v>
      </c>
      <c r="P4299" s="1">
        <v>1</v>
      </c>
      <c r="Q4299" s="1">
        <f t="shared" si="135"/>
        <v>26568</v>
      </c>
      <c r="R4299" s="1" t="s">
        <v>1589</v>
      </c>
      <c r="AF4299" s="3">
        <v>42300</v>
      </c>
      <c r="AG4299" s="3">
        <v>42666</v>
      </c>
    </row>
    <row r="4300" spans="1:33">
      <c r="A4300">
        <v>4304</v>
      </c>
      <c r="B4300" s="1" t="s">
        <v>2253</v>
      </c>
      <c r="C4300" s="1" t="s">
        <v>56</v>
      </c>
      <c r="D4300" s="1" t="s">
        <v>16</v>
      </c>
      <c r="E4300" s="1" t="s">
        <v>7195</v>
      </c>
      <c r="F4300" s="1" t="s">
        <v>7196</v>
      </c>
      <c r="H4300" s="1" t="s">
        <v>64</v>
      </c>
      <c r="I4300" s="1">
        <v>0</v>
      </c>
      <c r="K4300" s="1" t="s">
        <v>2</v>
      </c>
      <c r="L4300" s="2">
        <v>42209</v>
      </c>
      <c r="M4300" s="3">
        <v>42209</v>
      </c>
      <c r="N4300" s="1">
        <v>1.44583</v>
      </c>
      <c r="O4300" s="1">
        <f t="shared" si="134"/>
        <v>14458.3</v>
      </c>
      <c r="P4300" s="1">
        <v>0</v>
      </c>
      <c r="Q4300" s="1">
        <f t="shared" si="135"/>
        <v>0</v>
      </c>
      <c r="R4300" s="1" t="s">
        <v>102</v>
      </c>
      <c r="AF4300" s="3">
        <v>42300</v>
      </c>
      <c r="AG4300" s="3">
        <v>42666</v>
      </c>
    </row>
    <row r="4301" spans="1:33">
      <c r="A4301">
        <v>4305</v>
      </c>
      <c r="B4301" s="1" t="s">
        <v>2235</v>
      </c>
      <c r="C4301" s="1" t="s">
        <v>56</v>
      </c>
      <c r="D4301" s="1" t="s">
        <v>19</v>
      </c>
      <c r="E4301" s="1" t="s">
        <v>6035</v>
      </c>
      <c r="F4301" s="1" t="s">
        <v>7197</v>
      </c>
      <c r="G4301" s="1">
        <v>50</v>
      </c>
      <c r="H4301" s="1" t="s">
        <v>72</v>
      </c>
      <c r="I4301" s="1">
        <v>5145.0115</v>
      </c>
      <c r="K4301" s="1" t="s">
        <v>2</v>
      </c>
      <c r="L4301" s="2">
        <v>42209</v>
      </c>
      <c r="M4301" s="3">
        <v>42209</v>
      </c>
      <c r="N4301" s="1">
        <v>3.988381</v>
      </c>
      <c r="O4301" s="1">
        <f t="shared" si="134"/>
        <v>39883.81</v>
      </c>
      <c r="P4301" s="1">
        <v>1</v>
      </c>
      <c r="Q4301" s="1">
        <f t="shared" si="135"/>
        <v>39883.81</v>
      </c>
      <c r="R4301" s="1" t="s">
        <v>6035</v>
      </c>
      <c r="AF4301" s="3">
        <v>42331</v>
      </c>
      <c r="AG4301" s="3">
        <v>43062</v>
      </c>
    </row>
    <row r="4302" spans="1:33">
      <c r="A4302">
        <v>4306</v>
      </c>
      <c r="B4302" s="1" t="s">
        <v>2244</v>
      </c>
      <c r="C4302" s="1" t="s">
        <v>56</v>
      </c>
      <c r="D4302" s="1" t="s">
        <v>17</v>
      </c>
      <c r="E4302" s="1" t="s">
        <v>7198</v>
      </c>
      <c r="F4302" s="1" t="s">
        <v>7199</v>
      </c>
      <c r="H4302" s="1" t="s">
        <v>64</v>
      </c>
      <c r="I4302" s="1">
        <v>0</v>
      </c>
      <c r="K4302" s="1" t="s">
        <v>2</v>
      </c>
      <c r="L4302" s="2">
        <v>42209</v>
      </c>
      <c r="M4302" s="3">
        <v>42209</v>
      </c>
      <c r="N4302" s="1">
        <v>0.380898</v>
      </c>
      <c r="O4302" s="1">
        <f t="shared" si="134"/>
        <v>3808.98</v>
      </c>
      <c r="P4302" s="1">
        <v>1</v>
      </c>
      <c r="Q4302" s="1">
        <f t="shared" si="135"/>
        <v>3808.98</v>
      </c>
      <c r="R4302" s="1" t="s">
        <v>7200</v>
      </c>
      <c r="AF4302" s="3">
        <v>42300</v>
      </c>
      <c r="AG4302" s="3">
        <v>42666</v>
      </c>
    </row>
    <row r="4303" spans="1:33">
      <c r="A4303">
        <v>4307</v>
      </c>
      <c r="B4303" s="1" t="s">
        <v>69</v>
      </c>
      <c r="C4303" s="1" t="s">
        <v>56</v>
      </c>
      <c r="D4303" s="1" t="s">
        <v>19</v>
      </c>
      <c r="E4303" s="1" t="s">
        <v>7201</v>
      </c>
      <c r="F4303" s="1" t="s">
        <v>7202</v>
      </c>
      <c r="G4303" s="1">
        <v>40</v>
      </c>
      <c r="H4303" s="1" t="s">
        <v>59</v>
      </c>
      <c r="I4303" s="1">
        <v>70004.9633</v>
      </c>
      <c r="K4303" s="1" t="s">
        <v>2</v>
      </c>
      <c r="L4303" s="2">
        <v>42209</v>
      </c>
      <c r="M4303" s="3">
        <v>42209</v>
      </c>
      <c r="N4303" s="1">
        <v>4.912629</v>
      </c>
      <c r="O4303" s="1">
        <f t="shared" si="134"/>
        <v>49126.29</v>
      </c>
      <c r="P4303" s="1">
        <v>1</v>
      </c>
      <c r="Q4303" s="1">
        <f t="shared" si="135"/>
        <v>49126.29</v>
      </c>
      <c r="R4303" s="1" t="s">
        <v>7201</v>
      </c>
      <c r="AF4303" s="3">
        <v>42331</v>
      </c>
      <c r="AG4303" s="3">
        <v>43062</v>
      </c>
    </row>
    <row r="4304" spans="1:33">
      <c r="A4304">
        <v>4308</v>
      </c>
      <c r="B4304" s="1" t="s">
        <v>107</v>
      </c>
      <c r="C4304" s="1" t="s">
        <v>56</v>
      </c>
      <c r="D4304" s="1" t="s">
        <v>19</v>
      </c>
      <c r="E4304" s="1" t="s">
        <v>7203</v>
      </c>
      <c r="F4304" s="1" t="s">
        <v>7204</v>
      </c>
      <c r="G4304" s="1">
        <v>50</v>
      </c>
      <c r="H4304" s="1" t="s">
        <v>72</v>
      </c>
      <c r="I4304" s="1">
        <v>1095.9299</v>
      </c>
      <c r="K4304" s="1" t="s">
        <v>2</v>
      </c>
      <c r="L4304" s="2">
        <v>42208</v>
      </c>
      <c r="M4304" s="3">
        <v>42208</v>
      </c>
      <c r="N4304" s="1">
        <v>2.853984</v>
      </c>
      <c r="O4304" s="1">
        <f t="shared" si="134"/>
        <v>28539.84</v>
      </c>
      <c r="P4304" s="1">
        <v>1.2</v>
      </c>
      <c r="Q4304" s="1">
        <f t="shared" si="135"/>
        <v>34247.808</v>
      </c>
      <c r="R4304" s="1" t="s">
        <v>7203</v>
      </c>
      <c r="AF4304" s="3">
        <v>42299</v>
      </c>
      <c r="AG4304" s="3">
        <v>42665</v>
      </c>
    </row>
    <row r="4305" spans="1:33">
      <c r="A4305">
        <v>4309</v>
      </c>
      <c r="B4305" s="1" t="s">
        <v>107</v>
      </c>
      <c r="C4305" s="1" t="s">
        <v>56</v>
      </c>
      <c r="D4305" s="1" t="s">
        <v>19</v>
      </c>
      <c r="E4305" s="1" t="s">
        <v>5905</v>
      </c>
      <c r="F4305" s="1" t="s">
        <v>7205</v>
      </c>
      <c r="G4305" s="1">
        <v>50</v>
      </c>
      <c r="H4305" s="1" t="s">
        <v>72</v>
      </c>
      <c r="I4305" s="1">
        <v>6588.5449</v>
      </c>
      <c r="K4305" s="1" t="s">
        <v>2</v>
      </c>
      <c r="L4305" s="2">
        <v>42208</v>
      </c>
      <c r="M4305" s="3">
        <v>42208</v>
      </c>
      <c r="N4305" s="1">
        <v>17.157669</v>
      </c>
      <c r="O4305" s="1">
        <f t="shared" si="134"/>
        <v>171576.69</v>
      </c>
      <c r="P4305" s="1">
        <v>1.2</v>
      </c>
      <c r="Q4305" s="1">
        <f t="shared" si="135"/>
        <v>205892.028</v>
      </c>
      <c r="R4305" s="1" t="s">
        <v>5905</v>
      </c>
      <c r="AF4305" s="3">
        <v>42299</v>
      </c>
      <c r="AG4305" s="3">
        <v>42665</v>
      </c>
    </row>
    <row r="4306" spans="1:33">
      <c r="A4306">
        <v>4310</v>
      </c>
      <c r="B4306" s="1" t="s">
        <v>69</v>
      </c>
      <c r="C4306" s="1" t="s">
        <v>56</v>
      </c>
      <c r="D4306" s="1" t="s">
        <v>19</v>
      </c>
      <c r="E4306" s="1" t="s">
        <v>7206</v>
      </c>
      <c r="F4306" s="1" t="s">
        <v>7207</v>
      </c>
      <c r="G4306" s="1">
        <v>40</v>
      </c>
      <c r="H4306" s="1" t="s">
        <v>59</v>
      </c>
      <c r="I4306" s="1">
        <v>1848.8813</v>
      </c>
      <c r="K4306" s="1" t="s">
        <v>2</v>
      </c>
      <c r="L4306" s="2">
        <v>42208</v>
      </c>
      <c r="M4306" s="3">
        <v>42208</v>
      </c>
      <c r="N4306" s="1">
        <v>0.493035</v>
      </c>
      <c r="O4306" s="1">
        <f t="shared" si="134"/>
        <v>4930.35</v>
      </c>
      <c r="P4306" s="1">
        <v>1</v>
      </c>
      <c r="Q4306" s="1">
        <f t="shared" si="135"/>
        <v>4930.35</v>
      </c>
      <c r="R4306" s="1" t="s">
        <v>7206</v>
      </c>
      <c r="AF4306" s="3">
        <v>42330</v>
      </c>
      <c r="AG4306" s="3">
        <v>42696</v>
      </c>
    </row>
    <row r="4307" spans="1:33">
      <c r="A4307">
        <v>4311</v>
      </c>
      <c r="B4307" s="1" t="s">
        <v>69</v>
      </c>
      <c r="C4307" s="1" t="s">
        <v>56</v>
      </c>
      <c r="D4307" s="1" t="s">
        <v>18</v>
      </c>
      <c r="E4307" s="1" t="s">
        <v>7208</v>
      </c>
      <c r="F4307" s="1" t="s">
        <v>7209</v>
      </c>
      <c r="G4307" s="1">
        <v>40</v>
      </c>
      <c r="H4307" s="1" t="s">
        <v>72</v>
      </c>
      <c r="I4307" s="1">
        <v>539.1984</v>
      </c>
      <c r="K4307" s="1" t="s">
        <v>2</v>
      </c>
      <c r="L4307" s="2">
        <v>42208</v>
      </c>
      <c r="M4307" s="3">
        <v>42208</v>
      </c>
      <c r="N4307" s="1">
        <v>0.112333</v>
      </c>
      <c r="O4307" s="1">
        <f t="shared" si="134"/>
        <v>1123.33</v>
      </c>
      <c r="P4307" s="1">
        <v>1</v>
      </c>
      <c r="Q4307" s="1">
        <f t="shared" si="135"/>
        <v>1123.33</v>
      </c>
      <c r="R4307" s="1" t="s">
        <v>7208</v>
      </c>
      <c r="AF4307" s="3">
        <v>42330</v>
      </c>
      <c r="AG4307" s="3">
        <v>42696</v>
      </c>
    </row>
    <row r="4308" spans="1:33">
      <c r="A4308">
        <v>4312</v>
      </c>
      <c r="B4308" s="1" t="s">
        <v>69</v>
      </c>
      <c r="C4308" s="1" t="s">
        <v>56</v>
      </c>
      <c r="D4308" s="1" t="s">
        <v>18</v>
      </c>
      <c r="E4308" s="1" t="s">
        <v>7210</v>
      </c>
      <c r="F4308" s="1" t="s">
        <v>7211</v>
      </c>
      <c r="G4308" s="1">
        <v>40</v>
      </c>
      <c r="H4308" s="1" t="s">
        <v>72</v>
      </c>
      <c r="I4308" s="1">
        <v>24605.9793</v>
      </c>
      <c r="K4308" s="1" t="s">
        <v>2</v>
      </c>
      <c r="L4308" s="2">
        <v>42207</v>
      </c>
      <c r="M4308" s="3">
        <v>42207</v>
      </c>
      <c r="N4308" s="1">
        <v>4.469751</v>
      </c>
      <c r="O4308" s="1">
        <f t="shared" si="134"/>
        <v>44697.51</v>
      </c>
      <c r="P4308" s="1">
        <v>2.5</v>
      </c>
      <c r="Q4308" s="1">
        <f t="shared" si="135"/>
        <v>111743.775</v>
      </c>
      <c r="R4308" s="1" t="s">
        <v>7210</v>
      </c>
      <c r="AF4308" s="3">
        <v>42300</v>
      </c>
      <c r="AG4308" s="3">
        <v>43031</v>
      </c>
    </row>
    <row r="4309" spans="1:33">
      <c r="A4309">
        <v>4313</v>
      </c>
      <c r="B4309" s="1" t="s">
        <v>2244</v>
      </c>
      <c r="C4309" s="1" t="s">
        <v>56</v>
      </c>
      <c r="D4309" s="1" t="s">
        <v>20</v>
      </c>
      <c r="E4309" s="1" t="s">
        <v>7212</v>
      </c>
      <c r="F4309" s="1" t="s">
        <v>249</v>
      </c>
      <c r="H4309" s="1" t="s">
        <v>64</v>
      </c>
      <c r="I4309" s="1">
        <v>0</v>
      </c>
      <c r="K4309" s="1" t="s">
        <v>2</v>
      </c>
      <c r="L4309" s="2">
        <v>42206</v>
      </c>
      <c r="M4309" s="3">
        <v>42206</v>
      </c>
      <c r="N4309" s="1">
        <v>4.8042</v>
      </c>
      <c r="O4309" s="1">
        <f t="shared" si="134"/>
        <v>48042</v>
      </c>
      <c r="P4309" s="1">
        <v>0.44</v>
      </c>
      <c r="Q4309" s="1">
        <f t="shared" si="135"/>
        <v>21138.48</v>
      </c>
      <c r="R4309" s="1" t="s">
        <v>7213</v>
      </c>
      <c r="AF4309" s="3">
        <v>42248</v>
      </c>
      <c r="AG4309" s="3">
        <v>42614</v>
      </c>
    </row>
    <row r="4310" spans="1:33">
      <c r="A4310">
        <v>4314</v>
      </c>
      <c r="B4310" s="1" t="s">
        <v>107</v>
      </c>
      <c r="C4310" s="1" t="s">
        <v>56</v>
      </c>
      <c r="D4310" s="1" t="s">
        <v>20</v>
      </c>
      <c r="E4310" s="1" t="s">
        <v>7214</v>
      </c>
      <c r="F4310" s="1" t="s">
        <v>193</v>
      </c>
      <c r="G4310" s="1">
        <v>50</v>
      </c>
      <c r="H4310" s="1" t="s">
        <v>72</v>
      </c>
      <c r="I4310" s="1">
        <v>361.8045</v>
      </c>
      <c r="K4310" s="1" t="s">
        <v>2</v>
      </c>
      <c r="L4310" s="2">
        <v>42205</v>
      </c>
      <c r="M4310" s="3">
        <v>42205</v>
      </c>
      <c r="N4310" s="1">
        <v>2.2755</v>
      </c>
      <c r="O4310" s="1">
        <f t="shared" si="134"/>
        <v>22755</v>
      </c>
      <c r="P4310" s="1">
        <v>1</v>
      </c>
      <c r="Q4310" s="1">
        <f t="shared" si="135"/>
        <v>22755</v>
      </c>
      <c r="R4310" s="1" t="s">
        <v>7215</v>
      </c>
      <c r="AF4310" s="3">
        <v>42292</v>
      </c>
      <c r="AG4310" s="3">
        <v>42657</v>
      </c>
    </row>
    <row r="4311" spans="1:33">
      <c r="A4311">
        <v>4315</v>
      </c>
      <c r="B4311" s="1" t="s">
        <v>107</v>
      </c>
      <c r="C4311" s="1" t="s">
        <v>56</v>
      </c>
      <c r="D4311" s="1" t="s">
        <v>20</v>
      </c>
      <c r="E4311" s="1" t="s">
        <v>7216</v>
      </c>
      <c r="F4311" s="1" t="s">
        <v>974</v>
      </c>
      <c r="G4311" s="1">
        <v>50</v>
      </c>
      <c r="H4311" s="1" t="s">
        <v>72</v>
      </c>
      <c r="I4311" s="1">
        <v>220.3897</v>
      </c>
      <c r="K4311" s="1" t="s">
        <v>2</v>
      </c>
      <c r="L4311" s="2">
        <v>42205</v>
      </c>
      <c r="M4311" s="3">
        <v>42205</v>
      </c>
      <c r="N4311" s="1">
        <v>1.386099</v>
      </c>
      <c r="O4311" s="1">
        <f t="shared" si="134"/>
        <v>13860.99</v>
      </c>
      <c r="P4311" s="1">
        <v>1</v>
      </c>
      <c r="Q4311" s="1">
        <f t="shared" si="135"/>
        <v>13860.99</v>
      </c>
      <c r="R4311" s="1" t="s">
        <v>7217</v>
      </c>
      <c r="AF4311" s="3">
        <v>42292</v>
      </c>
      <c r="AG4311" s="3">
        <v>42657</v>
      </c>
    </row>
    <row r="4312" spans="1:33">
      <c r="A4312">
        <v>4316</v>
      </c>
      <c r="B4312" s="1" t="s">
        <v>107</v>
      </c>
      <c r="C4312" s="1" t="s">
        <v>56</v>
      </c>
      <c r="D4312" s="1" t="s">
        <v>20</v>
      </c>
      <c r="E4312" s="1" t="s">
        <v>7218</v>
      </c>
      <c r="F4312" s="1" t="s">
        <v>244</v>
      </c>
      <c r="G4312" s="1">
        <v>50</v>
      </c>
      <c r="H4312" s="1" t="s">
        <v>72</v>
      </c>
      <c r="I4312" s="1">
        <v>152.3061</v>
      </c>
      <c r="K4312" s="1" t="s">
        <v>2</v>
      </c>
      <c r="L4312" s="2">
        <v>42205</v>
      </c>
      <c r="M4312" s="3">
        <v>42205</v>
      </c>
      <c r="N4312" s="1">
        <v>0.9579</v>
      </c>
      <c r="O4312" s="1">
        <f t="shared" si="134"/>
        <v>9579</v>
      </c>
      <c r="P4312" s="1">
        <v>1</v>
      </c>
      <c r="Q4312" s="1">
        <f t="shared" si="135"/>
        <v>9579</v>
      </c>
      <c r="R4312" s="1" t="s">
        <v>7219</v>
      </c>
      <c r="AF4312" s="3">
        <v>42292</v>
      </c>
      <c r="AG4312" s="3">
        <v>42657</v>
      </c>
    </row>
    <row r="4313" spans="1:33">
      <c r="A4313">
        <v>4317</v>
      </c>
      <c r="B4313" s="1" t="s">
        <v>107</v>
      </c>
      <c r="C4313" s="1" t="s">
        <v>56</v>
      </c>
      <c r="D4313" s="1" t="s">
        <v>20</v>
      </c>
      <c r="E4313" s="1" t="s">
        <v>7220</v>
      </c>
      <c r="F4313" s="1" t="s">
        <v>244</v>
      </c>
      <c r="G4313" s="1">
        <v>50</v>
      </c>
      <c r="H4313" s="1" t="s">
        <v>72</v>
      </c>
      <c r="I4313" s="1">
        <v>149.2851</v>
      </c>
      <c r="K4313" s="1" t="s">
        <v>2</v>
      </c>
      <c r="L4313" s="2">
        <v>42205</v>
      </c>
      <c r="M4313" s="3">
        <v>42205</v>
      </c>
      <c r="N4313" s="1">
        <v>0.9389</v>
      </c>
      <c r="O4313" s="1">
        <f t="shared" si="134"/>
        <v>9389</v>
      </c>
      <c r="P4313" s="1">
        <v>1</v>
      </c>
      <c r="Q4313" s="1">
        <f t="shared" si="135"/>
        <v>9389</v>
      </c>
      <c r="R4313" s="1" t="s">
        <v>7221</v>
      </c>
      <c r="AF4313" s="3">
        <v>42292</v>
      </c>
      <c r="AG4313" s="3">
        <v>42657</v>
      </c>
    </row>
    <row r="4314" spans="1:33">
      <c r="A4314">
        <v>4318</v>
      </c>
      <c r="B4314" s="1" t="s">
        <v>107</v>
      </c>
      <c r="C4314" s="1" t="s">
        <v>56</v>
      </c>
      <c r="D4314" s="1" t="s">
        <v>20</v>
      </c>
      <c r="E4314" s="1" t="s">
        <v>7222</v>
      </c>
      <c r="F4314" s="1" t="s">
        <v>974</v>
      </c>
      <c r="G4314" s="1">
        <v>50</v>
      </c>
      <c r="H4314" s="1" t="s">
        <v>72</v>
      </c>
      <c r="I4314" s="1">
        <v>231.5517</v>
      </c>
      <c r="K4314" s="1" t="s">
        <v>2</v>
      </c>
      <c r="L4314" s="2">
        <v>42205</v>
      </c>
      <c r="M4314" s="3">
        <v>42205</v>
      </c>
      <c r="N4314" s="1">
        <v>1.4563</v>
      </c>
      <c r="O4314" s="1">
        <f t="shared" si="134"/>
        <v>14563</v>
      </c>
      <c r="P4314" s="1">
        <v>1</v>
      </c>
      <c r="Q4314" s="1">
        <f t="shared" si="135"/>
        <v>14563</v>
      </c>
      <c r="R4314" s="1" t="s">
        <v>7223</v>
      </c>
      <c r="AF4314" s="3">
        <v>42292</v>
      </c>
      <c r="AG4314" s="3">
        <v>42657</v>
      </c>
    </row>
    <row r="4315" spans="1:33">
      <c r="A4315">
        <v>4319</v>
      </c>
      <c r="B4315" s="1" t="s">
        <v>107</v>
      </c>
      <c r="C4315" s="1" t="s">
        <v>56</v>
      </c>
      <c r="D4315" s="1" t="s">
        <v>20</v>
      </c>
      <c r="E4315" s="1" t="s">
        <v>7224</v>
      </c>
      <c r="F4315" s="1" t="s">
        <v>244</v>
      </c>
      <c r="G4315" s="1">
        <v>50</v>
      </c>
      <c r="H4315" s="1" t="s">
        <v>72</v>
      </c>
      <c r="I4315" s="1">
        <v>149.6667</v>
      </c>
      <c r="K4315" s="1" t="s">
        <v>2</v>
      </c>
      <c r="L4315" s="2">
        <v>42205</v>
      </c>
      <c r="M4315" s="3">
        <v>42205</v>
      </c>
      <c r="N4315" s="1">
        <v>0.9413</v>
      </c>
      <c r="O4315" s="1">
        <f t="shared" si="134"/>
        <v>9413</v>
      </c>
      <c r="P4315" s="1">
        <v>1</v>
      </c>
      <c r="Q4315" s="1">
        <f t="shared" si="135"/>
        <v>9413</v>
      </c>
      <c r="R4315" s="1" t="s">
        <v>5035</v>
      </c>
      <c r="AF4315" s="3">
        <v>42292</v>
      </c>
      <c r="AG4315" s="3">
        <v>42657</v>
      </c>
    </row>
    <row r="4316" spans="1:33">
      <c r="A4316">
        <v>4320</v>
      </c>
      <c r="B4316" s="1" t="s">
        <v>107</v>
      </c>
      <c r="C4316" s="1" t="s">
        <v>56</v>
      </c>
      <c r="D4316" s="1" t="s">
        <v>20</v>
      </c>
      <c r="E4316" s="1" t="s">
        <v>7225</v>
      </c>
      <c r="F4316" s="1" t="s">
        <v>193</v>
      </c>
      <c r="G4316" s="1">
        <v>50</v>
      </c>
      <c r="H4316" s="1" t="s">
        <v>72</v>
      </c>
      <c r="I4316" s="1">
        <v>227.3223</v>
      </c>
      <c r="K4316" s="1" t="s">
        <v>2</v>
      </c>
      <c r="L4316" s="2">
        <v>42205</v>
      </c>
      <c r="M4316" s="3">
        <v>42205</v>
      </c>
      <c r="N4316" s="1">
        <v>1.4297</v>
      </c>
      <c r="O4316" s="1">
        <f t="shared" si="134"/>
        <v>14297</v>
      </c>
      <c r="P4316" s="1">
        <v>1</v>
      </c>
      <c r="Q4316" s="1">
        <f t="shared" si="135"/>
        <v>14297</v>
      </c>
      <c r="R4316" s="1" t="s">
        <v>7226</v>
      </c>
      <c r="AF4316" s="3">
        <v>42292</v>
      </c>
      <c r="AG4316" s="3">
        <v>42657</v>
      </c>
    </row>
    <row r="4317" spans="1:33">
      <c r="A4317">
        <v>4321</v>
      </c>
      <c r="B4317" s="1" t="s">
        <v>107</v>
      </c>
      <c r="C4317" s="1" t="s">
        <v>56</v>
      </c>
      <c r="D4317" s="1" t="s">
        <v>20</v>
      </c>
      <c r="E4317" s="1" t="s">
        <v>7227</v>
      </c>
      <c r="F4317" s="1" t="s">
        <v>7228</v>
      </c>
      <c r="G4317" s="1">
        <v>50</v>
      </c>
      <c r="H4317" s="1" t="s">
        <v>72</v>
      </c>
      <c r="I4317" s="1">
        <v>809.469</v>
      </c>
      <c r="K4317" s="1" t="s">
        <v>2</v>
      </c>
      <c r="L4317" s="2">
        <v>42205</v>
      </c>
      <c r="M4317" s="3">
        <v>42205</v>
      </c>
      <c r="N4317" s="1">
        <v>5.091</v>
      </c>
      <c r="O4317" s="1">
        <f t="shared" si="134"/>
        <v>50910</v>
      </c>
      <c r="P4317" s="1">
        <v>1</v>
      </c>
      <c r="Q4317" s="1">
        <f t="shared" si="135"/>
        <v>50910</v>
      </c>
      <c r="R4317" s="1" t="s">
        <v>7229</v>
      </c>
      <c r="AF4317" s="3">
        <v>42292</v>
      </c>
      <c r="AG4317" s="3">
        <v>42657</v>
      </c>
    </row>
    <row r="4318" spans="1:33">
      <c r="A4318">
        <v>4322</v>
      </c>
      <c r="B4318" s="1" t="s">
        <v>107</v>
      </c>
      <c r="C4318" s="1" t="s">
        <v>56</v>
      </c>
      <c r="D4318" s="1" t="s">
        <v>20</v>
      </c>
      <c r="E4318" s="1" t="s">
        <v>7230</v>
      </c>
      <c r="F4318" s="1" t="s">
        <v>244</v>
      </c>
      <c r="G4318" s="1">
        <v>50</v>
      </c>
      <c r="H4318" s="1" t="s">
        <v>72</v>
      </c>
      <c r="I4318" s="1">
        <v>384.6528</v>
      </c>
      <c r="K4318" s="1" t="s">
        <v>2</v>
      </c>
      <c r="L4318" s="2">
        <v>42205</v>
      </c>
      <c r="M4318" s="3">
        <v>42205</v>
      </c>
      <c r="N4318" s="1">
        <v>2.4192</v>
      </c>
      <c r="O4318" s="1">
        <f t="shared" si="134"/>
        <v>24192</v>
      </c>
      <c r="P4318" s="1">
        <v>1</v>
      </c>
      <c r="Q4318" s="1">
        <f t="shared" si="135"/>
        <v>24192</v>
      </c>
      <c r="R4318" s="1" t="s">
        <v>7231</v>
      </c>
      <c r="AF4318" s="3">
        <v>42292</v>
      </c>
      <c r="AG4318" s="3">
        <v>42657</v>
      </c>
    </row>
    <row r="4319" spans="1:33">
      <c r="A4319">
        <v>4323</v>
      </c>
      <c r="B4319" s="1" t="s">
        <v>107</v>
      </c>
      <c r="C4319" s="1" t="s">
        <v>56</v>
      </c>
      <c r="D4319" s="1" t="s">
        <v>20</v>
      </c>
      <c r="E4319" s="1" t="s">
        <v>7232</v>
      </c>
      <c r="F4319" s="1" t="s">
        <v>322</v>
      </c>
      <c r="G4319" s="1">
        <v>50</v>
      </c>
      <c r="H4319" s="1" t="s">
        <v>72</v>
      </c>
      <c r="I4319" s="1">
        <v>517.7358</v>
      </c>
      <c r="K4319" s="1" t="s">
        <v>2</v>
      </c>
      <c r="L4319" s="2">
        <v>42205</v>
      </c>
      <c r="M4319" s="3">
        <v>42205</v>
      </c>
      <c r="N4319" s="1">
        <v>3.2562</v>
      </c>
      <c r="O4319" s="1">
        <f t="shared" si="134"/>
        <v>32562</v>
      </c>
      <c r="P4319" s="1">
        <v>1</v>
      </c>
      <c r="Q4319" s="1">
        <f t="shared" si="135"/>
        <v>32562</v>
      </c>
      <c r="R4319" s="1" t="s">
        <v>7233</v>
      </c>
      <c r="AF4319" s="3">
        <v>42292</v>
      </c>
      <c r="AG4319" s="3">
        <v>42657</v>
      </c>
    </row>
    <row r="4320" spans="1:33">
      <c r="A4320">
        <v>4324</v>
      </c>
      <c r="B4320" s="1" t="s">
        <v>107</v>
      </c>
      <c r="C4320" s="1" t="s">
        <v>56</v>
      </c>
      <c r="D4320" s="1" t="s">
        <v>20</v>
      </c>
      <c r="E4320" s="1" t="s">
        <v>7234</v>
      </c>
      <c r="F4320" s="1" t="s">
        <v>322</v>
      </c>
      <c r="G4320" s="1">
        <v>50</v>
      </c>
      <c r="H4320" s="1" t="s">
        <v>72</v>
      </c>
      <c r="I4320" s="1">
        <v>370.9947</v>
      </c>
      <c r="K4320" s="1" t="s">
        <v>2</v>
      </c>
      <c r="L4320" s="2">
        <v>42205</v>
      </c>
      <c r="M4320" s="3">
        <v>42205</v>
      </c>
      <c r="N4320" s="1">
        <v>2.3333</v>
      </c>
      <c r="O4320" s="1">
        <f t="shared" si="134"/>
        <v>23333</v>
      </c>
      <c r="P4320" s="1">
        <v>1</v>
      </c>
      <c r="Q4320" s="1">
        <f t="shared" si="135"/>
        <v>23333</v>
      </c>
      <c r="R4320" s="1" t="s">
        <v>7235</v>
      </c>
      <c r="AF4320" s="3">
        <v>42292</v>
      </c>
      <c r="AG4320" s="3">
        <v>42657</v>
      </c>
    </row>
    <row r="4321" spans="1:33">
      <c r="A4321">
        <v>4325</v>
      </c>
      <c r="B4321" s="1" t="s">
        <v>107</v>
      </c>
      <c r="C4321" s="1" t="s">
        <v>56</v>
      </c>
      <c r="D4321" s="1" t="s">
        <v>20</v>
      </c>
      <c r="E4321" s="1" t="s">
        <v>7236</v>
      </c>
      <c r="F4321" s="1" t="s">
        <v>974</v>
      </c>
      <c r="G4321" s="1">
        <v>50</v>
      </c>
      <c r="H4321" s="1" t="s">
        <v>72</v>
      </c>
      <c r="I4321" s="1">
        <v>127.2</v>
      </c>
      <c r="K4321" s="1" t="s">
        <v>2</v>
      </c>
      <c r="L4321" s="2">
        <v>42205</v>
      </c>
      <c r="M4321" s="3">
        <v>42205</v>
      </c>
      <c r="N4321" s="1">
        <v>0.8</v>
      </c>
      <c r="O4321" s="1">
        <f t="shared" si="134"/>
        <v>8000</v>
      </c>
      <c r="P4321" s="1">
        <v>1</v>
      </c>
      <c r="Q4321" s="1">
        <f t="shared" si="135"/>
        <v>8000</v>
      </c>
      <c r="R4321" s="1" t="s">
        <v>7237</v>
      </c>
      <c r="AF4321" s="3">
        <v>42292</v>
      </c>
      <c r="AG4321" s="3">
        <v>42657</v>
      </c>
    </row>
    <row r="4322" spans="1:33">
      <c r="A4322">
        <v>4326</v>
      </c>
      <c r="B4322" s="1" t="s">
        <v>107</v>
      </c>
      <c r="C4322" s="1" t="s">
        <v>56</v>
      </c>
      <c r="D4322" s="1" t="s">
        <v>20</v>
      </c>
      <c r="E4322" s="1" t="s">
        <v>7238</v>
      </c>
      <c r="F4322" s="1" t="s">
        <v>974</v>
      </c>
      <c r="G4322" s="1">
        <v>50</v>
      </c>
      <c r="H4322" s="1" t="s">
        <v>72</v>
      </c>
      <c r="I4322" s="1">
        <v>113.3479</v>
      </c>
      <c r="K4322" s="1" t="s">
        <v>2</v>
      </c>
      <c r="L4322" s="2">
        <v>42205</v>
      </c>
      <c r="M4322" s="3">
        <v>42205</v>
      </c>
      <c r="N4322" s="1">
        <v>0.71288</v>
      </c>
      <c r="O4322" s="1">
        <f t="shared" si="134"/>
        <v>7128.8</v>
      </c>
      <c r="P4322" s="1">
        <v>1</v>
      </c>
      <c r="Q4322" s="1">
        <f t="shared" si="135"/>
        <v>7128.8</v>
      </c>
      <c r="R4322" s="1" t="s">
        <v>7239</v>
      </c>
      <c r="AF4322" s="3">
        <v>42292</v>
      </c>
      <c r="AG4322" s="3">
        <v>42657</v>
      </c>
    </row>
    <row r="4323" spans="1:33">
      <c r="A4323">
        <v>4327</v>
      </c>
      <c r="B4323" s="1" t="s">
        <v>107</v>
      </c>
      <c r="C4323" s="1" t="s">
        <v>56</v>
      </c>
      <c r="D4323" s="1" t="s">
        <v>20</v>
      </c>
      <c r="E4323" s="1" t="s">
        <v>7240</v>
      </c>
      <c r="F4323" s="1" t="s">
        <v>244</v>
      </c>
      <c r="G4323" s="1">
        <v>50</v>
      </c>
      <c r="H4323" s="1" t="s">
        <v>72</v>
      </c>
      <c r="I4323" s="1">
        <v>301.0347</v>
      </c>
      <c r="K4323" s="1" t="s">
        <v>2</v>
      </c>
      <c r="L4323" s="2">
        <v>42205</v>
      </c>
      <c r="M4323" s="3">
        <v>42205</v>
      </c>
      <c r="N4323" s="1">
        <v>1.8933</v>
      </c>
      <c r="O4323" s="1">
        <f t="shared" si="134"/>
        <v>18933</v>
      </c>
      <c r="P4323" s="1">
        <v>1</v>
      </c>
      <c r="Q4323" s="1">
        <f t="shared" si="135"/>
        <v>18933</v>
      </c>
      <c r="R4323" s="1" t="s">
        <v>7241</v>
      </c>
      <c r="AF4323" s="3">
        <v>42292</v>
      </c>
      <c r="AG4323" s="3">
        <v>42657</v>
      </c>
    </row>
    <row r="4324" spans="1:33">
      <c r="A4324">
        <v>4328</v>
      </c>
      <c r="B4324" s="1" t="s">
        <v>107</v>
      </c>
      <c r="C4324" s="1" t="s">
        <v>56</v>
      </c>
      <c r="D4324" s="1" t="s">
        <v>20</v>
      </c>
      <c r="E4324" s="1" t="s">
        <v>7242</v>
      </c>
      <c r="F4324" s="1" t="s">
        <v>500</v>
      </c>
      <c r="G4324" s="1">
        <v>50</v>
      </c>
      <c r="H4324" s="1" t="s">
        <v>72</v>
      </c>
      <c r="I4324" s="1">
        <v>173.2464</v>
      </c>
      <c r="K4324" s="1" t="s">
        <v>2</v>
      </c>
      <c r="L4324" s="2">
        <v>42205</v>
      </c>
      <c r="M4324" s="3">
        <v>42205</v>
      </c>
      <c r="N4324" s="1">
        <v>1.0896</v>
      </c>
      <c r="O4324" s="1">
        <f t="shared" si="134"/>
        <v>10896</v>
      </c>
      <c r="P4324" s="1">
        <v>1</v>
      </c>
      <c r="Q4324" s="1">
        <f t="shared" si="135"/>
        <v>10896</v>
      </c>
      <c r="R4324" s="1" t="s">
        <v>7243</v>
      </c>
      <c r="AF4324" s="3">
        <v>42292</v>
      </c>
      <c r="AG4324" s="3">
        <v>42657</v>
      </c>
    </row>
    <row r="4325" spans="1:33">
      <c r="A4325">
        <v>4329</v>
      </c>
      <c r="B4325" s="1" t="s">
        <v>107</v>
      </c>
      <c r="C4325" s="1" t="s">
        <v>56</v>
      </c>
      <c r="D4325" s="1" t="s">
        <v>20</v>
      </c>
      <c r="E4325" s="1" t="s">
        <v>7244</v>
      </c>
      <c r="F4325" s="1" t="s">
        <v>244</v>
      </c>
      <c r="G4325" s="1">
        <v>50</v>
      </c>
      <c r="H4325" s="1" t="s">
        <v>72</v>
      </c>
      <c r="I4325" s="1">
        <v>475.8981</v>
      </c>
      <c r="K4325" s="1" t="s">
        <v>2</v>
      </c>
      <c r="L4325" s="2">
        <v>42205</v>
      </c>
      <c r="M4325" s="3">
        <v>42205</v>
      </c>
      <c r="N4325" s="1">
        <v>2.99307</v>
      </c>
      <c r="O4325" s="1">
        <f t="shared" si="134"/>
        <v>29930.7</v>
      </c>
      <c r="P4325" s="1">
        <v>1</v>
      </c>
      <c r="Q4325" s="1">
        <f t="shared" si="135"/>
        <v>29930.7</v>
      </c>
      <c r="R4325" s="1" t="s">
        <v>7245</v>
      </c>
      <c r="AF4325" s="3">
        <v>42292</v>
      </c>
      <c r="AG4325" s="3">
        <v>42657</v>
      </c>
    </row>
    <row r="4326" spans="1:33">
      <c r="A4326">
        <v>4330</v>
      </c>
      <c r="B4326" s="1" t="s">
        <v>107</v>
      </c>
      <c r="C4326" s="1" t="s">
        <v>56</v>
      </c>
      <c r="D4326" s="1" t="s">
        <v>20</v>
      </c>
      <c r="E4326" s="1" t="s">
        <v>7246</v>
      </c>
      <c r="F4326" s="1" t="s">
        <v>974</v>
      </c>
      <c r="G4326" s="1">
        <v>50</v>
      </c>
      <c r="H4326" s="1" t="s">
        <v>72</v>
      </c>
      <c r="I4326" s="1">
        <v>217.4207</v>
      </c>
      <c r="K4326" s="1" t="s">
        <v>2</v>
      </c>
      <c r="L4326" s="2">
        <v>42205</v>
      </c>
      <c r="M4326" s="3">
        <v>42205</v>
      </c>
      <c r="N4326" s="1">
        <v>1.367426</v>
      </c>
      <c r="O4326" s="1">
        <f t="shared" si="134"/>
        <v>13674.26</v>
      </c>
      <c r="P4326" s="1">
        <v>1</v>
      </c>
      <c r="Q4326" s="1">
        <f t="shared" si="135"/>
        <v>13674.26</v>
      </c>
      <c r="R4326" s="1" t="s">
        <v>7247</v>
      </c>
      <c r="AF4326" s="3">
        <v>42292</v>
      </c>
      <c r="AG4326" s="3">
        <v>42657</v>
      </c>
    </row>
    <row r="4327" spans="1:33">
      <c r="A4327">
        <v>4331</v>
      </c>
      <c r="B4327" s="1" t="s">
        <v>107</v>
      </c>
      <c r="C4327" s="1" t="s">
        <v>56</v>
      </c>
      <c r="D4327" s="1" t="s">
        <v>20</v>
      </c>
      <c r="E4327" s="1" t="s">
        <v>7248</v>
      </c>
      <c r="F4327" s="1" t="s">
        <v>193</v>
      </c>
      <c r="G4327" s="1">
        <v>50</v>
      </c>
      <c r="H4327" s="1" t="s">
        <v>72</v>
      </c>
      <c r="I4327" s="1">
        <v>152.1153</v>
      </c>
      <c r="K4327" s="1" t="s">
        <v>2</v>
      </c>
      <c r="L4327" s="2">
        <v>42205</v>
      </c>
      <c r="M4327" s="3">
        <v>42205</v>
      </c>
      <c r="N4327" s="1">
        <v>0.9567</v>
      </c>
      <c r="O4327" s="1">
        <f t="shared" si="134"/>
        <v>9567</v>
      </c>
      <c r="P4327" s="1">
        <v>1</v>
      </c>
      <c r="Q4327" s="1">
        <f t="shared" si="135"/>
        <v>9567</v>
      </c>
      <c r="R4327" s="1" t="s">
        <v>7249</v>
      </c>
      <c r="AF4327" s="3">
        <v>42292</v>
      </c>
      <c r="AG4327" s="3">
        <v>42657</v>
      </c>
    </row>
    <row r="4328" spans="1:33">
      <c r="A4328">
        <v>4332</v>
      </c>
      <c r="B4328" s="1" t="s">
        <v>172</v>
      </c>
      <c r="C4328" s="1" t="s">
        <v>56</v>
      </c>
      <c r="D4328" s="1" t="s">
        <v>15</v>
      </c>
      <c r="E4328" s="1" t="s">
        <v>7250</v>
      </c>
      <c r="F4328" s="1" t="s">
        <v>7251</v>
      </c>
      <c r="H4328" s="1" t="s">
        <v>64</v>
      </c>
      <c r="I4328" s="1">
        <v>0</v>
      </c>
      <c r="K4328" s="1" t="s">
        <v>2</v>
      </c>
      <c r="L4328" s="2">
        <v>42205</v>
      </c>
      <c r="M4328" s="3">
        <v>42205</v>
      </c>
      <c r="N4328" s="1">
        <v>55.259524</v>
      </c>
      <c r="O4328" s="1">
        <f t="shared" si="134"/>
        <v>552595.24</v>
      </c>
      <c r="P4328" s="1">
        <v>1</v>
      </c>
      <c r="Q4328" s="1">
        <f t="shared" si="135"/>
        <v>552595.24</v>
      </c>
      <c r="R4328" s="1" t="s">
        <v>96</v>
      </c>
      <c r="AF4328" s="3">
        <v>42243</v>
      </c>
      <c r="AG4328" s="3">
        <v>42609</v>
      </c>
    </row>
    <row r="4329" spans="1:33">
      <c r="A4329">
        <v>4333</v>
      </c>
      <c r="B4329" s="1" t="s">
        <v>107</v>
      </c>
      <c r="C4329" s="1" t="s">
        <v>56</v>
      </c>
      <c r="D4329" s="1" t="s">
        <v>20</v>
      </c>
      <c r="E4329" s="1" t="s">
        <v>7252</v>
      </c>
      <c r="F4329" s="1" t="s">
        <v>974</v>
      </c>
      <c r="G4329" s="1">
        <v>50</v>
      </c>
      <c r="H4329" s="1" t="s">
        <v>72</v>
      </c>
      <c r="I4329" s="1">
        <v>105.9735</v>
      </c>
      <c r="K4329" s="1" t="s">
        <v>2</v>
      </c>
      <c r="L4329" s="2">
        <v>42205</v>
      </c>
      <c r="M4329" s="3">
        <v>42205</v>
      </c>
      <c r="N4329" s="1">
        <v>0.6665</v>
      </c>
      <c r="O4329" s="1">
        <f t="shared" si="134"/>
        <v>6665</v>
      </c>
      <c r="P4329" s="1">
        <v>1</v>
      </c>
      <c r="Q4329" s="1">
        <f t="shared" si="135"/>
        <v>6665</v>
      </c>
      <c r="R4329" s="1" t="s">
        <v>7253</v>
      </c>
      <c r="AF4329" s="3">
        <v>42292</v>
      </c>
      <c r="AG4329" s="3">
        <v>42657</v>
      </c>
    </row>
    <row r="4330" spans="1:33">
      <c r="A4330">
        <v>4334</v>
      </c>
      <c r="B4330" s="1" t="s">
        <v>107</v>
      </c>
      <c r="C4330" s="1" t="s">
        <v>56</v>
      </c>
      <c r="D4330" s="1" t="s">
        <v>20</v>
      </c>
      <c r="E4330" s="1" t="s">
        <v>7230</v>
      </c>
      <c r="F4330" s="1" t="s">
        <v>244</v>
      </c>
      <c r="G4330" s="1">
        <v>50</v>
      </c>
      <c r="H4330" s="1" t="s">
        <v>72</v>
      </c>
      <c r="I4330" s="1">
        <v>72.4722</v>
      </c>
      <c r="K4330" s="1" t="s">
        <v>2</v>
      </c>
      <c r="L4330" s="2">
        <v>42205</v>
      </c>
      <c r="M4330" s="3">
        <v>42205</v>
      </c>
      <c r="N4330" s="1">
        <v>0.4558</v>
      </c>
      <c r="O4330" s="1">
        <f t="shared" si="134"/>
        <v>4558</v>
      </c>
      <c r="P4330" s="1">
        <v>1</v>
      </c>
      <c r="Q4330" s="1">
        <f t="shared" si="135"/>
        <v>4558</v>
      </c>
      <c r="R4330" s="1" t="s">
        <v>7254</v>
      </c>
      <c r="AF4330" s="3">
        <v>42292</v>
      </c>
      <c r="AG4330" s="3">
        <v>42657</v>
      </c>
    </row>
    <row r="4331" spans="1:33">
      <c r="A4331">
        <v>4335</v>
      </c>
      <c r="B4331" s="1" t="s">
        <v>107</v>
      </c>
      <c r="C4331" s="1" t="s">
        <v>56</v>
      </c>
      <c r="D4331" s="1" t="s">
        <v>20</v>
      </c>
      <c r="E4331" s="1" t="s">
        <v>7255</v>
      </c>
      <c r="F4331" s="1" t="s">
        <v>244</v>
      </c>
      <c r="G4331" s="1">
        <v>50</v>
      </c>
      <c r="H4331" s="1" t="s">
        <v>72</v>
      </c>
      <c r="I4331" s="1">
        <v>158.1573</v>
      </c>
      <c r="K4331" s="1" t="s">
        <v>2</v>
      </c>
      <c r="L4331" s="2">
        <v>42205</v>
      </c>
      <c r="M4331" s="3">
        <v>42205</v>
      </c>
      <c r="N4331" s="1">
        <v>0.9947</v>
      </c>
      <c r="O4331" s="1">
        <f t="shared" si="134"/>
        <v>9947</v>
      </c>
      <c r="P4331" s="1">
        <v>1</v>
      </c>
      <c r="Q4331" s="1">
        <f t="shared" si="135"/>
        <v>9947</v>
      </c>
      <c r="R4331" s="1" t="s">
        <v>7256</v>
      </c>
      <c r="AF4331" s="3">
        <v>42292</v>
      </c>
      <c r="AG4331" s="3">
        <v>42657</v>
      </c>
    </row>
    <row r="4332" spans="1:33">
      <c r="A4332">
        <v>4336</v>
      </c>
      <c r="B4332" s="1" t="s">
        <v>107</v>
      </c>
      <c r="C4332" s="1" t="s">
        <v>56</v>
      </c>
      <c r="D4332" s="1" t="s">
        <v>20</v>
      </c>
      <c r="E4332" s="1" t="s">
        <v>7230</v>
      </c>
      <c r="F4332" s="1" t="s">
        <v>244</v>
      </c>
      <c r="G4332" s="1">
        <v>50</v>
      </c>
      <c r="H4332" s="1" t="s">
        <v>72</v>
      </c>
      <c r="I4332" s="1">
        <v>84.6993</v>
      </c>
      <c r="K4332" s="1" t="s">
        <v>2</v>
      </c>
      <c r="L4332" s="2">
        <v>42205</v>
      </c>
      <c r="M4332" s="3">
        <v>42205</v>
      </c>
      <c r="N4332" s="1">
        <v>0.5327</v>
      </c>
      <c r="O4332" s="1">
        <f t="shared" si="134"/>
        <v>5327</v>
      </c>
      <c r="P4332" s="1">
        <v>1</v>
      </c>
      <c r="Q4332" s="1">
        <f t="shared" si="135"/>
        <v>5327</v>
      </c>
      <c r="R4332" s="1" t="s">
        <v>7257</v>
      </c>
      <c r="AF4332" s="3">
        <v>42292</v>
      </c>
      <c r="AG4332" s="3">
        <v>42657</v>
      </c>
    </row>
    <row r="4333" spans="1:33">
      <c r="A4333">
        <v>4337</v>
      </c>
      <c r="B4333" s="1" t="s">
        <v>2388</v>
      </c>
      <c r="C4333" s="1" t="s">
        <v>56</v>
      </c>
      <c r="D4333" s="1" t="s">
        <v>20</v>
      </c>
      <c r="E4333" s="1" t="s">
        <v>7258</v>
      </c>
      <c r="F4333" s="1" t="s">
        <v>193</v>
      </c>
      <c r="G4333" s="1">
        <v>50</v>
      </c>
      <c r="H4333" s="1" t="s">
        <v>72</v>
      </c>
      <c r="I4333" s="1">
        <v>144.7909</v>
      </c>
      <c r="K4333" s="1" t="s">
        <v>2</v>
      </c>
      <c r="L4333" s="2">
        <v>42205</v>
      </c>
      <c r="M4333" s="3">
        <v>42205</v>
      </c>
      <c r="N4333" s="1">
        <v>0.643515</v>
      </c>
      <c r="O4333" s="1">
        <f t="shared" si="134"/>
        <v>6435.15</v>
      </c>
      <c r="P4333" s="1">
        <v>0.7</v>
      </c>
      <c r="Q4333" s="1">
        <f t="shared" si="135"/>
        <v>4504.605</v>
      </c>
      <c r="R4333" s="1" t="s">
        <v>4520</v>
      </c>
      <c r="AF4333" s="3">
        <v>42292</v>
      </c>
      <c r="AG4333" s="3">
        <v>42657</v>
      </c>
    </row>
    <row r="4334" spans="1:33">
      <c r="A4334">
        <v>4338</v>
      </c>
      <c r="B4334" s="1" t="s">
        <v>2388</v>
      </c>
      <c r="C4334" s="1" t="s">
        <v>56</v>
      </c>
      <c r="D4334" s="1" t="s">
        <v>20</v>
      </c>
      <c r="E4334" s="1" t="s">
        <v>7259</v>
      </c>
      <c r="F4334" s="1" t="s">
        <v>974</v>
      </c>
      <c r="G4334" s="1">
        <v>50</v>
      </c>
      <c r="H4334" s="1" t="s">
        <v>72</v>
      </c>
      <c r="I4334" s="1">
        <v>307.7325</v>
      </c>
      <c r="K4334" s="1" t="s">
        <v>2</v>
      </c>
      <c r="L4334" s="2">
        <v>42205</v>
      </c>
      <c r="M4334" s="3">
        <v>42205</v>
      </c>
      <c r="N4334" s="1">
        <v>1.3677</v>
      </c>
      <c r="O4334" s="1">
        <f t="shared" si="134"/>
        <v>13677</v>
      </c>
      <c r="P4334" s="1">
        <v>0.7</v>
      </c>
      <c r="Q4334" s="1">
        <f t="shared" si="135"/>
        <v>9573.9</v>
      </c>
      <c r="R4334" s="1" t="s">
        <v>1920</v>
      </c>
      <c r="AF4334" s="3">
        <v>42292</v>
      </c>
      <c r="AG4334" s="3">
        <v>42657</v>
      </c>
    </row>
    <row r="4335" spans="1:33">
      <c r="A4335">
        <v>4339</v>
      </c>
      <c r="B4335" s="1" t="s">
        <v>107</v>
      </c>
      <c r="C4335" s="1" t="s">
        <v>56</v>
      </c>
      <c r="D4335" s="1" t="s">
        <v>18</v>
      </c>
      <c r="E4335" s="1" t="s">
        <v>7260</v>
      </c>
      <c r="F4335" s="1" t="s">
        <v>7261</v>
      </c>
      <c r="G4335" s="1">
        <v>50</v>
      </c>
      <c r="H4335" s="1" t="s">
        <v>72</v>
      </c>
      <c r="I4335" s="1">
        <v>1839.4375</v>
      </c>
      <c r="K4335" s="1" t="s">
        <v>2</v>
      </c>
      <c r="L4335" s="2">
        <v>42194</v>
      </c>
      <c r="M4335" s="3">
        <v>42194</v>
      </c>
      <c r="N4335" s="1">
        <v>4.790202</v>
      </c>
      <c r="O4335" s="1">
        <f t="shared" si="134"/>
        <v>47902.02</v>
      </c>
      <c r="P4335" s="1">
        <v>2</v>
      </c>
      <c r="Q4335" s="1">
        <f t="shared" si="135"/>
        <v>95804.04</v>
      </c>
      <c r="R4335" s="1" t="s">
        <v>7260</v>
      </c>
      <c r="AF4335" s="3">
        <v>42286</v>
      </c>
      <c r="AG4335" s="3">
        <v>42651</v>
      </c>
    </row>
    <row r="4336" spans="1:33">
      <c r="A4336">
        <v>4340</v>
      </c>
      <c r="B4336" s="1" t="s">
        <v>107</v>
      </c>
      <c r="C4336" s="1" t="s">
        <v>56</v>
      </c>
      <c r="D4336" s="1" t="s">
        <v>17</v>
      </c>
      <c r="E4336" s="1" t="s">
        <v>4905</v>
      </c>
      <c r="F4336" s="1" t="s">
        <v>7262</v>
      </c>
      <c r="G4336" s="1">
        <v>50</v>
      </c>
      <c r="H4336" s="1" t="s">
        <v>72</v>
      </c>
      <c r="I4336" s="1">
        <v>1209.3181</v>
      </c>
      <c r="K4336" s="1" t="s">
        <v>2</v>
      </c>
      <c r="L4336" s="2">
        <v>42194</v>
      </c>
      <c r="M4336" s="3">
        <v>42194</v>
      </c>
      <c r="N4336" s="1">
        <v>3.149266</v>
      </c>
      <c r="O4336" s="1">
        <f t="shared" si="134"/>
        <v>31492.66</v>
      </c>
      <c r="P4336" s="1">
        <v>2.06</v>
      </c>
      <c r="Q4336" s="1">
        <f t="shared" si="135"/>
        <v>64874.8796</v>
      </c>
      <c r="R4336" s="1" t="s">
        <v>4905</v>
      </c>
      <c r="AF4336" s="3">
        <v>42286</v>
      </c>
      <c r="AG4336" s="3">
        <v>42652</v>
      </c>
    </row>
    <row r="4337" spans="1:33">
      <c r="A4337">
        <v>4341</v>
      </c>
      <c r="B4337" s="1" t="s">
        <v>107</v>
      </c>
      <c r="C4337" s="1" t="s">
        <v>56</v>
      </c>
      <c r="D4337" s="1" t="s">
        <v>19</v>
      </c>
      <c r="E4337" s="1" t="s">
        <v>7263</v>
      </c>
      <c r="F4337" s="1" t="s">
        <v>7264</v>
      </c>
      <c r="G4337" s="1">
        <v>50</v>
      </c>
      <c r="H4337" s="1" t="s">
        <v>72</v>
      </c>
      <c r="I4337" s="1">
        <v>1193.9252</v>
      </c>
      <c r="K4337" s="1" t="s">
        <v>2</v>
      </c>
      <c r="L4337" s="2">
        <v>42194</v>
      </c>
      <c r="M4337" s="3">
        <v>42194</v>
      </c>
      <c r="N4337" s="1">
        <v>3.10918</v>
      </c>
      <c r="O4337" s="1">
        <f t="shared" si="134"/>
        <v>31091.8</v>
      </c>
      <c r="P4337" s="1">
        <v>1.2</v>
      </c>
      <c r="Q4337" s="1">
        <f t="shared" si="135"/>
        <v>37310.16</v>
      </c>
      <c r="R4337" s="1" t="s">
        <v>7263</v>
      </c>
      <c r="AF4337" s="3">
        <v>42286</v>
      </c>
      <c r="AG4337" s="3">
        <v>42652</v>
      </c>
    </row>
    <row r="4338" spans="1:33">
      <c r="A4338">
        <v>4342</v>
      </c>
      <c r="B4338" s="1" t="s">
        <v>69</v>
      </c>
      <c r="C4338" s="1" t="s">
        <v>56</v>
      </c>
      <c r="D4338" s="1" t="s">
        <v>13</v>
      </c>
      <c r="E4338" s="1" t="s">
        <v>2668</v>
      </c>
      <c r="F4338" s="1" t="s">
        <v>7265</v>
      </c>
      <c r="G4338" s="1">
        <v>40</v>
      </c>
      <c r="H4338" s="1" t="s">
        <v>59</v>
      </c>
      <c r="I4338" s="1">
        <v>27853.0583</v>
      </c>
      <c r="K4338" s="1" t="s">
        <v>2</v>
      </c>
      <c r="L4338" s="2">
        <v>42194</v>
      </c>
      <c r="M4338" s="3">
        <v>42194</v>
      </c>
      <c r="N4338" s="1">
        <v>6.148578</v>
      </c>
      <c r="O4338" s="1">
        <f t="shared" si="134"/>
        <v>61485.78</v>
      </c>
      <c r="P4338" s="1">
        <v>1</v>
      </c>
      <c r="Q4338" s="1">
        <f t="shared" si="135"/>
        <v>61485.78</v>
      </c>
      <c r="R4338" s="1" t="s">
        <v>2668</v>
      </c>
      <c r="AF4338" s="3">
        <v>42317</v>
      </c>
      <c r="AG4338" s="3">
        <v>42683</v>
      </c>
    </row>
    <row r="4339" spans="1:33">
      <c r="A4339">
        <v>4343</v>
      </c>
      <c r="B4339" s="1" t="s">
        <v>69</v>
      </c>
      <c r="C4339" s="1" t="s">
        <v>56</v>
      </c>
      <c r="D4339" s="1" t="s">
        <v>13</v>
      </c>
      <c r="E4339" s="1" t="s">
        <v>7266</v>
      </c>
      <c r="F4339" s="1" t="s">
        <v>7267</v>
      </c>
      <c r="G4339" s="1">
        <v>40</v>
      </c>
      <c r="H4339" s="1" t="s">
        <v>59</v>
      </c>
      <c r="I4339" s="1">
        <v>149169.5889</v>
      </c>
      <c r="K4339" s="1" t="s">
        <v>2</v>
      </c>
      <c r="L4339" s="2">
        <v>42194</v>
      </c>
      <c r="M4339" s="3">
        <v>42194</v>
      </c>
      <c r="N4339" s="1">
        <v>29.248939</v>
      </c>
      <c r="O4339" s="1">
        <f t="shared" si="134"/>
        <v>292489.39</v>
      </c>
      <c r="P4339" s="1">
        <v>1</v>
      </c>
      <c r="Q4339" s="1">
        <f t="shared" si="135"/>
        <v>292489.39</v>
      </c>
      <c r="R4339" s="1" t="s">
        <v>7266</v>
      </c>
      <c r="AF4339" s="3">
        <v>42317</v>
      </c>
      <c r="AG4339" s="3">
        <v>43413</v>
      </c>
    </row>
    <row r="4340" spans="1:33">
      <c r="A4340">
        <v>4344</v>
      </c>
      <c r="B4340" s="1" t="s">
        <v>259</v>
      </c>
      <c r="C4340" s="1" t="s">
        <v>56</v>
      </c>
      <c r="D4340" s="1" t="s">
        <v>17</v>
      </c>
      <c r="E4340" s="1" t="s">
        <v>7268</v>
      </c>
      <c r="F4340" s="1" t="s">
        <v>7269</v>
      </c>
      <c r="G4340" s="1">
        <v>50</v>
      </c>
      <c r="H4340" s="1" t="s">
        <v>72</v>
      </c>
      <c r="I4340" s="1">
        <v>246.1029</v>
      </c>
      <c r="K4340" s="1" t="s">
        <v>2</v>
      </c>
      <c r="L4340" s="2">
        <v>42194</v>
      </c>
      <c r="M4340" s="3">
        <v>42194</v>
      </c>
      <c r="N4340" s="1">
        <v>0.640893</v>
      </c>
      <c r="O4340" s="1">
        <f t="shared" si="134"/>
        <v>6408.93</v>
      </c>
      <c r="P4340" s="1">
        <v>1.01</v>
      </c>
      <c r="Q4340" s="1">
        <f t="shared" si="135"/>
        <v>6473.0193</v>
      </c>
      <c r="R4340" s="1" t="s">
        <v>7268</v>
      </c>
      <c r="AF4340" s="3">
        <v>42286</v>
      </c>
      <c r="AG4340" s="3">
        <v>42652</v>
      </c>
    </row>
    <row r="4341" spans="1:33">
      <c r="A4341">
        <v>4345</v>
      </c>
      <c r="B4341" s="1" t="s">
        <v>2235</v>
      </c>
      <c r="C4341" s="1" t="s">
        <v>56</v>
      </c>
      <c r="D4341" s="1" t="s">
        <v>15</v>
      </c>
      <c r="E4341" s="1" t="s">
        <v>3901</v>
      </c>
      <c r="F4341" s="1" t="s">
        <v>218</v>
      </c>
      <c r="H4341" s="1" t="s">
        <v>64</v>
      </c>
      <c r="I4341" s="1">
        <v>0</v>
      </c>
      <c r="K4341" s="1" t="s">
        <v>2</v>
      </c>
      <c r="L4341" s="2">
        <v>42193</v>
      </c>
      <c r="M4341" s="3">
        <v>42193</v>
      </c>
      <c r="N4341" s="1">
        <v>1.029196</v>
      </c>
      <c r="O4341" s="1">
        <f t="shared" si="134"/>
        <v>10291.96</v>
      </c>
      <c r="P4341" s="1">
        <v>1</v>
      </c>
      <c r="Q4341" s="1">
        <f t="shared" si="135"/>
        <v>10291.96</v>
      </c>
      <c r="R4341" s="1" t="s">
        <v>7270</v>
      </c>
      <c r="AF4341" s="3">
        <v>42237</v>
      </c>
      <c r="AG4341" s="3">
        <v>42603</v>
      </c>
    </row>
    <row r="4342" spans="1:33">
      <c r="A4342">
        <v>4346</v>
      </c>
      <c r="B4342" s="1" t="s">
        <v>2307</v>
      </c>
      <c r="C4342" s="1" t="s">
        <v>56</v>
      </c>
      <c r="D4342" s="1" t="s">
        <v>15</v>
      </c>
      <c r="E4342" s="1" t="s">
        <v>7271</v>
      </c>
      <c r="F4342" s="1" t="s">
        <v>196</v>
      </c>
      <c r="G4342" s="1">
        <v>70</v>
      </c>
      <c r="H4342" s="1" t="s">
        <v>64</v>
      </c>
      <c r="I4342" s="1">
        <v>0</v>
      </c>
      <c r="K4342" s="1" t="s">
        <v>2</v>
      </c>
      <c r="L4342" s="2">
        <v>42193</v>
      </c>
      <c r="M4342" s="3">
        <v>42193</v>
      </c>
      <c r="N4342" s="1">
        <v>2.0689</v>
      </c>
      <c r="O4342" s="1">
        <f t="shared" si="134"/>
        <v>20689</v>
      </c>
      <c r="P4342" s="1">
        <v>1</v>
      </c>
      <c r="Q4342" s="1">
        <f t="shared" si="135"/>
        <v>20689</v>
      </c>
      <c r="R4342" s="1" t="s">
        <v>197</v>
      </c>
      <c r="AF4342" s="3">
        <v>42235</v>
      </c>
      <c r="AG4342" s="3">
        <v>42599</v>
      </c>
    </row>
    <row r="4343" spans="1:33">
      <c r="A4343">
        <v>4347</v>
      </c>
      <c r="B4343" s="1" t="s">
        <v>2307</v>
      </c>
      <c r="C4343" s="1" t="s">
        <v>56</v>
      </c>
      <c r="D4343" s="1" t="s">
        <v>15</v>
      </c>
      <c r="E4343" s="1" t="s">
        <v>7272</v>
      </c>
      <c r="F4343" s="1" t="s">
        <v>196</v>
      </c>
      <c r="G4343" s="1">
        <v>70</v>
      </c>
      <c r="H4343" s="1" t="s">
        <v>64</v>
      </c>
      <c r="I4343" s="1">
        <v>0</v>
      </c>
      <c r="K4343" s="1" t="s">
        <v>2</v>
      </c>
      <c r="L4343" s="2">
        <v>42193</v>
      </c>
      <c r="M4343" s="3">
        <v>42193</v>
      </c>
      <c r="N4343" s="1">
        <v>3.06134</v>
      </c>
      <c r="O4343" s="1">
        <f t="shared" si="134"/>
        <v>30613.4</v>
      </c>
      <c r="P4343" s="1">
        <v>1</v>
      </c>
      <c r="Q4343" s="1">
        <f t="shared" si="135"/>
        <v>30613.4</v>
      </c>
      <c r="R4343" s="1" t="s">
        <v>197</v>
      </c>
      <c r="AF4343" s="3">
        <v>42248</v>
      </c>
      <c r="AG4343" s="3">
        <v>42614</v>
      </c>
    </row>
    <row r="4344" spans="1:33">
      <c r="A4344">
        <v>4348</v>
      </c>
      <c r="B4344" s="1" t="s">
        <v>2244</v>
      </c>
      <c r="C4344" s="1" t="s">
        <v>56</v>
      </c>
      <c r="D4344" s="1" t="s">
        <v>16</v>
      </c>
      <c r="E4344" s="1" t="s">
        <v>7273</v>
      </c>
      <c r="F4344" s="1" t="s">
        <v>7274</v>
      </c>
      <c r="H4344" s="1" t="s">
        <v>64</v>
      </c>
      <c r="I4344" s="1">
        <v>0</v>
      </c>
      <c r="K4344" s="1" t="s">
        <v>2</v>
      </c>
      <c r="L4344" s="2">
        <v>42193</v>
      </c>
      <c r="M4344" s="3">
        <v>42193</v>
      </c>
      <c r="N4344" s="1">
        <v>0.69206</v>
      </c>
      <c r="O4344" s="1">
        <f t="shared" si="134"/>
        <v>6920.6</v>
      </c>
      <c r="P4344" s="1">
        <v>0</v>
      </c>
      <c r="Q4344" s="1">
        <f t="shared" si="135"/>
        <v>0</v>
      </c>
      <c r="R4344" s="1" t="s">
        <v>99</v>
      </c>
      <c r="AF4344" s="3">
        <v>42284</v>
      </c>
      <c r="AG4344" s="3">
        <v>42650</v>
      </c>
    </row>
    <row r="4345" spans="1:33">
      <c r="A4345">
        <v>4349</v>
      </c>
      <c r="B4345" s="1" t="s">
        <v>200</v>
      </c>
      <c r="C4345" s="1" t="s">
        <v>56</v>
      </c>
      <c r="D4345" s="1" t="s">
        <v>13</v>
      </c>
      <c r="E4345" s="1" t="s">
        <v>7275</v>
      </c>
      <c r="F4345" s="1" t="s">
        <v>7276</v>
      </c>
      <c r="H4345" s="1" t="s">
        <v>64</v>
      </c>
      <c r="I4345" s="1">
        <v>0</v>
      </c>
      <c r="K4345" s="1" t="s">
        <v>2</v>
      </c>
      <c r="L4345" s="2">
        <v>42193</v>
      </c>
      <c r="M4345" s="3">
        <v>42193</v>
      </c>
      <c r="N4345" s="1">
        <v>1.023678</v>
      </c>
      <c r="O4345" s="1">
        <f t="shared" si="134"/>
        <v>10236.78</v>
      </c>
      <c r="P4345" s="1">
        <v>1</v>
      </c>
      <c r="Q4345" s="1">
        <f t="shared" si="135"/>
        <v>10236.78</v>
      </c>
      <c r="R4345" s="1" t="s">
        <v>7277</v>
      </c>
      <c r="AF4345" s="3">
        <v>42284</v>
      </c>
      <c r="AG4345" s="3">
        <v>42650</v>
      </c>
    </row>
    <row r="4346" spans="1:33">
      <c r="A4346">
        <v>4350</v>
      </c>
      <c r="B4346" s="1" t="s">
        <v>2235</v>
      </c>
      <c r="C4346" s="1" t="s">
        <v>56</v>
      </c>
      <c r="D4346" s="1" t="s">
        <v>18</v>
      </c>
      <c r="E4346" s="1" t="s">
        <v>7278</v>
      </c>
      <c r="F4346" s="1" t="s">
        <v>7279</v>
      </c>
      <c r="H4346" s="1" t="s">
        <v>64</v>
      </c>
      <c r="I4346" s="1">
        <v>0</v>
      </c>
      <c r="K4346" s="1" t="s">
        <v>2</v>
      </c>
      <c r="L4346" s="2">
        <v>42193</v>
      </c>
      <c r="M4346" s="3">
        <v>42193</v>
      </c>
      <c r="N4346" s="1">
        <v>2.122199</v>
      </c>
      <c r="O4346" s="1">
        <f t="shared" si="134"/>
        <v>21221.99</v>
      </c>
      <c r="P4346" s="1">
        <v>1</v>
      </c>
      <c r="Q4346" s="1">
        <f t="shared" si="135"/>
        <v>21221.99</v>
      </c>
      <c r="R4346" s="1" t="s">
        <v>456</v>
      </c>
      <c r="AF4346" s="3">
        <v>42284</v>
      </c>
      <c r="AG4346" s="3">
        <v>42650</v>
      </c>
    </row>
    <row r="4347" spans="1:33">
      <c r="A4347">
        <v>4351</v>
      </c>
      <c r="B4347" s="1" t="s">
        <v>200</v>
      </c>
      <c r="C4347" s="1" t="s">
        <v>56</v>
      </c>
      <c r="D4347" s="1" t="s">
        <v>15</v>
      </c>
      <c r="E4347" s="1" t="s">
        <v>7280</v>
      </c>
      <c r="F4347" s="1" t="s">
        <v>394</v>
      </c>
      <c r="H4347" s="1" t="s">
        <v>64</v>
      </c>
      <c r="I4347" s="1">
        <v>0</v>
      </c>
      <c r="K4347" s="1" t="s">
        <v>2</v>
      </c>
      <c r="L4347" s="2">
        <v>42193</v>
      </c>
      <c r="M4347" s="3">
        <v>42193</v>
      </c>
      <c r="N4347" s="1">
        <v>0.1225</v>
      </c>
      <c r="O4347" s="1">
        <f t="shared" si="134"/>
        <v>1225</v>
      </c>
      <c r="P4347" s="1">
        <v>1</v>
      </c>
      <c r="Q4347" s="1">
        <f t="shared" si="135"/>
        <v>1225</v>
      </c>
      <c r="R4347" s="1" t="s">
        <v>395</v>
      </c>
      <c r="AF4347" s="3">
        <v>42236</v>
      </c>
      <c r="AG4347" s="3">
        <v>42601</v>
      </c>
    </row>
    <row r="4348" spans="1:33">
      <c r="A4348">
        <v>4352</v>
      </c>
      <c r="B4348" s="1" t="s">
        <v>2235</v>
      </c>
      <c r="C4348" s="1" t="s">
        <v>56</v>
      </c>
      <c r="D4348" s="1" t="s">
        <v>18</v>
      </c>
      <c r="E4348" s="1" t="s">
        <v>7281</v>
      </c>
      <c r="F4348" s="1" t="s">
        <v>7282</v>
      </c>
      <c r="H4348" s="1" t="s">
        <v>64</v>
      </c>
      <c r="I4348" s="1">
        <v>0</v>
      </c>
      <c r="K4348" s="1" t="s">
        <v>2</v>
      </c>
      <c r="L4348" s="2">
        <v>42193</v>
      </c>
      <c r="M4348" s="3">
        <v>42193</v>
      </c>
      <c r="N4348" s="1">
        <v>3.666667</v>
      </c>
      <c r="O4348" s="1">
        <f t="shared" si="134"/>
        <v>36666.67</v>
      </c>
      <c r="P4348" s="1">
        <v>1</v>
      </c>
      <c r="Q4348" s="1">
        <f t="shared" si="135"/>
        <v>36666.67</v>
      </c>
      <c r="R4348" s="1" t="s">
        <v>456</v>
      </c>
      <c r="AF4348" s="3">
        <v>42284</v>
      </c>
      <c r="AG4348" s="3">
        <v>42650</v>
      </c>
    </row>
    <row r="4349" spans="1:33">
      <c r="A4349">
        <v>4353</v>
      </c>
      <c r="B4349" s="1" t="s">
        <v>2307</v>
      </c>
      <c r="C4349" s="1" t="s">
        <v>56</v>
      </c>
      <c r="D4349" s="1" t="s">
        <v>15</v>
      </c>
      <c r="E4349" s="1" t="s">
        <v>7283</v>
      </c>
      <c r="F4349" s="1" t="s">
        <v>394</v>
      </c>
      <c r="G4349" s="1">
        <v>70</v>
      </c>
      <c r="H4349" s="1" t="s">
        <v>64</v>
      </c>
      <c r="I4349" s="1">
        <v>0</v>
      </c>
      <c r="K4349" s="1" t="s">
        <v>2</v>
      </c>
      <c r="L4349" s="2">
        <v>42193</v>
      </c>
      <c r="M4349" s="3">
        <v>42193</v>
      </c>
      <c r="N4349" s="1">
        <v>3.333333</v>
      </c>
      <c r="O4349" s="1">
        <f t="shared" si="134"/>
        <v>33333.33</v>
      </c>
      <c r="P4349" s="1">
        <v>1</v>
      </c>
      <c r="Q4349" s="1">
        <f t="shared" si="135"/>
        <v>33333.33</v>
      </c>
      <c r="R4349" s="1" t="s">
        <v>395</v>
      </c>
      <c r="AF4349" s="3">
        <v>42229</v>
      </c>
      <c r="AG4349" s="3">
        <v>42594</v>
      </c>
    </row>
    <row r="4350" spans="1:33">
      <c r="A4350">
        <v>4354</v>
      </c>
      <c r="B4350" s="1" t="s">
        <v>107</v>
      </c>
      <c r="C4350" s="1" t="s">
        <v>56</v>
      </c>
      <c r="D4350" s="1" t="s">
        <v>16</v>
      </c>
      <c r="E4350" s="1" t="s">
        <v>7284</v>
      </c>
      <c r="F4350" s="1" t="s">
        <v>7285</v>
      </c>
      <c r="G4350" s="1">
        <v>50</v>
      </c>
      <c r="H4350" s="1" t="s">
        <v>72</v>
      </c>
      <c r="I4350" s="1">
        <v>497.5258</v>
      </c>
      <c r="K4350" s="1" t="s">
        <v>2</v>
      </c>
      <c r="L4350" s="2">
        <v>42193</v>
      </c>
      <c r="M4350" s="3">
        <v>42193</v>
      </c>
      <c r="N4350" s="1">
        <v>1.29564</v>
      </c>
      <c r="O4350" s="1">
        <f t="shared" si="134"/>
        <v>12956.4</v>
      </c>
      <c r="P4350" s="1">
        <v>1</v>
      </c>
      <c r="Q4350" s="1">
        <f t="shared" si="135"/>
        <v>12956.4</v>
      </c>
      <c r="R4350" s="1" t="s">
        <v>7284</v>
      </c>
      <c r="AF4350" s="3">
        <v>42285</v>
      </c>
      <c r="AG4350" s="3">
        <v>42650</v>
      </c>
    </row>
    <row r="4351" spans="1:33">
      <c r="A4351">
        <v>4355</v>
      </c>
      <c r="B4351" s="1" t="s">
        <v>2244</v>
      </c>
      <c r="C4351" s="1" t="s">
        <v>56</v>
      </c>
      <c r="D4351" s="1" t="s">
        <v>13</v>
      </c>
      <c r="E4351" s="1" t="s">
        <v>7286</v>
      </c>
      <c r="F4351" s="1" t="s">
        <v>7287</v>
      </c>
      <c r="H4351" s="1" t="s">
        <v>64</v>
      </c>
      <c r="I4351" s="1">
        <v>0</v>
      </c>
      <c r="K4351" s="1" t="s">
        <v>2</v>
      </c>
      <c r="L4351" s="2">
        <v>42193</v>
      </c>
      <c r="M4351" s="3">
        <v>42193</v>
      </c>
      <c r="N4351" s="1">
        <v>3.142</v>
      </c>
      <c r="O4351" s="1">
        <f t="shared" si="134"/>
        <v>31420</v>
      </c>
      <c r="P4351" s="1">
        <v>1</v>
      </c>
      <c r="Q4351" s="1">
        <f t="shared" si="135"/>
        <v>31420</v>
      </c>
      <c r="R4351" s="1" t="s">
        <v>7288</v>
      </c>
      <c r="AF4351" s="3">
        <v>42284</v>
      </c>
      <c r="AG4351" s="3">
        <v>42650</v>
      </c>
    </row>
    <row r="4352" spans="1:33">
      <c r="A4352">
        <v>4356</v>
      </c>
      <c r="B4352" s="1" t="s">
        <v>2297</v>
      </c>
      <c r="C4352" s="1" t="s">
        <v>56</v>
      </c>
      <c r="D4352" s="1" t="s">
        <v>15</v>
      </c>
      <c r="E4352" s="1" t="s">
        <v>7289</v>
      </c>
      <c r="F4352" s="1" t="s">
        <v>196</v>
      </c>
      <c r="H4352" s="1" t="s">
        <v>64</v>
      </c>
      <c r="I4352" s="1">
        <v>0</v>
      </c>
      <c r="K4352" s="1" t="s">
        <v>2</v>
      </c>
      <c r="L4352" s="2">
        <v>42193</v>
      </c>
      <c r="M4352" s="3">
        <v>42193</v>
      </c>
      <c r="N4352" s="1">
        <v>1.1728</v>
      </c>
      <c r="O4352" s="1">
        <f t="shared" si="134"/>
        <v>11728</v>
      </c>
      <c r="P4352" s="1">
        <v>1</v>
      </c>
      <c r="Q4352" s="1">
        <f t="shared" si="135"/>
        <v>11728</v>
      </c>
      <c r="R4352" s="1" t="s">
        <v>197</v>
      </c>
      <c r="AF4352" s="3">
        <v>42236</v>
      </c>
      <c r="AG4352" s="3">
        <v>42601</v>
      </c>
    </row>
    <row r="4353" spans="1:33">
      <c r="A4353">
        <v>4357</v>
      </c>
      <c r="B4353" s="1" t="s">
        <v>2235</v>
      </c>
      <c r="C4353" s="1" t="s">
        <v>56</v>
      </c>
      <c r="D4353" s="1" t="s">
        <v>18</v>
      </c>
      <c r="E4353" s="1" t="s">
        <v>7290</v>
      </c>
      <c r="F4353" s="1" t="s">
        <v>7291</v>
      </c>
      <c r="H4353" s="1" t="s">
        <v>64</v>
      </c>
      <c r="I4353" s="1">
        <v>0</v>
      </c>
      <c r="K4353" s="1" t="s">
        <v>2</v>
      </c>
      <c r="L4353" s="2">
        <v>42193</v>
      </c>
      <c r="M4353" s="3">
        <v>42193</v>
      </c>
      <c r="N4353" s="1">
        <v>2.643511</v>
      </c>
      <c r="O4353" s="1">
        <f t="shared" si="134"/>
        <v>26435.11</v>
      </c>
      <c r="P4353" s="1">
        <v>1</v>
      </c>
      <c r="Q4353" s="1">
        <f t="shared" si="135"/>
        <v>26435.11</v>
      </c>
      <c r="R4353" s="1" t="s">
        <v>456</v>
      </c>
      <c r="AF4353" s="3">
        <v>42284</v>
      </c>
      <c r="AG4353" s="3">
        <v>42650</v>
      </c>
    </row>
    <row r="4354" spans="1:33">
      <c r="A4354">
        <v>4358</v>
      </c>
      <c r="B4354" s="1" t="s">
        <v>2307</v>
      </c>
      <c r="C4354" s="1" t="s">
        <v>56</v>
      </c>
      <c r="D4354" s="1" t="s">
        <v>15</v>
      </c>
      <c r="E4354" s="1" t="s">
        <v>7181</v>
      </c>
      <c r="F4354" s="1" t="s">
        <v>394</v>
      </c>
      <c r="G4354" s="1">
        <v>70</v>
      </c>
      <c r="H4354" s="1" t="s">
        <v>64</v>
      </c>
      <c r="I4354" s="1">
        <v>0</v>
      </c>
      <c r="K4354" s="1" t="s">
        <v>2</v>
      </c>
      <c r="L4354" s="2">
        <v>42193</v>
      </c>
      <c r="M4354" s="3">
        <v>42193</v>
      </c>
      <c r="N4354" s="1">
        <v>3.9762</v>
      </c>
      <c r="O4354" s="1">
        <f t="shared" si="134"/>
        <v>39762</v>
      </c>
      <c r="P4354" s="1">
        <v>1</v>
      </c>
      <c r="Q4354" s="1">
        <f t="shared" si="135"/>
        <v>39762</v>
      </c>
      <c r="R4354" s="1" t="s">
        <v>395</v>
      </c>
      <c r="AF4354" s="3">
        <v>42241</v>
      </c>
      <c r="AG4354" s="3">
        <v>42606</v>
      </c>
    </row>
    <row r="4355" spans="1:33">
      <c r="A4355">
        <v>4359</v>
      </c>
      <c r="B4355" s="1" t="s">
        <v>2235</v>
      </c>
      <c r="C4355" s="1" t="s">
        <v>56</v>
      </c>
      <c r="D4355" s="1" t="s">
        <v>15</v>
      </c>
      <c r="E4355" s="1" t="s">
        <v>7292</v>
      </c>
      <c r="F4355" s="1" t="s">
        <v>218</v>
      </c>
      <c r="H4355" s="1" t="s">
        <v>64</v>
      </c>
      <c r="I4355" s="1">
        <v>0</v>
      </c>
      <c r="K4355" s="1" t="s">
        <v>2</v>
      </c>
      <c r="L4355" s="2">
        <v>42193</v>
      </c>
      <c r="M4355" s="3">
        <v>42193</v>
      </c>
      <c r="N4355" s="1">
        <v>4.1461</v>
      </c>
      <c r="O4355" s="1">
        <f t="shared" ref="O4355:O4418" si="136">N4355*10000</f>
        <v>41461</v>
      </c>
      <c r="P4355" s="1">
        <v>1</v>
      </c>
      <c r="Q4355" s="1">
        <f t="shared" ref="Q4355:Q4418" si="137">O4355*P4355</f>
        <v>41461</v>
      </c>
      <c r="R4355" s="1" t="s">
        <v>7293</v>
      </c>
      <c r="AF4355" s="3">
        <v>42202</v>
      </c>
      <c r="AG4355" s="3">
        <v>42567</v>
      </c>
    </row>
    <row r="4356" spans="1:33">
      <c r="A4356">
        <v>4360</v>
      </c>
      <c r="B4356" s="1" t="s">
        <v>69</v>
      </c>
      <c r="C4356" s="1" t="s">
        <v>56</v>
      </c>
      <c r="D4356" s="1" t="s">
        <v>13</v>
      </c>
      <c r="E4356" s="1" t="s">
        <v>75</v>
      </c>
      <c r="F4356" s="1" t="s">
        <v>7294</v>
      </c>
      <c r="G4356" s="1">
        <v>40</v>
      </c>
      <c r="H4356" s="1" t="s">
        <v>59</v>
      </c>
      <c r="I4356" s="1">
        <v>66912</v>
      </c>
      <c r="K4356" s="1" t="s">
        <v>2</v>
      </c>
      <c r="L4356" s="2">
        <v>42192</v>
      </c>
      <c r="M4356" s="3">
        <v>42192</v>
      </c>
      <c r="N4356" s="1">
        <v>13.12</v>
      </c>
      <c r="O4356" s="1">
        <f t="shared" si="136"/>
        <v>131200</v>
      </c>
      <c r="P4356" s="1">
        <v>1</v>
      </c>
      <c r="Q4356" s="1">
        <f t="shared" si="137"/>
        <v>131200</v>
      </c>
      <c r="R4356" s="1" t="s">
        <v>75</v>
      </c>
      <c r="AF4356" s="3">
        <v>42317</v>
      </c>
      <c r="AG4356" s="3">
        <v>43229</v>
      </c>
    </row>
    <row r="4357" spans="1:33">
      <c r="A4357">
        <v>4361</v>
      </c>
      <c r="B4357" s="1" t="s">
        <v>2209</v>
      </c>
      <c r="C4357" s="1" t="s">
        <v>56</v>
      </c>
      <c r="D4357" s="1" t="s">
        <v>14</v>
      </c>
      <c r="E4357" s="1" t="s">
        <v>1632</v>
      </c>
      <c r="F4357" s="1" t="s">
        <v>7295</v>
      </c>
      <c r="G4357" s="1">
        <v>70</v>
      </c>
      <c r="H4357" s="1" t="s">
        <v>72</v>
      </c>
      <c r="I4357" s="1">
        <v>21525</v>
      </c>
      <c r="K4357" s="1" t="s">
        <v>2</v>
      </c>
      <c r="L4357" s="2">
        <v>42191</v>
      </c>
      <c r="M4357" s="3">
        <v>42191</v>
      </c>
      <c r="N4357" s="1">
        <v>7</v>
      </c>
      <c r="O4357" s="1">
        <f t="shared" si="136"/>
        <v>70000</v>
      </c>
      <c r="P4357" s="1">
        <v>1</v>
      </c>
      <c r="Q4357" s="1">
        <f t="shared" si="137"/>
        <v>70000</v>
      </c>
      <c r="R4357" s="1" t="s">
        <v>1632</v>
      </c>
      <c r="AF4357" s="3">
        <v>42314</v>
      </c>
      <c r="AG4357" s="3">
        <v>43045</v>
      </c>
    </row>
    <row r="4358" spans="1:33">
      <c r="A4358">
        <v>4362</v>
      </c>
      <c r="B4358" s="1" t="s">
        <v>107</v>
      </c>
      <c r="C4358" s="1" t="s">
        <v>56</v>
      </c>
      <c r="D4358" s="1" t="s">
        <v>18</v>
      </c>
      <c r="E4358" s="1" t="s">
        <v>4907</v>
      </c>
      <c r="F4358" s="1" t="s">
        <v>7296</v>
      </c>
      <c r="G4358" s="1">
        <v>50</v>
      </c>
      <c r="H4358" s="1" t="s">
        <v>72</v>
      </c>
      <c r="I4358" s="1">
        <v>2298.8812</v>
      </c>
      <c r="K4358" s="1" t="s">
        <v>2</v>
      </c>
      <c r="L4358" s="2">
        <v>42190</v>
      </c>
      <c r="M4358" s="3">
        <v>42190</v>
      </c>
      <c r="N4358" s="1">
        <v>5.9867</v>
      </c>
      <c r="O4358" s="1">
        <f t="shared" si="136"/>
        <v>59867</v>
      </c>
      <c r="P4358" s="1">
        <v>2</v>
      </c>
      <c r="Q4358" s="1">
        <f t="shared" si="137"/>
        <v>119734</v>
      </c>
      <c r="R4358" s="1" t="s">
        <v>4907</v>
      </c>
      <c r="AF4358" s="3">
        <v>42282</v>
      </c>
      <c r="AG4358" s="3">
        <v>42829</v>
      </c>
    </row>
    <row r="4359" spans="1:33">
      <c r="A4359">
        <v>4363</v>
      </c>
      <c r="B4359" s="1" t="s">
        <v>107</v>
      </c>
      <c r="C4359" s="1" t="s">
        <v>56</v>
      </c>
      <c r="D4359" s="1" t="s">
        <v>15</v>
      </c>
      <c r="E4359" s="1" t="s">
        <v>7297</v>
      </c>
      <c r="F4359" s="1" t="s">
        <v>1049</v>
      </c>
      <c r="G4359" s="1">
        <v>50</v>
      </c>
      <c r="H4359" s="1" t="s">
        <v>72</v>
      </c>
      <c r="I4359" s="1">
        <v>555.7278</v>
      </c>
      <c r="K4359" s="1" t="s">
        <v>2</v>
      </c>
      <c r="L4359" s="2">
        <v>42187</v>
      </c>
      <c r="M4359" s="3">
        <v>42187</v>
      </c>
      <c r="N4359" s="1">
        <v>3.036764</v>
      </c>
      <c r="O4359" s="1">
        <f t="shared" si="136"/>
        <v>30367.64</v>
      </c>
      <c r="P4359" s="1">
        <v>1</v>
      </c>
      <c r="Q4359" s="1">
        <f t="shared" si="137"/>
        <v>30367.64</v>
      </c>
      <c r="R4359" s="1" t="s">
        <v>7297</v>
      </c>
      <c r="AF4359" s="3">
        <v>42255</v>
      </c>
      <c r="AG4359" s="3">
        <v>42620</v>
      </c>
    </row>
    <row r="4360" spans="1:33">
      <c r="A4360">
        <v>4364</v>
      </c>
      <c r="B4360" s="1" t="s">
        <v>2244</v>
      </c>
      <c r="C4360" s="1" t="s">
        <v>56</v>
      </c>
      <c r="D4360" s="1" t="s">
        <v>13</v>
      </c>
      <c r="E4360" s="1" t="s">
        <v>7298</v>
      </c>
      <c r="F4360" s="1" t="s">
        <v>7299</v>
      </c>
      <c r="H4360" s="1" t="s">
        <v>64</v>
      </c>
      <c r="I4360" s="1">
        <v>0</v>
      </c>
      <c r="K4360" s="1" t="s">
        <v>2</v>
      </c>
      <c r="L4360" s="2">
        <v>42187</v>
      </c>
      <c r="M4360" s="3">
        <v>42187</v>
      </c>
      <c r="N4360" s="1">
        <v>0.490657</v>
      </c>
      <c r="O4360" s="1">
        <f t="shared" si="136"/>
        <v>4906.57</v>
      </c>
      <c r="P4360" s="1">
        <v>0</v>
      </c>
      <c r="Q4360" s="1">
        <f t="shared" si="137"/>
        <v>0</v>
      </c>
      <c r="R4360" s="1" t="s">
        <v>7300</v>
      </c>
      <c r="AF4360" s="3">
        <v>42278</v>
      </c>
      <c r="AG4360" s="3">
        <v>42644</v>
      </c>
    </row>
    <row r="4361" spans="1:33">
      <c r="A4361">
        <v>4365</v>
      </c>
      <c r="B4361" s="1" t="s">
        <v>107</v>
      </c>
      <c r="C4361" s="1" t="s">
        <v>56</v>
      </c>
      <c r="D4361" s="1" t="s">
        <v>15</v>
      </c>
      <c r="E4361" s="1" t="s">
        <v>7301</v>
      </c>
      <c r="F4361" s="1" t="s">
        <v>160</v>
      </c>
      <c r="G4361" s="1">
        <v>50</v>
      </c>
      <c r="H4361" s="1" t="s">
        <v>72</v>
      </c>
      <c r="I4361" s="1">
        <v>183.3753</v>
      </c>
      <c r="K4361" s="1" t="s">
        <v>2</v>
      </c>
      <c r="L4361" s="2">
        <v>42186</v>
      </c>
      <c r="M4361" s="3">
        <v>42186</v>
      </c>
      <c r="N4361" s="1">
        <v>1.002051</v>
      </c>
      <c r="O4361" s="1">
        <f t="shared" si="136"/>
        <v>10020.51</v>
      </c>
      <c r="P4361" s="1">
        <v>1</v>
      </c>
      <c r="Q4361" s="1">
        <f t="shared" si="137"/>
        <v>10020.51</v>
      </c>
      <c r="R4361" s="1" t="s">
        <v>7301</v>
      </c>
      <c r="AF4361" s="3">
        <v>42255</v>
      </c>
      <c r="AG4361" s="3">
        <v>42620</v>
      </c>
    </row>
    <row r="4362" spans="1:33">
      <c r="A4362">
        <v>4366</v>
      </c>
      <c r="B4362" s="1" t="s">
        <v>107</v>
      </c>
      <c r="C4362" s="1" t="s">
        <v>56</v>
      </c>
      <c r="D4362" s="1" t="s">
        <v>15</v>
      </c>
      <c r="E4362" s="1" t="s">
        <v>7302</v>
      </c>
      <c r="F4362" s="1" t="s">
        <v>394</v>
      </c>
      <c r="G4362" s="1">
        <v>50</v>
      </c>
      <c r="H4362" s="1" t="s">
        <v>72</v>
      </c>
      <c r="I4362" s="1">
        <v>97.3655</v>
      </c>
      <c r="K4362" s="1" t="s">
        <v>2</v>
      </c>
      <c r="L4362" s="2">
        <v>42186</v>
      </c>
      <c r="M4362" s="3">
        <v>42186</v>
      </c>
      <c r="N4362" s="1">
        <v>0.532052</v>
      </c>
      <c r="O4362" s="1">
        <f t="shared" si="136"/>
        <v>5320.52</v>
      </c>
      <c r="P4362" s="1">
        <v>1</v>
      </c>
      <c r="Q4362" s="1">
        <f t="shared" si="137"/>
        <v>5320.52</v>
      </c>
      <c r="R4362" s="1" t="s">
        <v>7302</v>
      </c>
      <c r="AF4362" s="3">
        <v>42255</v>
      </c>
      <c r="AG4362" s="3">
        <v>42620</v>
      </c>
    </row>
    <row r="4363" spans="1:33">
      <c r="A4363">
        <v>4367</v>
      </c>
      <c r="B4363" s="1" t="s">
        <v>107</v>
      </c>
      <c r="C4363" s="1" t="s">
        <v>56</v>
      </c>
      <c r="D4363" s="1" t="s">
        <v>15</v>
      </c>
      <c r="E4363" s="1" t="s">
        <v>7303</v>
      </c>
      <c r="F4363" s="1" t="s">
        <v>2075</v>
      </c>
      <c r="G4363" s="1">
        <v>50</v>
      </c>
      <c r="H4363" s="1" t="s">
        <v>72</v>
      </c>
      <c r="I4363" s="1">
        <v>121.9838</v>
      </c>
      <c r="K4363" s="1" t="s">
        <v>2</v>
      </c>
      <c r="L4363" s="2">
        <v>42185</v>
      </c>
      <c r="M4363" s="3">
        <v>42185</v>
      </c>
      <c r="N4363" s="1">
        <v>0.666578</v>
      </c>
      <c r="O4363" s="1">
        <f t="shared" si="136"/>
        <v>6665.78</v>
      </c>
      <c r="P4363" s="1">
        <v>1</v>
      </c>
      <c r="Q4363" s="1">
        <f t="shared" si="137"/>
        <v>6665.78</v>
      </c>
      <c r="R4363" s="1" t="s">
        <v>7303</v>
      </c>
      <c r="AF4363" s="3">
        <v>42255</v>
      </c>
      <c r="AG4363" s="3">
        <v>42620</v>
      </c>
    </row>
    <row r="4364" spans="1:33">
      <c r="A4364">
        <v>4368</v>
      </c>
      <c r="B4364" s="1" t="s">
        <v>1882</v>
      </c>
      <c r="C4364" s="1" t="s">
        <v>56</v>
      </c>
      <c r="D4364" s="1" t="s">
        <v>14</v>
      </c>
      <c r="E4364" s="1" t="s">
        <v>7304</v>
      </c>
      <c r="F4364" s="1" t="s">
        <v>7305</v>
      </c>
      <c r="H4364" s="1" t="s">
        <v>64</v>
      </c>
      <c r="I4364" s="1">
        <v>1574.829</v>
      </c>
      <c r="K4364" s="1" t="s">
        <v>2</v>
      </c>
      <c r="L4364" s="2">
        <v>42185</v>
      </c>
      <c r="M4364" s="3">
        <v>42185</v>
      </c>
      <c r="N4364" s="1">
        <v>7.1573</v>
      </c>
      <c r="O4364" s="1">
        <f t="shared" si="136"/>
        <v>71573</v>
      </c>
      <c r="P4364" s="1">
        <v>0</v>
      </c>
      <c r="Q4364" s="1">
        <f t="shared" si="137"/>
        <v>0</v>
      </c>
      <c r="R4364" s="1" t="s">
        <v>427</v>
      </c>
      <c r="AF4364" s="3">
        <v>42277</v>
      </c>
      <c r="AG4364" s="3">
        <v>43373</v>
      </c>
    </row>
    <row r="4365" spans="1:33">
      <c r="A4365">
        <v>4369</v>
      </c>
      <c r="B4365" s="1" t="s">
        <v>1882</v>
      </c>
      <c r="C4365" s="1" t="s">
        <v>56</v>
      </c>
      <c r="D4365" s="1" t="s">
        <v>14</v>
      </c>
      <c r="E4365" s="1" t="s">
        <v>7306</v>
      </c>
      <c r="F4365" s="1" t="s">
        <v>7307</v>
      </c>
      <c r="H4365" s="1" t="s">
        <v>64</v>
      </c>
      <c r="I4365" s="1">
        <v>3.8732</v>
      </c>
      <c r="K4365" s="1" t="s">
        <v>2</v>
      </c>
      <c r="L4365" s="2">
        <v>42185</v>
      </c>
      <c r="M4365" s="3">
        <v>42185</v>
      </c>
      <c r="N4365" s="1">
        <v>0.0365</v>
      </c>
      <c r="O4365" s="1">
        <f t="shared" si="136"/>
        <v>365</v>
      </c>
      <c r="P4365" s="1">
        <v>0</v>
      </c>
      <c r="Q4365" s="1">
        <f t="shared" si="137"/>
        <v>0</v>
      </c>
      <c r="R4365" s="1" t="s">
        <v>427</v>
      </c>
      <c r="AF4365" s="3">
        <v>42277</v>
      </c>
      <c r="AG4365" s="3">
        <v>43373</v>
      </c>
    </row>
    <row r="4366" spans="1:33">
      <c r="A4366">
        <v>4370</v>
      </c>
      <c r="B4366" s="1" t="s">
        <v>1882</v>
      </c>
      <c r="C4366" s="1" t="s">
        <v>56</v>
      </c>
      <c r="D4366" s="1" t="s">
        <v>14</v>
      </c>
      <c r="E4366" s="1" t="s">
        <v>7308</v>
      </c>
      <c r="F4366" s="1" t="s">
        <v>7309</v>
      </c>
      <c r="H4366" s="1" t="s">
        <v>64</v>
      </c>
      <c r="I4366" s="1">
        <v>3848.195</v>
      </c>
      <c r="K4366" s="1" t="s">
        <v>2</v>
      </c>
      <c r="L4366" s="2">
        <v>42185</v>
      </c>
      <c r="M4366" s="3">
        <v>42185</v>
      </c>
      <c r="N4366" s="1">
        <v>28.7086</v>
      </c>
      <c r="O4366" s="1">
        <f t="shared" si="136"/>
        <v>287086</v>
      </c>
      <c r="P4366" s="1">
        <v>0</v>
      </c>
      <c r="Q4366" s="1">
        <f t="shared" si="137"/>
        <v>0</v>
      </c>
      <c r="R4366" s="1" t="s">
        <v>427</v>
      </c>
      <c r="AF4366" s="3">
        <v>42277</v>
      </c>
      <c r="AG4366" s="3">
        <v>43373</v>
      </c>
    </row>
    <row r="4367" spans="1:33">
      <c r="A4367">
        <v>4371</v>
      </c>
      <c r="B4367" s="1" t="s">
        <v>172</v>
      </c>
      <c r="C4367" s="1" t="s">
        <v>56</v>
      </c>
      <c r="D4367" s="1" t="s">
        <v>14</v>
      </c>
      <c r="E4367" s="1" t="s">
        <v>7310</v>
      </c>
      <c r="F4367" s="1" t="s">
        <v>7311</v>
      </c>
      <c r="H4367" s="1" t="s">
        <v>64</v>
      </c>
      <c r="I4367" s="1">
        <v>1292.9902</v>
      </c>
      <c r="K4367" s="1" t="s">
        <v>2</v>
      </c>
      <c r="L4367" s="2">
        <v>42185</v>
      </c>
      <c r="M4367" s="3">
        <v>42185</v>
      </c>
      <c r="N4367" s="1">
        <v>9.8037</v>
      </c>
      <c r="O4367" s="1">
        <f t="shared" si="136"/>
        <v>98037</v>
      </c>
      <c r="P4367" s="1">
        <v>0</v>
      </c>
      <c r="Q4367" s="1">
        <f t="shared" si="137"/>
        <v>0</v>
      </c>
      <c r="R4367" s="1" t="s">
        <v>7312</v>
      </c>
      <c r="AF4367" s="3">
        <v>42277</v>
      </c>
      <c r="AG4367" s="3">
        <v>43373</v>
      </c>
    </row>
    <row r="4368" spans="1:33">
      <c r="A4368">
        <v>4372</v>
      </c>
      <c r="B4368" s="1" t="s">
        <v>107</v>
      </c>
      <c r="C4368" s="1" t="s">
        <v>56</v>
      </c>
      <c r="D4368" s="1" t="s">
        <v>15</v>
      </c>
      <c r="E4368" s="1" t="s">
        <v>2234</v>
      </c>
      <c r="F4368" s="1" t="s">
        <v>2075</v>
      </c>
      <c r="G4368" s="1">
        <v>50</v>
      </c>
      <c r="H4368" s="1" t="s">
        <v>72</v>
      </c>
      <c r="I4368" s="1">
        <v>487.9957</v>
      </c>
      <c r="K4368" s="1" t="s">
        <v>2</v>
      </c>
      <c r="L4368" s="2">
        <v>42181</v>
      </c>
      <c r="M4368" s="3">
        <v>42181</v>
      </c>
      <c r="N4368" s="1">
        <v>2.666643</v>
      </c>
      <c r="O4368" s="1">
        <f t="shared" si="136"/>
        <v>26666.43</v>
      </c>
      <c r="P4368" s="1">
        <v>1</v>
      </c>
      <c r="Q4368" s="1">
        <f t="shared" si="137"/>
        <v>26666.43</v>
      </c>
      <c r="R4368" s="1" t="s">
        <v>2234</v>
      </c>
      <c r="AF4368" s="3">
        <v>42255</v>
      </c>
      <c r="AG4368" s="3">
        <v>42620</v>
      </c>
    </row>
    <row r="4369" spans="1:33">
      <c r="A4369">
        <v>4373</v>
      </c>
      <c r="B4369" s="1" t="s">
        <v>2209</v>
      </c>
      <c r="C4369" s="1" t="s">
        <v>56</v>
      </c>
      <c r="D4369" s="1" t="s">
        <v>17</v>
      </c>
      <c r="E4369" s="1" t="s">
        <v>3888</v>
      </c>
      <c r="F4369" s="1" t="s">
        <v>7313</v>
      </c>
      <c r="G4369" s="1">
        <v>70</v>
      </c>
      <c r="H4369" s="1" t="s">
        <v>59</v>
      </c>
      <c r="I4369" s="1">
        <v>10346.4</v>
      </c>
      <c r="K4369" s="1" t="s">
        <v>2</v>
      </c>
      <c r="L4369" s="2">
        <v>42179</v>
      </c>
      <c r="M4369" s="3">
        <v>42179</v>
      </c>
      <c r="N4369" s="1">
        <v>0.63867</v>
      </c>
      <c r="O4369" s="1">
        <f t="shared" si="136"/>
        <v>6386.7</v>
      </c>
      <c r="P4369" s="1">
        <v>1</v>
      </c>
      <c r="Q4369" s="1">
        <f t="shared" si="137"/>
        <v>6386.7</v>
      </c>
      <c r="R4369" s="1" t="s">
        <v>3888</v>
      </c>
      <c r="AF4369" s="3">
        <v>42301</v>
      </c>
      <c r="AG4369" s="3">
        <v>42667</v>
      </c>
    </row>
    <row r="4370" spans="1:33">
      <c r="A4370">
        <v>4374</v>
      </c>
      <c r="B4370" s="1" t="s">
        <v>69</v>
      </c>
      <c r="C4370" s="1" t="s">
        <v>56</v>
      </c>
      <c r="D4370" s="1" t="s">
        <v>17</v>
      </c>
      <c r="E4370" s="1" t="s">
        <v>7314</v>
      </c>
      <c r="F4370" s="1" t="s">
        <v>7315</v>
      </c>
      <c r="G4370" s="1">
        <v>40</v>
      </c>
      <c r="H4370" s="1" t="s">
        <v>59</v>
      </c>
      <c r="I4370" s="1">
        <v>5871.7</v>
      </c>
      <c r="K4370" s="1" t="s">
        <v>2</v>
      </c>
      <c r="L4370" s="2">
        <v>42179</v>
      </c>
      <c r="M4370" s="3">
        <v>42179</v>
      </c>
      <c r="N4370" s="1">
        <v>0.551336</v>
      </c>
      <c r="O4370" s="1">
        <f t="shared" si="136"/>
        <v>5513.36</v>
      </c>
      <c r="P4370" s="1">
        <v>1</v>
      </c>
      <c r="Q4370" s="1">
        <f t="shared" si="137"/>
        <v>5513.36</v>
      </c>
      <c r="R4370" s="1" t="s">
        <v>7314</v>
      </c>
      <c r="AF4370" s="3">
        <v>42301</v>
      </c>
      <c r="AG4370" s="3">
        <v>42667</v>
      </c>
    </row>
    <row r="4371" spans="1:33">
      <c r="A4371">
        <v>4375</v>
      </c>
      <c r="B4371" s="1" t="s">
        <v>69</v>
      </c>
      <c r="C4371" s="1" t="s">
        <v>56</v>
      </c>
      <c r="D4371" s="1" t="s">
        <v>17</v>
      </c>
      <c r="E4371" s="1" t="s">
        <v>7316</v>
      </c>
      <c r="F4371" s="1" t="s">
        <v>7317</v>
      </c>
      <c r="G4371" s="1">
        <v>40</v>
      </c>
      <c r="H4371" s="1" t="s">
        <v>59</v>
      </c>
      <c r="I4371" s="1">
        <v>45309.6</v>
      </c>
      <c r="K4371" s="1" t="s">
        <v>2</v>
      </c>
      <c r="L4371" s="2">
        <v>42179</v>
      </c>
      <c r="M4371" s="3">
        <v>42179</v>
      </c>
      <c r="N4371" s="1">
        <v>2.165344</v>
      </c>
      <c r="O4371" s="1">
        <f t="shared" si="136"/>
        <v>21653.44</v>
      </c>
      <c r="P4371" s="1">
        <v>1</v>
      </c>
      <c r="Q4371" s="1">
        <f t="shared" si="137"/>
        <v>21653.44</v>
      </c>
      <c r="R4371" s="1" t="s">
        <v>7316</v>
      </c>
      <c r="AF4371" s="3">
        <v>42301</v>
      </c>
      <c r="AG4371" s="3">
        <v>42667</v>
      </c>
    </row>
    <row r="4372" spans="1:33">
      <c r="A4372">
        <v>4376</v>
      </c>
      <c r="B4372" s="1" t="s">
        <v>2253</v>
      </c>
      <c r="C4372" s="1" t="s">
        <v>56</v>
      </c>
      <c r="D4372" s="1" t="s">
        <v>14</v>
      </c>
      <c r="E4372" s="1" t="s">
        <v>7318</v>
      </c>
      <c r="F4372" s="1" t="s">
        <v>583</v>
      </c>
      <c r="H4372" s="1" t="s">
        <v>64</v>
      </c>
      <c r="I4372" s="1">
        <v>392.2514</v>
      </c>
      <c r="K4372" s="1" t="s">
        <v>2</v>
      </c>
      <c r="L4372" s="2">
        <v>42178</v>
      </c>
      <c r="M4372" s="3">
        <v>42178</v>
      </c>
      <c r="N4372" s="1">
        <v>2.773</v>
      </c>
      <c r="O4372" s="1">
        <f t="shared" si="136"/>
        <v>27730</v>
      </c>
      <c r="P4372" s="1">
        <v>0</v>
      </c>
      <c r="Q4372" s="1">
        <f t="shared" si="137"/>
        <v>0</v>
      </c>
      <c r="R4372" s="1" t="s">
        <v>2006</v>
      </c>
      <c r="AF4372" s="3">
        <v>42270</v>
      </c>
      <c r="AG4372" s="3">
        <v>43366</v>
      </c>
    </row>
    <row r="4373" spans="1:33">
      <c r="A4373">
        <v>4377</v>
      </c>
      <c r="B4373" s="1" t="s">
        <v>2209</v>
      </c>
      <c r="C4373" s="1" t="s">
        <v>56</v>
      </c>
      <c r="D4373" s="1" t="s">
        <v>14</v>
      </c>
      <c r="E4373" s="1" t="s">
        <v>7319</v>
      </c>
      <c r="F4373" s="1" t="s">
        <v>7320</v>
      </c>
      <c r="G4373" s="1">
        <v>70</v>
      </c>
      <c r="H4373" s="1" t="s">
        <v>59</v>
      </c>
      <c r="I4373" s="1">
        <v>29626.1348</v>
      </c>
      <c r="K4373" s="1" t="s">
        <v>2</v>
      </c>
      <c r="L4373" s="2">
        <v>42178</v>
      </c>
      <c r="M4373" s="3">
        <v>42178</v>
      </c>
      <c r="N4373" s="1">
        <v>6.93009</v>
      </c>
      <c r="O4373" s="1">
        <f t="shared" si="136"/>
        <v>69300.9</v>
      </c>
      <c r="P4373" s="1">
        <v>1</v>
      </c>
      <c r="Q4373" s="1">
        <f t="shared" si="137"/>
        <v>69300.9</v>
      </c>
      <c r="R4373" s="1" t="s">
        <v>5676</v>
      </c>
      <c r="AF4373" s="3">
        <v>42300</v>
      </c>
      <c r="AG4373" s="3">
        <v>43031</v>
      </c>
    </row>
    <row r="4374" spans="1:33">
      <c r="A4374">
        <v>4378</v>
      </c>
      <c r="B4374" s="1" t="s">
        <v>2253</v>
      </c>
      <c r="C4374" s="1" t="s">
        <v>56</v>
      </c>
      <c r="D4374" s="1" t="s">
        <v>19</v>
      </c>
      <c r="E4374" s="1" t="s">
        <v>6842</v>
      </c>
      <c r="F4374" s="1" t="s">
        <v>7321</v>
      </c>
      <c r="H4374" s="1" t="s">
        <v>64</v>
      </c>
      <c r="I4374" s="1">
        <v>0</v>
      </c>
      <c r="K4374" s="1" t="s">
        <v>2</v>
      </c>
      <c r="L4374" s="2">
        <v>42174</v>
      </c>
      <c r="M4374" s="3">
        <v>42174</v>
      </c>
      <c r="N4374" s="1">
        <v>6.213348</v>
      </c>
      <c r="O4374" s="1">
        <f t="shared" si="136"/>
        <v>62133.48</v>
      </c>
      <c r="P4374" s="1">
        <v>0</v>
      </c>
      <c r="Q4374" s="1">
        <f t="shared" si="137"/>
        <v>0</v>
      </c>
      <c r="R4374" s="1" t="s">
        <v>272</v>
      </c>
      <c r="AF4374" s="3">
        <v>42265</v>
      </c>
      <c r="AG4374" s="3">
        <v>42631</v>
      </c>
    </row>
    <row r="4375" spans="1:33">
      <c r="A4375">
        <v>4379</v>
      </c>
      <c r="B4375" s="1" t="s">
        <v>2235</v>
      </c>
      <c r="C4375" s="1" t="s">
        <v>56</v>
      </c>
      <c r="D4375" s="1" t="s">
        <v>18</v>
      </c>
      <c r="E4375" s="1" t="s">
        <v>7322</v>
      </c>
      <c r="F4375" s="1" t="s">
        <v>6414</v>
      </c>
      <c r="H4375" s="1" t="s">
        <v>64</v>
      </c>
      <c r="K4375" s="1" t="s">
        <v>2</v>
      </c>
      <c r="L4375" s="2">
        <v>42174</v>
      </c>
      <c r="M4375" s="3">
        <v>42174</v>
      </c>
      <c r="N4375" s="1">
        <v>1.367388</v>
      </c>
      <c r="O4375" s="1">
        <f t="shared" si="136"/>
        <v>13673.88</v>
      </c>
      <c r="P4375" s="1">
        <v>1</v>
      </c>
      <c r="Q4375" s="1">
        <f t="shared" si="137"/>
        <v>13673.88</v>
      </c>
      <c r="R4375" s="1" t="s">
        <v>7323</v>
      </c>
      <c r="AF4375" s="3">
        <v>42295</v>
      </c>
      <c r="AG4375" s="3">
        <v>42661</v>
      </c>
    </row>
    <row r="4376" spans="1:33">
      <c r="A4376">
        <v>4380</v>
      </c>
      <c r="B4376" s="1" t="s">
        <v>2253</v>
      </c>
      <c r="C4376" s="1" t="s">
        <v>56</v>
      </c>
      <c r="D4376" s="1" t="s">
        <v>19</v>
      </c>
      <c r="E4376" s="1" t="s">
        <v>6842</v>
      </c>
      <c r="F4376" s="1" t="s">
        <v>7324</v>
      </c>
      <c r="H4376" s="1" t="s">
        <v>64</v>
      </c>
      <c r="I4376" s="1">
        <v>0</v>
      </c>
      <c r="K4376" s="1" t="s">
        <v>2</v>
      </c>
      <c r="L4376" s="2">
        <v>42174</v>
      </c>
      <c r="M4376" s="3">
        <v>42174</v>
      </c>
      <c r="N4376" s="1">
        <v>10.6034</v>
      </c>
      <c r="O4376" s="1">
        <f t="shared" si="136"/>
        <v>106034</v>
      </c>
      <c r="P4376" s="1">
        <v>0</v>
      </c>
      <c r="Q4376" s="1">
        <f t="shared" si="137"/>
        <v>0</v>
      </c>
      <c r="R4376" s="1" t="s">
        <v>539</v>
      </c>
      <c r="AF4376" s="3">
        <v>42265</v>
      </c>
      <c r="AG4376" s="3">
        <v>42631</v>
      </c>
    </row>
    <row r="4377" spans="1:33">
      <c r="A4377">
        <v>4381</v>
      </c>
      <c r="B4377" s="1" t="s">
        <v>2307</v>
      </c>
      <c r="C4377" s="1" t="s">
        <v>56</v>
      </c>
      <c r="D4377" s="1" t="s">
        <v>20</v>
      </c>
      <c r="E4377" s="1" t="s">
        <v>7325</v>
      </c>
      <c r="F4377" s="1" t="s">
        <v>193</v>
      </c>
      <c r="G4377" s="1">
        <v>70</v>
      </c>
      <c r="H4377" s="1" t="s">
        <v>64</v>
      </c>
      <c r="I4377" s="1">
        <v>2968.32</v>
      </c>
      <c r="K4377" s="1" t="s">
        <v>2</v>
      </c>
      <c r="L4377" s="2">
        <v>42174</v>
      </c>
      <c r="M4377" s="3">
        <v>42174</v>
      </c>
      <c r="N4377" s="1">
        <v>12.368</v>
      </c>
      <c r="O4377" s="1">
        <f t="shared" si="136"/>
        <v>123680</v>
      </c>
      <c r="P4377" s="1">
        <v>3.01</v>
      </c>
      <c r="Q4377" s="1">
        <f t="shared" si="137"/>
        <v>372276.8</v>
      </c>
      <c r="R4377" s="1" t="s">
        <v>946</v>
      </c>
      <c r="AF4377" s="3">
        <v>42200</v>
      </c>
      <c r="AG4377" s="3">
        <v>42566</v>
      </c>
    </row>
    <row r="4378" spans="1:33">
      <c r="A4378">
        <v>4382</v>
      </c>
      <c r="B4378" s="1" t="s">
        <v>107</v>
      </c>
      <c r="C4378" s="1" t="s">
        <v>56</v>
      </c>
      <c r="D4378" s="1" t="s">
        <v>19</v>
      </c>
      <c r="E4378" s="1" t="s">
        <v>7326</v>
      </c>
      <c r="F4378" s="1" t="s">
        <v>7327</v>
      </c>
      <c r="G4378" s="1">
        <v>50</v>
      </c>
      <c r="H4378" s="1" t="s">
        <v>72</v>
      </c>
      <c r="I4378" s="1">
        <v>1319.2183</v>
      </c>
      <c r="K4378" s="1" t="s">
        <v>2</v>
      </c>
      <c r="L4378" s="2">
        <v>42172</v>
      </c>
      <c r="M4378" s="3">
        <v>42172</v>
      </c>
      <c r="N4378" s="1">
        <v>2.442997</v>
      </c>
      <c r="O4378" s="1">
        <f t="shared" si="136"/>
        <v>24429.97</v>
      </c>
      <c r="P4378" s="1">
        <v>1</v>
      </c>
      <c r="Q4378" s="1">
        <f t="shared" si="137"/>
        <v>24429.97</v>
      </c>
      <c r="R4378" s="1" t="s">
        <v>7326</v>
      </c>
      <c r="AF4378" s="3">
        <v>42354</v>
      </c>
      <c r="AG4378" s="3">
        <v>42720</v>
      </c>
    </row>
    <row r="4379" spans="1:33">
      <c r="A4379">
        <v>4383</v>
      </c>
      <c r="B4379" s="1" t="s">
        <v>2235</v>
      </c>
      <c r="C4379" s="1" t="s">
        <v>56</v>
      </c>
      <c r="D4379" s="1" t="s">
        <v>15</v>
      </c>
      <c r="E4379" s="1" t="s">
        <v>7328</v>
      </c>
      <c r="F4379" s="1" t="s">
        <v>301</v>
      </c>
      <c r="H4379" s="1" t="s">
        <v>64</v>
      </c>
      <c r="I4379" s="1">
        <v>0</v>
      </c>
      <c r="K4379" s="1" t="s">
        <v>2</v>
      </c>
      <c r="L4379" s="2">
        <v>42170</v>
      </c>
      <c r="M4379" s="3">
        <v>42170</v>
      </c>
      <c r="N4379" s="1">
        <v>2.1284</v>
      </c>
      <c r="O4379" s="1">
        <f t="shared" si="136"/>
        <v>21284</v>
      </c>
      <c r="P4379" s="1">
        <v>1</v>
      </c>
      <c r="Q4379" s="1">
        <f t="shared" si="137"/>
        <v>21284</v>
      </c>
      <c r="R4379" s="1" t="s">
        <v>6510</v>
      </c>
      <c r="AF4379" s="3">
        <v>42208</v>
      </c>
      <c r="AG4379" s="3">
        <v>42573</v>
      </c>
    </row>
    <row r="4380" spans="1:33">
      <c r="A4380">
        <v>4384</v>
      </c>
      <c r="B4380" s="1" t="s">
        <v>2307</v>
      </c>
      <c r="C4380" s="1" t="s">
        <v>56</v>
      </c>
      <c r="D4380" s="1" t="s">
        <v>15</v>
      </c>
      <c r="E4380" s="1" t="s">
        <v>4824</v>
      </c>
      <c r="F4380" s="1" t="s">
        <v>206</v>
      </c>
      <c r="G4380" s="1">
        <v>70</v>
      </c>
      <c r="H4380" s="1" t="s">
        <v>64</v>
      </c>
      <c r="I4380" s="1">
        <v>0</v>
      </c>
      <c r="K4380" s="1" t="s">
        <v>2</v>
      </c>
      <c r="L4380" s="2">
        <v>42170</v>
      </c>
      <c r="M4380" s="3">
        <v>42170</v>
      </c>
      <c r="N4380" s="1">
        <v>2.2796</v>
      </c>
      <c r="O4380" s="1">
        <f t="shared" si="136"/>
        <v>22796</v>
      </c>
      <c r="P4380" s="1">
        <v>1</v>
      </c>
      <c r="Q4380" s="1">
        <f t="shared" si="137"/>
        <v>22796</v>
      </c>
      <c r="R4380" s="1" t="s">
        <v>197</v>
      </c>
      <c r="AF4380" s="3">
        <v>42205</v>
      </c>
      <c r="AG4380" s="3">
        <v>42571</v>
      </c>
    </row>
    <row r="4381" spans="1:33">
      <c r="A4381">
        <v>4385</v>
      </c>
      <c r="B4381" s="1" t="s">
        <v>107</v>
      </c>
      <c r="C4381" s="1" t="s">
        <v>56</v>
      </c>
      <c r="D4381" s="1" t="s">
        <v>14</v>
      </c>
      <c r="E4381" s="1" t="s">
        <v>7329</v>
      </c>
      <c r="F4381" s="1" t="s">
        <v>7330</v>
      </c>
      <c r="G4381" s="1">
        <v>50</v>
      </c>
      <c r="H4381" s="1" t="s">
        <v>72</v>
      </c>
      <c r="I4381" s="1">
        <v>901.395</v>
      </c>
      <c r="K4381" s="1" t="s">
        <v>2</v>
      </c>
      <c r="L4381" s="2">
        <v>42169</v>
      </c>
      <c r="M4381" s="3">
        <v>42169</v>
      </c>
      <c r="N4381" s="1">
        <v>3.3385</v>
      </c>
      <c r="O4381" s="1">
        <f t="shared" si="136"/>
        <v>33385</v>
      </c>
      <c r="P4381" s="1">
        <v>1</v>
      </c>
      <c r="Q4381" s="1">
        <f t="shared" si="137"/>
        <v>33385</v>
      </c>
      <c r="R4381" s="1" t="s">
        <v>7331</v>
      </c>
      <c r="AF4381" s="3">
        <v>42261</v>
      </c>
      <c r="AG4381" s="3">
        <v>42627</v>
      </c>
    </row>
    <row r="4382" spans="1:33">
      <c r="A4382">
        <v>4386</v>
      </c>
      <c r="B4382" s="1" t="s">
        <v>2235</v>
      </c>
      <c r="C4382" s="1" t="s">
        <v>56</v>
      </c>
      <c r="D4382" s="1" t="s">
        <v>14</v>
      </c>
      <c r="E4382" s="1" t="s">
        <v>5590</v>
      </c>
      <c r="F4382" s="1" t="s">
        <v>7332</v>
      </c>
      <c r="G4382" s="1">
        <v>50</v>
      </c>
      <c r="H4382" s="1" t="s">
        <v>72</v>
      </c>
      <c r="I4382" s="1">
        <v>785.4882</v>
      </c>
      <c r="K4382" s="1" t="s">
        <v>2</v>
      </c>
      <c r="L4382" s="2">
        <v>42169</v>
      </c>
      <c r="M4382" s="3">
        <v>42169</v>
      </c>
      <c r="N4382" s="1">
        <v>1.9347</v>
      </c>
      <c r="O4382" s="1">
        <f t="shared" si="136"/>
        <v>19347</v>
      </c>
      <c r="P4382" s="1">
        <v>1</v>
      </c>
      <c r="Q4382" s="1">
        <f t="shared" si="137"/>
        <v>19347</v>
      </c>
      <c r="R4382" s="1" t="s">
        <v>5592</v>
      </c>
      <c r="AF4382" s="3">
        <v>42261</v>
      </c>
      <c r="AG4382" s="3">
        <v>42627</v>
      </c>
    </row>
    <row r="4383" spans="1:33">
      <c r="A4383">
        <v>4387</v>
      </c>
      <c r="B4383" s="1" t="s">
        <v>107</v>
      </c>
      <c r="C4383" s="1" t="s">
        <v>56</v>
      </c>
      <c r="D4383" s="1" t="s">
        <v>14</v>
      </c>
      <c r="E4383" s="1" t="s">
        <v>7333</v>
      </c>
      <c r="F4383" s="1" t="s">
        <v>7334</v>
      </c>
      <c r="G4383" s="1">
        <v>50</v>
      </c>
      <c r="H4383" s="1" t="s">
        <v>72</v>
      </c>
      <c r="I4383" s="1">
        <v>534.36</v>
      </c>
      <c r="K4383" s="1" t="s">
        <v>2</v>
      </c>
      <c r="L4383" s="2">
        <v>42169</v>
      </c>
      <c r="M4383" s="3">
        <v>42169</v>
      </c>
      <c r="N4383" s="1">
        <v>2.6718</v>
      </c>
      <c r="O4383" s="1">
        <f t="shared" si="136"/>
        <v>26718</v>
      </c>
      <c r="P4383" s="1">
        <v>1</v>
      </c>
      <c r="Q4383" s="1">
        <f t="shared" si="137"/>
        <v>26718</v>
      </c>
      <c r="R4383" s="1" t="s">
        <v>7335</v>
      </c>
      <c r="AF4383" s="3">
        <v>42261</v>
      </c>
      <c r="AG4383" s="3">
        <v>42627</v>
      </c>
    </row>
    <row r="4384" spans="1:33">
      <c r="A4384">
        <v>4388</v>
      </c>
      <c r="B4384" s="1" t="s">
        <v>107</v>
      </c>
      <c r="C4384" s="1" t="s">
        <v>56</v>
      </c>
      <c r="D4384" s="1" t="s">
        <v>14</v>
      </c>
      <c r="E4384" s="1" t="s">
        <v>7336</v>
      </c>
      <c r="F4384" s="1" t="s">
        <v>6549</v>
      </c>
      <c r="G4384" s="1">
        <v>50</v>
      </c>
      <c r="H4384" s="1" t="s">
        <v>72</v>
      </c>
      <c r="I4384" s="1">
        <v>313.1688</v>
      </c>
      <c r="K4384" s="1" t="s">
        <v>2</v>
      </c>
      <c r="L4384" s="2">
        <v>42169</v>
      </c>
      <c r="M4384" s="3">
        <v>42169</v>
      </c>
      <c r="N4384" s="1">
        <v>1.5978</v>
      </c>
      <c r="O4384" s="1">
        <f t="shared" si="136"/>
        <v>15978</v>
      </c>
      <c r="P4384" s="1">
        <v>1</v>
      </c>
      <c r="Q4384" s="1">
        <f t="shared" si="137"/>
        <v>15978</v>
      </c>
      <c r="R4384" s="1" t="s">
        <v>847</v>
      </c>
      <c r="AF4384" s="3">
        <v>42261</v>
      </c>
      <c r="AG4384" s="3">
        <v>42627</v>
      </c>
    </row>
    <row r="4385" spans="1:33">
      <c r="A4385">
        <v>4389</v>
      </c>
      <c r="B4385" s="1" t="s">
        <v>259</v>
      </c>
      <c r="C4385" s="1" t="s">
        <v>56</v>
      </c>
      <c r="D4385" s="1" t="s">
        <v>14</v>
      </c>
      <c r="E4385" s="1" t="s">
        <v>7337</v>
      </c>
      <c r="F4385" s="1" t="s">
        <v>6549</v>
      </c>
      <c r="G4385" s="1">
        <v>50</v>
      </c>
      <c r="H4385" s="1" t="s">
        <v>72</v>
      </c>
      <c r="I4385" s="1">
        <v>313.2472</v>
      </c>
      <c r="K4385" s="1" t="s">
        <v>2</v>
      </c>
      <c r="L4385" s="2">
        <v>42169</v>
      </c>
      <c r="M4385" s="3">
        <v>42169</v>
      </c>
      <c r="N4385" s="1">
        <v>1.5982</v>
      </c>
      <c r="O4385" s="1">
        <f t="shared" si="136"/>
        <v>15982</v>
      </c>
      <c r="P4385" s="1">
        <v>1</v>
      </c>
      <c r="Q4385" s="1">
        <f t="shared" si="137"/>
        <v>15982</v>
      </c>
      <c r="R4385" s="1" t="s">
        <v>849</v>
      </c>
      <c r="AF4385" s="3">
        <v>42261</v>
      </c>
      <c r="AG4385" s="3">
        <v>42627</v>
      </c>
    </row>
    <row r="4386" spans="1:33">
      <c r="A4386">
        <v>4390</v>
      </c>
      <c r="B4386" s="1" t="s">
        <v>2307</v>
      </c>
      <c r="C4386" s="1" t="s">
        <v>56</v>
      </c>
      <c r="D4386" s="1" t="s">
        <v>20</v>
      </c>
      <c r="E4386" s="1" t="s">
        <v>7338</v>
      </c>
      <c r="F4386" s="1" t="s">
        <v>974</v>
      </c>
      <c r="G4386" s="1">
        <v>70</v>
      </c>
      <c r="H4386" s="1" t="s">
        <v>64</v>
      </c>
      <c r="I4386" s="1">
        <v>0</v>
      </c>
      <c r="K4386" s="1" t="s">
        <v>2</v>
      </c>
      <c r="L4386" s="2">
        <v>42167</v>
      </c>
      <c r="M4386" s="3">
        <v>42167</v>
      </c>
      <c r="N4386" s="1">
        <v>4.1752</v>
      </c>
      <c r="O4386" s="1">
        <f t="shared" si="136"/>
        <v>41752</v>
      </c>
      <c r="P4386" s="1">
        <v>1.97</v>
      </c>
      <c r="Q4386" s="1">
        <f t="shared" si="137"/>
        <v>82251.44</v>
      </c>
      <c r="R4386" s="1" t="s">
        <v>6626</v>
      </c>
      <c r="AF4386" s="3">
        <v>42200</v>
      </c>
      <c r="AG4386" s="3">
        <v>42566</v>
      </c>
    </row>
    <row r="4387" spans="1:33">
      <c r="A4387">
        <v>4391</v>
      </c>
      <c r="B4387" s="1" t="s">
        <v>172</v>
      </c>
      <c r="C4387" s="1" t="s">
        <v>56</v>
      </c>
      <c r="D4387" s="1" t="s">
        <v>20</v>
      </c>
      <c r="E4387" s="1" t="s">
        <v>7339</v>
      </c>
      <c r="F4387" s="1" t="s">
        <v>974</v>
      </c>
      <c r="H4387" s="1" t="s">
        <v>64</v>
      </c>
      <c r="I4387" s="1">
        <v>0</v>
      </c>
      <c r="K4387" s="1" t="s">
        <v>2</v>
      </c>
      <c r="L4387" s="2">
        <v>42167</v>
      </c>
      <c r="M4387" s="3">
        <v>42167</v>
      </c>
      <c r="N4387" s="1">
        <v>9.3421</v>
      </c>
      <c r="O4387" s="1">
        <f t="shared" si="136"/>
        <v>93421</v>
      </c>
      <c r="P4387" s="1">
        <v>0</v>
      </c>
      <c r="Q4387" s="1">
        <f t="shared" si="137"/>
        <v>0</v>
      </c>
      <c r="R4387" s="1" t="s">
        <v>1602</v>
      </c>
      <c r="AF4387" s="3">
        <v>41567</v>
      </c>
      <c r="AG4387" s="3">
        <v>41932</v>
      </c>
    </row>
    <row r="4388" spans="1:33">
      <c r="A4388">
        <v>4392</v>
      </c>
      <c r="B4388" s="1" t="s">
        <v>2244</v>
      </c>
      <c r="C4388" s="1" t="s">
        <v>56</v>
      </c>
      <c r="D4388" s="1" t="s">
        <v>18</v>
      </c>
      <c r="E4388" s="1" t="s">
        <v>7340</v>
      </c>
      <c r="F4388" s="1" t="s">
        <v>7341</v>
      </c>
      <c r="G4388" s="1">
        <v>29</v>
      </c>
      <c r="H4388" s="1" t="s">
        <v>80</v>
      </c>
      <c r="I4388" s="1">
        <v>2797.9749</v>
      </c>
      <c r="K4388" s="1" t="s">
        <v>2</v>
      </c>
      <c r="L4388" s="2">
        <v>42167</v>
      </c>
      <c r="M4388" s="3">
        <v>42167</v>
      </c>
      <c r="N4388" s="1">
        <v>6.001946</v>
      </c>
      <c r="O4388" s="1">
        <f t="shared" si="136"/>
        <v>60019.46</v>
      </c>
      <c r="P4388" s="1">
        <v>1</v>
      </c>
      <c r="Q4388" s="1">
        <f t="shared" si="137"/>
        <v>60019.46</v>
      </c>
      <c r="R4388" s="1" t="s">
        <v>3247</v>
      </c>
      <c r="AF4388" s="3">
        <v>42215</v>
      </c>
      <c r="AG4388" s="3">
        <v>42855</v>
      </c>
    </row>
    <row r="4389" spans="1:33">
      <c r="A4389">
        <v>4393</v>
      </c>
      <c r="B4389" s="1" t="s">
        <v>107</v>
      </c>
      <c r="C4389" s="1" t="s">
        <v>56</v>
      </c>
      <c r="D4389" s="1" t="s">
        <v>14</v>
      </c>
      <c r="E4389" s="1" t="s">
        <v>7342</v>
      </c>
      <c r="F4389" s="1" t="s">
        <v>5370</v>
      </c>
      <c r="G4389" s="1">
        <v>50</v>
      </c>
      <c r="H4389" s="1" t="s">
        <v>72</v>
      </c>
      <c r="I4389" s="1">
        <v>73.2113</v>
      </c>
      <c r="K4389" s="1" t="s">
        <v>2</v>
      </c>
      <c r="L4389" s="2">
        <v>42165</v>
      </c>
      <c r="M4389" s="3">
        <v>42165</v>
      </c>
      <c r="N4389" s="1">
        <v>0.3197</v>
      </c>
      <c r="O4389" s="1">
        <f t="shared" si="136"/>
        <v>3197</v>
      </c>
      <c r="P4389" s="1">
        <v>1</v>
      </c>
      <c r="Q4389" s="1">
        <f t="shared" si="137"/>
        <v>3197</v>
      </c>
      <c r="R4389" s="1" t="s">
        <v>7343</v>
      </c>
      <c r="AF4389" s="3">
        <v>42257</v>
      </c>
      <c r="AG4389" s="3">
        <v>42623</v>
      </c>
    </row>
    <row r="4390" spans="1:33">
      <c r="A4390">
        <v>4394</v>
      </c>
      <c r="B4390" s="1" t="s">
        <v>107</v>
      </c>
      <c r="C4390" s="1" t="s">
        <v>56</v>
      </c>
      <c r="D4390" s="1" t="s">
        <v>14</v>
      </c>
      <c r="E4390" s="1" t="s">
        <v>7344</v>
      </c>
      <c r="F4390" s="1" t="s">
        <v>7345</v>
      </c>
      <c r="G4390" s="1">
        <v>50</v>
      </c>
      <c r="H4390" s="1" t="s">
        <v>72</v>
      </c>
      <c r="I4390" s="1">
        <v>249.8882</v>
      </c>
      <c r="K4390" s="1" t="s">
        <v>2</v>
      </c>
      <c r="L4390" s="2">
        <v>42165</v>
      </c>
      <c r="M4390" s="3">
        <v>42165</v>
      </c>
      <c r="N4390" s="1">
        <v>1.1057</v>
      </c>
      <c r="O4390" s="1">
        <f t="shared" si="136"/>
        <v>11057</v>
      </c>
      <c r="P4390" s="1">
        <v>1</v>
      </c>
      <c r="Q4390" s="1">
        <f t="shared" si="137"/>
        <v>11057</v>
      </c>
      <c r="R4390" s="1" t="s">
        <v>7346</v>
      </c>
      <c r="AF4390" s="3">
        <v>42257</v>
      </c>
      <c r="AG4390" s="3">
        <v>42623</v>
      </c>
    </row>
    <row r="4391" spans="1:33">
      <c r="A4391">
        <v>4395</v>
      </c>
      <c r="B4391" s="1" t="s">
        <v>2307</v>
      </c>
      <c r="C4391" s="1" t="s">
        <v>56</v>
      </c>
      <c r="D4391" s="1" t="s">
        <v>15</v>
      </c>
      <c r="E4391" s="1" t="s">
        <v>1151</v>
      </c>
      <c r="F4391" s="1" t="s">
        <v>196</v>
      </c>
      <c r="G4391" s="1">
        <v>70</v>
      </c>
      <c r="H4391" s="1" t="s">
        <v>64</v>
      </c>
      <c r="I4391" s="1">
        <v>0</v>
      </c>
      <c r="K4391" s="1" t="s">
        <v>2</v>
      </c>
      <c r="L4391" s="2">
        <v>42165</v>
      </c>
      <c r="M4391" s="3">
        <v>42165</v>
      </c>
      <c r="N4391" s="1">
        <v>7.102926</v>
      </c>
      <c r="O4391" s="1">
        <f t="shared" si="136"/>
        <v>71029.26</v>
      </c>
      <c r="P4391" s="1">
        <v>1</v>
      </c>
      <c r="Q4391" s="1">
        <f t="shared" si="137"/>
        <v>71029.26</v>
      </c>
      <c r="R4391" s="1" t="s">
        <v>197</v>
      </c>
      <c r="AF4391" s="3">
        <v>42205</v>
      </c>
      <c r="AG4391" s="3">
        <v>42570</v>
      </c>
    </row>
    <row r="4392" spans="1:33">
      <c r="A4392">
        <v>4396</v>
      </c>
      <c r="B4392" s="1" t="s">
        <v>107</v>
      </c>
      <c r="C4392" s="1" t="s">
        <v>56</v>
      </c>
      <c r="D4392" s="1" t="s">
        <v>14</v>
      </c>
      <c r="E4392" s="1" t="s">
        <v>7347</v>
      </c>
      <c r="F4392" s="1" t="s">
        <v>7348</v>
      </c>
      <c r="G4392" s="1">
        <v>50</v>
      </c>
      <c r="H4392" s="1" t="s">
        <v>72</v>
      </c>
      <c r="I4392" s="1">
        <v>157.9842</v>
      </c>
      <c r="K4392" s="1" t="s">
        <v>2</v>
      </c>
      <c r="L4392" s="2">
        <v>42165</v>
      </c>
      <c r="M4392" s="3">
        <v>42165</v>
      </c>
      <c r="N4392" s="1">
        <v>0.7979</v>
      </c>
      <c r="O4392" s="1">
        <f t="shared" si="136"/>
        <v>7979</v>
      </c>
      <c r="P4392" s="1">
        <v>1</v>
      </c>
      <c r="Q4392" s="1">
        <f t="shared" si="137"/>
        <v>7979</v>
      </c>
      <c r="R4392" s="1" t="s">
        <v>7349</v>
      </c>
      <c r="AF4392" s="3">
        <v>42257</v>
      </c>
      <c r="AG4392" s="3">
        <v>42623</v>
      </c>
    </row>
    <row r="4393" spans="1:33">
      <c r="A4393">
        <v>4397</v>
      </c>
      <c r="B4393" s="1" t="s">
        <v>107</v>
      </c>
      <c r="C4393" s="1" t="s">
        <v>56</v>
      </c>
      <c r="D4393" s="1" t="s">
        <v>14</v>
      </c>
      <c r="E4393" s="1" t="s">
        <v>7350</v>
      </c>
      <c r="F4393" s="1" t="s">
        <v>7351</v>
      </c>
      <c r="G4393" s="1">
        <v>50</v>
      </c>
      <c r="H4393" s="1" t="s">
        <v>72</v>
      </c>
      <c r="I4393" s="1">
        <v>110.3292</v>
      </c>
      <c r="K4393" s="1" t="s">
        <v>2</v>
      </c>
      <c r="L4393" s="2">
        <v>42165</v>
      </c>
      <c r="M4393" s="3">
        <v>42165</v>
      </c>
      <c r="N4393" s="1">
        <v>0.4839</v>
      </c>
      <c r="O4393" s="1">
        <f t="shared" si="136"/>
        <v>4839</v>
      </c>
      <c r="P4393" s="1">
        <v>1</v>
      </c>
      <c r="Q4393" s="1">
        <f t="shared" si="137"/>
        <v>4839</v>
      </c>
      <c r="R4393" s="1" t="s">
        <v>7352</v>
      </c>
      <c r="AF4393" s="3">
        <v>42257</v>
      </c>
      <c r="AG4393" s="3">
        <v>42623</v>
      </c>
    </row>
    <row r="4394" spans="1:33">
      <c r="A4394">
        <v>4398</v>
      </c>
      <c r="B4394" s="1" t="s">
        <v>107</v>
      </c>
      <c r="C4394" s="1" t="s">
        <v>56</v>
      </c>
      <c r="D4394" s="1" t="s">
        <v>14</v>
      </c>
      <c r="E4394" s="1" t="s">
        <v>7353</v>
      </c>
      <c r="F4394" s="1" t="s">
        <v>7354</v>
      </c>
      <c r="G4394" s="1">
        <v>50</v>
      </c>
      <c r="H4394" s="1" t="s">
        <v>72</v>
      </c>
      <c r="I4394" s="1">
        <v>157.2056</v>
      </c>
      <c r="K4394" s="1" t="s">
        <v>2</v>
      </c>
      <c r="L4394" s="2">
        <v>42165</v>
      </c>
      <c r="M4394" s="3">
        <v>42165</v>
      </c>
      <c r="N4394" s="1">
        <v>0.6956</v>
      </c>
      <c r="O4394" s="1">
        <f t="shared" si="136"/>
        <v>6956</v>
      </c>
      <c r="P4394" s="1">
        <v>1</v>
      </c>
      <c r="Q4394" s="1">
        <f t="shared" si="137"/>
        <v>6956</v>
      </c>
      <c r="R4394" s="1" t="s">
        <v>7355</v>
      </c>
      <c r="AF4394" s="3">
        <v>42257</v>
      </c>
      <c r="AG4394" s="3">
        <v>42623</v>
      </c>
    </row>
    <row r="4395" spans="1:33">
      <c r="A4395">
        <v>4399</v>
      </c>
      <c r="B4395" s="1" t="s">
        <v>107</v>
      </c>
      <c r="C4395" s="1" t="s">
        <v>56</v>
      </c>
      <c r="D4395" s="1" t="s">
        <v>14</v>
      </c>
      <c r="E4395" s="1" t="s">
        <v>7356</v>
      </c>
      <c r="F4395" s="1" t="s">
        <v>7354</v>
      </c>
      <c r="G4395" s="1">
        <v>50</v>
      </c>
      <c r="H4395" s="1" t="s">
        <v>72</v>
      </c>
      <c r="I4395" s="1">
        <v>75.7778</v>
      </c>
      <c r="K4395" s="1" t="s">
        <v>2</v>
      </c>
      <c r="L4395" s="2">
        <v>42165</v>
      </c>
      <c r="M4395" s="3">
        <v>42165</v>
      </c>
      <c r="N4395" s="1">
        <v>0.3353</v>
      </c>
      <c r="O4395" s="1">
        <f t="shared" si="136"/>
        <v>3353</v>
      </c>
      <c r="P4395" s="1">
        <v>1</v>
      </c>
      <c r="Q4395" s="1">
        <f t="shared" si="137"/>
        <v>3353</v>
      </c>
      <c r="R4395" s="1" t="s">
        <v>7357</v>
      </c>
      <c r="AF4395" s="3">
        <v>42257</v>
      </c>
      <c r="AG4395" s="3">
        <v>42623</v>
      </c>
    </row>
    <row r="4396" spans="1:33">
      <c r="A4396">
        <v>4400</v>
      </c>
      <c r="B4396" s="1" t="s">
        <v>107</v>
      </c>
      <c r="C4396" s="1" t="s">
        <v>56</v>
      </c>
      <c r="D4396" s="1" t="s">
        <v>14</v>
      </c>
      <c r="E4396" s="1" t="s">
        <v>7358</v>
      </c>
      <c r="F4396" s="1" t="s">
        <v>7359</v>
      </c>
      <c r="G4396" s="1">
        <v>50</v>
      </c>
      <c r="H4396" s="1" t="s">
        <v>72</v>
      </c>
      <c r="I4396" s="1">
        <v>127.8412</v>
      </c>
      <c r="K4396" s="1" t="s">
        <v>2</v>
      </c>
      <c r="L4396" s="2">
        <v>42165</v>
      </c>
      <c r="M4396" s="3">
        <v>42165</v>
      </c>
      <c r="N4396" s="1">
        <v>0.5417</v>
      </c>
      <c r="O4396" s="1">
        <f t="shared" si="136"/>
        <v>5417</v>
      </c>
      <c r="P4396" s="1">
        <v>1</v>
      </c>
      <c r="Q4396" s="1">
        <f t="shared" si="137"/>
        <v>5417</v>
      </c>
      <c r="R4396" s="1" t="s">
        <v>7360</v>
      </c>
      <c r="AF4396" s="3">
        <v>42257</v>
      </c>
      <c r="AG4396" s="3">
        <v>42623</v>
      </c>
    </row>
    <row r="4397" spans="1:33">
      <c r="A4397">
        <v>4401</v>
      </c>
      <c r="B4397" s="1" t="s">
        <v>107</v>
      </c>
      <c r="C4397" s="1" t="s">
        <v>56</v>
      </c>
      <c r="D4397" s="1" t="s">
        <v>14</v>
      </c>
      <c r="E4397" s="1" t="s">
        <v>7361</v>
      </c>
      <c r="F4397" s="1" t="s">
        <v>7354</v>
      </c>
      <c r="G4397" s="1">
        <v>50</v>
      </c>
      <c r="H4397" s="1" t="s">
        <v>72</v>
      </c>
      <c r="I4397" s="1">
        <v>329.169</v>
      </c>
      <c r="K4397" s="1" t="s">
        <v>2</v>
      </c>
      <c r="L4397" s="2">
        <v>42165</v>
      </c>
      <c r="M4397" s="3">
        <v>42165</v>
      </c>
      <c r="N4397" s="1">
        <v>1.4565</v>
      </c>
      <c r="O4397" s="1">
        <f t="shared" si="136"/>
        <v>14565</v>
      </c>
      <c r="P4397" s="1">
        <v>1</v>
      </c>
      <c r="Q4397" s="1">
        <f t="shared" si="137"/>
        <v>14565</v>
      </c>
      <c r="R4397" s="1" t="s">
        <v>7362</v>
      </c>
      <c r="AF4397" s="3">
        <v>42257</v>
      </c>
      <c r="AG4397" s="3">
        <v>42623</v>
      </c>
    </row>
    <row r="4398" spans="1:33">
      <c r="A4398">
        <v>4402</v>
      </c>
      <c r="B4398" s="1" t="s">
        <v>107</v>
      </c>
      <c r="C4398" s="1" t="s">
        <v>56</v>
      </c>
      <c r="D4398" s="1" t="s">
        <v>14</v>
      </c>
      <c r="E4398" s="1" t="s">
        <v>7363</v>
      </c>
      <c r="F4398" s="1" t="s">
        <v>7364</v>
      </c>
      <c r="G4398" s="1">
        <v>50</v>
      </c>
      <c r="H4398" s="1" t="s">
        <v>72</v>
      </c>
      <c r="I4398" s="1">
        <v>404</v>
      </c>
      <c r="K4398" s="1" t="s">
        <v>2</v>
      </c>
      <c r="L4398" s="2">
        <v>42165</v>
      </c>
      <c r="M4398" s="3">
        <v>42165</v>
      </c>
      <c r="N4398" s="1">
        <v>2</v>
      </c>
      <c r="O4398" s="1">
        <f t="shared" si="136"/>
        <v>20000</v>
      </c>
      <c r="P4398" s="1">
        <v>1</v>
      </c>
      <c r="Q4398" s="1">
        <f t="shared" si="137"/>
        <v>20000</v>
      </c>
      <c r="R4398" s="1" t="s">
        <v>7365</v>
      </c>
      <c r="AF4398" s="3">
        <v>42257</v>
      </c>
      <c r="AG4398" s="3">
        <v>42623</v>
      </c>
    </row>
    <row r="4399" spans="1:33">
      <c r="A4399">
        <v>4403</v>
      </c>
      <c r="B4399" s="1" t="s">
        <v>2253</v>
      </c>
      <c r="C4399" s="1" t="s">
        <v>56</v>
      </c>
      <c r="D4399" s="1" t="s">
        <v>19</v>
      </c>
      <c r="E4399" s="1" t="s">
        <v>5325</v>
      </c>
      <c r="F4399" s="1" t="s">
        <v>7366</v>
      </c>
      <c r="H4399" s="1" t="s">
        <v>64</v>
      </c>
      <c r="I4399" s="1">
        <v>0</v>
      </c>
      <c r="K4399" s="1" t="s">
        <v>2</v>
      </c>
      <c r="L4399" s="2">
        <v>42163</v>
      </c>
      <c r="M4399" s="3">
        <v>42163</v>
      </c>
      <c r="N4399" s="1">
        <v>19.306541</v>
      </c>
      <c r="O4399" s="1">
        <f t="shared" si="136"/>
        <v>193065.41</v>
      </c>
      <c r="P4399" s="1">
        <v>0</v>
      </c>
      <c r="Q4399" s="1">
        <f t="shared" si="137"/>
        <v>0</v>
      </c>
      <c r="R4399" s="1" t="s">
        <v>272</v>
      </c>
      <c r="AF4399" s="3">
        <v>42254</v>
      </c>
      <c r="AG4399" s="3">
        <v>42620</v>
      </c>
    </row>
    <row r="4400" spans="1:33">
      <c r="A4400">
        <v>4404</v>
      </c>
      <c r="B4400" s="1" t="s">
        <v>2307</v>
      </c>
      <c r="C4400" s="1" t="s">
        <v>56</v>
      </c>
      <c r="D4400" s="1" t="s">
        <v>19</v>
      </c>
      <c r="E4400" s="1" t="s">
        <v>7367</v>
      </c>
      <c r="F4400" s="1" t="s">
        <v>7368</v>
      </c>
      <c r="G4400" s="1">
        <v>70</v>
      </c>
      <c r="H4400" s="1" t="s">
        <v>64</v>
      </c>
      <c r="I4400" s="1">
        <v>0</v>
      </c>
      <c r="K4400" s="1" t="s">
        <v>2</v>
      </c>
      <c r="L4400" s="2">
        <v>42163</v>
      </c>
      <c r="M4400" s="3">
        <v>42163</v>
      </c>
      <c r="N4400" s="1">
        <v>6.18358</v>
      </c>
      <c r="O4400" s="1">
        <f t="shared" si="136"/>
        <v>61835.8</v>
      </c>
      <c r="P4400" s="1">
        <v>1.6</v>
      </c>
      <c r="Q4400" s="1">
        <f t="shared" si="137"/>
        <v>98937.28</v>
      </c>
      <c r="R4400" s="1" t="s">
        <v>539</v>
      </c>
      <c r="AF4400" s="3">
        <v>42254</v>
      </c>
      <c r="AG4400" s="3">
        <v>42620</v>
      </c>
    </row>
    <row r="4401" spans="1:33">
      <c r="A4401">
        <v>4405</v>
      </c>
      <c r="B4401" s="1" t="s">
        <v>2307</v>
      </c>
      <c r="C4401" s="1" t="s">
        <v>56</v>
      </c>
      <c r="D4401" s="1" t="s">
        <v>19</v>
      </c>
      <c r="E4401" s="1" t="s">
        <v>7367</v>
      </c>
      <c r="F4401" s="1" t="s">
        <v>7368</v>
      </c>
      <c r="G4401" s="1">
        <v>70</v>
      </c>
      <c r="H4401" s="1" t="s">
        <v>64</v>
      </c>
      <c r="I4401" s="1">
        <v>0</v>
      </c>
      <c r="K4401" s="1" t="s">
        <v>2</v>
      </c>
      <c r="L4401" s="2">
        <v>42163</v>
      </c>
      <c r="M4401" s="3">
        <v>42163</v>
      </c>
      <c r="N4401" s="1">
        <v>12.538125</v>
      </c>
      <c r="O4401" s="1">
        <f t="shared" si="136"/>
        <v>125381.25</v>
      </c>
      <c r="P4401" s="1">
        <v>1.6</v>
      </c>
      <c r="Q4401" s="1">
        <f t="shared" si="137"/>
        <v>200610</v>
      </c>
      <c r="R4401" s="1" t="s">
        <v>539</v>
      </c>
      <c r="AF4401" s="3">
        <v>42254</v>
      </c>
      <c r="AG4401" s="3">
        <v>42620</v>
      </c>
    </row>
    <row r="4402" spans="1:33">
      <c r="A4402">
        <v>4406</v>
      </c>
      <c r="B4402" s="1" t="s">
        <v>378</v>
      </c>
      <c r="C4402" s="1" t="s">
        <v>56</v>
      </c>
      <c r="D4402" s="1" t="s">
        <v>19</v>
      </c>
      <c r="E4402" s="1" t="s">
        <v>1298</v>
      </c>
      <c r="F4402" s="1" t="s">
        <v>7369</v>
      </c>
      <c r="H4402" s="1" t="s">
        <v>64</v>
      </c>
      <c r="I4402" s="1">
        <v>0</v>
      </c>
      <c r="K4402" s="1" t="s">
        <v>2</v>
      </c>
      <c r="L4402" s="2">
        <v>42163</v>
      </c>
      <c r="M4402" s="3">
        <v>42163</v>
      </c>
      <c r="N4402" s="1">
        <v>2.854315</v>
      </c>
      <c r="O4402" s="1">
        <f t="shared" si="136"/>
        <v>28543.15</v>
      </c>
      <c r="P4402" s="1">
        <v>0</v>
      </c>
      <c r="Q4402" s="1">
        <f t="shared" si="137"/>
        <v>0</v>
      </c>
      <c r="R4402" s="1" t="s">
        <v>539</v>
      </c>
      <c r="AF4402" s="3">
        <v>42254</v>
      </c>
      <c r="AG4402" s="3">
        <v>42620</v>
      </c>
    </row>
    <row r="4403" spans="1:33">
      <c r="A4403">
        <v>4407</v>
      </c>
      <c r="B4403" s="1" t="s">
        <v>2244</v>
      </c>
      <c r="C4403" s="1" t="s">
        <v>56</v>
      </c>
      <c r="D4403" s="1" t="s">
        <v>16</v>
      </c>
      <c r="E4403" s="1" t="s">
        <v>7370</v>
      </c>
      <c r="F4403" s="1" t="s">
        <v>7371</v>
      </c>
      <c r="H4403" s="1" t="s">
        <v>64</v>
      </c>
      <c r="I4403" s="1">
        <v>0</v>
      </c>
      <c r="K4403" s="1" t="s">
        <v>2</v>
      </c>
      <c r="L4403" s="2">
        <v>42163</v>
      </c>
      <c r="M4403" s="3">
        <v>42163</v>
      </c>
      <c r="N4403" s="1">
        <v>1.330873</v>
      </c>
      <c r="O4403" s="1">
        <f t="shared" si="136"/>
        <v>13308.73</v>
      </c>
      <c r="P4403" s="1">
        <v>1</v>
      </c>
      <c r="Q4403" s="1">
        <f t="shared" si="137"/>
        <v>13308.73</v>
      </c>
      <c r="R4403" s="1" t="s">
        <v>102</v>
      </c>
      <c r="AF4403" s="3">
        <v>42254</v>
      </c>
      <c r="AG4403" s="3">
        <v>42620</v>
      </c>
    </row>
    <row r="4404" spans="1:33">
      <c r="A4404">
        <v>4408</v>
      </c>
      <c r="B4404" s="1" t="s">
        <v>2235</v>
      </c>
      <c r="C4404" s="1" t="s">
        <v>56</v>
      </c>
      <c r="D4404" s="1" t="s">
        <v>15</v>
      </c>
      <c r="E4404" s="1" t="s">
        <v>7372</v>
      </c>
      <c r="F4404" s="1" t="s">
        <v>1232</v>
      </c>
      <c r="H4404" s="1" t="s">
        <v>64</v>
      </c>
      <c r="I4404" s="1">
        <v>0</v>
      </c>
      <c r="K4404" s="1" t="s">
        <v>2</v>
      </c>
      <c r="L4404" s="2">
        <v>42160</v>
      </c>
      <c r="M4404" s="3">
        <v>42160</v>
      </c>
      <c r="N4404" s="1">
        <v>0.306572</v>
      </c>
      <c r="O4404" s="1">
        <f t="shared" si="136"/>
        <v>3065.72</v>
      </c>
      <c r="P4404" s="1">
        <v>1</v>
      </c>
      <c r="Q4404" s="1">
        <f t="shared" si="137"/>
        <v>3065.72</v>
      </c>
      <c r="R4404" s="1" t="s">
        <v>7373</v>
      </c>
      <c r="AF4404" s="3">
        <v>42233</v>
      </c>
      <c r="AG4404" s="3">
        <v>42599</v>
      </c>
    </row>
    <row r="4405" spans="1:33">
      <c r="A4405">
        <v>4409</v>
      </c>
      <c r="B4405" s="1" t="s">
        <v>2307</v>
      </c>
      <c r="C4405" s="1" t="s">
        <v>56</v>
      </c>
      <c r="D4405" s="1" t="s">
        <v>15</v>
      </c>
      <c r="E4405" s="1" t="s">
        <v>7374</v>
      </c>
      <c r="F4405" s="1" t="s">
        <v>309</v>
      </c>
      <c r="G4405" s="1">
        <v>70</v>
      </c>
      <c r="H4405" s="1" t="s">
        <v>64</v>
      </c>
      <c r="I4405" s="1">
        <v>0</v>
      </c>
      <c r="K4405" s="1" t="s">
        <v>2</v>
      </c>
      <c r="L4405" s="2">
        <v>42160</v>
      </c>
      <c r="M4405" s="3">
        <v>42160</v>
      </c>
      <c r="N4405" s="1">
        <v>2.6667</v>
      </c>
      <c r="O4405" s="1">
        <f t="shared" si="136"/>
        <v>26667</v>
      </c>
      <c r="P4405" s="1">
        <v>1</v>
      </c>
      <c r="Q4405" s="1">
        <f t="shared" si="137"/>
        <v>26667</v>
      </c>
      <c r="R4405" s="1" t="s">
        <v>2175</v>
      </c>
      <c r="AF4405" s="3">
        <v>42167</v>
      </c>
      <c r="AG4405" s="3">
        <v>42196</v>
      </c>
    </row>
    <row r="4406" spans="1:33">
      <c r="A4406">
        <v>4410</v>
      </c>
      <c r="B4406" s="1" t="s">
        <v>1882</v>
      </c>
      <c r="C4406" s="1" t="s">
        <v>56</v>
      </c>
      <c r="D4406" s="1" t="s">
        <v>13</v>
      </c>
      <c r="E4406" s="1" t="s">
        <v>7375</v>
      </c>
      <c r="F4406" s="1" t="s">
        <v>7376</v>
      </c>
      <c r="H4406" s="1" t="s">
        <v>64</v>
      </c>
      <c r="I4406" s="1">
        <v>0</v>
      </c>
      <c r="K4406" s="1" t="s">
        <v>2</v>
      </c>
      <c r="L4406" s="2">
        <v>42158</v>
      </c>
      <c r="M4406" s="3">
        <v>42158</v>
      </c>
      <c r="N4406" s="1">
        <v>8.9654</v>
      </c>
      <c r="O4406" s="1">
        <f t="shared" si="136"/>
        <v>89654</v>
      </c>
      <c r="P4406" s="1">
        <v>1</v>
      </c>
      <c r="Q4406" s="1">
        <f t="shared" si="137"/>
        <v>89654</v>
      </c>
      <c r="R4406" s="1" t="s">
        <v>93</v>
      </c>
      <c r="AF4406" s="3">
        <v>42249</v>
      </c>
      <c r="AG4406" s="3">
        <v>42615</v>
      </c>
    </row>
    <row r="4407" spans="1:33">
      <c r="A4407">
        <v>4411</v>
      </c>
      <c r="B4407" s="1" t="s">
        <v>2253</v>
      </c>
      <c r="C4407" s="1" t="s">
        <v>56</v>
      </c>
      <c r="D4407" s="1" t="s">
        <v>19</v>
      </c>
      <c r="E4407" s="1" t="s">
        <v>7377</v>
      </c>
      <c r="F4407" s="1" t="s">
        <v>7378</v>
      </c>
      <c r="H4407" s="1" t="s">
        <v>64</v>
      </c>
      <c r="I4407" s="1">
        <v>0</v>
      </c>
      <c r="K4407" s="1" t="s">
        <v>2</v>
      </c>
      <c r="L4407" s="2">
        <v>42158</v>
      </c>
      <c r="M4407" s="3">
        <v>42158</v>
      </c>
      <c r="N4407" s="1">
        <v>3.607413</v>
      </c>
      <c r="O4407" s="1">
        <f t="shared" si="136"/>
        <v>36074.13</v>
      </c>
      <c r="P4407" s="1">
        <v>0</v>
      </c>
      <c r="Q4407" s="1">
        <f t="shared" si="137"/>
        <v>0</v>
      </c>
      <c r="R4407" s="1" t="s">
        <v>539</v>
      </c>
      <c r="AF4407" s="3">
        <v>42249</v>
      </c>
      <c r="AG4407" s="3">
        <v>42615</v>
      </c>
    </row>
    <row r="4408" spans="1:33">
      <c r="A4408">
        <v>4412</v>
      </c>
      <c r="B4408" s="1" t="s">
        <v>69</v>
      </c>
      <c r="C4408" s="1" t="s">
        <v>56</v>
      </c>
      <c r="D4408" s="1" t="s">
        <v>19</v>
      </c>
      <c r="E4408" s="1" t="s">
        <v>7379</v>
      </c>
      <c r="F4408" s="1" t="s">
        <v>7380</v>
      </c>
      <c r="G4408" s="1">
        <v>40</v>
      </c>
      <c r="H4408" s="1" t="s">
        <v>80</v>
      </c>
      <c r="I4408" s="1">
        <v>4.1</v>
      </c>
      <c r="K4408" s="1" t="s">
        <v>2</v>
      </c>
      <c r="L4408" s="2">
        <v>42158</v>
      </c>
      <c r="M4408" s="3">
        <v>42158</v>
      </c>
      <c r="N4408" s="1">
        <v>0.000371</v>
      </c>
      <c r="O4408" s="1">
        <f t="shared" si="136"/>
        <v>3.71</v>
      </c>
      <c r="P4408" s="1">
        <v>1</v>
      </c>
      <c r="Q4408" s="1">
        <f t="shared" si="137"/>
        <v>3.71</v>
      </c>
      <c r="R4408" s="1" t="s">
        <v>7379</v>
      </c>
      <c r="AF4408" s="3">
        <v>42187</v>
      </c>
      <c r="AG4408" s="3">
        <v>42187</v>
      </c>
    </row>
    <row r="4409" spans="1:33">
      <c r="A4409">
        <v>4413</v>
      </c>
      <c r="B4409" s="1" t="s">
        <v>107</v>
      </c>
      <c r="C4409" s="1" t="s">
        <v>56</v>
      </c>
      <c r="D4409" s="1" t="s">
        <v>15</v>
      </c>
      <c r="E4409" s="1" t="s">
        <v>7381</v>
      </c>
      <c r="F4409" s="1" t="s">
        <v>390</v>
      </c>
      <c r="G4409" s="1">
        <v>50</v>
      </c>
      <c r="H4409" s="1" t="s">
        <v>72</v>
      </c>
      <c r="I4409" s="1">
        <v>809.9013</v>
      </c>
      <c r="K4409" s="1" t="s">
        <v>2</v>
      </c>
      <c r="L4409" s="2">
        <v>42158</v>
      </c>
      <c r="M4409" s="3">
        <v>42158</v>
      </c>
      <c r="N4409" s="1">
        <v>4.42569</v>
      </c>
      <c r="O4409" s="1">
        <f t="shared" si="136"/>
        <v>44256.9</v>
      </c>
      <c r="P4409" s="1">
        <v>1</v>
      </c>
      <c r="Q4409" s="1">
        <f t="shared" si="137"/>
        <v>44256.9</v>
      </c>
      <c r="R4409" s="1" t="s">
        <v>7381</v>
      </c>
      <c r="AF4409" s="3">
        <v>42234</v>
      </c>
      <c r="AG4409" s="3">
        <v>42599</v>
      </c>
    </row>
    <row r="4410" spans="1:33">
      <c r="A4410">
        <v>4414</v>
      </c>
      <c r="B4410" s="1" t="s">
        <v>2209</v>
      </c>
      <c r="C4410" s="1" t="s">
        <v>56</v>
      </c>
      <c r="D4410" s="1" t="s">
        <v>19</v>
      </c>
      <c r="E4410" s="1" t="s">
        <v>1563</v>
      </c>
      <c r="F4410" s="1" t="s">
        <v>7382</v>
      </c>
      <c r="G4410" s="1">
        <v>70</v>
      </c>
      <c r="H4410" s="1" t="s">
        <v>59</v>
      </c>
      <c r="I4410" s="1">
        <v>77238.9908</v>
      </c>
      <c r="K4410" s="1" t="s">
        <v>2</v>
      </c>
      <c r="L4410" s="2">
        <v>42153</v>
      </c>
      <c r="M4410" s="3">
        <v>42153</v>
      </c>
      <c r="N4410" s="1">
        <v>6.7576</v>
      </c>
      <c r="O4410" s="1">
        <f t="shared" si="136"/>
        <v>67576</v>
      </c>
      <c r="P4410" s="1">
        <v>1</v>
      </c>
      <c r="Q4410" s="1">
        <f t="shared" si="137"/>
        <v>67576</v>
      </c>
      <c r="R4410" s="1" t="s">
        <v>1563</v>
      </c>
      <c r="AF4410" s="3">
        <v>42275</v>
      </c>
      <c r="AG4410" s="3">
        <v>43006</v>
      </c>
    </row>
    <row r="4411" spans="1:33">
      <c r="A4411">
        <v>4415</v>
      </c>
      <c r="B4411" s="1" t="s">
        <v>69</v>
      </c>
      <c r="C4411" s="1" t="s">
        <v>56</v>
      </c>
      <c r="D4411" s="1" t="s">
        <v>18</v>
      </c>
      <c r="E4411" s="1" t="s">
        <v>7383</v>
      </c>
      <c r="F4411" s="1" t="s">
        <v>7384</v>
      </c>
      <c r="G4411" s="1">
        <v>40</v>
      </c>
      <c r="H4411" s="1" t="s">
        <v>59</v>
      </c>
      <c r="I4411" s="1">
        <v>50002.6695</v>
      </c>
      <c r="K4411" s="1" t="s">
        <v>2</v>
      </c>
      <c r="L4411" s="2">
        <v>42153</v>
      </c>
      <c r="M4411" s="3">
        <v>42153</v>
      </c>
      <c r="N4411" s="1">
        <v>1.72774</v>
      </c>
      <c r="O4411" s="1">
        <f t="shared" si="136"/>
        <v>17277.4</v>
      </c>
      <c r="P4411" s="1">
        <v>1</v>
      </c>
      <c r="Q4411" s="1">
        <f t="shared" si="137"/>
        <v>17277.4</v>
      </c>
      <c r="R4411" s="1" t="s">
        <v>7383</v>
      </c>
      <c r="AF4411" s="3">
        <v>42338</v>
      </c>
      <c r="AG4411" s="3">
        <v>42704</v>
      </c>
    </row>
    <row r="4412" spans="1:33">
      <c r="A4412">
        <v>4416</v>
      </c>
      <c r="B4412" s="1" t="s">
        <v>2209</v>
      </c>
      <c r="C4412" s="1" t="s">
        <v>56</v>
      </c>
      <c r="D4412" s="1" t="s">
        <v>16</v>
      </c>
      <c r="E4412" s="1" t="s">
        <v>5277</v>
      </c>
      <c r="F4412" s="1" t="s">
        <v>7385</v>
      </c>
      <c r="G4412" s="1">
        <v>70</v>
      </c>
      <c r="H4412" s="1" t="s">
        <v>59</v>
      </c>
      <c r="I4412" s="1">
        <v>80181.8063</v>
      </c>
      <c r="K4412" s="1" t="s">
        <v>2</v>
      </c>
      <c r="L4412" s="2">
        <v>42153</v>
      </c>
      <c r="M4412" s="3">
        <v>42153</v>
      </c>
      <c r="N4412" s="1">
        <v>5.874125</v>
      </c>
      <c r="O4412" s="1">
        <f t="shared" si="136"/>
        <v>58741.25</v>
      </c>
      <c r="P4412" s="1">
        <v>1</v>
      </c>
      <c r="Q4412" s="1">
        <f t="shared" si="137"/>
        <v>58741.25</v>
      </c>
      <c r="R4412" s="1" t="s">
        <v>5277</v>
      </c>
      <c r="AF4412" s="3">
        <v>42276</v>
      </c>
      <c r="AG4412" s="3">
        <v>43007</v>
      </c>
    </row>
    <row r="4413" spans="1:33">
      <c r="A4413">
        <v>4417</v>
      </c>
      <c r="B4413" s="1" t="s">
        <v>2209</v>
      </c>
      <c r="C4413" s="1" t="s">
        <v>56</v>
      </c>
      <c r="D4413" s="1" t="s">
        <v>18</v>
      </c>
      <c r="E4413" s="1" t="s">
        <v>7386</v>
      </c>
      <c r="F4413" s="1" t="s">
        <v>7387</v>
      </c>
      <c r="G4413" s="1">
        <v>70</v>
      </c>
      <c r="H4413" s="1" t="s">
        <v>59</v>
      </c>
      <c r="I4413" s="1">
        <v>28119.1156</v>
      </c>
      <c r="K4413" s="1" t="s">
        <v>2</v>
      </c>
      <c r="L4413" s="2">
        <v>42153</v>
      </c>
      <c r="M4413" s="3">
        <v>42153</v>
      </c>
      <c r="N4413" s="1">
        <v>2.994581</v>
      </c>
      <c r="O4413" s="1">
        <f t="shared" si="136"/>
        <v>29945.81</v>
      </c>
      <c r="P4413" s="1">
        <v>1</v>
      </c>
      <c r="Q4413" s="1">
        <f t="shared" si="137"/>
        <v>29945.81</v>
      </c>
      <c r="R4413" s="1" t="s">
        <v>7386</v>
      </c>
      <c r="AF4413" s="3">
        <v>42276</v>
      </c>
      <c r="AG4413" s="3">
        <v>42642</v>
      </c>
    </row>
    <row r="4414" spans="1:33">
      <c r="A4414">
        <v>4418</v>
      </c>
      <c r="B4414" s="1" t="s">
        <v>2209</v>
      </c>
      <c r="C4414" s="1" t="s">
        <v>56</v>
      </c>
      <c r="D4414" s="1" t="s">
        <v>13</v>
      </c>
      <c r="E4414" s="1" t="s">
        <v>5676</v>
      </c>
      <c r="F4414" s="1" t="s">
        <v>7388</v>
      </c>
      <c r="G4414" s="1">
        <v>70</v>
      </c>
      <c r="H4414" s="1" t="s">
        <v>59</v>
      </c>
      <c r="I4414" s="1">
        <v>43049.4919</v>
      </c>
      <c r="K4414" s="1" t="s">
        <v>2</v>
      </c>
      <c r="L4414" s="2">
        <v>42153</v>
      </c>
      <c r="M4414" s="3">
        <v>42153</v>
      </c>
      <c r="N4414" s="1">
        <v>2.943555</v>
      </c>
      <c r="O4414" s="1">
        <f t="shared" si="136"/>
        <v>29435.55</v>
      </c>
      <c r="P4414" s="1">
        <v>1</v>
      </c>
      <c r="Q4414" s="1">
        <f t="shared" si="137"/>
        <v>29435.55</v>
      </c>
      <c r="R4414" s="1" t="s">
        <v>5676</v>
      </c>
      <c r="AF4414" s="3">
        <v>42276</v>
      </c>
      <c r="AG4414" s="3">
        <v>42642</v>
      </c>
    </row>
    <row r="4415" spans="1:33">
      <c r="A4415">
        <v>4419</v>
      </c>
      <c r="B4415" s="1" t="s">
        <v>107</v>
      </c>
      <c r="C4415" s="1" t="s">
        <v>56</v>
      </c>
      <c r="D4415" s="1" t="s">
        <v>19</v>
      </c>
      <c r="E4415" s="1" t="s">
        <v>7389</v>
      </c>
      <c r="F4415" s="1" t="s">
        <v>7390</v>
      </c>
      <c r="G4415" s="1">
        <v>50</v>
      </c>
      <c r="H4415" s="1" t="s">
        <v>72</v>
      </c>
      <c r="I4415" s="1">
        <v>1279.9999</v>
      </c>
      <c r="K4415" s="1" t="s">
        <v>2</v>
      </c>
      <c r="L4415" s="2">
        <v>42152</v>
      </c>
      <c r="M4415" s="3">
        <v>42152</v>
      </c>
      <c r="N4415" s="1">
        <v>3.3333</v>
      </c>
      <c r="O4415" s="1">
        <f t="shared" si="136"/>
        <v>33333</v>
      </c>
      <c r="P4415" s="1">
        <v>1.2</v>
      </c>
      <c r="Q4415" s="1">
        <f t="shared" si="137"/>
        <v>39999.6</v>
      </c>
      <c r="R4415" s="1" t="s">
        <v>7389</v>
      </c>
      <c r="AF4415" s="3">
        <v>42244</v>
      </c>
      <c r="AG4415" s="3">
        <v>42610</v>
      </c>
    </row>
    <row r="4416" spans="1:33">
      <c r="A4416">
        <v>4420</v>
      </c>
      <c r="B4416" s="1" t="s">
        <v>107</v>
      </c>
      <c r="C4416" s="1" t="s">
        <v>56</v>
      </c>
      <c r="D4416" s="1" t="s">
        <v>19</v>
      </c>
      <c r="E4416" s="1" t="s">
        <v>7391</v>
      </c>
      <c r="F4416" s="1" t="s">
        <v>7392</v>
      </c>
      <c r="G4416" s="1">
        <v>50</v>
      </c>
      <c r="H4416" s="1" t="s">
        <v>72</v>
      </c>
      <c r="I4416" s="1">
        <v>604.8235</v>
      </c>
      <c r="K4416" s="1" t="s">
        <v>2</v>
      </c>
      <c r="L4416" s="2">
        <v>42152</v>
      </c>
      <c r="M4416" s="3">
        <v>42152</v>
      </c>
      <c r="N4416" s="1">
        <v>1.5751</v>
      </c>
      <c r="O4416" s="1">
        <f t="shared" si="136"/>
        <v>15751</v>
      </c>
      <c r="P4416" s="1">
        <v>1.2</v>
      </c>
      <c r="Q4416" s="1">
        <f t="shared" si="137"/>
        <v>18901.2</v>
      </c>
      <c r="R4416" s="1" t="s">
        <v>7391</v>
      </c>
      <c r="AF4416" s="3">
        <v>42244</v>
      </c>
      <c r="AG4416" s="3">
        <v>42610</v>
      </c>
    </row>
    <row r="4417" spans="1:33">
      <c r="A4417">
        <v>4421</v>
      </c>
      <c r="B4417" s="1" t="s">
        <v>107</v>
      </c>
      <c r="C4417" s="1" t="s">
        <v>56</v>
      </c>
      <c r="D4417" s="1" t="s">
        <v>19</v>
      </c>
      <c r="E4417" s="1" t="s">
        <v>7393</v>
      </c>
      <c r="F4417" s="1" t="s">
        <v>7394</v>
      </c>
      <c r="G4417" s="1">
        <v>50</v>
      </c>
      <c r="H4417" s="1" t="s">
        <v>72</v>
      </c>
      <c r="I4417" s="1">
        <v>2487.2975</v>
      </c>
      <c r="K4417" s="1" t="s">
        <v>2</v>
      </c>
      <c r="L4417" s="2">
        <v>42152</v>
      </c>
      <c r="M4417" s="3">
        <v>42152</v>
      </c>
      <c r="N4417" s="1">
        <v>6.4773</v>
      </c>
      <c r="O4417" s="1">
        <f t="shared" si="136"/>
        <v>64773</v>
      </c>
      <c r="P4417" s="1">
        <v>1.2</v>
      </c>
      <c r="Q4417" s="1">
        <f t="shared" si="137"/>
        <v>77727.6</v>
      </c>
      <c r="R4417" s="1" t="s">
        <v>7393</v>
      </c>
      <c r="AF4417" s="3">
        <v>42244</v>
      </c>
      <c r="AG4417" s="3">
        <v>42610</v>
      </c>
    </row>
    <row r="4418" spans="1:33">
      <c r="A4418">
        <v>4422</v>
      </c>
      <c r="B4418" s="1" t="s">
        <v>107</v>
      </c>
      <c r="C4418" s="1" t="s">
        <v>56</v>
      </c>
      <c r="D4418" s="1" t="s">
        <v>15</v>
      </c>
      <c r="E4418" s="1" t="s">
        <v>7395</v>
      </c>
      <c r="F4418" s="1" t="s">
        <v>301</v>
      </c>
      <c r="G4418" s="1">
        <v>50</v>
      </c>
      <c r="H4418" s="1" t="s">
        <v>72</v>
      </c>
      <c r="I4418" s="1">
        <v>179.1734</v>
      </c>
      <c r="K4418" s="1" t="s">
        <v>2</v>
      </c>
      <c r="L4418" s="2">
        <v>42149</v>
      </c>
      <c r="M4418" s="3">
        <v>42149</v>
      </c>
      <c r="N4418" s="1">
        <v>0.678687</v>
      </c>
      <c r="O4418" s="1">
        <f t="shared" si="136"/>
        <v>6786.87</v>
      </c>
      <c r="P4418" s="1">
        <v>1</v>
      </c>
      <c r="Q4418" s="1">
        <f t="shared" si="137"/>
        <v>6786.87</v>
      </c>
      <c r="R4418" s="1" t="s">
        <v>7395</v>
      </c>
      <c r="AF4418" s="3">
        <v>42224</v>
      </c>
      <c r="AG4418" s="3">
        <v>42589</v>
      </c>
    </row>
    <row r="4419" spans="1:33">
      <c r="A4419">
        <v>4423</v>
      </c>
      <c r="B4419" s="1" t="s">
        <v>172</v>
      </c>
      <c r="C4419" s="1" t="s">
        <v>56</v>
      </c>
      <c r="D4419" s="1" t="s">
        <v>14</v>
      </c>
      <c r="E4419" s="1" t="s">
        <v>7396</v>
      </c>
      <c r="F4419" s="1" t="s">
        <v>899</v>
      </c>
      <c r="H4419" s="1" t="s">
        <v>64</v>
      </c>
      <c r="I4419" s="1">
        <v>208.6501</v>
      </c>
      <c r="K4419" s="1" t="s">
        <v>2</v>
      </c>
      <c r="L4419" s="2">
        <v>42146</v>
      </c>
      <c r="M4419" s="3">
        <v>42146</v>
      </c>
      <c r="N4419" s="1">
        <v>1.517</v>
      </c>
      <c r="O4419" s="1">
        <f t="shared" ref="O4419:O4482" si="138">N4419*10000</f>
        <v>15170</v>
      </c>
      <c r="P4419" s="1">
        <v>0</v>
      </c>
      <c r="Q4419" s="1">
        <f t="shared" ref="Q4419:Q4482" si="139">O4419*P4419</f>
        <v>0</v>
      </c>
      <c r="R4419" s="1" t="s">
        <v>427</v>
      </c>
      <c r="AF4419" s="3">
        <v>42238</v>
      </c>
      <c r="AG4419" s="3">
        <v>43334</v>
      </c>
    </row>
    <row r="4420" spans="1:33">
      <c r="A4420">
        <v>4424</v>
      </c>
      <c r="B4420" s="1" t="s">
        <v>172</v>
      </c>
      <c r="C4420" s="1" t="s">
        <v>56</v>
      </c>
      <c r="D4420" s="1" t="s">
        <v>14</v>
      </c>
      <c r="E4420" s="1" t="s">
        <v>7397</v>
      </c>
      <c r="F4420" s="1" t="s">
        <v>899</v>
      </c>
      <c r="H4420" s="1" t="s">
        <v>64</v>
      </c>
      <c r="I4420" s="1">
        <v>232.4817</v>
      </c>
      <c r="K4420" s="1" t="s">
        <v>2</v>
      </c>
      <c r="L4420" s="2">
        <v>42146</v>
      </c>
      <c r="M4420" s="3">
        <v>42146</v>
      </c>
      <c r="N4420" s="1">
        <v>1.5705</v>
      </c>
      <c r="O4420" s="1">
        <f t="shared" si="138"/>
        <v>15705</v>
      </c>
      <c r="P4420" s="1">
        <v>0</v>
      </c>
      <c r="Q4420" s="1">
        <f t="shared" si="139"/>
        <v>0</v>
      </c>
      <c r="R4420" s="1" t="s">
        <v>427</v>
      </c>
      <c r="AF4420" s="3">
        <v>42238</v>
      </c>
      <c r="AG4420" s="3">
        <v>43334</v>
      </c>
    </row>
    <row r="4421" spans="1:33">
      <c r="A4421">
        <v>4425</v>
      </c>
      <c r="B4421" s="1" t="s">
        <v>2235</v>
      </c>
      <c r="C4421" s="1" t="s">
        <v>56</v>
      </c>
      <c r="D4421" s="1" t="s">
        <v>14</v>
      </c>
      <c r="E4421" s="1" t="s">
        <v>7398</v>
      </c>
      <c r="F4421" s="1" t="s">
        <v>7399</v>
      </c>
      <c r="H4421" s="1" t="s">
        <v>64</v>
      </c>
      <c r="I4421" s="1">
        <v>291.7387</v>
      </c>
      <c r="K4421" s="1" t="s">
        <v>2</v>
      </c>
      <c r="L4421" s="2">
        <v>42146</v>
      </c>
      <c r="M4421" s="3">
        <v>42146</v>
      </c>
      <c r="N4421" s="1">
        <v>1.9975</v>
      </c>
      <c r="O4421" s="1">
        <f t="shared" si="138"/>
        <v>19975</v>
      </c>
      <c r="P4421" s="1">
        <v>1</v>
      </c>
      <c r="Q4421" s="1">
        <f t="shared" si="139"/>
        <v>19975</v>
      </c>
      <c r="R4421" s="1" t="s">
        <v>7400</v>
      </c>
      <c r="AF4421" s="3">
        <v>42238</v>
      </c>
      <c r="AG4421" s="3">
        <v>43334</v>
      </c>
    </row>
    <row r="4422" spans="1:33">
      <c r="A4422">
        <v>4426</v>
      </c>
      <c r="B4422" s="1" t="s">
        <v>2307</v>
      </c>
      <c r="C4422" s="1" t="s">
        <v>56</v>
      </c>
      <c r="D4422" s="1" t="s">
        <v>14</v>
      </c>
      <c r="E4422" s="1" t="s">
        <v>7401</v>
      </c>
      <c r="F4422" s="1" t="s">
        <v>7402</v>
      </c>
      <c r="G4422" s="1">
        <v>70</v>
      </c>
      <c r="H4422" s="1" t="s">
        <v>64</v>
      </c>
      <c r="I4422" s="1">
        <v>493.201</v>
      </c>
      <c r="K4422" s="1" t="s">
        <v>2</v>
      </c>
      <c r="L4422" s="2">
        <v>42146</v>
      </c>
      <c r="M4422" s="3">
        <v>42146</v>
      </c>
      <c r="N4422" s="1">
        <v>3.855</v>
      </c>
      <c r="O4422" s="1">
        <f t="shared" si="138"/>
        <v>38550</v>
      </c>
      <c r="P4422" s="1">
        <v>1</v>
      </c>
      <c r="Q4422" s="1">
        <f t="shared" si="139"/>
        <v>38550</v>
      </c>
      <c r="R4422" s="1" t="s">
        <v>427</v>
      </c>
      <c r="AF4422" s="3">
        <v>42238</v>
      </c>
      <c r="AG4422" s="3">
        <v>43334</v>
      </c>
    </row>
    <row r="4423" spans="1:33">
      <c r="A4423">
        <v>4427</v>
      </c>
      <c r="B4423" s="1" t="s">
        <v>172</v>
      </c>
      <c r="C4423" s="1" t="s">
        <v>56</v>
      </c>
      <c r="D4423" s="1" t="s">
        <v>14</v>
      </c>
      <c r="E4423" s="1" t="s">
        <v>7403</v>
      </c>
      <c r="F4423" s="1" t="s">
        <v>7404</v>
      </c>
      <c r="H4423" s="1" t="s">
        <v>64</v>
      </c>
      <c r="I4423" s="1">
        <v>735.6619</v>
      </c>
      <c r="K4423" s="1" t="s">
        <v>2</v>
      </c>
      <c r="L4423" s="2">
        <v>42146</v>
      </c>
      <c r="M4423" s="3">
        <v>42146</v>
      </c>
      <c r="N4423" s="1">
        <v>4.9447</v>
      </c>
      <c r="O4423" s="1">
        <f t="shared" si="138"/>
        <v>49447</v>
      </c>
      <c r="P4423" s="1">
        <v>1</v>
      </c>
      <c r="Q4423" s="1">
        <f t="shared" si="139"/>
        <v>49447</v>
      </c>
      <c r="R4423" s="1" t="s">
        <v>427</v>
      </c>
      <c r="AF4423" s="3">
        <v>42238</v>
      </c>
      <c r="AG4423" s="3">
        <v>43334</v>
      </c>
    </row>
    <row r="4424" spans="1:33">
      <c r="A4424">
        <v>4428</v>
      </c>
      <c r="B4424" s="1" t="s">
        <v>172</v>
      </c>
      <c r="C4424" s="1" t="s">
        <v>56</v>
      </c>
      <c r="D4424" s="1" t="s">
        <v>14</v>
      </c>
      <c r="E4424" s="1" t="s">
        <v>7405</v>
      </c>
      <c r="F4424" s="1" t="s">
        <v>7406</v>
      </c>
      <c r="H4424" s="1" t="s">
        <v>64</v>
      </c>
      <c r="I4424" s="1">
        <v>4678.5906</v>
      </c>
      <c r="K4424" s="1" t="s">
        <v>2</v>
      </c>
      <c r="L4424" s="2">
        <v>42146</v>
      </c>
      <c r="M4424" s="3">
        <v>42146</v>
      </c>
      <c r="N4424" s="1">
        <v>36.5696</v>
      </c>
      <c r="O4424" s="1">
        <f t="shared" si="138"/>
        <v>365696</v>
      </c>
      <c r="P4424" s="1">
        <v>0</v>
      </c>
      <c r="Q4424" s="1">
        <f t="shared" si="139"/>
        <v>0</v>
      </c>
      <c r="R4424" s="1" t="s">
        <v>96</v>
      </c>
      <c r="AF4424" s="3">
        <v>42238</v>
      </c>
      <c r="AG4424" s="3">
        <v>43334</v>
      </c>
    </row>
    <row r="4425" spans="1:33">
      <c r="A4425">
        <v>4429</v>
      </c>
      <c r="B4425" s="1" t="s">
        <v>107</v>
      </c>
      <c r="C4425" s="1" t="s">
        <v>56</v>
      </c>
      <c r="D4425" s="1" t="s">
        <v>15</v>
      </c>
      <c r="E4425" s="1" t="s">
        <v>7407</v>
      </c>
      <c r="F4425" s="1" t="s">
        <v>218</v>
      </c>
      <c r="G4425" s="1">
        <v>50</v>
      </c>
      <c r="H4425" s="1" t="s">
        <v>72</v>
      </c>
      <c r="I4425" s="1">
        <v>361.4349</v>
      </c>
      <c r="K4425" s="1" t="s">
        <v>2</v>
      </c>
      <c r="L4425" s="2">
        <v>42145</v>
      </c>
      <c r="M4425" s="3">
        <v>42145</v>
      </c>
      <c r="N4425" s="1">
        <v>1.975054</v>
      </c>
      <c r="O4425" s="1">
        <f t="shared" si="138"/>
        <v>19750.54</v>
      </c>
      <c r="P4425" s="1">
        <v>1</v>
      </c>
      <c r="Q4425" s="1">
        <f t="shared" si="139"/>
        <v>19750.54</v>
      </c>
      <c r="R4425" s="1" t="s">
        <v>7407</v>
      </c>
      <c r="AF4425" s="3">
        <v>42224</v>
      </c>
      <c r="AG4425" s="3">
        <v>42589</v>
      </c>
    </row>
    <row r="4426" spans="1:33">
      <c r="A4426">
        <v>4430</v>
      </c>
      <c r="B4426" s="1" t="s">
        <v>2253</v>
      </c>
      <c r="C4426" s="1" t="s">
        <v>56</v>
      </c>
      <c r="D4426" s="1" t="s">
        <v>13</v>
      </c>
      <c r="E4426" s="1" t="s">
        <v>7408</v>
      </c>
      <c r="F4426" s="1" t="s">
        <v>92</v>
      </c>
      <c r="H4426" s="1" t="s">
        <v>64</v>
      </c>
      <c r="I4426" s="1">
        <v>0</v>
      </c>
      <c r="K4426" s="1" t="s">
        <v>2</v>
      </c>
      <c r="L4426" s="2">
        <v>42145</v>
      </c>
      <c r="M4426" s="3">
        <v>42145</v>
      </c>
      <c r="N4426" s="1">
        <v>19.4835</v>
      </c>
      <c r="O4426" s="1">
        <f t="shared" si="138"/>
        <v>194835</v>
      </c>
      <c r="P4426" s="1">
        <v>0</v>
      </c>
      <c r="Q4426" s="1">
        <f t="shared" si="139"/>
        <v>0</v>
      </c>
      <c r="R4426" s="1" t="s">
        <v>283</v>
      </c>
      <c r="AF4426" s="3">
        <v>42236</v>
      </c>
      <c r="AG4426" s="3">
        <v>42602</v>
      </c>
    </row>
    <row r="4427" spans="1:33">
      <c r="A4427">
        <v>4431</v>
      </c>
      <c r="B4427" s="1" t="s">
        <v>2244</v>
      </c>
      <c r="C4427" s="1" t="s">
        <v>56</v>
      </c>
      <c r="D4427" s="1" t="s">
        <v>13</v>
      </c>
      <c r="E4427" s="1" t="s">
        <v>7409</v>
      </c>
      <c r="F4427" s="1" t="s">
        <v>92</v>
      </c>
      <c r="H4427" s="1" t="s">
        <v>64</v>
      </c>
      <c r="I4427" s="1">
        <v>0</v>
      </c>
      <c r="K4427" s="1" t="s">
        <v>2</v>
      </c>
      <c r="L4427" s="2">
        <v>42145</v>
      </c>
      <c r="M4427" s="3">
        <v>42145</v>
      </c>
      <c r="N4427" s="1">
        <v>4.592</v>
      </c>
      <c r="O4427" s="1">
        <f t="shared" si="138"/>
        <v>45920</v>
      </c>
      <c r="P4427" s="1">
        <v>0</v>
      </c>
      <c r="Q4427" s="1">
        <f t="shared" si="139"/>
        <v>0</v>
      </c>
      <c r="R4427" s="1" t="s">
        <v>283</v>
      </c>
      <c r="AF4427" s="3">
        <v>42236</v>
      </c>
      <c r="AG4427" s="3">
        <v>42602</v>
      </c>
    </row>
    <row r="4428" spans="1:33">
      <c r="A4428">
        <v>4432</v>
      </c>
      <c r="B4428" s="1" t="s">
        <v>2253</v>
      </c>
      <c r="C4428" s="1" t="s">
        <v>56</v>
      </c>
      <c r="D4428" s="1" t="s">
        <v>13</v>
      </c>
      <c r="E4428" s="1" t="s">
        <v>7410</v>
      </c>
      <c r="F4428" s="1" t="s">
        <v>167</v>
      </c>
      <c r="H4428" s="1" t="s">
        <v>64</v>
      </c>
      <c r="I4428" s="1">
        <v>0</v>
      </c>
      <c r="K4428" s="1" t="s">
        <v>2</v>
      </c>
      <c r="L4428" s="2">
        <v>42145</v>
      </c>
      <c r="M4428" s="3">
        <v>42145</v>
      </c>
      <c r="N4428" s="1">
        <v>0.2563</v>
      </c>
      <c r="O4428" s="1">
        <f t="shared" si="138"/>
        <v>2563</v>
      </c>
      <c r="P4428" s="1">
        <v>0</v>
      </c>
      <c r="Q4428" s="1">
        <f t="shared" si="139"/>
        <v>0</v>
      </c>
      <c r="R4428" s="1" t="s">
        <v>733</v>
      </c>
      <c r="AF4428" s="3">
        <v>42236</v>
      </c>
      <c r="AG4428" s="3">
        <v>42602</v>
      </c>
    </row>
    <row r="4429" spans="1:33">
      <c r="A4429">
        <v>4433</v>
      </c>
      <c r="B4429" s="1" t="s">
        <v>107</v>
      </c>
      <c r="C4429" s="1" t="s">
        <v>56</v>
      </c>
      <c r="D4429" s="1" t="s">
        <v>15</v>
      </c>
      <c r="E4429" s="1" t="s">
        <v>2241</v>
      </c>
      <c r="F4429" s="1" t="s">
        <v>218</v>
      </c>
      <c r="G4429" s="1">
        <v>50</v>
      </c>
      <c r="H4429" s="1" t="s">
        <v>72</v>
      </c>
      <c r="I4429" s="1">
        <v>517.1421</v>
      </c>
      <c r="K4429" s="1" t="s">
        <v>2</v>
      </c>
      <c r="L4429" s="2">
        <v>42145</v>
      </c>
      <c r="M4429" s="3">
        <v>42145</v>
      </c>
      <c r="N4429" s="1">
        <v>2.825913</v>
      </c>
      <c r="O4429" s="1">
        <f t="shared" si="138"/>
        <v>28259.13</v>
      </c>
      <c r="P4429" s="1">
        <v>1</v>
      </c>
      <c r="Q4429" s="1">
        <f t="shared" si="139"/>
        <v>28259.13</v>
      </c>
      <c r="R4429" s="1" t="s">
        <v>2241</v>
      </c>
      <c r="AF4429" s="3">
        <v>42224</v>
      </c>
      <c r="AG4429" s="3">
        <v>42589</v>
      </c>
    </row>
    <row r="4430" spans="1:33">
      <c r="A4430">
        <v>4434</v>
      </c>
      <c r="B4430" s="1" t="s">
        <v>2244</v>
      </c>
      <c r="C4430" s="1" t="s">
        <v>56</v>
      </c>
      <c r="D4430" s="1" t="s">
        <v>13</v>
      </c>
      <c r="E4430" s="1" t="s">
        <v>7411</v>
      </c>
      <c r="F4430" s="1" t="s">
        <v>7412</v>
      </c>
      <c r="H4430" s="1" t="s">
        <v>64</v>
      </c>
      <c r="I4430" s="1">
        <v>0</v>
      </c>
      <c r="K4430" s="1" t="s">
        <v>2</v>
      </c>
      <c r="L4430" s="2">
        <v>42145</v>
      </c>
      <c r="M4430" s="3">
        <v>42145</v>
      </c>
      <c r="N4430" s="1">
        <v>1.6798</v>
      </c>
      <c r="O4430" s="1">
        <f t="shared" si="138"/>
        <v>16798</v>
      </c>
      <c r="P4430" s="1">
        <v>0</v>
      </c>
      <c r="Q4430" s="1">
        <f t="shared" si="139"/>
        <v>0</v>
      </c>
      <c r="R4430" s="1" t="s">
        <v>7413</v>
      </c>
      <c r="AF4430" s="3">
        <v>42236</v>
      </c>
      <c r="AG4430" s="3">
        <v>42602</v>
      </c>
    </row>
    <row r="4431" spans="1:33">
      <c r="A4431">
        <v>4435</v>
      </c>
      <c r="B4431" s="1" t="s">
        <v>2253</v>
      </c>
      <c r="C4431" s="1" t="s">
        <v>56</v>
      </c>
      <c r="D4431" s="1" t="s">
        <v>13</v>
      </c>
      <c r="E4431" s="1" t="s">
        <v>7414</v>
      </c>
      <c r="F4431" s="1" t="s">
        <v>167</v>
      </c>
      <c r="H4431" s="1" t="s">
        <v>64</v>
      </c>
      <c r="I4431" s="1">
        <v>0</v>
      </c>
      <c r="K4431" s="1" t="s">
        <v>2</v>
      </c>
      <c r="L4431" s="2">
        <v>42145</v>
      </c>
      <c r="M4431" s="3">
        <v>42145</v>
      </c>
      <c r="N4431" s="1">
        <v>0.9371</v>
      </c>
      <c r="O4431" s="1">
        <f t="shared" si="138"/>
        <v>9371</v>
      </c>
      <c r="P4431" s="1">
        <v>0</v>
      </c>
      <c r="Q4431" s="1">
        <f t="shared" si="139"/>
        <v>0</v>
      </c>
      <c r="R4431" s="1" t="s">
        <v>733</v>
      </c>
      <c r="AF4431" s="3">
        <v>42236</v>
      </c>
      <c r="AG4431" s="3">
        <v>42602</v>
      </c>
    </row>
    <row r="4432" spans="1:33">
      <c r="A4432">
        <v>4436</v>
      </c>
      <c r="B4432" s="1" t="s">
        <v>107</v>
      </c>
      <c r="C4432" s="1" t="s">
        <v>56</v>
      </c>
      <c r="D4432" s="1" t="s">
        <v>15</v>
      </c>
      <c r="E4432" s="1" t="s">
        <v>6832</v>
      </c>
      <c r="F4432" s="1" t="s">
        <v>390</v>
      </c>
      <c r="G4432" s="1">
        <v>50</v>
      </c>
      <c r="H4432" s="1" t="s">
        <v>72</v>
      </c>
      <c r="I4432" s="1">
        <v>402.1992</v>
      </c>
      <c r="K4432" s="1" t="s">
        <v>2</v>
      </c>
      <c r="L4432" s="2">
        <v>42144</v>
      </c>
      <c r="M4432" s="3">
        <v>42144</v>
      </c>
      <c r="N4432" s="1">
        <v>2.19781</v>
      </c>
      <c r="O4432" s="1">
        <f t="shared" si="138"/>
        <v>21978.1</v>
      </c>
      <c r="P4432" s="1">
        <v>1</v>
      </c>
      <c r="Q4432" s="1">
        <f t="shared" si="139"/>
        <v>21978.1</v>
      </c>
      <c r="R4432" s="1" t="s">
        <v>6832</v>
      </c>
      <c r="AF4432" s="3">
        <v>42224</v>
      </c>
      <c r="AG4432" s="3">
        <v>42589</v>
      </c>
    </row>
    <row r="4433" spans="1:33">
      <c r="A4433">
        <v>4437</v>
      </c>
      <c r="B4433" s="1" t="s">
        <v>2235</v>
      </c>
      <c r="C4433" s="1" t="s">
        <v>56</v>
      </c>
      <c r="D4433" s="1" t="s">
        <v>18</v>
      </c>
      <c r="E4433" s="1" t="s">
        <v>5667</v>
      </c>
      <c r="F4433" s="1" t="s">
        <v>7415</v>
      </c>
      <c r="G4433" s="1">
        <v>50</v>
      </c>
      <c r="H4433" s="1" t="s">
        <v>72</v>
      </c>
      <c r="I4433" s="1">
        <v>1699.422</v>
      </c>
      <c r="K4433" s="1" t="s">
        <v>2</v>
      </c>
      <c r="L4433" s="2">
        <v>42144</v>
      </c>
      <c r="M4433" s="3">
        <v>42144</v>
      </c>
      <c r="N4433" s="1">
        <v>1.3329</v>
      </c>
      <c r="O4433" s="1">
        <f t="shared" si="138"/>
        <v>13329</v>
      </c>
      <c r="P4433" s="1">
        <v>1</v>
      </c>
      <c r="Q4433" s="1">
        <f t="shared" si="139"/>
        <v>13329</v>
      </c>
      <c r="R4433" s="1" t="s">
        <v>5667</v>
      </c>
      <c r="AF4433" s="3">
        <v>42267</v>
      </c>
      <c r="AG4433" s="3">
        <v>42632</v>
      </c>
    </row>
    <row r="4434" spans="1:33">
      <c r="A4434">
        <v>4438</v>
      </c>
      <c r="B4434" s="1" t="s">
        <v>2235</v>
      </c>
      <c r="C4434" s="1" t="s">
        <v>56</v>
      </c>
      <c r="D4434" s="1" t="s">
        <v>18</v>
      </c>
      <c r="E4434" s="1" t="s">
        <v>1144</v>
      </c>
      <c r="F4434" s="1" t="s">
        <v>7416</v>
      </c>
      <c r="G4434" s="1">
        <v>50</v>
      </c>
      <c r="H4434" s="1" t="s">
        <v>72</v>
      </c>
      <c r="I4434" s="1">
        <v>2118.8205</v>
      </c>
      <c r="K4434" s="1" t="s">
        <v>2</v>
      </c>
      <c r="L4434" s="2">
        <v>42144</v>
      </c>
      <c r="M4434" s="3">
        <v>42144</v>
      </c>
      <c r="N4434" s="1">
        <v>1.6618</v>
      </c>
      <c r="O4434" s="1">
        <f t="shared" si="138"/>
        <v>16618</v>
      </c>
      <c r="P4434" s="1">
        <v>1</v>
      </c>
      <c r="Q4434" s="1">
        <f t="shared" si="139"/>
        <v>16618</v>
      </c>
      <c r="R4434" s="1" t="s">
        <v>1144</v>
      </c>
      <c r="AF4434" s="3">
        <v>42267</v>
      </c>
      <c r="AG4434" s="3">
        <v>42632</v>
      </c>
    </row>
    <row r="4435" spans="1:33">
      <c r="A4435">
        <v>4439</v>
      </c>
      <c r="B4435" s="1" t="s">
        <v>2599</v>
      </c>
      <c r="C4435" s="1" t="s">
        <v>56</v>
      </c>
      <c r="D4435" s="1" t="s">
        <v>18</v>
      </c>
      <c r="E4435" s="1" t="s">
        <v>2901</v>
      </c>
      <c r="F4435" s="1" t="s">
        <v>116</v>
      </c>
      <c r="G4435" s="1">
        <v>70</v>
      </c>
      <c r="H4435" s="1" t="s">
        <v>72</v>
      </c>
      <c r="I4435" s="1">
        <v>2114.205</v>
      </c>
      <c r="K4435" s="1" t="s">
        <v>2</v>
      </c>
      <c r="L4435" s="2">
        <v>42144</v>
      </c>
      <c r="M4435" s="3">
        <v>42144</v>
      </c>
      <c r="N4435" s="1">
        <v>1.6582</v>
      </c>
      <c r="O4435" s="1">
        <f t="shared" si="138"/>
        <v>16582</v>
      </c>
      <c r="P4435" s="1">
        <v>1</v>
      </c>
      <c r="Q4435" s="1">
        <f t="shared" si="139"/>
        <v>16582</v>
      </c>
      <c r="R4435" s="1" t="s">
        <v>2901</v>
      </c>
      <c r="AF4435" s="3">
        <v>42267</v>
      </c>
      <c r="AG4435" s="3">
        <v>42632</v>
      </c>
    </row>
    <row r="4436" spans="1:33">
      <c r="A4436">
        <v>4440</v>
      </c>
      <c r="B4436" s="1" t="s">
        <v>107</v>
      </c>
      <c r="C4436" s="1" t="s">
        <v>56</v>
      </c>
      <c r="D4436" s="1" t="s">
        <v>15</v>
      </c>
      <c r="E4436" s="1" t="s">
        <v>7417</v>
      </c>
      <c r="F4436" s="1" t="s">
        <v>218</v>
      </c>
      <c r="G4436" s="1">
        <v>50</v>
      </c>
      <c r="H4436" s="1" t="s">
        <v>72</v>
      </c>
      <c r="I4436" s="1">
        <v>249.9048</v>
      </c>
      <c r="K4436" s="1" t="s">
        <v>2</v>
      </c>
      <c r="L4436" s="2">
        <v>42144</v>
      </c>
      <c r="M4436" s="3">
        <v>42144</v>
      </c>
      <c r="N4436" s="1">
        <v>1.3656</v>
      </c>
      <c r="O4436" s="1">
        <f t="shared" si="138"/>
        <v>13656</v>
      </c>
      <c r="P4436" s="1">
        <v>1</v>
      </c>
      <c r="Q4436" s="1">
        <f t="shared" si="139"/>
        <v>13656</v>
      </c>
      <c r="R4436" s="1" t="s">
        <v>7417</v>
      </c>
      <c r="AF4436" s="3">
        <v>42224</v>
      </c>
      <c r="AG4436" s="3">
        <v>42589</v>
      </c>
    </row>
    <row r="4437" spans="1:33">
      <c r="A4437">
        <v>4441</v>
      </c>
      <c r="B4437" s="1" t="s">
        <v>69</v>
      </c>
      <c r="C4437" s="1" t="s">
        <v>56</v>
      </c>
      <c r="D4437" s="1" t="s">
        <v>13</v>
      </c>
      <c r="E4437" s="1" t="s">
        <v>1646</v>
      </c>
      <c r="F4437" s="1" t="s">
        <v>7418</v>
      </c>
      <c r="G4437" s="1">
        <v>40</v>
      </c>
      <c r="H4437" s="1" t="s">
        <v>72</v>
      </c>
      <c r="I4437" s="1">
        <v>52637</v>
      </c>
      <c r="K4437" s="1" t="s">
        <v>2</v>
      </c>
      <c r="L4437" s="2">
        <v>42144</v>
      </c>
      <c r="M4437" s="3">
        <v>42144</v>
      </c>
      <c r="N4437" s="1">
        <v>31.872376</v>
      </c>
      <c r="O4437" s="1">
        <f t="shared" si="138"/>
        <v>318723.76</v>
      </c>
      <c r="P4437" s="1">
        <v>1</v>
      </c>
      <c r="Q4437" s="1">
        <f t="shared" si="139"/>
        <v>318723.76</v>
      </c>
      <c r="R4437" s="1" t="s">
        <v>1646</v>
      </c>
      <c r="AF4437" s="3">
        <v>42267</v>
      </c>
      <c r="AG4437" s="3">
        <v>43544</v>
      </c>
    </row>
    <row r="4438" spans="1:33">
      <c r="A4438">
        <v>4442</v>
      </c>
      <c r="B4438" s="1" t="s">
        <v>107</v>
      </c>
      <c r="C4438" s="1" t="s">
        <v>56</v>
      </c>
      <c r="D4438" s="1" t="s">
        <v>15</v>
      </c>
      <c r="E4438" s="1" t="s">
        <v>2722</v>
      </c>
      <c r="F4438" s="1" t="s">
        <v>1049</v>
      </c>
      <c r="G4438" s="1">
        <v>50</v>
      </c>
      <c r="H4438" s="1" t="s">
        <v>72</v>
      </c>
      <c r="I4438" s="1">
        <v>85.4</v>
      </c>
      <c r="K4438" s="1" t="s">
        <v>2</v>
      </c>
      <c r="L4438" s="2">
        <v>42143</v>
      </c>
      <c r="M4438" s="3">
        <v>42143</v>
      </c>
      <c r="N4438" s="1">
        <v>0.466667</v>
      </c>
      <c r="O4438" s="1">
        <f t="shared" si="138"/>
        <v>4666.67</v>
      </c>
      <c r="P4438" s="1">
        <v>1</v>
      </c>
      <c r="Q4438" s="1">
        <f t="shared" si="139"/>
        <v>4666.67</v>
      </c>
      <c r="R4438" s="1" t="s">
        <v>2722</v>
      </c>
      <c r="AF4438" s="3">
        <v>42224</v>
      </c>
      <c r="AG4438" s="3">
        <v>42589</v>
      </c>
    </row>
    <row r="4439" spans="1:33">
      <c r="A4439">
        <v>4443</v>
      </c>
      <c r="B4439" s="1" t="s">
        <v>107</v>
      </c>
      <c r="C4439" s="1" t="s">
        <v>56</v>
      </c>
      <c r="D4439" s="1" t="s">
        <v>15</v>
      </c>
      <c r="E4439" s="1" t="s">
        <v>2928</v>
      </c>
      <c r="F4439" s="1" t="s">
        <v>1049</v>
      </c>
      <c r="G4439" s="1">
        <v>50</v>
      </c>
      <c r="H4439" s="1" t="s">
        <v>72</v>
      </c>
      <c r="I4439" s="1">
        <v>243.9977</v>
      </c>
      <c r="K4439" s="1" t="s">
        <v>2</v>
      </c>
      <c r="L4439" s="2">
        <v>42143</v>
      </c>
      <c r="M4439" s="3">
        <v>42143</v>
      </c>
      <c r="N4439" s="1">
        <v>1.333321</v>
      </c>
      <c r="O4439" s="1">
        <f t="shared" si="138"/>
        <v>13333.21</v>
      </c>
      <c r="P4439" s="1">
        <v>1</v>
      </c>
      <c r="Q4439" s="1">
        <f t="shared" si="139"/>
        <v>13333.21</v>
      </c>
      <c r="R4439" s="1" t="s">
        <v>2928</v>
      </c>
      <c r="AF4439" s="3">
        <v>42224</v>
      </c>
      <c r="AG4439" s="3">
        <v>42589</v>
      </c>
    </row>
    <row r="4440" spans="1:33">
      <c r="A4440">
        <v>4444</v>
      </c>
      <c r="B4440" s="1" t="s">
        <v>69</v>
      </c>
      <c r="C4440" s="1" t="s">
        <v>56</v>
      </c>
      <c r="D4440" s="1" t="s">
        <v>16</v>
      </c>
      <c r="E4440" s="1" t="s">
        <v>3093</v>
      </c>
      <c r="F4440" s="1" t="s">
        <v>7419</v>
      </c>
      <c r="G4440" s="1">
        <v>40</v>
      </c>
      <c r="H4440" s="1" t="s">
        <v>72</v>
      </c>
      <c r="I4440" s="1">
        <v>1862.19</v>
      </c>
      <c r="K4440" s="1" t="s">
        <v>2</v>
      </c>
      <c r="L4440" s="2">
        <v>42143</v>
      </c>
      <c r="M4440" s="3">
        <v>42143</v>
      </c>
      <c r="N4440" s="1">
        <v>0.4356</v>
      </c>
      <c r="O4440" s="1">
        <f t="shared" si="138"/>
        <v>4356</v>
      </c>
      <c r="P4440" s="1">
        <v>1</v>
      </c>
      <c r="Q4440" s="1">
        <f t="shared" si="139"/>
        <v>4356</v>
      </c>
      <c r="R4440" s="1" t="s">
        <v>3093</v>
      </c>
      <c r="AF4440" s="3">
        <v>42266</v>
      </c>
      <c r="AG4440" s="3">
        <v>42601</v>
      </c>
    </row>
    <row r="4441" spans="1:33">
      <c r="A4441">
        <v>4445</v>
      </c>
      <c r="B4441" s="1" t="s">
        <v>107</v>
      </c>
      <c r="C4441" s="1" t="s">
        <v>56</v>
      </c>
      <c r="D4441" s="1" t="s">
        <v>15</v>
      </c>
      <c r="E4441" s="1" t="s">
        <v>6578</v>
      </c>
      <c r="F4441" s="1" t="s">
        <v>2075</v>
      </c>
      <c r="G4441" s="1">
        <v>50</v>
      </c>
      <c r="H4441" s="1" t="s">
        <v>72</v>
      </c>
      <c r="I4441" s="1">
        <v>183.2379</v>
      </c>
      <c r="K4441" s="1" t="s">
        <v>2</v>
      </c>
      <c r="L4441" s="2">
        <v>42142</v>
      </c>
      <c r="M4441" s="3">
        <v>42142</v>
      </c>
      <c r="N4441" s="1">
        <v>1.0013</v>
      </c>
      <c r="O4441" s="1">
        <f t="shared" si="138"/>
        <v>10013</v>
      </c>
      <c r="P4441" s="1">
        <v>1</v>
      </c>
      <c r="Q4441" s="1">
        <f t="shared" si="139"/>
        <v>10013</v>
      </c>
      <c r="R4441" s="1" t="s">
        <v>6578</v>
      </c>
      <c r="AF4441" s="3">
        <v>42224</v>
      </c>
      <c r="AG4441" s="3">
        <v>42589</v>
      </c>
    </row>
    <row r="4442" spans="1:33">
      <c r="A4442">
        <v>4446</v>
      </c>
      <c r="B4442" s="1" t="s">
        <v>2307</v>
      </c>
      <c r="C4442" s="1" t="s">
        <v>56</v>
      </c>
      <c r="D4442" s="1" t="s">
        <v>18</v>
      </c>
      <c r="E4442" s="1" t="s">
        <v>7420</v>
      </c>
      <c r="F4442" s="1" t="s">
        <v>7421</v>
      </c>
      <c r="G4442" s="1">
        <v>70</v>
      </c>
      <c r="H4442" s="1" t="s">
        <v>64</v>
      </c>
      <c r="I4442" s="1">
        <v>0</v>
      </c>
      <c r="K4442" s="1" t="s">
        <v>2</v>
      </c>
      <c r="L4442" s="2">
        <v>42139</v>
      </c>
      <c r="M4442" s="3">
        <v>42139</v>
      </c>
      <c r="N4442" s="1">
        <v>0.2804</v>
      </c>
      <c r="O4442" s="1">
        <f t="shared" si="138"/>
        <v>2804</v>
      </c>
      <c r="P4442" s="1">
        <v>1</v>
      </c>
      <c r="Q4442" s="1">
        <f t="shared" si="139"/>
        <v>2804</v>
      </c>
      <c r="R4442" s="1" t="s">
        <v>5040</v>
      </c>
      <c r="AF4442" s="3">
        <v>42230</v>
      </c>
      <c r="AG4442" s="3">
        <v>42596</v>
      </c>
    </row>
    <row r="4443" spans="1:33">
      <c r="A4443">
        <v>4447</v>
      </c>
      <c r="B4443" s="1" t="s">
        <v>2235</v>
      </c>
      <c r="C4443" s="1" t="s">
        <v>56</v>
      </c>
      <c r="D4443" s="1" t="s">
        <v>17</v>
      </c>
      <c r="E4443" s="1" t="s">
        <v>7422</v>
      </c>
      <c r="F4443" s="1" t="s">
        <v>5304</v>
      </c>
      <c r="H4443" s="1" t="s">
        <v>64</v>
      </c>
      <c r="I4443" s="1">
        <v>0</v>
      </c>
      <c r="K4443" s="1" t="s">
        <v>2</v>
      </c>
      <c r="L4443" s="2">
        <v>42139</v>
      </c>
      <c r="M4443" s="3">
        <v>42139</v>
      </c>
      <c r="N4443" s="1">
        <v>2.2667</v>
      </c>
      <c r="O4443" s="1">
        <f t="shared" si="138"/>
        <v>22667</v>
      </c>
      <c r="P4443" s="1">
        <v>1</v>
      </c>
      <c r="Q4443" s="1">
        <f t="shared" si="139"/>
        <v>22667</v>
      </c>
      <c r="R4443" s="1" t="s">
        <v>89</v>
      </c>
      <c r="AF4443" s="3">
        <v>42230</v>
      </c>
      <c r="AG4443" s="3">
        <v>42596</v>
      </c>
    </row>
    <row r="4444" spans="1:33">
      <c r="A4444">
        <v>4448</v>
      </c>
      <c r="B4444" s="1" t="s">
        <v>2235</v>
      </c>
      <c r="C4444" s="1" t="s">
        <v>56</v>
      </c>
      <c r="D4444" s="1" t="s">
        <v>19</v>
      </c>
      <c r="E4444" s="1" t="s">
        <v>7423</v>
      </c>
      <c r="F4444" s="1" t="s">
        <v>7424</v>
      </c>
      <c r="H4444" s="1" t="s">
        <v>64</v>
      </c>
      <c r="I4444" s="1">
        <v>0</v>
      </c>
      <c r="K4444" s="1" t="s">
        <v>2</v>
      </c>
      <c r="L4444" s="2">
        <v>42138</v>
      </c>
      <c r="M4444" s="3">
        <v>42138</v>
      </c>
      <c r="N4444" s="1">
        <v>2.5602</v>
      </c>
      <c r="O4444" s="1">
        <f t="shared" si="138"/>
        <v>25602</v>
      </c>
      <c r="P4444" s="1">
        <v>1</v>
      </c>
      <c r="Q4444" s="1">
        <f t="shared" si="139"/>
        <v>25602</v>
      </c>
      <c r="R4444" s="1" t="s">
        <v>1589</v>
      </c>
      <c r="AF4444" s="3">
        <v>42229</v>
      </c>
      <c r="AG4444" s="3">
        <v>42595</v>
      </c>
    </row>
    <row r="4445" spans="1:33">
      <c r="A4445">
        <v>4449</v>
      </c>
      <c r="B4445" s="1" t="s">
        <v>2244</v>
      </c>
      <c r="C4445" s="1" t="s">
        <v>56</v>
      </c>
      <c r="D4445" s="1" t="s">
        <v>13</v>
      </c>
      <c r="E4445" s="1" t="s">
        <v>7425</v>
      </c>
      <c r="F4445" s="1" t="s">
        <v>7426</v>
      </c>
      <c r="H4445" s="1" t="s">
        <v>64</v>
      </c>
      <c r="I4445" s="1">
        <v>0</v>
      </c>
      <c r="K4445" s="1" t="s">
        <v>2</v>
      </c>
      <c r="L4445" s="2">
        <v>42138</v>
      </c>
      <c r="M4445" s="3">
        <v>42138</v>
      </c>
      <c r="N4445" s="1">
        <v>1.2408</v>
      </c>
      <c r="O4445" s="1">
        <f t="shared" si="138"/>
        <v>12408</v>
      </c>
      <c r="P4445" s="1">
        <v>1</v>
      </c>
      <c r="Q4445" s="1">
        <f t="shared" si="139"/>
        <v>12408</v>
      </c>
      <c r="R4445" s="1" t="s">
        <v>5819</v>
      </c>
      <c r="AF4445" s="3">
        <v>42229</v>
      </c>
      <c r="AG4445" s="3">
        <v>42595</v>
      </c>
    </row>
    <row r="4446" spans="1:33">
      <c r="A4446">
        <v>4450</v>
      </c>
      <c r="B4446" s="1" t="s">
        <v>69</v>
      </c>
      <c r="C4446" s="1" t="s">
        <v>56</v>
      </c>
      <c r="D4446" s="1" t="s">
        <v>17</v>
      </c>
      <c r="E4446" s="1" t="s">
        <v>7427</v>
      </c>
      <c r="F4446" s="1" t="s">
        <v>7428</v>
      </c>
      <c r="G4446" s="1">
        <v>40</v>
      </c>
      <c r="H4446" s="1" t="s">
        <v>59</v>
      </c>
      <c r="I4446" s="1">
        <v>1922.904</v>
      </c>
      <c r="K4446" s="1" t="s">
        <v>2</v>
      </c>
      <c r="L4446" s="2">
        <v>42138</v>
      </c>
      <c r="M4446" s="3">
        <v>42138</v>
      </c>
      <c r="N4446" s="1">
        <v>0.25136</v>
      </c>
      <c r="O4446" s="1">
        <f t="shared" si="138"/>
        <v>2513.6</v>
      </c>
      <c r="P4446" s="1">
        <v>1</v>
      </c>
      <c r="Q4446" s="1">
        <f t="shared" si="139"/>
        <v>2513.6</v>
      </c>
      <c r="R4446" s="1" t="s">
        <v>7427</v>
      </c>
      <c r="AF4446" s="3">
        <v>42199</v>
      </c>
      <c r="AG4446" s="3">
        <v>42565</v>
      </c>
    </row>
    <row r="4447" spans="1:33">
      <c r="A4447">
        <v>4451</v>
      </c>
      <c r="B4447" s="1" t="s">
        <v>2253</v>
      </c>
      <c r="C4447" s="1" t="s">
        <v>56</v>
      </c>
      <c r="D4447" s="1" t="s">
        <v>19</v>
      </c>
      <c r="E4447" s="1" t="s">
        <v>3824</v>
      </c>
      <c r="F4447" s="1" t="s">
        <v>7429</v>
      </c>
      <c r="H4447" s="1" t="s">
        <v>64</v>
      </c>
      <c r="I4447" s="1">
        <v>0</v>
      </c>
      <c r="K4447" s="1" t="s">
        <v>2</v>
      </c>
      <c r="L4447" s="2">
        <v>42138</v>
      </c>
      <c r="M4447" s="3">
        <v>42138</v>
      </c>
      <c r="N4447" s="1">
        <v>1.1698</v>
      </c>
      <c r="O4447" s="1">
        <f t="shared" si="138"/>
        <v>11698</v>
      </c>
      <c r="P4447" s="1">
        <v>0</v>
      </c>
      <c r="Q4447" s="1">
        <f t="shared" si="139"/>
        <v>0</v>
      </c>
      <c r="R4447" s="1" t="s">
        <v>1098</v>
      </c>
      <c r="AF4447" s="3">
        <v>42229</v>
      </c>
      <c r="AG4447" s="3">
        <v>42595</v>
      </c>
    </row>
    <row r="4448" spans="1:33">
      <c r="A4448">
        <v>4452</v>
      </c>
      <c r="B4448" s="1" t="s">
        <v>2253</v>
      </c>
      <c r="C4448" s="1" t="s">
        <v>56</v>
      </c>
      <c r="D4448" s="1" t="s">
        <v>19</v>
      </c>
      <c r="E4448" s="1" t="s">
        <v>5893</v>
      </c>
      <c r="F4448" s="1" t="s">
        <v>7430</v>
      </c>
      <c r="H4448" s="1" t="s">
        <v>64</v>
      </c>
      <c r="I4448" s="1">
        <v>0</v>
      </c>
      <c r="K4448" s="1" t="s">
        <v>2</v>
      </c>
      <c r="L4448" s="2">
        <v>42138</v>
      </c>
      <c r="M4448" s="3">
        <v>42138</v>
      </c>
      <c r="N4448" s="1">
        <v>6.6699</v>
      </c>
      <c r="O4448" s="1">
        <f t="shared" si="138"/>
        <v>66699</v>
      </c>
      <c r="P4448" s="1">
        <v>0</v>
      </c>
      <c r="Q4448" s="1">
        <f t="shared" si="139"/>
        <v>0</v>
      </c>
      <c r="R4448" s="1" t="s">
        <v>1098</v>
      </c>
      <c r="AF4448" s="3">
        <v>42229</v>
      </c>
      <c r="AG4448" s="3">
        <v>42595</v>
      </c>
    </row>
    <row r="4449" spans="1:33">
      <c r="A4449">
        <v>4453</v>
      </c>
      <c r="B4449" s="1" t="s">
        <v>2253</v>
      </c>
      <c r="C4449" s="1" t="s">
        <v>56</v>
      </c>
      <c r="D4449" s="1" t="s">
        <v>19</v>
      </c>
      <c r="E4449" s="1" t="s">
        <v>7431</v>
      </c>
      <c r="F4449" s="1" t="s">
        <v>7432</v>
      </c>
      <c r="H4449" s="1" t="s">
        <v>64</v>
      </c>
      <c r="I4449" s="1">
        <v>0</v>
      </c>
      <c r="K4449" s="1" t="s">
        <v>2</v>
      </c>
      <c r="L4449" s="2">
        <v>42138</v>
      </c>
      <c r="M4449" s="3">
        <v>42138</v>
      </c>
      <c r="N4449" s="1">
        <v>1.9602</v>
      </c>
      <c r="O4449" s="1">
        <f t="shared" si="138"/>
        <v>19602</v>
      </c>
      <c r="P4449" s="1">
        <v>0</v>
      </c>
      <c r="Q4449" s="1">
        <f t="shared" si="139"/>
        <v>0</v>
      </c>
      <c r="R4449" s="1" t="s">
        <v>1098</v>
      </c>
      <c r="AF4449" s="3">
        <v>42229</v>
      </c>
      <c r="AG4449" s="3">
        <v>42595</v>
      </c>
    </row>
    <row r="4450" spans="1:33">
      <c r="A4450">
        <v>4454</v>
      </c>
      <c r="B4450" s="1" t="s">
        <v>2253</v>
      </c>
      <c r="C4450" s="1" t="s">
        <v>56</v>
      </c>
      <c r="D4450" s="1" t="s">
        <v>19</v>
      </c>
      <c r="E4450" s="1" t="s">
        <v>5294</v>
      </c>
      <c r="F4450" s="1" t="s">
        <v>5295</v>
      </c>
      <c r="H4450" s="1" t="s">
        <v>64</v>
      </c>
      <c r="I4450" s="1">
        <v>0</v>
      </c>
      <c r="K4450" s="1" t="s">
        <v>2</v>
      </c>
      <c r="L4450" s="2">
        <v>42138</v>
      </c>
      <c r="M4450" s="3">
        <v>42138</v>
      </c>
      <c r="N4450" s="1">
        <v>0.4587</v>
      </c>
      <c r="O4450" s="1">
        <f t="shared" si="138"/>
        <v>4587</v>
      </c>
      <c r="P4450" s="1">
        <v>0</v>
      </c>
      <c r="Q4450" s="1">
        <f t="shared" si="139"/>
        <v>0</v>
      </c>
      <c r="R4450" s="1" t="s">
        <v>1098</v>
      </c>
      <c r="AF4450" s="3">
        <v>42229</v>
      </c>
      <c r="AG4450" s="3">
        <v>42595</v>
      </c>
    </row>
    <row r="4451" spans="1:33">
      <c r="A4451">
        <v>4455</v>
      </c>
      <c r="B4451" s="1" t="s">
        <v>2253</v>
      </c>
      <c r="C4451" s="1" t="s">
        <v>56</v>
      </c>
      <c r="D4451" s="1" t="s">
        <v>19</v>
      </c>
      <c r="E4451" s="1" t="s">
        <v>7433</v>
      </c>
      <c r="F4451" s="1" t="s">
        <v>7434</v>
      </c>
      <c r="H4451" s="1" t="s">
        <v>64</v>
      </c>
      <c r="I4451" s="1">
        <v>0</v>
      </c>
      <c r="K4451" s="1" t="s">
        <v>2</v>
      </c>
      <c r="L4451" s="2">
        <v>42138</v>
      </c>
      <c r="M4451" s="3">
        <v>42138</v>
      </c>
      <c r="N4451" s="1">
        <v>1.4099</v>
      </c>
      <c r="O4451" s="1">
        <f t="shared" si="138"/>
        <v>14099</v>
      </c>
      <c r="P4451" s="1">
        <v>0</v>
      </c>
      <c r="Q4451" s="1">
        <f t="shared" si="139"/>
        <v>0</v>
      </c>
      <c r="R4451" s="1" t="s">
        <v>1098</v>
      </c>
      <c r="AF4451" s="3">
        <v>42229</v>
      </c>
      <c r="AG4451" s="3">
        <v>42595</v>
      </c>
    </row>
    <row r="4452" spans="1:33">
      <c r="A4452">
        <v>4456</v>
      </c>
      <c r="B4452" s="1" t="s">
        <v>2253</v>
      </c>
      <c r="C4452" s="1" t="s">
        <v>56</v>
      </c>
      <c r="D4452" s="1" t="s">
        <v>19</v>
      </c>
      <c r="E4452" s="1" t="s">
        <v>7435</v>
      </c>
      <c r="F4452" s="1" t="s">
        <v>7436</v>
      </c>
      <c r="H4452" s="1" t="s">
        <v>64</v>
      </c>
      <c r="I4452" s="1">
        <v>0</v>
      </c>
      <c r="K4452" s="1" t="s">
        <v>2</v>
      </c>
      <c r="L4452" s="2">
        <v>42138</v>
      </c>
      <c r="M4452" s="3">
        <v>42138</v>
      </c>
      <c r="N4452" s="1">
        <v>4.5309</v>
      </c>
      <c r="O4452" s="1">
        <f t="shared" si="138"/>
        <v>45309</v>
      </c>
      <c r="P4452" s="1">
        <v>0</v>
      </c>
      <c r="Q4452" s="1">
        <f t="shared" si="139"/>
        <v>0</v>
      </c>
      <c r="R4452" s="1" t="s">
        <v>1098</v>
      </c>
      <c r="AF4452" s="3">
        <v>42229</v>
      </c>
      <c r="AG4452" s="3">
        <v>42595</v>
      </c>
    </row>
    <row r="4453" spans="1:33">
      <c r="A4453">
        <v>4457</v>
      </c>
      <c r="B4453" s="1" t="s">
        <v>2307</v>
      </c>
      <c r="C4453" s="1" t="s">
        <v>56</v>
      </c>
      <c r="D4453" s="1" t="s">
        <v>19</v>
      </c>
      <c r="E4453" s="1" t="s">
        <v>5486</v>
      </c>
      <c r="F4453" s="1" t="s">
        <v>7437</v>
      </c>
      <c r="G4453" s="1">
        <v>70</v>
      </c>
      <c r="H4453" s="1" t="s">
        <v>64</v>
      </c>
      <c r="I4453" s="1">
        <v>0</v>
      </c>
      <c r="K4453" s="1" t="s">
        <v>2</v>
      </c>
      <c r="L4453" s="2">
        <v>42138</v>
      </c>
      <c r="M4453" s="3">
        <v>42138</v>
      </c>
      <c r="N4453" s="1">
        <v>12.7291</v>
      </c>
      <c r="O4453" s="1">
        <f t="shared" si="138"/>
        <v>127291</v>
      </c>
      <c r="P4453" s="1">
        <v>1</v>
      </c>
      <c r="Q4453" s="1">
        <f t="shared" si="139"/>
        <v>127291</v>
      </c>
      <c r="R4453" s="1" t="s">
        <v>272</v>
      </c>
      <c r="AF4453" s="3">
        <v>42229</v>
      </c>
      <c r="AG4453" s="3">
        <v>42595</v>
      </c>
    </row>
    <row r="4454" spans="1:33">
      <c r="A4454">
        <v>4458</v>
      </c>
      <c r="B4454" s="1" t="s">
        <v>2244</v>
      </c>
      <c r="C4454" s="1" t="s">
        <v>56</v>
      </c>
      <c r="D4454" s="1" t="s">
        <v>19</v>
      </c>
      <c r="E4454" s="1" t="s">
        <v>7438</v>
      </c>
      <c r="F4454" s="1" t="s">
        <v>7439</v>
      </c>
      <c r="H4454" s="1" t="s">
        <v>64</v>
      </c>
      <c r="I4454" s="1">
        <v>0</v>
      </c>
      <c r="K4454" s="1" t="s">
        <v>2</v>
      </c>
      <c r="L4454" s="2">
        <v>42138</v>
      </c>
      <c r="M4454" s="3">
        <v>42138</v>
      </c>
      <c r="N4454" s="1">
        <v>0.5903</v>
      </c>
      <c r="O4454" s="1">
        <f t="shared" si="138"/>
        <v>5903</v>
      </c>
      <c r="P4454" s="1">
        <v>0</v>
      </c>
      <c r="Q4454" s="1">
        <f t="shared" si="139"/>
        <v>0</v>
      </c>
      <c r="R4454" s="1" t="s">
        <v>5819</v>
      </c>
      <c r="AF4454" s="3">
        <v>42229</v>
      </c>
      <c r="AG4454" s="3">
        <v>42595</v>
      </c>
    </row>
    <row r="4455" spans="1:33">
      <c r="A4455">
        <v>4459</v>
      </c>
      <c r="B4455" s="1" t="s">
        <v>2235</v>
      </c>
      <c r="C4455" s="1" t="s">
        <v>56</v>
      </c>
      <c r="D4455" s="1" t="s">
        <v>17</v>
      </c>
      <c r="E4455" s="1" t="s">
        <v>7440</v>
      </c>
      <c r="F4455" s="1" t="s">
        <v>7441</v>
      </c>
      <c r="H4455" s="1" t="s">
        <v>64</v>
      </c>
      <c r="I4455" s="1">
        <v>0</v>
      </c>
      <c r="K4455" s="1" t="s">
        <v>2</v>
      </c>
      <c r="L4455" s="2">
        <v>42138</v>
      </c>
      <c r="M4455" s="3">
        <v>42138</v>
      </c>
      <c r="N4455" s="1">
        <v>3.0674</v>
      </c>
      <c r="O4455" s="1">
        <f t="shared" si="138"/>
        <v>30674</v>
      </c>
      <c r="P4455" s="1">
        <v>1</v>
      </c>
      <c r="Q4455" s="1">
        <f t="shared" si="139"/>
        <v>30674</v>
      </c>
      <c r="R4455" s="1" t="s">
        <v>7440</v>
      </c>
      <c r="AF4455" s="3">
        <v>42229</v>
      </c>
      <c r="AG4455" s="3">
        <v>42595</v>
      </c>
    </row>
    <row r="4456" spans="1:33">
      <c r="A4456">
        <v>4460</v>
      </c>
      <c r="B4456" s="1" t="s">
        <v>2209</v>
      </c>
      <c r="C4456" s="1" t="s">
        <v>56</v>
      </c>
      <c r="D4456" s="1" t="s">
        <v>19</v>
      </c>
      <c r="E4456" s="1" t="s">
        <v>5025</v>
      </c>
      <c r="F4456" s="1" t="s">
        <v>7442</v>
      </c>
      <c r="G4456" s="1">
        <v>70</v>
      </c>
      <c r="H4456" s="1" t="s">
        <v>59</v>
      </c>
      <c r="I4456" s="1">
        <v>21999.9978</v>
      </c>
      <c r="K4456" s="1" t="s">
        <v>2</v>
      </c>
      <c r="L4456" s="2">
        <v>42138</v>
      </c>
      <c r="M4456" s="3">
        <v>42138</v>
      </c>
      <c r="N4456" s="1">
        <v>3.333333</v>
      </c>
      <c r="O4456" s="1">
        <f t="shared" si="138"/>
        <v>33333.33</v>
      </c>
      <c r="P4456" s="1">
        <v>1</v>
      </c>
      <c r="Q4456" s="1">
        <f t="shared" si="139"/>
        <v>33333.33</v>
      </c>
      <c r="R4456" s="1" t="s">
        <v>5025</v>
      </c>
      <c r="AF4456" s="3">
        <v>42260</v>
      </c>
      <c r="AG4456" s="3">
        <v>42991</v>
      </c>
    </row>
    <row r="4457" spans="1:33">
      <c r="A4457">
        <v>4461</v>
      </c>
      <c r="B4457" s="1" t="s">
        <v>2307</v>
      </c>
      <c r="C4457" s="1" t="s">
        <v>56</v>
      </c>
      <c r="D4457" s="1" t="s">
        <v>19</v>
      </c>
      <c r="E4457" s="1" t="s">
        <v>7443</v>
      </c>
      <c r="F4457" s="1" t="s">
        <v>7444</v>
      </c>
      <c r="G4457" s="1">
        <v>70</v>
      </c>
      <c r="H4457" s="1" t="s">
        <v>64</v>
      </c>
      <c r="I4457" s="1">
        <v>0</v>
      </c>
      <c r="K4457" s="1" t="s">
        <v>2</v>
      </c>
      <c r="L4457" s="2">
        <v>42138</v>
      </c>
      <c r="M4457" s="3">
        <v>42138</v>
      </c>
      <c r="N4457" s="1">
        <v>1.1782</v>
      </c>
      <c r="O4457" s="1">
        <f t="shared" si="138"/>
        <v>11782</v>
      </c>
      <c r="P4457" s="1">
        <v>1</v>
      </c>
      <c r="Q4457" s="1">
        <f t="shared" si="139"/>
        <v>11782</v>
      </c>
      <c r="R4457" s="1" t="s">
        <v>2533</v>
      </c>
      <c r="AF4457" s="3">
        <v>42229</v>
      </c>
      <c r="AG4457" s="3">
        <v>42595</v>
      </c>
    </row>
    <row r="4458" spans="1:33">
      <c r="A4458">
        <v>4462</v>
      </c>
      <c r="B4458" s="1" t="s">
        <v>2209</v>
      </c>
      <c r="C4458" s="1" t="s">
        <v>56</v>
      </c>
      <c r="D4458" s="1" t="s">
        <v>13</v>
      </c>
      <c r="E4458" s="1" t="s">
        <v>5793</v>
      </c>
      <c r="F4458" s="1" t="s">
        <v>7445</v>
      </c>
      <c r="G4458" s="1">
        <v>70</v>
      </c>
      <c r="H4458" s="1" t="s">
        <v>59</v>
      </c>
      <c r="I4458" s="1">
        <v>34482.6872</v>
      </c>
      <c r="K4458" s="1" t="s">
        <v>2</v>
      </c>
      <c r="L4458" s="2">
        <v>42138</v>
      </c>
      <c r="M4458" s="3">
        <v>42138</v>
      </c>
      <c r="N4458" s="1">
        <v>2.928466</v>
      </c>
      <c r="O4458" s="1">
        <f t="shared" si="138"/>
        <v>29284.66</v>
      </c>
      <c r="P4458" s="1">
        <v>1</v>
      </c>
      <c r="Q4458" s="1">
        <f t="shared" si="139"/>
        <v>29284.66</v>
      </c>
      <c r="R4458" s="1" t="s">
        <v>5793</v>
      </c>
      <c r="AF4458" s="3">
        <v>42261</v>
      </c>
      <c r="AG4458" s="3">
        <v>42808</v>
      </c>
    </row>
    <row r="4459" spans="1:33">
      <c r="A4459">
        <v>4463</v>
      </c>
      <c r="B4459" s="1" t="s">
        <v>69</v>
      </c>
      <c r="C4459" s="1" t="s">
        <v>56</v>
      </c>
      <c r="D4459" s="1" t="s">
        <v>18</v>
      </c>
      <c r="E4459" s="1" t="s">
        <v>7446</v>
      </c>
      <c r="F4459" s="1" t="s">
        <v>7447</v>
      </c>
      <c r="G4459" s="1">
        <v>40</v>
      </c>
      <c r="H4459" s="1" t="s">
        <v>59</v>
      </c>
      <c r="I4459" s="1">
        <v>48273.9746</v>
      </c>
      <c r="K4459" s="1" t="s">
        <v>2</v>
      </c>
      <c r="L4459" s="2">
        <v>42138</v>
      </c>
      <c r="M4459" s="3">
        <v>42138</v>
      </c>
      <c r="N4459" s="1">
        <v>4.760747</v>
      </c>
      <c r="O4459" s="1">
        <f t="shared" si="138"/>
        <v>47607.47</v>
      </c>
      <c r="P4459" s="1">
        <v>1</v>
      </c>
      <c r="Q4459" s="1">
        <f t="shared" si="139"/>
        <v>47607.47</v>
      </c>
      <c r="R4459" s="1" t="s">
        <v>7446</v>
      </c>
      <c r="AF4459" s="3">
        <v>42261</v>
      </c>
      <c r="AG4459" s="3">
        <v>42991</v>
      </c>
    </row>
    <row r="4460" spans="1:33">
      <c r="A4460">
        <v>4464</v>
      </c>
      <c r="B4460" s="1" t="s">
        <v>2209</v>
      </c>
      <c r="C4460" s="1" t="s">
        <v>56</v>
      </c>
      <c r="D4460" s="1" t="s">
        <v>18</v>
      </c>
      <c r="E4460" s="1" t="s">
        <v>4947</v>
      </c>
      <c r="F4460" s="1" t="s">
        <v>7448</v>
      </c>
      <c r="G4460" s="1">
        <v>70</v>
      </c>
      <c r="H4460" s="1" t="s">
        <v>59</v>
      </c>
      <c r="I4460" s="1">
        <v>195256.866</v>
      </c>
      <c r="K4460" s="1" t="s">
        <v>2</v>
      </c>
      <c r="L4460" s="2">
        <v>42138</v>
      </c>
      <c r="M4460" s="3">
        <v>42138</v>
      </c>
      <c r="N4460" s="1">
        <v>15.314264</v>
      </c>
      <c r="O4460" s="1">
        <f t="shared" si="138"/>
        <v>153142.64</v>
      </c>
      <c r="P4460" s="1">
        <v>1</v>
      </c>
      <c r="Q4460" s="1">
        <f t="shared" si="139"/>
        <v>153142.64</v>
      </c>
      <c r="R4460" s="1" t="s">
        <v>4947</v>
      </c>
      <c r="AF4460" s="3">
        <v>42261</v>
      </c>
      <c r="AG4460" s="3">
        <v>43172</v>
      </c>
    </row>
    <row r="4461" spans="1:33">
      <c r="A4461">
        <v>4465</v>
      </c>
      <c r="B4461" s="1" t="s">
        <v>378</v>
      </c>
      <c r="C4461" s="1" t="s">
        <v>56</v>
      </c>
      <c r="D4461" s="1" t="s">
        <v>18</v>
      </c>
      <c r="E4461" s="1" t="s">
        <v>7449</v>
      </c>
      <c r="F4461" s="1" t="s">
        <v>1893</v>
      </c>
      <c r="H4461" s="1" t="s">
        <v>64</v>
      </c>
      <c r="I4461" s="1">
        <v>0</v>
      </c>
      <c r="K4461" s="1" t="s">
        <v>2</v>
      </c>
      <c r="L4461" s="2">
        <v>42138</v>
      </c>
      <c r="M4461" s="3">
        <v>42138</v>
      </c>
      <c r="N4461" s="1">
        <v>1.0282</v>
      </c>
      <c r="O4461" s="1">
        <f t="shared" si="138"/>
        <v>10282</v>
      </c>
      <c r="P4461" s="1">
        <v>0</v>
      </c>
      <c r="Q4461" s="1">
        <f t="shared" si="139"/>
        <v>0</v>
      </c>
      <c r="R4461" s="1" t="s">
        <v>165</v>
      </c>
      <c r="AF4461" s="3">
        <v>42260</v>
      </c>
      <c r="AG4461" s="3">
        <v>42626</v>
      </c>
    </row>
    <row r="4462" spans="1:33">
      <c r="A4462">
        <v>4466</v>
      </c>
      <c r="B4462" s="1" t="s">
        <v>2244</v>
      </c>
      <c r="C4462" s="1" t="s">
        <v>56</v>
      </c>
      <c r="D4462" s="1" t="s">
        <v>20</v>
      </c>
      <c r="E4462" s="1" t="s">
        <v>7450</v>
      </c>
      <c r="F4462" s="1" t="s">
        <v>193</v>
      </c>
      <c r="H4462" s="1" t="s">
        <v>64</v>
      </c>
      <c r="I4462" s="1">
        <v>1546.5518</v>
      </c>
      <c r="K4462" s="1" t="s">
        <v>2</v>
      </c>
      <c r="L4462" s="2">
        <v>42136</v>
      </c>
      <c r="M4462" s="3">
        <v>42136</v>
      </c>
      <c r="N4462" s="1">
        <v>5.9916</v>
      </c>
      <c r="O4462" s="1">
        <f t="shared" si="138"/>
        <v>59916</v>
      </c>
      <c r="P4462" s="1">
        <v>0.12</v>
      </c>
      <c r="Q4462" s="1">
        <f t="shared" si="139"/>
        <v>7189.92</v>
      </c>
      <c r="R4462" s="1" t="s">
        <v>381</v>
      </c>
      <c r="AF4462" s="3">
        <v>42186</v>
      </c>
      <c r="AG4462" s="3">
        <v>42552</v>
      </c>
    </row>
    <row r="4463" spans="1:33">
      <c r="A4463">
        <v>4467</v>
      </c>
      <c r="B4463" s="1" t="s">
        <v>107</v>
      </c>
      <c r="C4463" s="1" t="s">
        <v>56</v>
      </c>
      <c r="D4463" s="1" t="s">
        <v>15</v>
      </c>
      <c r="E4463" s="1" t="s">
        <v>7451</v>
      </c>
      <c r="F4463" s="1" t="s">
        <v>390</v>
      </c>
      <c r="G4463" s="1">
        <v>50</v>
      </c>
      <c r="H4463" s="1" t="s">
        <v>72</v>
      </c>
      <c r="I4463" s="1">
        <v>1126.9935</v>
      </c>
      <c r="K4463" s="1" t="s">
        <v>2</v>
      </c>
      <c r="L4463" s="2">
        <v>42136</v>
      </c>
      <c r="M4463" s="3">
        <v>42136</v>
      </c>
      <c r="N4463" s="1">
        <v>5.00886</v>
      </c>
      <c r="O4463" s="1">
        <f t="shared" si="138"/>
        <v>50088.6</v>
      </c>
      <c r="P4463" s="1">
        <v>1</v>
      </c>
      <c r="Q4463" s="1">
        <f t="shared" si="139"/>
        <v>50088.6</v>
      </c>
      <c r="R4463" s="1" t="s">
        <v>7451</v>
      </c>
      <c r="AF4463" s="3">
        <v>42213</v>
      </c>
      <c r="AG4463" s="3">
        <v>42578</v>
      </c>
    </row>
    <row r="4464" spans="1:33">
      <c r="A4464">
        <v>4468</v>
      </c>
      <c r="B4464" s="1" t="s">
        <v>107</v>
      </c>
      <c r="C4464" s="1" t="s">
        <v>56</v>
      </c>
      <c r="D4464" s="1" t="s">
        <v>15</v>
      </c>
      <c r="E4464" s="1" t="s">
        <v>7452</v>
      </c>
      <c r="F4464" s="1" t="s">
        <v>1049</v>
      </c>
      <c r="G4464" s="1">
        <v>50</v>
      </c>
      <c r="H4464" s="1" t="s">
        <v>72</v>
      </c>
      <c r="I4464" s="1">
        <v>174.5325</v>
      </c>
      <c r="K4464" s="1" t="s">
        <v>2</v>
      </c>
      <c r="L4464" s="2">
        <v>42132</v>
      </c>
      <c r="M4464" s="3">
        <v>42132</v>
      </c>
      <c r="N4464" s="1">
        <v>0.95373</v>
      </c>
      <c r="O4464" s="1">
        <f t="shared" si="138"/>
        <v>9537.3</v>
      </c>
      <c r="P4464" s="1">
        <v>1</v>
      </c>
      <c r="Q4464" s="1">
        <f t="shared" si="139"/>
        <v>9537.3</v>
      </c>
      <c r="R4464" s="1" t="s">
        <v>7452</v>
      </c>
      <c r="AF4464" s="3">
        <v>42213</v>
      </c>
      <c r="AG4464" s="3">
        <v>42578</v>
      </c>
    </row>
    <row r="4465" spans="1:33">
      <c r="A4465">
        <v>4469</v>
      </c>
      <c r="B4465" s="1" t="s">
        <v>2209</v>
      </c>
      <c r="C4465" s="1" t="s">
        <v>56</v>
      </c>
      <c r="D4465" s="1" t="s">
        <v>19</v>
      </c>
      <c r="E4465" s="1" t="s">
        <v>7453</v>
      </c>
      <c r="F4465" s="1" t="s">
        <v>7454</v>
      </c>
      <c r="G4465" s="1">
        <v>70</v>
      </c>
      <c r="H4465" s="1" t="s">
        <v>80</v>
      </c>
      <c r="I4465" s="1">
        <v>779.4346</v>
      </c>
      <c r="K4465" s="1" t="s">
        <v>2</v>
      </c>
      <c r="L4465" s="2">
        <v>42132</v>
      </c>
      <c r="M4465" s="3">
        <v>42132</v>
      </c>
      <c r="N4465" s="1">
        <v>0.691433</v>
      </c>
      <c r="O4465" s="1">
        <f t="shared" si="138"/>
        <v>6914.33</v>
      </c>
      <c r="P4465" s="1">
        <v>1</v>
      </c>
      <c r="Q4465" s="1">
        <f t="shared" si="139"/>
        <v>6914.33</v>
      </c>
      <c r="R4465" s="1" t="s">
        <v>7453</v>
      </c>
      <c r="AF4465" s="3">
        <v>42193</v>
      </c>
      <c r="AG4465" s="3">
        <v>42193</v>
      </c>
    </row>
    <row r="4466" spans="1:33">
      <c r="A4466">
        <v>4470</v>
      </c>
      <c r="B4466" s="1" t="s">
        <v>107</v>
      </c>
      <c r="C4466" s="1" t="s">
        <v>56</v>
      </c>
      <c r="D4466" s="1" t="s">
        <v>15</v>
      </c>
      <c r="E4466" s="1" t="s">
        <v>7455</v>
      </c>
      <c r="F4466" s="1" t="s">
        <v>309</v>
      </c>
      <c r="G4466" s="1">
        <v>50</v>
      </c>
      <c r="H4466" s="1" t="s">
        <v>72</v>
      </c>
      <c r="I4466" s="1">
        <v>187.4085</v>
      </c>
      <c r="K4466" s="1" t="s">
        <v>2</v>
      </c>
      <c r="L4466" s="2">
        <v>42131</v>
      </c>
      <c r="M4466" s="3">
        <v>42131</v>
      </c>
      <c r="N4466" s="1">
        <v>1.02409</v>
      </c>
      <c r="O4466" s="1">
        <f t="shared" si="138"/>
        <v>10240.9</v>
      </c>
      <c r="P4466" s="1">
        <v>1.5</v>
      </c>
      <c r="Q4466" s="1">
        <f t="shared" si="139"/>
        <v>15361.35</v>
      </c>
      <c r="R4466" s="1" t="s">
        <v>7455</v>
      </c>
      <c r="AF4466" s="3">
        <v>42213</v>
      </c>
      <c r="AG4466" s="3">
        <v>42578</v>
      </c>
    </row>
    <row r="4467" spans="1:33">
      <c r="A4467">
        <v>4471</v>
      </c>
      <c r="B4467" s="1" t="s">
        <v>107</v>
      </c>
      <c r="C4467" s="1" t="s">
        <v>56</v>
      </c>
      <c r="D4467" s="1" t="s">
        <v>18</v>
      </c>
      <c r="E4467" s="1" t="s">
        <v>7456</v>
      </c>
      <c r="F4467" s="1" t="s">
        <v>7457</v>
      </c>
      <c r="G4467" s="1">
        <v>50</v>
      </c>
      <c r="H4467" s="1" t="s">
        <v>72</v>
      </c>
      <c r="I4467" s="1">
        <v>1280</v>
      </c>
      <c r="K4467" s="1" t="s">
        <v>2</v>
      </c>
      <c r="L4467" s="2">
        <v>42130</v>
      </c>
      <c r="M4467" s="3">
        <v>42130</v>
      </c>
      <c r="N4467" s="1">
        <v>3.3333</v>
      </c>
      <c r="O4467" s="1">
        <f t="shared" si="138"/>
        <v>33333</v>
      </c>
      <c r="P4467" s="1">
        <v>2.6</v>
      </c>
      <c r="Q4467" s="1">
        <f t="shared" si="139"/>
        <v>86665.8</v>
      </c>
      <c r="R4467" s="1" t="s">
        <v>7456</v>
      </c>
      <c r="AF4467" s="3">
        <v>42225</v>
      </c>
      <c r="AG4467" s="3">
        <v>42590</v>
      </c>
    </row>
    <row r="4468" spans="1:33">
      <c r="A4468">
        <v>4472</v>
      </c>
      <c r="B4468" s="1" t="s">
        <v>69</v>
      </c>
      <c r="C4468" s="1" t="s">
        <v>56</v>
      </c>
      <c r="D4468" s="1" t="s">
        <v>14</v>
      </c>
      <c r="E4468" s="1" t="s">
        <v>7458</v>
      </c>
      <c r="F4468" s="1" t="s">
        <v>7459</v>
      </c>
      <c r="G4468" s="1">
        <v>40</v>
      </c>
      <c r="H4468" s="1" t="s">
        <v>72</v>
      </c>
      <c r="I4468" s="1">
        <v>100.74</v>
      </c>
      <c r="K4468" s="1" t="s">
        <v>2</v>
      </c>
      <c r="L4468" s="2">
        <v>42130</v>
      </c>
      <c r="M4468" s="3">
        <v>42130</v>
      </c>
      <c r="N4468" s="1">
        <v>0.1679</v>
      </c>
      <c r="O4468" s="1">
        <f t="shared" si="138"/>
        <v>1679</v>
      </c>
      <c r="P4468" s="1">
        <v>1</v>
      </c>
      <c r="Q4468" s="1">
        <f t="shared" si="139"/>
        <v>1679</v>
      </c>
      <c r="R4468" s="1" t="s">
        <v>7458</v>
      </c>
      <c r="AF4468" s="3">
        <v>42253</v>
      </c>
      <c r="AG4468" s="3">
        <v>42619</v>
      </c>
    </row>
    <row r="4469" spans="1:33">
      <c r="A4469">
        <v>4473</v>
      </c>
      <c r="B4469" s="1" t="s">
        <v>4293</v>
      </c>
      <c r="C4469" s="1" t="s">
        <v>56</v>
      </c>
      <c r="D4469" s="1" t="s">
        <v>15</v>
      </c>
      <c r="E4469" s="1" t="s">
        <v>7460</v>
      </c>
      <c r="F4469" s="1" t="s">
        <v>313</v>
      </c>
      <c r="H4469" s="1" t="s">
        <v>64</v>
      </c>
      <c r="I4469" s="1">
        <v>0</v>
      </c>
      <c r="K4469" s="1" t="s">
        <v>2</v>
      </c>
      <c r="L4469" s="2">
        <v>42129</v>
      </c>
      <c r="M4469" s="3">
        <v>42129</v>
      </c>
      <c r="N4469" s="1">
        <v>15.4325</v>
      </c>
      <c r="O4469" s="1">
        <f t="shared" si="138"/>
        <v>154325</v>
      </c>
      <c r="P4469" s="1">
        <v>0.4</v>
      </c>
      <c r="Q4469" s="1">
        <f t="shared" si="139"/>
        <v>61730</v>
      </c>
      <c r="R4469" s="1" t="s">
        <v>7461</v>
      </c>
      <c r="AF4469" s="3">
        <v>42133</v>
      </c>
      <c r="AG4469" s="3">
        <v>42498</v>
      </c>
    </row>
    <row r="4470" spans="1:33">
      <c r="A4470">
        <v>4474</v>
      </c>
      <c r="B4470" s="1" t="s">
        <v>2244</v>
      </c>
      <c r="C4470" s="1" t="s">
        <v>56</v>
      </c>
      <c r="D4470" s="1" t="s">
        <v>14</v>
      </c>
      <c r="E4470" s="1" t="s">
        <v>7462</v>
      </c>
      <c r="F4470" s="1" t="s">
        <v>7463</v>
      </c>
      <c r="H4470" s="1" t="s">
        <v>64</v>
      </c>
      <c r="I4470" s="1">
        <v>87.0079</v>
      </c>
      <c r="K4470" s="1" t="s">
        <v>2</v>
      </c>
      <c r="L4470" s="2">
        <v>42123</v>
      </c>
      <c r="M4470" s="3">
        <v>42123</v>
      </c>
      <c r="N4470" s="1">
        <v>0.5823</v>
      </c>
      <c r="O4470" s="1">
        <f t="shared" si="138"/>
        <v>5823</v>
      </c>
      <c r="P4470" s="1">
        <v>1</v>
      </c>
      <c r="Q4470" s="1">
        <f t="shared" si="139"/>
        <v>5823</v>
      </c>
      <c r="R4470" s="1" t="s">
        <v>427</v>
      </c>
      <c r="AF4470" s="3">
        <v>42214</v>
      </c>
      <c r="AG4470" s="3">
        <v>42945</v>
      </c>
    </row>
    <row r="4471" spans="1:33">
      <c r="A4471">
        <v>4475</v>
      </c>
      <c r="B4471" s="1" t="s">
        <v>2244</v>
      </c>
      <c r="C4471" s="1" t="s">
        <v>56</v>
      </c>
      <c r="D4471" s="1" t="s">
        <v>14</v>
      </c>
      <c r="E4471" s="1" t="s">
        <v>7464</v>
      </c>
      <c r="F4471" s="1" t="s">
        <v>7465</v>
      </c>
      <c r="H4471" s="1" t="s">
        <v>64</v>
      </c>
      <c r="I4471" s="1">
        <v>1.4662</v>
      </c>
      <c r="K4471" s="1" t="s">
        <v>2</v>
      </c>
      <c r="L4471" s="2">
        <v>42123</v>
      </c>
      <c r="M4471" s="3">
        <v>42123</v>
      </c>
      <c r="N4471" s="1">
        <v>0.02</v>
      </c>
      <c r="O4471" s="1">
        <f t="shared" si="138"/>
        <v>200</v>
      </c>
      <c r="P4471" s="1">
        <v>1</v>
      </c>
      <c r="Q4471" s="1">
        <f t="shared" si="139"/>
        <v>200</v>
      </c>
      <c r="R4471" s="1" t="s">
        <v>427</v>
      </c>
      <c r="AF4471" s="3">
        <v>42214</v>
      </c>
      <c r="AG4471" s="3">
        <v>42580</v>
      </c>
    </row>
    <row r="4472" spans="1:33">
      <c r="A4472">
        <v>4476</v>
      </c>
      <c r="B4472" s="1" t="s">
        <v>2244</v>
      </c>
      <c r="C4472" s="1" t="s">
        <v>56</v>
      </c>
      <c r="D4472" s="1" t="s">
        <v>14</v>
      </c>
      <c r="E4472" s="1" t="s">
        <v>7466</v>
      </c>
      <c r="F4472" s="1" t="s">
        <v>7467</v>
      </c>
      <c r="H4472" s="1" t="s">
        <v>64</v>
      </c>
      <c r="I4472" s="1">
        <v>10.6739</v>
      </c>
      <c r="K4472" s="1" t="s">
        <v>2</v>
      </c>
      <c r="L4472" s="2">
        <v>42123</v>
      </c>
      <c r="M4472" s="3">
        <v>42123</v>
      </c>
      <c r="N4472" s="1">
        <v>0.072</v>
      </c>
      <c r="O4472" s="1">
        <f t="shared" si="138"/>
        <v>720</v>
      </c>
      <c r="P4472" s="1">
        <v>1</v>
      </c>
      <c r="Q4472" s="1">
        <f t="shared" si="139"/>
        <v>720</v>
      </c>
      <c r="R4472" s="1" t="s">
        <v>427</v>
      </c>
      <c r="AF4472" s="3">
        <v>42214</v>
      </c>
      <c r="AG4472" s="3">
        <v>42580</v>
      </c>
    </row>
    <row r="4473" spans="1:33">
      <c r="A4473">
        <v>4477</v>
      </c>
      <c r="B4473" s="1" t="s">
        <v>2244</v>
      </c>
      <c r="C4473" s="1" t="s">
        <v>56</v>
      </c>
      <c r="D4473" s="1" t="s">
        <v>14</v>
      </c>
      <c r="E4473" s="1" t="s">
        <v>7468</v>
      </c>
      <c r="F4473" s="1" t="s">
        <v>7469</v>
      </c>
      <c r="H4473" s="1" t="s">
        <v>64</v>
      </c>
      <c r="I4473" s="1">
        <v>6.7667</v>
      </c>
      <c r="K4473" s="1" t="s">
        <v>2</v>
      </c>
      <c r="L4473" s="2">
        <v>42123</v>
      </c>
      <c r="M4473" s="3">
        <v>42123</v>
      </c>
      <c r="N4473" s="1">
        <v>0.0484</v>
      </c>
      <c r="O4473" s="1">
        <f t="shared" si="138"/>
        <v>484</v>
      </c>
      <c r="P4473" s="1">
        <v>1</v>
      </c>
      <c r="Q4473" s="1">
        <f t="shared" si="139"/>
        <v>484</v>
      </c>
      <c r="R4473" s="1" t="s">
        <v>427</v>
      </c>
      <c r="AF4473" s="3">
        <v>42214</v>
      </c>
      <c r="AG4473" s="3">
        <v>42580</v>
      </c>
    </row>
    <row r="4474" spans="1:33">
      <c r="A4474">
        <v>4478</v>
      </c>
      <c r="B4474" s="1" t="s">
        <v>2244</v>
      </c>
      <c r="C4474" s="1" t="s">
        <v>56</v>
      </c>
      <c r="D4474" s="1" t="s">
        <v>14</v>
      </c>
      <c r="E4474" s="1" t="s">
        <v>7470</v>
      </c>
      <c r="F4474" s="1" t="s">
        <v>7471</v>
      </c>
      <c r="H4474" s="1" t="s">
        <v>64</v>
      </c>
      <c r="I4474" s="1">
        <v>83.6386</v>
      </c>
      <c r="K4474" s="1" t="s">
        <v>2</v>
      </c>
      <c r="L4474" s="2">
        <v>42123</v>
      </c>
      <c r="M4474" s="3">
        <v>42123</v>
      </c>
      <c r="N4474" s="1">
        <v>0.565</v>
      </c>
      <c r="O4474" s="1">
        <f t="shared" si="138"/>
        <v>5650</v>
      </c>
      <c r="P4474" s="1">
        <v>1</v>
      </c>
      <c r="Q4474" s="1">
        <f t="shared" si="139"/>
        <v>5650</v>
      </c>
      <c r="R4474" s="1" t="s">
        <v>427</v>
      </c>
      <c r="AF4474" s="3">
        <v>42214</v>
      </c>
      <c r="AG4474" s="3">
        <v>42945</v>
      </c>
    </row>
    <row r="4475" spans="1:33">
      <c r="A4475">
        <v>4479</v>
      </c>
      <c r="B4475" s="1" t="s">
        <v>2244</v>
      </c>
      <c r="C4475" s="1" t="s">
        <v>56</v>
      </c>
      <c r="D4475" s="1" t="s">
        <v>14</v>
      </c>
      <c r="E4475" s="1" t="s">
        <v>7472</v>
      </c>
      <c r="F4475" s="1" t="s">
        <v>7473</v>
      </c>
      <c r="H4475" s="1" t="s">
        <v>64</v>
      </c>
      <c r="I4475" s="1">
        <v>6.8785</v>
      </c>
      <c r="K4475" s="1" t="s">
        <v>2</v>
      </c>
      <c r="L4475" s="2">
        <v>42123</v>
      </c>
      <c r="M4475" s="3">
        <v>42123</v>
      </c>
      <c r="N4475" s="1">
        <v>0.0484</v>
      </c>
      <c r="O4475" s="1">
        <f t="shared" si="138"/>
        <v>484</v>
      </c>
      <c r="P4475" s="1">
        <v>1</v>
      </c>
      <c r="Q4475" s="1">
        <f t="shared" si="139"/>
        <v>484</v>
      </c>
      <c r="R4475" s="1" t="s">
        <v>427</v>
      </c>
      <c r="AF4475" s="3">
        <v>42214</v>
      </c>
      <c r="AG4475" s="3">
        <v>42580</v>
      </c>
    </row>
    <row r="4476" spans="1:33">
      <c r="A4476">
        <v>4480</v>
      </c>
      <c r="B4476" s="1" t="s">
        <v>2244</v>
      </c>
      <c r="C4476" s="1" t="s">
        <v>56</v>
      </c>
      <c r="D4476" s="1" t="s">
        <v>14</v>
      </c>
      <c r="E4476" s="1" t="s">
        <v>7474</v>
      </c>
      <c r="F4476" s="1" t="s">
        <v>7475</v>
      </c>
      <c r="H4476" s="1" t="s">
        <v>64</v>
      </c>
      <c r="I4476" s="1">
        <v>3.3356</v>
      </c>
      <c r="K4476" s="1" t="s">
        <v>2</v>
      </c>
      <c r="L4476" s="2">
        <v>42123</v>
      </c>
      <c r="M4476" s="3">
        <v>42123</v>
      </c>
      <c r="N4476" s="1">
        <v>0.0225</v>
      </c>
      <c r="O4476" s="1">
        <f t="shared" si="138"/>
        <v>225</v>
      </c>
      <c r="P4476" s="1">
        <v>1</v>
      </c>
      <c r="Q4476" s="1">
        <f t="shared" si="139"/>
        <v>225</v>
      </c>
      <c r="R4476" s="1" t="s">
        <v>427</v>
      </c>
      <c r="AF4476" s="3">
        <v>42214</v>
      </c>
      <c r="AG4476" s="3">
        <v>42580</v>
      </c>
    </row>
    <row r="4477" spans="1:33">
      <c r="A4477">
        <v>4481</v>
      </c>
      <c r="B4477" s="1" t="s">
        <v>2307</v>
      </c>
      <c r="C4477" s="1" t="s">
        <v>56</v>
      </c>
      <c r="D4477" s="1" t="s">
        <v>14</v>
      </c>
      <c r="E4477" s="1" t="s">
        <v>7476</v>
      </c>
      <c r="F4477" s="1" t="s">
        <v>7477</v>
      </c>
      <c r="G4477" s="1">
        <v>70</v>
      </c>
      <c r="H4477" s="1" t="s">
        <v>64</v>
      </c>
      <c r="I4477" s="1">
        <v>497.5335</v>
      </c>
      <c r="K4477" s="1" t="s">
        <v>2</v>
      </c>
      <c r="L4477" s="2">
        <v>42123</v>
      </c>
      <c r="M4477" s="3">
        <v>42123</v>
      </c>
      <c r="N4477" s="1">
        <v>3.3442</v>
      </c>
      <c r="O4477" s="1">
        <f t="shared" si="138"/>
        <v>33442</v>
      </c>
      <c r="P4477" s="1">
        <v>1</v>
      </c>
      <c r="Q4477" s="1">
        <f t="shared" si="139"/>
        <v>33442</v>
      </c>
      <c r="R4477" s="1" t="s">
        <v>427</v>
      </c>
      <c r="AF4477" s="3">
        <v>42214</v>
      </c>
      <c r="AG4477" s="3">
        <v>43310</v>
      </c>
    </row>
    <row r="4478" spans="1:33">
      <c r="A4478">
        <v>4482</v>
      </c>
      <c r="B4478" s="1" t="s">
        <v>2307</v>
      </c>
      <c r="C4478" s="1" t="s">
        <v>56</v>
      </c>
      <c r="D4478" s="1" t="s">
        <v>19</v>
      </c>
      <c r="E4478" s="1" t="s">
        <v>5366</v>
      </c>
      <c r="F4478" s="1" t="s">
        <v>7478</v>
      </c>
      <c r="G4478" s="1">
        <v>70</v>
      </c>
      <c r="H4478" s="1" t="s">
        <v>64</v>
      </c>
      <c r="I4478" s="1">
        <v>0</v>
      </c>
      <c r="K4478" s="1" t="s">
        <v>2</v>
      </c>
      <c r="L4478" s="2">
        <v>42122</v>
      </c>
      <c r="M4478" s="3">
        <v>42122</v>
      </c>
      <c r="N4478" s="1">
        <v>7.7035</v>
      </c>
      <c r="O4478" s="1">
        <f t="shared" si="138"/>
        <v>77035</v>
      </c>
      <c r="P4478" s="1">
        <v>1</v>
      </c>
      <c r="Q4478" s="1">
        <f t="shared" si="139"/>
        <v>77035</v>
      </c>
      <c r="R4478" s="1" t="s">
        <v>272</v>
      </c>
      <c r="AF4478" s="3">
        <v>42212</v>
      </c>
      <c r="AG4478" s="3">
        <v>42578</v>
      </c>
    </row>
    <row r="4479" spans="1:33">
      <c r="A4479">
        <v>4483</v>
      </c>
      <c r="B4479" s="1" t="s">
        <v>2307</v>
      </c>
      <c r="C4479" s="1" t="s">
        <v>56</v>
      </c>
      <c r="D4479" s="1" t="s">
        <v>19</v>
      </c>
      <c r="E4479" s="1" t="s">
        <v>1296</v>
      </c>
      <c r="F4479" s="1" t="s">
        <v>5066</v>
      </c>
      <c r="G4479" s="1">
        <v>70</v>
      </c>
      <c r="H4479" s="1" t="s">
        <v>64</v>
      </c>
      <c r="I4479" s="1">
        <v>0</v>
      </c>
      <c r="K4479" s="1" t="s">
        <v>2</v>
      </c>
      <c r="L4479" s="2">
        <v>42121</v>
      </c>
      <c r="M4479" s="3">
        <v>42121</v>
      </c>
      <c r="N4479" s="1">
        <v>2.5201</v>
      </c>
      <c r="O4479" s="1">
        <f t="shared" si="138"/>
        <v>25201</v>
      </c>
      <c r="P4479" s="1">
        <v>1</v>
      </c>
      <c r="Q4479" s="1">
        <f t="shared" si="139"/>
        <v>25201</v>
      </c>
      <c r="R4479" s="1" t="s">
        <v>272</v>
      </c>
      <c r="AF4479" s="3">
        <v>42211</v>
      </c>
      <c r="AG4479" s="3">
        <v>42577</v>
      </c>
    </row>
    <row r="4480" spans="1:33">
      <c r="A4480">
        <v>4484</v>
      </c>
      <c r="B4480" s="1" t="s">
        <v>2253</v>
      </c>
      <c r="C4480" s="1" t="s">
        <v>56</v>
      </c>
      <c r="D4480" s="1" t="s">
        <v>19</v>
      </c>
      <c r="E4480" s="1" t="s">
        <v>2963</v>
      </c>
      <c r="F4480" s="1" t="s">
        <v>7479</v>
      </c>
      <c r="H4480" s="1" t="s">
        <v>64</v>
      </c>
      <c r="I4480" s="1">
        <v>0</v>
      </c>
      <c r="K4480" s="1" t="s">
        <v>2</v>
      </c>
      <c r="L4480" s="2">
        <v>42121</v>
      </c>
      <c r="M4480" s="3">
        <v>42121</v>
      </c>
      <c r="N4480" s="1">
        <v>2.0643</v>
      </c>
      <c r="O4480" s="1">
        <f t="shared" si="138"/>
        <v>20643</v>
      </c>
      <c r="P4480" s="1">
        <v>0</v>
      </c>
      <c r="Q4480" s="1">
        <f t="shared" si="139"/>
        <v>0</v>
      </c>
      <c r="R4480" s="1" t="s">
        <v>1602</v>
      </c>
      <c r="AF4480" s="3">
        <v>42211</v>
      </c>
      <c r="AG4480" s="3">
        <v>42577</v>
      </c>
    </row>
    <row r="4481" spans="1:33">
      <c r="A4481">
        <v>4485</v>
      </c>
      <c r="B4481" s="1" t="s">
        <v>2253</v>
      </c>
      <c r="C4481" s="1" t="s">
        <v>56</v>
      </c>
      <c r="D4481" s="1" t="s">
        <v>16</v>
      </c>
      <c r="E4481" s="1" t="s">
        <v>7480</v>
      </c>
      <c r="F4481" s="1" t="s">
        <v>7481</v>
      </c>
      <c r="H4481" s="1" t="s">
        <v>64</v>
      </c>
      <c r="I4481" s="1">
        <v>0</v>
      </c>
      <c r="K4481" s="1" t="s">
        <v>2</v>
      </c>
      <c r="L4481" s="2">
        <v>42121</v>
      </c>
      <c r="M4481" s="3">
        <v>42121</v>
      </c>
      <c r="N4481" s="1">
        <v>0.4914</v>
      </c>
      <c r="O4481" s="1">
        <f t="shared" si="138"/>
        <v>4914</v>
      </c>
      <c r="P4481" s="1">
        <v>0</v>
      </c>
      <c r="Q4481" s="1">
        <f t="shared" si="139"/>
        <v>0</v>
      </c>
      <c r="R4481" s="1" t="s">
        <v>7482</v>
      </c>
      <c r="AF4481" s="3">
        <v>42211</v>
      </c>
      <c r="AG4481" s="3">
        <v>42577</v>
      </c>
    </row>
    <row r="4482" spans="1:33">
      <c r="A4482">
        <v>4486</v>
      </c>
      <c r="B4482" s="1" t="s">
        <v>2253</v>
      </c>
      <c r="C4482" s="1" t="s">
        <v>56</v>
      </c>
      <c r="D4482" s="1" t="s">
        <v>13</v>
      </c>
      <c r="E4482" s="1" t="s">
        <v>7483</v>
      </c>
      <c r="F4482" s="1" t="s">
        <v>167</v>
      </c>
      <c r="H4482" s="1" t="s">
        <v>64</v>
      </c>
      <c r="I4482" s="1">
        <v>0</v>
      </c>
      <c r="K4482" s="1" t="s">
        <v>2</v>
      </c>
      <c r="L4482" s="2">
        <v>42121</v>
      </c>
      <c r="M4482" s="3">
        <v>42121</v>
      </c>
      <c r="N4482" s="1">
        <v>9.6465</v>
      </c>
      <c r="O4482" s="1">
        <f t="shared" si="138"/>
        <v>96465</v>
      </c>
      <c r="P4482" s="1">
        <v>0</v>
      </c>
      <c r="Q4482" s="1">
        <f t="shared" si="139"/>
        <v>0</v>
      </c>
      <c r="R4482" s="1" t="s">
        <v>733</v>
      </c>
      <c r="AF4482" s="3">
        <v>42192</v>
      </c>
      <c r="AG4482" s="3">
        <v>42558</v>
      </c>
    </row>
    <row r="4483" spans="1:33">
      <c r="A4483">
        <v>4487</v>
      </c>
      <c r="B4483" s="1" t="s">
        <v>2307</v>
      </c>
      <c r="C4483" s="1" t="s">
        <v>56</v>
      </c>
      <c r="D4483" s="1" t="s">
        <v>13</v>
      </c>
      <c r="E4483" s="1" t="s">
        <v>7484</v>
      </c>
      <c r="F4483" s="1" t="s">
        <v>7485</v>
      </c>
      <c r="G4483" s="1">
        <v>70</v>
      </c>
      <c r="H4483" s="1" t="s">
        <v>64</v>
      </c>
      <c r="I4483" s="1">
        <v>0</v>
      </c>
      <c r="K4483" s="1" t="s">
        <v>2</v>
      </c>
      <c r="L4483" s="2">
        <v>42121</v>
      </c>
      <c r="M4483" s="3">
        <v>42121</v>
      </c>
      <c r="N4483" s="1">
        <v>8.5642</v>
      </c>
      <c r="O4483" s="1">
        <f t="shared" ref="O4483:O4546" si="140">N4483*10000</f>
        <v>85642</v>
      </c>
      <c r="P4483" s="1">
        <v>1</v>
      </c>
      <c r="Q4483" s="1">
        <f t="shared" ref="Q4483:Q4546" si="141">O4483*P4483</f>
        <v>85642</v>
      </c>
      <c r="R4483" s="1" t="s">
        <v>342</v>
      </c>
      <c r="AF4483" s="3">
        <v>42211</v>
      </c>
      <c r="AG4483" s="3">
        <v>42577</v>
      </c>
    </row>
    <row r="4484" spans="1:33">
      <c r="A4484">
        <v>4488</v>
      </c>
      <c r="B4484" s="1" t="s">
        <v>2307</v>
      </c>
      <c r="C4484" s="1" t="s">
        <v>56</v>
      </c>
      <c r="D4484" s="1" t="s">
        <v>13</v>
      </c>
      <c r="E4484" s="1" t="s">
        <v>7486</v>
      </c>
      <c r="F4484" s="1" t="s">
        <v>7487</v>
      </c>
      <c r="G4484" s="1">
        <v>70</v>
      </c>
      <c r="H4484" s="1" t="s">
        <v>64</v>
      </c>
      <c r="I4484" s="1">
        <v>0</v>
      </c>
      <c r="K4484" s="1" t="s">
        <v>2</v>
      </c>
      <c r="L4484" s="2">
        <v>42121</v>
      </c>
      <c r="M4484" s="3">
        <v>42121</v>
      </c>
      <c r="N4484" s="1">
        <v>11.8568</v>
      </c>
      <c r="O4484" s="1">
        <f t="shared" si="140"/>
        <v>118568</v>
      </c>
      <c r="P4484" s="1">
        <v>1</v>
      </c>
      <c r="Q4484" s="1">
        <f t="shared" si="141"/>
        <v>118568</v>
      </c>
      <c r="R4484" s="1" t="s">
        <v>733</v>
      </c>
      <c r="AF4484" s="3">
        <v>42192</v>
      </c>
      <c r="AG4484" s="3">
        <v>43288</v>
      </c>
    </row>
    <row r="4485" spans="1:33">
      <c r="A4485">
        <v>4489</v>
      </c>
      <c r="B4485" s="1" t="s">
        <v>2307</v>
      </c>
      <c r="C4485" s="1" t="s">
        <v>56</v>
      </c>
      <c r="D4485" s="1" t="s">
        <v>13</v>
      </c>
      <c r="E4485" s="1" t="s">
        <v>7488</v>
      </c>
      <c r="F4485" s="1" t="s">
        <v>7487</v>
      </c>
      <c r="G4485" s="1">
        <v>70</v>
      </c>
      <c r="H4485" s="1" t="s">
        <v>64</v>
      </c>
      <c r="I4485" s="1">
        <v>0</v>
      </c>
      <c r="K4485" s="1" t="s">
        <v>2</v>
      </c>
      <c r="L4485" s="2">
        <v>42121</v>
      </c>
      <c r="M4485" s="3">
        <v>42121</v>
      </c>
      <c r="N4485" s="1">
        <v>18.9816</v>
      </c>
      <c r="O4485" s="1">
        <f t="shared" si="140"/>
        <v>189816</v>
      </c>
      <c r="P4485" s="1">
        <v>1</v>
      </c>
      <c r="Q4485" s="1">
        <f t="shared" si="141"/>
        <v>189816</v>
      </c>
      <c r="R4485" s="1" t="s">
        <v>733</v>
      </c>
      <c r="AF4485" s="3">
        <v>42192</v>
      </c>
      <c r="AG4485" s="3">
        <v>43288</v>
      </c>
    </row>
    <row r="4486" spans="1:33">
      <c r="A4486">
        <v>4490</v>
      </c>
      <c r="B4486" s="1" t="s">
        <v>69</v>
      </c>
      <c r="C4486" s="1" t="s">
        <v>56</v>
      </c>
      <c r="D4486" s="1" t="s">
        <v>13</v>
      </c>
      <c r="E4486" s="1" t="s">
        <v>7489</v>
      </c>
      <c r="F4486" s="1" t="s">
        <v>7490</v>
      </c>
      <c r="G4486" s="1">
        <v>40</v>
      </c>
      <c r="H4486" s="1" t="s">
        <v>59</v>
      </c>
      <c r="I4486" s="1">
        <v>50584.2676</v>
      </c>
      <c r="K4486" s="1" t="s">
        <v>2</v>
      </c>
      <c r="L4486" s="2">
        <v>42117</v>
      </c>
      <c r="M4486" s="3">
        <v>42117</v>
      </c>
      <c r="N4486" s="1">
        <v>11.203603</v>
      </c>
      <c r="O4486" s="1">
        <f t="shared" si="140"/>
        <v>112036.03</v>
      </c>
      <c r="P4486" s="1">
        <v>1</v>
      </c>
      <c r="Q4486" s="1">
        <f t="shared" si="141"/>
        <v>112036.03</v>
      </c>
      <c r="R4486" s="1" t="s">
        <v>7489</v>
      </c>
      <c r="AF4486" s="3">
        <v>42239</v>
      </c>
      <c r="AG4486" s="3">
        <v>43154</v>
      </c>
    </row>
    <row r="4487" spans="1:33">
      <c r="A4487">
        <v>4491</v>
      </c>
      <c r="B4487" s="1" t="s">
        <v>3463</v>
      </c>
      <c r="C4487" s="1" t="s">
        <v>56</v>
      </c>
      <c r="D4487" s="1" t="s">
        <v>14</v>
      </c>
      <c r="E4487" s="1" t="s">
        <v>7491</v>
      </c>
      <c r="F4487" s="1" t="s">
        <v>7492</v>
      </c>
      <c r="G4487" s="1">
        <v>40</v>
      </c>
      <c r="H4487" s="1" t="s">
        <v>72</v>
      </c>
      <c r="I4487" s="1">
        <v>6859.89</v>
      </c>
      <c r="K4487" s="1" t="s">
        <v>2</v>
      </c>
      <c r="L4487" s="2">
        <v>42115</v>
      </c>
      <c r="M4487" s="3">
        <v>42115</v>
      </c>
      <c r="N4487" s="1">
        <v>5.0814</v>
      </c>
      <c r="O4487" s="1">
        <f t="shared" si="140"/>
        <v>50814</v>
      </c>
      <c r="P4487" s="1">
        <v>2.4</v>
      </c>
      <c r="Q4487" s="1">
        <f t="shared" si="141"/>
        <v>121953.6</v>
      </c>
      <c r="R4487" s="1" t="s">
        <v>7491</v>
      </c>
      <c r="AF4487" s="3">
        <v>42237</v>
      </c>
      <c r="AG4487" s="3">
        <v>42968</v>
      </c>
    </row>
    <row r="4488" spans="1:33">
      <c r="A4488">
        <v>4492</v>
      </c>
      <c r="B4488" s="1" t="s">
        <v>3463</v>
      </c>
      <c r="C4488" s="1" t="s">
        <v>56</v>
      </c>
      <c r="D4488" s="1" t="s">
        <v>14</v>
      </c>
      <c r="E4488" s="1" t="s">
        <v>7493</v>
      </c>
      <c r="F4488" s="1" t="s">
        <v>7494</v>
      </c>
      <c r="G4488" s="1">
        <v>40</v>
      </c>
      <c r="H4488" s="1" t="s">
        <v>72</v>
      </c>
      <c r="I4488" s="1">
        <v>965.196</v>
      </c>
      <c r="K4488" s="1" t="s">
        <v>2</v>
      </c>
      <c r="L4488" s="2">
        <v>42115</v>
      </c>
      <c r="M4488" s="3">
        <v>42115</v>
      </c>
      <c r="N4488" s="1">
        <v>0.7944</v>
      </c>
      <c r="O4488" s="1">
        <f t="shared" si="140"/>
        <v>7944</v>
      </c>
      <c r="P4488" s="1">
        <v>1</v>
      </c>
      <c r="Q4488" s="1">
        <f t="shared" si="141"/>
        <v>7944</v>
      </c>
      <c r="R4488" s="1" t="s">
        <v>7493</v>
      </c>
      <c r="AF4488" s="3">
        <v>42237</v>
      </c>
      <c r="AG4488" s="3">
        <v>42603</v>
      </c>
    </row>
    <row r="4489" spans="1:33">
      <c r="A4489">
        <v>4493</v>
      </c>
      <c r="B4489" s="1" t="s">
        <v>2253</v>
      </c>
      <c r="C4489" s="1" t="s">
        <v>56</v>
      </c>
      <c r="D4489" s="1" t="s">
        <v>13</v>
      </c>
      <c r="E4489" s="1" t="s">
        <v>7495</v>
      </c>
      <c r="F4489" s="1" t="s">
        <v>167</v>
      </c>
      <c r="H4489" s="1" t="s">
        <v>64</v>
      </c>
      <c r="I4489" s="1">
        <v>0</v>
      </c>
      <c r="K4489" s="1" t="s">
        <v>2</v>
      </c>
      <c r="L4489" s="2">
        <v>42114</v>
      </c>
      <c r="M4489" s="3">
        <v>42114</v>
      </c>
      <c r="N4489" s="1">
        <v>3.2224</v>
      </c>
      <c r="O4489" s="1">
        <f t="shared" si="140"/>
        <v>32224</v>
      </c>
      <c r="P4489" s="1">
        <v>0</v>
      </c>
      <c r="Q4489" s="1">
        <f t="shared" si="141"/>
        <v>0</v>
      </c>
      <c r="R4489" s="1" t="s">
        <v>7496</v>
      </c>
      <c r="AF4489" s="3">
        <v>42204</v>
      </c>
      <c r="AG4489" s="3">
        <v>42570</v>
      </c>
    </row>
    <row r="4490" spans="1:33">
      <c r="A4490">
        <v>4494</v>
      </c>
      <c r="B4490" s="1" t="s">
        <v>69</v>
      </c>
      <c r="C4490" s="1" t="s">
        <v>56</v>
      </c>
      <c r="D4490" s="1" t="s">
        <v>13</v>
      </c>
      <c r="E4490" s="1" t="s">
        <v>7497</v>
      </c>
      <c r="F4490" s="1" t="s">
        <v>7498</v>
      </c>
      <c r="G4490" s="1">
        <v>40</v>
      </c>
      <c r="H4490" s="1" t="s">
        <v>59</v>
      </c>
      <c r="I4490" s="1">
        <v>61652.9575</v>
      </c>
      <c r="K4490" s="1" t="s">
        <v>2</v>
      </c>
      <c r="L4490" s="2">
        <v>42114</v>
      </c>
      <c r="M4490" s="3">
        <v>42114</v>
      </c>
      <c r="N4490" s="1">
        <v>8.915829</v>
      </c>
      <c r="O4490" s="1">
        <f t="shared" si="140"/>
        <v>89158.29</v>
      </c>
      <c r="P4490" s="1">
        <v>1</v>
      </c>
      <c r="Q4490" s="1">
        <f t="shared" si="141"/>
        <v>89158.29</v>
      </c>
      <c r="R4490" s="1" t="s">
        <v>7497</v>
      </c>
      <c r="AF4490" s="3">
        <v>42236</v>
      </c>
      <c r="AG4490" s="3">
        <v>43151</v>
      </c>
    </row>
    <row r="4491" spans="1:33">
      <c r="A4491">
        <v>4495</v>
      </c>
      <c r="B4491" s="1" t="s">
        <v>2307</v>
      </c>
      <c r="C4491" s="1" t="s">
        <v>56</v>
      </c>
      <c r="D4491" s="1" t="s">
        <v>18</v>
      </c>
      <c r="E4491" s="1" t="s">
        <v>7499</v>
      </c>
      <c r="F4491" s="1" t="s">
        <v>7500</v>
      </c>
      <c r="G4491" s="1">
        <v>70</v>
      </c>
      <c r="H4491" s="1" t="s">
        <v>64</v>
      </c>
      <c r="I4491" s="1">
        <v>0</v>
      </c>
      <c r="K4491" s="1" t="s">
        <v>2</v>
      </c>
      <c r="L4491" s="2">
        <v>42114</v>
      </c>
      <c r="M4491" s="3">
        <v>42114</v>
      </c>
      <c r="N4491" s="1">
        <v>4.0858</v>
      </c>
      <c r="O4491" s="1">
        <f t="shared" si="140"/>
        <v>40858</v>
      </c>
      <c r="P4491" s="1">
        <v>1</v>
      </c>
      <c r="Q4491" s="1">
        <f t="shared" si="141"/>
        <v>40858</v>
      </c>
      <c r="R4491" s="1" t="s">
        <v>681</v>
      </c>
      <c r="AF4491" s="3">
        <v>42204</v>
      </c>
      <c r="AG4491" s="3">
        <v>42570</v>
      </c>
    </row>
    <row r="4492" spans="1:33">
      <c r="A4492">
        <v>4496</v>
      </c>
      <c r="B4492" s="1" t="s">
        <v>2253</v>
      </c>
      <c r="C4492" s="1" t="s">
        <v>56</v>
      </c>
      <c r="D4492" s="1" t="s">
        <v>13</v>
      </c>
      <c r="E4492" s="1" t="s">
        <v>7501</v>
      </c>
      <c r="F4492" s="1" t="s">
        <v>167</v>
      </c>
      <c r="H4492" s="1" t="s">
        <v>64</v>
      </c>
      <c r="I4492" s="1">
        <v>0</v>
      </c>
      <c r="K4492" s="1" t="s">
        <v>2</v>
      </c>
      <c r="L4492" s="2">
        <v>42114</v>
      </c>
      <c r="M4492" s="3">
        <v>42114</v>
      </c>
      <c r="N4492" s="1">
        <v>0.6156</v>
      </c>
      <c r="O4492" s="1">
        <f t="shared" si="140"/>
        <v>6156</v>
      </c>
      <c r="P4492" s="1">
        <v>0</v>
      </c>
      <c r="Q4492" s="1">
        <f t="shared" si="141"/>
        <v>0</v>
      </c>
      <c r="R4492" s="1" t="s">
        <v>733</v>
      </c>
      <c r="AF4492" s="3">
        <v>42204</v>
      </c>
      <c r="AG4492" s="3">
        <v>42570</v>
      </c>
    </row>
    <row r="4493" spans="1:33">
      <c r="A4493">
        <v>4497</v>
      </c>
      <c r="B4493" s="1" t="s">
        <v>172</v>
      </c>
      <c r="C4493" s="1" t="s">
        <v>56</v>
      </c>
      <c r="D4493" s="1" t="s">
        <v>20</v>
      </c>
      <c r="E4493" s="1" t="s">
        <v>7502</v>
      </c>
      <c r="F4493" s="1" t="s">
        <v>252</v>
      </c>
      <c r="H4493" s="1" t="s">
        <v>64</v>
      </c>
      <c r="I4493" s="1">
        <v>0</v>
      </c>
      <c r="K4493" s="1" t="s">
        <v>2</v>
      </c>
      <c r="L4493" s="2">
        <v>42111</v>
      </c>
      <c r="M4493" s="3">
        <v>42111</v>
      </c>
      <c r="N4493" s="1">
        <v>0.1051</v>
      </c>
      <c r="O4493" s="1">
        <f t="shared" si="140"/>
        <v>1051</v>
      </c>
      <c r="P4493" s="1">
        <v>0</v>
      </c>
      <c r="Q4493" s="1">
        <f t="shared" si="141"/>
        <v>0</v>
      </c>
      <c r="R4493" s="1" t="s">
        <v>754</v>
      </c>
      <c r="AF4493" s="3">
        <v>42106</v>
      </c>
      <c r="AG4493" s="3">
        <v>42472</v>
      </c>
    </row>
    <row r="4494" spans="1:33">
      <c r="A4494">
        <v>4498</v>
      </c>
      <c r="B4494" s="1" t="s">
        <v>172</v>
      </c>
      <c r="C4494" s="1" t="s">
        <v>56</v>
      </c>
      <c r="D4494" s="1" t="s">
        <v>20</v>
      </c>
      <c r="E4494" s="1" t="s">
        <v>7503</v>
      </c>
      <c r="F4494" s="1" t="s">
        <v>252</v>
      </c>
      <c r="H4494" s="1" t="s">
        <v>64</v>
      </c>
      <c r="I4494" s="1">
        <v>0</v>
      </c>
      <c r="K4494" s="1" t="s">
        <v>2</v>
      </c>
      <c r="L4494" s="2">
        <v>42111</v>
      </c>
      <c r="M4494" s="3">
        <v>42111</v>
      </c>
      <c r="N4494" s="1">
        <v>0.29218</v>
      </c>
      <c r="O4494" s="1">
        <f t="shared" si="140"/>
        <v>2921.8</v>
      </c>
      <c r="P4494" s="1">
        <v>0</v>
      </c>
      <c r="Q4494" s="1">
        <f t="shared" si="141"/>
        <v>0</v>
      </c>
      <c r="R4494" s="1" t="s">
        <v>754</v>
      </c>
      <c r="AF4494" s="3">
        <v>42106</v>
      </c>
      <c r="AG4494" s="3">
        <v>42472</v>
      </c>
    </row>
    <row r="4495" spans="1:33">
      <c r="A4495">
        <v>4499</v>
      </c>
      <c r="B4495" s="1" t="s">
        <v>172</v>
      </c>
      <c r="C4495" s="1" t="s">
        <v>56</v>
      </c>
      <c r="D4495" s="1" t="s">
        <v>20</v>
      </c>
      <c r="E4495" s="1" t="s">
        <v>7502</v>
      </c>
      <c r="F4495" s="1" t="s">
        <v>252</v>
      </c>
      <c r="H4495" s="1" t="s">
        <v>64</v>
      </c>
      <c r="I4495" s="1">
        <v>0</v>
      </c>
      <c r="K4495" s="1" t="s">
        <v>2</v>
      </c>
      <c r="L4495" s="2">
        <v>42111</v>
      </c>
      <c r="M4495" s="3">
        <v>42111</v>
      </c>
      <c r="N4495" s="1">
        <v>0.10386</v>
      </c>
      <c r="O4495" s="1">
        <f t="shared" si="140"/>
        <v>1038.6</v>
      </c>
      <c r="P4495" s="1">
        <v>0</v>
      </c>
      <c r="Q4495" s="1">
        <f t="shared" si="141"/>
        <v>0</v>
      </c>
      <c r="R4495" s="1" t="s">
        <v>754</v>
      </c>
      <c r="AF4495" s="3">
        <v>42106</v>
      </c>
      <c r="AG4495" s="3">
        <v>42472</v>
      </c>
    </row>
    <row r="4496" spans="1:33">
      <c r="A4496">
        <v>4500</v>
      </c>
      <c r="B4496" s="1" t="s">
        <v>172</v>
      </c>
      <c r="C4496" s="1" t="s">
        <v>56</v>
      </c>
      <c r="D4496" s="1" t="s">
        <v>20</v>
      </c>
      <c r="E4496" s="1" t="s">
        <v>7502</v>
      </c>
      <c r="F4496" s="1" t="s">
        <v>252</v>
      </c>
      <c r="H4496" s="1" t="s">
        <v>64</v>
      </c>
      <c r="I4496" s="1">
        <v>0</v>
      </c>
      <c r="K4496" s="1" t="s">
        <v>2</v>
      </c>
      <c r="L4496" s="2">
        <v>42111</v>
      </c>
      <c r="M4496" s="3">
        <v>42111</v>
      </c>
      <c r="N4496" s="1">
        <v>0.098149</v>
      </c>
      <c r="O4496" s="1">
        <f t="shared" si="140"/>
        <v>981.49</v>
      </c>
      <c r="P4496" s="1">
        <v>0</v>
      </c>
      <c r="Q4496" s="1">
        <f t="shared" si="141"/>
        <v>0</v>
      </c>
      <c r="R4496" s="1" t="s">
        <v>754</v>
      </c>
      <c r="AF4496" s="3">
        <v>42106</v>
      </c>
      <c r="AG4496" s="3">
        <v>42472</v>
      </c>
    </row>
    <row r="4497" spans="1:33">
      <c r="A4497">
        <v>4501</v>
      </c>
      <c r="B4497" s="1" t="s">
        <v>2235</v>
      </c>
      <c r="C4497" s="1" t="s">
        <v>56</v>
      </c>
      <c r="D4497" s="1" t="s">
        <v>16</v>
      </c>
      <c r="E4497" s="1" t="s">
        <v>7504</v>
      </c>
      <c r="F4497" s="1" t="s">
        <v>7505</v>
      </c>
      <c r="H4497" s="1" t="s">
        <v>64</v>
      </c>
      <c r="I4497" s="1">
        <v>0</v>
      </c>
      <c r="K4497" s="1" t="s">
        <v>2</v>
      </c>
      <c r="L4497" s="2">
        <v>42111</v>
      </c>
      <c r="M4497" s="3">
        <v>42111</v>
      </c>
      <c r="N4497" s="1">
        <v>8.7177</v>
      </c>
      <c r="O4497" s="1">
        <f t="shared" si="140"/>
        <v>87177</v>
      </c>
      <c r="P4497" s="1">
        <v>1</v>
      </c>
      <c r="Q4497" s="1">
        <f t="shared" si="141"/>
        <v>87177</v>
      </c>
      <c r="R4497" s="1" t="s">
        <v>7506</v>
      </c>
      <c r="AF4497" s="3">
        <v>42201</v>
      </c>
      <c r="AG4497" s="3">
        <v>42567</v>
      </c>
    </row>
    <row r="4498" spans="1:33">
      <c r="A4498">
        <v>4502</v>
      </c>
      <c r="B4498" s="1" t="s">
        <v>6751</v>
      </c>
      <c r="C4498" s="1" t="s">
        <v>56</v>
      </c>
      <c r="D4498" s="1" t="s">
        <v>15</v>
      </c>
      <c r="E4498" s="1" t="s">
        <v>7507</v>
      </c>
      <c r="F4498" s="1" t="s">
        <v>7508</v>
      </c>
      <c r="H4498" s="1" t="s">
        <v>64</v>
      </c>
      <c r="I4498" s="1">
        <v>0</v>
      </c>
      <c r="K4498" s="1" t="s">
        <v>2</v>
      </c>
      <c r="L4498" s="2">
        <v>42108</v>
      </c>
      <c r="M4498" s="3">
        <v>42108</v>
      </c>
      <c r="N4498" s="1">
        <v>32.4979</v>
      </c>
      <c r="O4498" s="1">
        <f t="shared" si="140"/>
        <v>324979</v>
      </c>
      <c r="P4498" s="1">
        <v>1</v>
      </c>
      <c r="Q4498" s="1">
        <f t="shared" si="141"/>
        <v>324979</v>
      </c>
      <c r="R4498" s="1" t="s">
        <v>7509</v>
      </c>
      <c r="AF4498" s="3">
        <v>42112</v>
      </c>
      <c r="AG4498" s="3">
        <v>42477</v>
      </c>
    </row>
    <row r="4499" spans="1:33">
      <c r="A4499">
        <v>4503</v>
      </c>
      <c r="B4499" s="1" t="s">
        <v>2307</v>
      </c>
      <c r="C4499" s="1" t="s">
        <v>56</v>
      </c>
      <c r="D4499" s="1" t="s">
        <v>15</v>
      </c>
      <c r="E4499" s="1" t="s">
        <v>7510</v>
      </c>
      <c r="F4499" s="1" t="s">
        <v>206</v>
      </c>
      <c r="G4499" s="1">
        <v>70</v>
      </c>
      <c r="H4499" s="1" t="s">
        <v>64</v>
      </c>
      <c r="I4499" s="1">
        <v>0</v>
      </c>
      <c r="K4499" s="1" t="s">
        <v>2</v>
      </c>
      <c r="L4499" s="2">
        <v>42108</v>
      </c>
      <c r="M4499" s="3">
        <v>42108</v>
      </c>
      <c r="N4499" s="1">
        <v>6.1779</v>
      </c>
      <c r="O4499" s="1">
        <f t="shared" si="140"/>
        <v>61779</v>
      </c>
      <c r="P4499" s="1">
        <v>1</v>
      </c>
      <c r="Q4499" s="1">
        <f t="shared" si="141"/>
        <v>61779</v>
      </c>
      <c r="R4499" s="1" t="s">
        <v>1615</v>
      </c>
      <c r="AF4499" s="3">
        <v>42110</v>
      </c>
      <c r="AG4499" s="3">
        <v>42475</v>
      </c>
    </row>
    <row r="4500" spans="1:33">
      <c r="A4500">
        <v>4504</v>
      </c>
      <c r="B4500" s="1" t="s">
        <v>172</v>
      </c>
      <c r="C4500" s="1" t="s">
        <v>56</v>
      </c>
      <c r="D4500" s="1" t="s">
        <v>20</v>
      </c>
      <c r="E4500" s="1" t="s">
        <v>7511</v>
      </c>
      <c r="F4500" s="1" t="s">
        <v>249</v>
      </c>
      <c r="H4500" s="1" t="s">
        <v>64</v>
      </c>
      <c r="I4500" s="1">
        <v>0</v>
      </c>
      <c r="K4500" s="1" t="s">
        <v>2</v>
      </c>
      <c r="L4500" s="2">
        <v>42108</v>
      </c>
      <c r="M4500" s="3">
        <v>42108</v>
      </c>
      <c r="N4500" s="1">
        <v>5.17496</v>
      </c>
      <c r="O4500" s="1">
        <f t="shared" si="140"/>
        <v>51749.6</v>
      </c>
      <c r="P4500" s="1">
        <v>1.32</v>
      </c>
      <c r="Q4500" s="1">
        <f t="shared" si="141"/>
        <v>68309.472</v>
      </c>
      <c r="R4500" s="1" t="s">
        <v>1046</v>
      </c>
      <c r="AF4500" s="3">
        <v>42156</v>
      </c>
      <c r="AG4500" s="3">
        <v>42401</v>
      </c>
    </row>
    <row r="4501" spans="1:33">
      <c r="A4501">
        <v>4505</v>
      </c>
      <c r="B4501" s="1" t="s">
        <v>6751</v>
      </c>
      <c r="C4501" s="1" t="s">
        <v>56</v>
      </c>
      <c r="D4501" s="1" t="s">
        <v>15</v>
      </c>
      <c r="E4501" s="1" t="s">
        <v>7512</v>
      </c>
      <c r="F4501" s="1" t="s">
        <v>7508</v>
      </c>
      <c r="H4501" s="1" t="s">
        <v>64</v>
      </c>
      <c r="I4501" s="1">
        <v>0</v>
      </c>
      <c r="K4501" s="1" t="s">
        <v>2</v>
      </c>
      <c r="L4501" s="2">
        <v>42108</v>
      </c>
      <c r="M4501" s="3">
        <v>42108</v>
      </c>
      <c r="N4501" s="1">
        <v>32.3388</v>
      </c>
      <c r="O4501" s="1">
        <f t="shared" si="140"/>
        <v>323388</v>
      </c>
      <c r="P4501" s="1">
        <v>1</v>
      </c>
      <c r="Q4501" s="1">
        <f t="shared" si="141"/>
        <v>323388</v>
      </c>
      <c r="R4501" s="1" t="s">
        <v>7509</v>
      </c>
      <c r="AF4501" s="3">
        <v>42112</v>
      </c>
      <c r="AG4501" s="3">
        <v>42477</v>
      </c>
    </row>
    <row r="4502" spans="1:33">
      <c r="A4502">
        <v>4506</v>
      </c>
      <c r="B4502" s="1" t="s">
        <v>2307</v>
      </c>
      <c r="C4502" s="1" t="s">
        <v>56</v>
      </c>
      <c r="D4502" s="1" t="s">
        <v>15</v>
      </c>
      <c r="E4502" s="1" t="s">
        <v>7513</v>
      </c>
      <c r="F4502" s="1" t="s">
        <v>206</v>
      </c>
      <c r="G4502" s="1">
        <v>70</v>
      </c>
      <c r="H4502" s="1" t="s">
        <v>64</v>
      </c>
      <c r="I4502" s="1">
        <v>0</v>
      </c>
      <c r="K4502" s="1" t="s">
        <v>2</v>
      </c>
      <c r="L4502" s="2">
        <v>42108</v>
      </c>
      <c r="M4502" s="3">
        <v>42108</v>
      </c>
      <c r="N4502" s="1">
        <v>4.7736</v>
      </c>
      <c r="O4502" s="1">
        <f t="shared" si="140"/>
        <v>47736</v>
      </c>
      <c r="P4502" s="1">
        <v>1</v>
      </c>
      <c r="Q4502" s="1">
        <f t="shared" si="141"/>
        <v>47736</v>
      </c>
      <c r="R4502" s="1" t="s">
        <v>7514</v>
      </c>
      <c r="AF4502" s="3">
        <v>42147</v>
      </c>
      <c r="AG4502" s="3">
        <v>42512</v>
      </c>
    </row>
    <row r="4503" spans="1:33">
      <c r="A4503">
        <v>4507</v>
      </c>
      <c r="B4503" s="1" t="s">
        <v>2307</v>
      </c>
      <c r="C4503" s="1" t="s">
        <v>56</v>
      </c>
      <c r="D4503" s="1" t="s">
        <v>20</v>
      </c>
      <c r="E4503" s="1" t="s">
        <v>7515</v>
      </c>
      <c r="F4503" s="1" t="s">
        <v>249</v>
      </c>
      <c r="G4503" s="1">
        <v>70</v>
      </c>
      <c r="H4503" s="1" t="s">
        <v>64</v>
      </c>
      <c r="I4503" s="1">
        <v>0</v>
      </c>
      <c r="K4503" s="1" t="s">
        <v>2</v>
      </c>
      <c r="L4503" s="2">
        <v>42108</v>
      </c>
      <c r="M4503" s="3">
        <v>42108</v>
      </c>
      <c r="N4503" s="1">
        <v>5.3426</v>
      </c>
      <c r="O4503" s="1">
        <f t="shared" si="140"/>
        <v>53426</v>
      </c>
      <c r="P4503" s="1">
        <v>1.19</v>
      </c>
      <c r="Q4503" s="1">
        <f t="shared" si="141"/>
        <v>63576.94</v>
      </c>
      <c r="R4503" s="1" t="s">
        <v>635</v>
      </c>
      <c r="AF4503" s="3">
        <v>42156</v>
      </c>
      <c r="AG4503" s="3">
        <v>42522</v>
      </c>
    </row>
    <row r="4504" spans="1:33">
      <c r="A4504">
        <v>4508</v>
      </c>
      <c r="B4504" s="1" t="s">
        <v>107</v>
      </c>
      <c r="C4504" s="1" t="s">
        <v>56</v>
      </c>
      <c r="D4504" s="1" t="s">
        <v>18</v>
      </c>
      <c r="E4504" s="1" t="s">
        <v>4697</v>
      </c>
      <c r="F4504" s="1" t="s">
        <v>7516</v>
      </c>
      <c r="G4504" s="1">
        <v>50</v>
      </c>
      <c r="H4504" s="1" t="s">
        <v>72</v>
      </c>
      <c r="I4504" s="1">
        <v>2883.1104</v>
      </c>
      <c r="K4504" s="1" t="s">
        <v>2</v>
      </c>
      <c r="L4504" s="2">
        <v>42107</v>
      </c>
      <c r="M4504" s="3">
        <v>42107</v>
      </c>
      <c r="N4504" s="1">
        <v>7.5081</v>
      </c>
      <c r="O4504" s="1">
        <f t="shared" si="140"/>
        <v>75081</v>
      </c>
      <c r="P4504" s="1">
        <v>1.2</v>
      </c>
      <c r="Q4504" s="1">
        <f t="shared" si="141"/>
        <v>90097.2</v>
      </c>
      <c r="R4504" s="1" t="s">
        <v>4697</v>
      </c>
      <c r="AF4504" s="3">
        <v>42198</v>
      </c>
      <c r="AG4504" s="3">
        <v>42563</v>
      </c>
    </row>
    <row r="4505" spans="1:33">
      <c r="A4505">
        <v>4509</v>
      </c>
      <c r="B4505" s="1" t="s">
        <v>107</v>
      </c>
      <c r="C4505" s="1" t="s">
        <v>56</v>
      </c>
      <c r="D4505" s="1" t="s">
        <v>18</v>
      </c>
      <c r="E4505" s="1" t="s">
        <v>7517</v>
      </c>
      <c r="F4505" s="1" t="s">
        <v>7518</v>
      </c>
      <c r="G4505" s="1">
        <v>50</v>
      </c>
      <c r="H4505" s="1" t="s">
        <v>72</v>
      </c>
      <c r="I4505" s="1">
        <v>758.1235</v>
      </c>
      <c r="K4505" s="1" t="s">
        <v>2</v>
      </c>
      <c r="L4505" s="2">
        <v>42107</v>
      </c>
      <c r="M4505" s="3">
        <v>42107</v>
      </c>
      <c r="N4505" s="1">
        <v>1.97428</v>
      </c>
      <c r="O4505" s="1">
        <f t="shared" si="140"/>
        <v>19742.8</v>
      </c>
      <c r="P4505" s="1">
        <v>1.2</v>
      </c>
      <c r="Q4505" s="1">
        <f t="shared" si="141"/>
        <v>23691.36</v>
      </c>
      <c r="R4505" s="1" t="s">
        <v>7517</v>
      </c>
      <c r="AF4505" s="3">
        <v>42198</v>
      </c>
      <c r="AG4505" s="3">
        <v>42563</v>
      </c>
    </row>
    <row r="4506" spans="1:33">
      <c r="A4506">
        <v>4510</v>
      </c>
      <c r="B4506" s="1" t="s">
        <v>2235</v>
      </c>
      <c r="C4506" s="1" t="s">
        <v>56</v>
      </c>
      <c r="D4506" s="1" t="s">
        <v>19</v>
      </c>
      <c r="E4506" s="1" t="s">
        <v>7519</v>
      </c>
      <c r="F4506" s="1" t="s">
        <v>7520</v>
      </c>
      <c r="H4506" s="1" t="s">
        <v>64</v>
      </c>
      <c r="I4506" s="1">
        <v>0</v>
      </c>
      <c r="K4506" s="1" t="s">
        <v>2</v>
      </c>
      <c r="L4506" s="2">
        <v>42104</v>
      </c>
      <c r="M4506" s="3">
        <v>42104</v>
      </c>
      <c r="N4506" s="1">
        <v>9.334395</v>
      </c>
      <c r="O4506" s="1">
        <f t="shared" si="140"/>
        <v>93343.95</v>
      </c>
      <c r="P4506" s="1">
        <v>1</v>
      </c>
      <c r="Q4506" s="1">
        <f t="shared" si="141"/>
        <v>93343.95</v>
      </c>
      <c r="R4506" s="1" t="s">
        <v>7521</v>
      </c>
      <c r="AF4506" s="3">
        <v>42194</v>
      </c>
      <c r="AG4506" s="3">
        <v>42560</v>
      </c>
    </row>
    <row r="4507" spans="1:33">
      <c r="A4507">
        <v>4511</v>
      </c>
      <c r="B4507" s="1" t="s">
        <v>2244</v>
      </c>
      <c r="C4507" s="1" t="s">
        <v>56</v>
      </c>
      <c r="D4507" s="1" t="s">
        <v>17</v>
      </c>
      <c r="E4507" s="1" t="s">
        <v>7522</v>
      </c>
      <c r="F4507" s="1" t="s">
        <v>7523</v>
      </c>
      <c r="H4507" s="1" t="s">
        <v>64</v>
      </c>
      <c r="I4507" s="1">
        <v>0</v>
      </c>
      <c r="K4507" s="1" t="s">
        <v>2</v>
      </c>
      <c r="L4507" s="2">
        <v>42104</v>
      </c>
      <c r="M4507" s="3">
        <v>42104</v>
      </c>
      <c r="N4507" s="1">
        <v>3.2612</v>
      </c>
      <c r="O4507" s="1">
        <f t="shared" si="140"/>
        <v>32612</v>
      </c>
      <c r="P4507" s="1">
        <v>0</v>
      </c>
      <c r="Q4507" s="1">
        <f t="shared" si="141"/>
        <v>0</v>
      </c>
      <c r="R4507" s="1" t="s">
        <v>7524</v>
      </c>
      <c r="AF4507" s="3">
        <v>42194</v>
      </c>
      <c r="AG4507" s="3">
        <v>42560</v>
      </c>
    </row>
    <row r="4508" spans="1:33">
      <c r="A4508">
        <v>4512</v>
      </c>
      <c r="B4508" s="1" t="s">
        <v>69</v>
      </c>
      <c r="C4508" s="1" t="s">
        <v>56</v>
      </c>
      <c r="D4508" s="1" t="s">
        <v>13</v>
      </c>
      <c r="E4508" s="1" t="s">
        <v>7525</v>
      </c>
      <c r="F4508" s="1" t="s">
        <v>7526</v>
      </c>
      <c r="G4508" s="1">
        <v>40</v>
      </c>
      <c r="H4508" s="1" t="s">
        <v>72</v>
      </c>
      <c r="I4508" s="1">
        <v>108446.16</v>
      </c>
      <c r="K4508" s="1" t="s">
        <v>2</v>
      </c>
      <c r="L4508" s="2">
        <v>42104</v>
      </c>
      <c r="M4508" s="3">
        <v>42104</v>
      </c>
      <c r="N4508" s="1">
        <v>18.07436</v>
      </c>
      <c r="O4508" s="1">
        <f t="shared" si="140"/>
        <v>180743.6</v>
      </c>
      <c r="P4508" s="1">
        <v>1</v>
      </c>
      <c r="Q4508" s="1">
        <f t="shared" si="141"/>
        <v>180743.6</v>
      </c>
      <c r="R4508" s="1" t="s">
        <v>7525</v>
      </c>
      <c r="AF4508" s="3">
        <v>42226</v>
      </c>
      <c r="AG4508" s="3">
        <v>43141</v>
      </c>
    </row>
    <row r="4509" spans="1:33">
      <c r="A4509">
        <v>4513</v>
      </c>
      <c r="B4509" s="1" t="s">
        <v>2209</v>
      </c>
      <c r="C4509" s="1" t="s">
        <v>56</v>
      </c>
      <c r="D4509" s="1" t="s">
        <v>19</v>
      </c>
      <c r="E4509" s="1" t="s">
        <v>1149</v>
      </c>
      <c r="F4509" s="1" t="s">
        <v>7527</v>
      </c>
      <c r="G4509" s="1">
        <v>70</v>
      </c>
      <c r="H4509" s="1" t="s">
        <v>80</v>
      </c>
      <c r="I4509" s="1">
        <v>23.235</v>
      </c>
      <c r="K4509" s="1" t="s">
        <v>2</v>
      </c>
      <c r="L4509" s="2">
        <v>42103</v>
      </c>
      <c r="M4509" s="3">
        <v>42103</v>
      </c>
      <c r="N4509" s="1">
        <v>0.004699</v>
      </c>
      <c r="O4509" s="1">
        <f t="shared" si="140"/>
        <v>46.99</v>
      </c>
      <c r="P4509" s="1">
        <v>1</v>
      </c>
      <c r="Q4509" s="1">
        <f t="shared" si="141"/>
        <v>46.99</v>
      </c>
      <c r="R4509" s="1" t="s">
        <v>1149</v>
      </c>
      <c r="AF4509" s="3">
        <v>42193</v>
      </c>
      <c r="AG4509" s="3">
        <v>42193</v>
      </c>
    </row>
    <row r="4510" spans="1:33">
      <c r="A4510">
        <v>4514</v>
      </c>
      <c r="B4510" s="1" t="s">
        <v>2244</v>
      </c>
      <c r="C4510" s="1" t="s">
        <v>56</v>
      </c>
      <c r="D4510" s="1" t="s">
        <v>13</v>
      </c>
      <c r="E4510" s="1" t="s">
        <v>7528</v>
      </c>
      <c r="F4510" s="1" t="s">
        <v>7529</v>
      </c>
      <c r="H4510" s="1" t="s">
        <v>64</v>
      </c>
      <c r="K4510" s="1" t="s">
        <v>2</v>
      </c>
      <c r="L4510" s="2">
        <v>42102</v>
      </c>
      <c r="M4510" s="3">
        <v>42102</v>
      </c>
      <c r="N4510" s="1">
        <v>1.2048</v>
      </c>
      <c r="O4510" s="1">
        <f t="shared" si="140"/>
        <v>12048</v>
      </c>
      <c r="P4510" s="1">
        <v>1</v>
      </c>
      <c r="Q4510" s="1">
        <f t="shared" si="141"/>
        <v>12048</v>
      </c>
      <c r="R4510" s="1" t="s">
        <v>5819</v>
      </c>
      <c r="AF4510" s="3">
        <v>42192</v>
      </c>
      <c r="AG4510" s="3">
        <v>42558</v>
      </c>
    </row>
    <row r="4511" spans="1:33">
      <c r="A4511">
        <v>4515</v>
      </c>
      <c r="B4511" s="1" t="s">
        <v>2253</v>
      </c>
      <c r="C4511" s="1" t="s">
        <v>56</v>
      </c>
      <c r="D4511" s="1" t="s">
        <v>16</v>
      </c>
      <c r="E4511" s="1" t="s">
        <v>7195</v>
      </c>
      <c r="F4511" s="1" t="s">
        <v>1538</v>
      </c>
      <c r="H4511" s="1" t="s">
        <v>64</v>
      </c>
      <c r="I4511" s="1">
        <v>0</v>
      </c>
      <c r="K4511" s="1" t="s">
        <v>2</v>
      </c>
      <c r="L4511" s="2">
        <v>42102</v>
      </c>
      <c r="M4511" s="3">
        <v>42102</v>
      </c>
      <c r="N4511" s="1">
        <v>1.4493</v>
      </c>
      <c r="O4511" s="1">
        <f t="shared" si="140"/>
        <v>14493</v>
      </c>
      <c r="P4511" s="1">
        <v>0</v>
      </c>
      <c r="Q4511" s="1">
        <f t="shared" si="141"/>
        <v>0</v>
      </c>
      <c r="R4511" s="1" t="s">
        <v>7530</v>
      </c>
      <c r="AF4511" s="3">
        <v>42192</v>
      </c>
      <c r="AG4511" s="3">
        <v>42558</v>
      </c>
    </row>
    <row r="4512" spans="1:33">
      <c r="A4512">
        <v>4516</v>
      </c>
      <c r="B4512" s="1" t="s">
        <v>2253</v>
      </c>
      <c r="C4512" s="1" t="s">
        <v>56</v>
      </c>
      <c r="D4512" s="1" t="s">
        <v>16</v>
      </c>
      <c r="E4512" s="1" t="s">
        <v>7531</v>
      </c>
      <c r="F4512" s="1" t="s">
        <v>1538</v>
      </c>
      <c r="H4512" s="1" t="s">
        <v>64</v>
      </c>
      <c r="I4512" s="1">
        <v>0</v>
      </c>
      <c r="K4512" s="1" t="s">
        <v>2</v>
      </c>
      <c r="L4512" s="2">
        <v>42102</v>
      </c>
      <c r="M4512" s="3">
        <v>42102</v>
      </c>
      <c r="N4512" s="1">
        <v>1.6772</v>
      </c>
      <c r="O4512" s="1">
        <f t="shared" si="140"/>
        <v>16772</v>
      </c>
      <c r="P4512" s="1">
        <v>0</v>
      </c>
      <c r="Q4512" s="1">
        <f t="shared" si="141"/>
        <v>0</v>
      </c>
      <c r="R4512" s="1" t="s">
        <v>7530</v>
      </c>
      <c r="AF4512" s="3">
        <v>42192</v>
      </c>
      <c r="AG4512" s="3">
        <v>42558</v>
      </c>
    </row>
    <row r="4513" spans="1:33">
      <c r="A4513">
        <v>4517</v>
      </c>
      <c r="B4513" s="1" t="s">
        <v>2307</v>
      </c>
      <c r="C4513" s="1" t="s">
        <v>56</v>
      </c>
      <c r="D4513" s="1" t="s">
        <v>19</v>
      </c>
      <c r="E4513" s="1" t="s">
        <v>7532</v>
      </c>
      <c r="F4513" s="1" t="s">
        <v>7533</v>
      </c>
      <c r="G4513" s="1">
        <v>70</v>
      </c>
      <c r="H4513" s="1" t="s">
        <v>64</v>
      </c>
      <c r="K4513" s="1" t="s">
        <v>2</v>
      </c>
      <c r="L4513" s="2">
        <v>42102</v>
      </c>
      <c r="M4513" s="3">
        <v>42102</v>
      </c>
      <c r="N4513" s="1">
        <v>2.5201</v>
      </c>
      <c r="O4513" s="1">
        <f t="shared" si="140"/>
        <v>25201</v>
      </c>
      <c r="P4513" s="1">
        <v>1</v>
      </c>
      <c r="Q4513" s="1">
        <f t="shared" si="141"/>
        <v>25201</v>
      </c>
      <c r="R4513" s="1" t="s">
        <v>766</v>
      </c>
      <c r="AF4513" s="3">
        <v>42192</v>
      </c>
      <c r="AG4513" s="3">
        <v>42558</v>
      </c>
    </row>
    <row r="4514" spans="1:33">
      <c r="A4514">
        <v>4518</v>
      </c>
      <c r="B4514" s="1" t="s">
        <v>2253</v>
      </c>
      <c r="C4514" s="1" t="s">
        <v>56</v>
      </c>
      <c r="D4514" s="1" t="s">
        <v>19</v>
      </c>
      <c r="E4514" s="1" t="s">
        <v>7534</v>
      </c>
      <c r="F4514" s="1" t="s">
        <v>7533</v>
      </c>
      <c r="H4514" s="1" t="s">
        <v>64</v>
      </c>
      <c r="I4514" s="1">
        <v>0</v>
      </c>
      <c r="K4514" s="1" t="s">
        <v>2</v>
      </c>
      <c r="L4514" s="2">
        <v>42102</v>
      </c>
      <c r="M4514" s="3">
        <v>42102</v>
      </c>
      <c r="N4514" s="1">
        <v>0.1385</v>
      </c>
      <c r="O4514" s="1">
        <f t="shared" si="140"/>
        <v>1385</v>
      </c>
      <c r="P4514" s="1">
        <v>0</v>
      </c>
      <c r="Q4514" s="1">
        <f t="shared" si="141"/>
        <v>0</v>
      </c>
      <c r="R4514" s="1" t="s">
        <v>766</v>
      </c>
      <c r="AF4514" s="3">
        <v>42192</v>
      </c>
      <c r="AG4514" s="3">
        <v>42558</v>
      </c>
    </row>
    <row r="4515" spans="1:33">
      <c r="A4515">
        <v>4519</v>
      </c>
      <c r="B4515" s="1" t="s">
        <v>2253</v>
      </c>
      <c r="C4515" s="1" t="s">
        <v>56</v>
      </c>
      <c r="D4515" s="1" t="s">
        <v>19</v>
      </c>
      <c r="E4515" s="1" t="s">
        <v>7535</v>
      </c>
      <c r="F4515" s="1" t="s">
        <v>7533</v>
      </c>
      <c r="H4515" s="1" t="s">
        <v>64</v>
      </c>
      <c r="I4515" s="1">
        <v>0</v>
      </c>
      <c r="K4515" s="1" t="s">
        <v>2</v>
      </c>
      <c r="L4515" s="2">
        <v>42102</v>
      </c>
      <c r="M4515" s="3">
        <v>42102</v>
      </c>
      <c r="N4515" s="1">
        <v>2.1489</v>
      </c>
      <c r="O4515" s="1">
        <f t="shared" si="140"/>
        <v>21489</v>
      </c>
      <c r="P4515" s="1">
        <v>0</v>
      </c>
      <c r="Q4515" s="1">
        <f t="shared" si="141"/>
        <v>0</v>
      </c>
      <c r="R4515" s="1" t="s">
        <v>766</v>
      </c>
      <c r="AF4515" s="3">
        <v>42192</v>
      </c>
      <c r="AG4515" s="3">
        <v>42558</v>
      </c>
    </row>
    <row r="4516" spans="1:33">
      <c r="A4516">
        <v>4520</v>
      </c>
      <c r="B4516" s="1" t="s">
        <v>2253</v>
      </c>
      <c r="C4516" s="1" t="s">
        <v>56</v>
      </c>
      <c r="D4516" s="1" t="s">
        <v>19</v>
      </c>
      <c r="E4516" s="1" t="s">
        <v>7536</v>
      </c>
      <c r="F4516" s="1" t="s">
        <v>7533</v>
      </c>
      <c r="H4516" s="1" t="s">
        <v>64</v>
      </c>
      <c r="K4516" s="1" t="s">
        <v>2</v>
      </c>
      <c r="L4516" s="2">
        <v>42102</v>
      </c>
      <c r="M4516" s="3">
        <v>42102</v>
      </c>
      <c r="N4516" s="1">
        <v>2.0643</v>
      </c>
      <c r="O4516" s="1">
        <f t="shared" si="140"/>
        <v>20643</v>
      </c>
      <c r="P4516" s="1">
        <v>1</v>
      </c>
      <c r="Q4516" s="1">
        <f t="shared" si="141"/>
        <v>20643</v>
      </c>
      <c r="R4516" s="1" t="s">
        <v>766</v>
      </c>
      <c r="AF4516" s="3">
        <v>42192</v>
      </c>
      <c r="AG4516" s="3">
        <v>42558</v>
      </c>
    </row>
    <row r="4517" spans="1:33">
      <c r="A4517">
        <v>4521</v>
      </c>
      <c r="B4517" s="1" t="s">
        <v>2709</v>
      </c>
      <c r="C4517" s="1" t="s">
        <v>56</v>
      </c>
      <c r="D4517" s="1" t="s">
        <v>14</v>
      </c>
      <c r="E4517" s="1" t="s">
        <v>7537</v>
      </c>
      <c r="F4517" s="1" t="s">
        <v>7538</v>
      </c>
      <c r="G4517" s="1">
        <v>40</v>
      </c>
      <c r="H4517" s="1" t="s">
        <v>72</v>
      </c>
      <c r="I4517" s="1">
        <v>556.92</v>
      </c>
      <c r="K4517" s="1" t="s">
        <v>2</v>
      </c>
      <c r="L4517" s="2">
        <v>42101</v>
      </c>
      <c r="M4517" s="3">
        <v>42101</v>
      </c>
      <c r="N4517" s="1">
        <v>0.1547</v>
      </c>
      <c r="O4517" s="1">
        <f t="shared" si="140"/>
        <v>1547</v>
      </c>
      <c r="P4517" s="1">
        <v>5.4</v>
      </c>
      <c r="Q4517" s="1">
        <f t="shared" si="141"/>
        <v>8353.8</v>
      </c>
      <c r="R4517" s="1" t="s">
        <v>7537</v>
      </c>
      <c r="AF4517" s="3">
        <v>42222</v>
      </c>
      <c r="AG4517" s="3">
        <v>42588</v>
      </c>
    </row>
    <row r="4518" spans="1:33">
      <c r="A4518">
        <v>4522</v>
      </c>
      <c r="B4518" s="1" t="s">
        <v>69</v>
      </c>
      <c r="C4518" s="1" t="s">
        <v>56</v>
      </c>
      <c r="D4518" s="1" t="s">
        <v>13</v>
      </c>
      <c r="E4518" s="1" t="s">
        <v>7539</v>
      </c>
      <c r="F4518" s="1" t="s">
        <v>7540</v>
      </c>
      <c r="G4518" s="1">
        <v>40</v>
      </c>
      <c r="H4518" s="1" t="s">
        <v>80</v>
      </c>
      <c r="I4518" s="1">
        <v>71.7708</v>
      </c>
      <c r="K4518" s="1" t="s">
        <v>2</v>
      </c>
      <c r="L4518" s="2">
        <v>42101</v>
      </c>
      <c r="M4518" s="3">
        <v>42101</v>
      </c>
      <c r="N4518" s="1">
        <v>0.018102</v>
      </c>
      <c r="O4518" s="1">
        <f t="shared" si="140"/>
        <v>181.02</v>
      </c>
      <c r="P4518" s="1">
        <v>1</v>
      </c>
      <c r="Q4518" s="1">
        <f t="shared" si="141"/>
        <v>181.02</v>
      </c>
      <c r="R4518" s="1" t="s">
        <v>7539</v>
      </c>
      <c r="AF4518" s="3">
        <v>42101</v>
      </c>
      <c r="AG4518" s="3">
        <v>42101</v>
      </c>
    </row>
    <row r="4519" spans="1:33">
      <c r="A4519">
        <v>4523</v>
      </c>
      <c r="B4519" s="1" t="s">
        <v>2209</v>
      </c>
      <c r="C4519" s="1" t="s">
        <v>56</v>
      </c>
      <c r="D4519" s="1" t="s">
        <v>13</v>
      </c>
      <c r="E4519" s="1" t="s">
        <v>4118</v>
      </c>
      <c r="F4519" s="1" t="s">
        <v>7541</v>
      </c>
      <c r="G4519" s="1">
        <v>70</v>
      </c>
      <c r="H4519" s="1" t="s">
        <v>80</v>
      </c>
      <c r="I4519" s="1">
        <v>20.5383</v>
      </c>
      <c r="K4519" s="1" t="s">
        <v>2</v>
      </c>
      <c r="L4519" s="2">
        <v>42101</v>
      </c>
      <c r="M4519" s="3">
        <v>42101</v>
      </c>
      <c r="N4519" s="1">
        <v>0.003378</v>
      </c>
      <c r="O4519" s="1">
        <f t="shared" si="140"/>
        <v>33.78</v>
      </c>
      <c r="P4519" s="1">
        <v>1</v>
      </c>
      <c r="Q4519" s="1">
        <f t="shared" si="141"/>
        <v>33.78</v>
      </c>
      <c r="R4519" s="1" t="s">
        <v>4118</v>
      </c>
      <c r="AF4519" s="3">
        <v>42101</v>
      </c>
      <c r="AG4519" s="3">
        <v>42101</v>
      </c>
    </row>
    <row r="4520" spans="1:33">
      <c r="A4520">
        <v>4524</v>
      </c>
      <c r="B4520" s="1" t="s">
        <v>2253</v>
      </c>
      <c r="C4520" s="1" t="s">
        <v>56</v>
      </c>
      <c r="D4520" s="1" t="s">
        <v>19</v>
      </c>
      <c r="E4520" s="1" t="s">
        <v>2961</v>
      </c>
      <c r="F4520" s="1" t="s">
        <v>5522</v>
      </c>
      <c r="H4520" s="1" t="s">
        <v>64</v>
      </c>
      <c r="I4520" s="1">
        <v>0</v>
      </c>
      <c r="K4520" s="1" t="s">
        <v>2</v>
      </c>
      <c r="L4520" s="2">
        <v>42099</v>
      </c>
      <c r="M4520" s="3">
        <v>42099</v>
      </c>
      <c r="N4520" s="1">
        <v>13.4232</v>
      </c>
      <c r="O4520" s="1">
        <f t="shared" si="140"/>
        <v>134232</v>
      </c>
      <c r="P4520" s="1">
        <v>0</v>
      </c>
      <c r="Q4520" s="1">
        <f t="shared" si="141"/>
        <v>0</v>
      </c>
      <c r="R4520" s="1" t="s">
        <v>272</v>
      </c>
      <c r="AF4520" s="3">
        <v>42189</v>
      </c>
      <c r="AG4520" s="3">
        <v>42739</v>
      </c>
    </row>
    <row r="4521" spans="1:33">
      <c r="A4521">
        <v>4525</v>
      </c>
      <c r="B4521" s="1" t="s">
        <v>2235</v>
      </c>
      <c r="C4521" s="1" t="s">
        <v>56</v>
      </c>
      <c r="D4521" s="1" t="s">
        <v>19</v>
      </c>
      <c r="E4521" s="1" t="s">
        <v>7542</v>
      </c>
      <c r="F4521" s="1" t="s">
        <v>7543</v>
      </c>
      <c r="G4521" s="1">
        <v>50</v>
      </c>
      <c r="H4521" s="1" t="s">
        <v>80</v>
      </c>
      <c r="I4521" s="1">
        <v>159.225</v>
      </c>
      <c r="K4521" s="1" t="s">
        <v>2</v>
      </c>
      <c r="L4521" s="2">
        <v>42094</v>
      </c>
      <c r="M4521" s="3">
        <v>42094</v>
      </c>
      <c r="N4521" s="1">
        <v>0.042808</v>
      </c>
      <c r="O4521" s="1">
        <f t="shared" si="140"/>
        <v>428.08</v>
      </c>
      <c r="P4521" s="1">
        <v>1</v>
      </c>
      <c r="Q4521" s="1">
        <f t="shared" si="141"/>
        <v>428.08</v>
      </c>
      <c r="R4521" s="1" t="s">
        <v>7542</v>
      </c>
      <c r="AF4521" s="3">
        <v>42239</v>
      </c>
      <c r="AG4521" s="3">
        <v>42239</v>
      </c>
    </row>
    <row r="4522" spans="1:33">
      <c r="A4522">
        <v>4526</v>
      </c>
      <c r="B4522" s="1" t="s">
        <v>2244</v>
      </c>
      <c r="C4522" s="1" t="s">
        <v>56</v>
      </c>
      <c r="D4522" s="1" t="s">
        <v>14</v>
      </c>
      <c r="E4522" s="1" t="s">
        <v>7544</v>
      </c>
      <c r="F4522" s="1" t="s">
        <v>7545</v>
      </c>
      <c r="H4522" s="1" t="s">
        <v>64</v>
      </c>
      <c r="I4522" s="1">
        <v>112.5072</v>
      </c>
      <c r="K4522" s="1" t="s">
        <v>2</v>
      </c>
      <c r="L4522" s="2">
        <v>42093</v>
      </c>
      <c r="M4522" s="3">
        <v>42093</v>
      </c>
      <c r="N4522" s="1">
        <v>0.7696</v>
      </c>
      <c r="O4522" s="1">
        <f t="shared" si="140"/>
        <v>7696</v>
      </c>
      <c r="P4522" s="1">
        <v>1</v>
      </c>
      <c r="Q4522" s="1">
        <f t="shared" si="141"/>
        <v>7696</v>
      </c>
      <c r="R4522" s="1" t="s">
        <v>427</v>
      </c>
      <c r="AF4522" s="3">
        <v>42185</v>
      </c>
      <c r="AG4522" s="3">
        <v>42916</v>
      </c>
    </row>
    <row r="4523" spans="1:33">
      <c r="A4523">
        <v>4527</v>
      </c>
      <c r="B4523" s="1" t="s">
        <v>69</v>
      </c>
      <c r="C4523" s="1" t="s">
        <v>56</v>
      </c>
      <c r="D4523" s="1" t="s">
        <v>17</v>
      </c>
      <c r="E4523" s="1" t="s">
        <v>7546</v>
      </c>
      <c r="F4523" s="1" t="s">
        <v>3361</v>
      </c>
      <c r="G4523" s="1">
        <v>40</v>
      </c>
      <c r="H4523" s="1" t="s">
        <v>80</v>
      </c>
      <c r="I4523" s="1">
        <v>35.653</v>
      </c>
      <c r="K4523" s="1" t="s">
        <v>2</v>
      </c>
      <c r="L4523" s="2">
        <v>42093</v>
      </c>
      <c r="M4523" s="3">
        <v>42093</v>
      </c>
      <c r="N4523" s="1">
        <v>0.002784</v>
      </c>
      <c r="O4523" s="1">
        <f t="shared" si="140"/>
        <v>27.84</v>
      </c>
      <c r="P4523" s="1">
        <v>1</v>
      </c>
      <c r="Q4523" s="1">
        <f t="shared" si="141"/>
        <v>27.84</v>
      </c>
      <c r="R4523" s="1" t="s">
        <v>7546</v>
      </c>
      <c r="AF4523" s="3">
        <v>42192</v>
      </c>
      <c r="AG4523" s="3">
        <v>42192</v>
      </c>
    </row>
    <row r="4524" spans="1:33">
      <c r="A4524">
        <v>4528</v>
      </c>
      <c r="B4524" s="1" t="s">
        <v>2235</v>
      </c>
      <c r="C4524" s="1" t="s">
        <v>56</v>
      </c>
      <c r="D4524" s="1" t="s">
        <v>20</v>
      </c>
      <c r="E4524" s="1" t="s">
        <v>7547</v>
      </c>
      <c r="F4524" s="1" t="s">
        <v>974</v>
      </c>
      <c r="H4524" s="1" t="s">
        <v>64</v>
      </c>
      <c r="I4524" s="1">
        <v>0</v>
      </c>
      <c r="K4524" s="1" t="s">
        <v>2</v>
      </c>
      <c r="L4524" s="2">
        <v>42090</v>
      </c>
      <c r="M4524" s="3">
        <v>42090</v>
      </c>
      <c r="N4524" s="1">
        <v>4.56584</v>
      </c>
      <c r="O4524" s="1">
        <f t="shared" si="140"/>
        <v>45658.4</v>
      </c>
      <c r="P4524" s="1">
        <v>0.44</v>
      </c>
      <c r="Q4524" s="1">
        <f t="shared" si="141"/>
        <v>20089.696</v>
      </c>
      <c r="R4524" s="1" t="s">
        <v>187</v>
      </c>
      <c r="AF4524" s="3">
        <v>42156</v>
      </c>
      <c r="AG4524" s="3">
        <v>42522</v>
      </c>
    </row>
    <row r="4525" spans="1:33">
      <c r="A4525">
        <v>4529</v>
      </c>
      <c r="B4525" s="1" t="s">
        <v>2307</v>
      </c>
      <c r="C4525" s="1" t="s">
        <v>56</v>
      </c>
      <c r="D4525" s="1" t="s">
        <v>20</v>
      </c>
      <c r="E4525" s="1" t="s">
        <v>7548</v>
      </c>
      <c r="F4525" s="1" t="s">
        <v>244</v>
      </c>
      <c r="G4525" s="1">
        <v>70</v>
      </c>
      <c r="H4525" s="1" t="s">
        <v>64</v>
      </c>
      <c r="I4525" s="1">
        <v>0</v>
      </c>
      <c r="K4525" s="1" t="s">
        <v>2</v>
      </c>
      <c r="L4525" s="2">
        <v>42090</v>
      </c>
      <c r="M4525" s="3">
        <v>42090</v>
      </c>
      <c r="N4525" s="1">
        <v>4.4331</v>
      </c>
      <c r="O4525" s="1">
        <f t="shared" si="140"/>
        <v>44331</v>
      </c>
      <c r="P4525" s="1">
        <v>3.01</v>
      </c>
      <c r="Q4525" s="1">
        <f t="shared" si="141"/>
        <v>133436.31</v>
      </c>
      <c r="R4525" s="1" t="s">
        <v>1068</v>
      </c>
      <c r="AF4525" s="3">
        <v>42156</v>
      </c>
      <c r="AG4525" s="3">
        <v>42522</v>
      </c>
    </row>
    <row r="4526" spans="1:33">
      <c r="A4526">
        <v>4530</v>
      </c>
      <c r="B4526" s="1" t="s">
        <v>2235</v>
      </c>
      <c r="C4526" s="1" t="s">
        <v>56</v>
      </c>
      <c r="D4526" s="1" t="s">
        <v>19</v>
      </c>
      <c r="E4526" s="1" t="s">
        <v>7549</v>
      </c>
      <c r="F4526" s="1" t="s">
        <v>7550</v>
      </c>
      <c r="H4526" s="1" t="s">
        <v>64</v>
      </c>
      <c r="I4526" s="1">
        <v>0</v>
      </c>
      <c r="K4526" s="1" t="s">
        <v>2</v>
      </c>
      <c r="L4526" s="2">
        <v>42089</v>
      </c>
      <c r="M4526" s="3">
        <v>42089</v>
      </c>
      <c r="N4526" s="1">
        <v>2.095857</v>
      </c>
      <c r="O4526" s="1">
        <f t="shared" si="140"/>
        <v>20958.57</v>
      </c>
      <c r="P4526" s="1">
        <v>1</v>
      </c>
      <c r="Q4526" s="1">
        <f t="shared" si="141"/>
        <v>20958.57</v>
      </c>
      <c r="R4526" s="1" t="s">
        <v>1589</v>
      </c>
      <c r="AF4526" s="3">
        <v>42180</v>
      </c>
      <c r="AG4526" s="3">
        <v>42546</v>
      </c>
    </row>
    <row r="4527" spans="1:33">
      <c r="A4527">
        <v>4531</v>
      </c>
      <c r="B4527" s="1" t="s">
        <v>2253</v>
      </c>
      <c r="C4527" s="1" t="s">
        <v>56</v>
      </c>
      <c r="D4527" s="1" t="s">
        <v>13</v>
      </c>
      <c r="E4527" s="1" t="s">
        <v>7551</v>
      </c>
      <c r="F4527" s="1" t="s">
        <v>92</v>
      </c>
      <c r="H4527" s="1" t="s">
        <v>64</v>
      </c>
      <c r="I4527" s="1">
        <v>0</v>
      </c>
      <c r="K4527" s="1" t="s">
        <v>2</v>
      </c>
      <c r="L4527" s="2">
        <v>42089</v>
      </c>
      <c r="M4527" s="3">
        <v>42089</v>
      </c>
      <c r="N4527" s="1">
        <v>1.368</v>
      </c>
      <c r="O4527" s="1">
        <f t="shared" si="140"/>
        <v>13680</v>
      </c>
      <c r="P4527" s="1">
        <v>0</v>
      </c>
      <c r="Q4527" s="1">
        <f t="shared" si="141"/>
        <v>0</v>
      </c>
      <c r="R4527" s="1" t="s">
        <v>93</v>
      </c>
      <c r="AF4527" s="3">
        <v>42180</v>
      </c>
      <c r="AG4527" s="3">
        <v>42546</v>
      </c>
    </row>
    <row r="4528" spans="1:33">
      <c r="A4528">
        <v>4532</v>
      </c>
      <c r="B4528" s="1" t="s">
        <v>2253</v>
      </c>
      <c r="C4528" s="1" t="s">
        <v>56</v>
      </c>
      <c r="D4528" s="1" t="s">
        <v>13</v>
      </c>
      <c r="E4528" s="1" t="s">
        <v>7552</v>
      </c>
      <c r="F4528" s="1" t="s">
        <v>92</v>
      </c>
      <c r="H4528" s="1" t="s">
        <v>64</v>
      </c>
      <c r="I4528" s="1">
        <v>0</v>
      </c>
      <c r="K4528" s="1" t="s">
        <v>2</v>
      </c>
      <c r="L4528" s="2">
        <v>42089</v>
      </c>
      <c r="M4528" s="3">
        <v>42089</v>
      </c>
      <c r="N4528" s="1">
        <v>3.7192</v>
      </c>
      <c r="O4528" s="1">
        <f t="shared" si="140"/>
        <v>37192</v>
      </c>
      <c r="P4528" s="1">
        <v>0</v>
      </c>
      <c r="Q4528" s="1">
        <f t="shared" si="141"/>
        <v>0</v>
      </c>
      <c r="R4528" s="1" t="s">
        <v>93</v>
      </c>
      <c r="AF4528" s="3">
        <v>42181</v>
      </c>
      <c r="AG4528" s="3">
        <v>42546</v>
      </c>
    </row>
    <row r="4529" spans="1:33">
      <c r="A4529">
        <v>4533</v>
      </c>
      <c r="B4529" s="1" t="s">
        <v>2253</v>
      </c>
      <c r="C4529" s="1" t="s">
        <v>56</v>
      </c>
      <c r="D4529" s="1" t="s">
        <v>13</v>
      </c>
      <c r="E4529" s="1" t="s">
        <v>7553</v>
      </c>
      <c r="F4529" s="1" t="s">
        <v>92</v>
      </c>
      <c r="H4529" s="1" t="s">
        <v>64</v>
      </c>
      <c r="I4529" s="1">
        <v>0</v>
      </c>
      <c r="K4529" s="1" t="s">
        <v>2</v>
      </c>
      <c r="L4529" s="2">
        <v>42089</v>
      </c>
      <c r="M4529" s="3">
        <v>42089</v>
      </c>
      <c r="N4529" s="1">
        <v>1.9254</v>
      </c>
      <c r="O4529" s="1">
        <f t="shared" si="140"/>
        <v>19254</v>
      </c>
      <c r="P4529" s="1">
        <v>0</v>
      </c>
      <c r="Q4529" s="1">
        <f t="shared" si="141"/>
        <v>0</v>
      </c>
      <c r="R4529" s="1" t="s">
        <v>93</v>
      </c>
      <c r="AF4529" s="3">
        <v>42180</v>
      </c>
      <c r="AG4529" s="3">
        <v>42546</v>
      </c>
    </row>
    <row r="4530" spans="1:33">
      <c r="A4530">
        <v>4534</v>
      </c>
      <c r="B4530" s="1" t="s">
        <v>2235</v>
      </c>
      <c r="C4530" s="1" t="s">
        <v>56</v>
      </c>
      <c r="D4530" s="1" t="s">
        <v>19</v>
      </c>
      <c r="E4530" s="1" t="s">
        <v>7554</v>
      </c>
      <c r="F4530" s="1" t="s">
        <v>7555</v>
      </c>
      <c r="H4530" s="1" t="s">
        <v>64</v>
      </c>
      <c r="I4530" s="1">
        <v>0</v>
      </c>
      <c r="K4530" s="1" t="s">
        <v>2</v>
      </c>
      <c r="L4530" s="2">
        <v>42089</v>
      </c>
      <c r="M4530" s="3">
        <v>42089</v>
      </c>
      <c r="N4530" s="1">
        <v>3.961426</v>
      </c>
      <c r="O4530" s="1">
        <f t="shared" si="140"/>
        <v>39614.26</v>
      </c>
      <c r="P4530" s="1">
        <v>1</v>
      </c>
      <c r="Q4530" s="1">
        <f t="shared" si="141"/>
        <v>39614.26</v>
      </c>
      <c r="R4530" s="1" t="s">
        <v>1589</v>
      </c>
      <c r="AF4530" s="3">
        <v>42180</v>
      </c>
      <c r="AG4530" s="3">
        <v>42546</v>
      </c>
    </row>
    <row r="4531" spans="1:33">
      <c r="A4531">
        <v>4535</v>
      </c>
      <c r="B4531" s="1" t="s">
        <v>107</v>
      </c>
      <c r="C4531" s="1" t="s">
        <v>56</v>
      </c>
      <c r="D4531" s="1" t="s">
        <v>15</v>
      </c>
      <c r="E4531" s="1" t="s">
        <v>7556</v>
      </c>
      <c r="F4531" s="1" t="s">
        <v>174</v>
      </c>
      <c r="G4531" s="1">
        <v>50</v>
      </c>
      <c r="H4531" s="1" t="s">
        <v>72</v>
      </c>
      <c r="I4531" s="1">
        <v>304.7512</v>
      </c>
      <c r="K4531" s="1" t="s">
        <v>2</v>
      </c>
      <c r="L4531" s="2">
        <v>42083</v>
      </c>
      <c r="M4531" s="3">
        <v>42083</v>
      </c>
      <c r="N4531" s="1">
        <v>1.665307</v>
      </c>
      <c r="O4531" s="1">
        <f t="shared" si="140"/>
        <v>16653.07</v>
      </c>
      <c r="P4531" s="1">
        <v>1</v>
      </c>
      <c r="Q4531" s="1">
        <f t="shared" si="141"/>
        <v>16653.07</v>
      </c>
      <c r="R4531" s="1" t="s">
        <v>7556</v>
      </c>
      <c r="AF4531" s="3">
        <v>42161</v>
      </c>
      <c r="AG4531" s="3">
        <v>42526</v>
      </c>
    </row>
    <row r="4532" spans="1:33">
      <c r="A4532">
        <v>4536</v>
      </c>
      <c r="B4532" s="1" t="s">
        <v>2244</v>
      </c>
      <c r="C4532" s="1" t="s">
        <v>56</v>
      </c>
      <c r="D4532" s="1" t="s">
        <v>18</v>
      </c>
      <c r="E4532" s="1" t="s">
        <v>7557</v>
      </c>
      <c r="F4532" s="1" t="s">
        <v>95</v>
      </c>
      <c r="H4532" s="1" t="s">
        <v>64</v>
      </c>
      <c r="I4532" s="1">
        <v>0</v>
      </c>
      <c r="K4532" s="1" t="s">
        <v>2</v>
      </c>
      <c r="L4532" s="2">
        <v>42082</v>
      </c>
      <c r="M4532" s="3">
        <v>42082</v>
      </c>
      <c r="N4532" s="1">
        <v>31.8696</v>
      </c>
      <c r="O4532" s="1">
        <f t="shared" si="140"/>
        <v>318696</v>
      </c>
      <c r="P4532" s="1">
        <v>0</v>
      </c>
      <c r="Q4532" s="1">
        <f t="shared" si="141"/>
        <v>0</v>
      </c>
      <c r="R4532" s="1" t="s">
        <v>2006</v>
      </c>
      <c r="AF4532" s="3">
        <v>42173</v>
      </c>
      <c r="AG4532" s="3">
        <v>43269</v>
      </c>
    </row>
    <row r="4533" spans="1:33">
      <c r="A4533">
        <v>4537</v>
      </c>
      <c r="B4533" s="1" t="s">
        <v>2244</v>
      </c>
      <c r="C4533" s="1" t="s">
        <v>56</v>
      </c>
      <c r="D4533" s="1" t="s">
        <v>16</v>
      </c>
      <c r="E4533" s="1" t="s">
        <v>7558</v>
      </c>
      <c r="F4533" s="1" t="s">
        <v>7559</v>
      </c>
      <c r="H4533" s="1" t="s">
        <v>64</v>
      </c>
      <c r="I4533" s="1">
        <v>0</v>
      </c>
      <c r="K4533" s="1" t="s">
        <v>2</v>
      </c>
      <c r="L4533" s="2">
        <v>42082</v>
      </c>
      <c r="M4533" s="3">
        <v>42082</v>
      </c>
      <c r="N4533" s="1">
        <v>0.3396</v>
      </c>
      <c r="O4533" s="1">
        <f t="shared" si="140"/>
        <v>3396</v>
      </c>
      <c r="P4533" s="1">
        <v>0</v>
      </c>
      <c r="Q4533" s="1">
        <f t="shared" si="141"/>
        <v>0</v>
      </c>
      <c r="R4533" s="1" t="s">
        <v>7560</v>
      </c>
      <c r="AF4533" s="3">
        <v>42173</v>
      </c>
      <c r="AG4533" s="3">
        <v>42539</v>
      </c>
    </row>
    <row r="4534" spans="1:33">
      <c r="A4534">
        <v>4538</v>
      </c>
      <c r="B4534" s="1" t="s">
        <v>107</v>
      </c>
      <c r="C4534" s="1" t="s">
        <v>56</v>
      </c>
      <c r="D4534" s="1" t="s">
        <v>19</v>
      </c>
      <c r="E4534" s="1" t="s">
        <v>7561</v>
      </c>
      <c r="F4534" s="1" t="s">
        <v>7562</v>
      </c>
      <c r="G4534" s="1">
        <v>50</v>
      </c>
      <c r="H4534" s="1" t="s">
        <v>72</v>
      </c>
      <c r="I4534" s="1">
        <v>5118.5603</v>
      </c>
      <c r="K4534" s="1" t="s">
        <v>2</v>
      </c>
      <c r="L4534" s="2">
        <v>42082</v>
      </c>
      <c r="M4534" s="3">
        <v>42082</v>
      </c>
      <c r="N4534" s="1">
        <v>13.329584</v>
      </c>
      <c r="O4534" s="1">
        <f t="shared" si="140"/>
        <v>133295.84</v>
      </c>
      <c r="P4534" s="1">
        <v>1.2</v>
      </c>
      <c r="Q4534" s="1">
        <f t="shared" si="141"/>
        <v>159955.008</v>
      </c>
      <c r="R4534" s="1" t="s">
        <v>7561</v>
      </c>
      <c r="AF4534" s="3">
        <v>42174</v>
      </c>
      <c r="AG4534" s="3">
        <v>42540</v>
      </c>
    </row>
    <row r="4535" spans="1:33">
      <c r="A4535">
        <v>4539</v>
      </c>
      <c r="B4535" s="1" t="s">
        <v>107</v>
      </c>
      <c r="C4535" s="1" t="s">
        <v>56</v>
      </c>
      <c r="D4535" s="1" t="s">
        <v>19</v>
      </c>
      <c r="E4535" s="1" t="s">
        <v>7563</v>
      </c>
      <c r="F4535" s="1" t="s">
        <v>7564</v>
      </c>
      <c r="G4535" s="1">
        <v>50</v>
      </c>
      <c r="H4535" s="1" t="s">
        <v>72</v>
      </c>
      <c r="I4535" s="1">
        <v>2560.0002</v>
      </c>
      <c r="K4535" s="1" t="s">
        <v>2</v>
      </c>
      <c r="L4535" s="2">
        <v>42082</v>
      </c>
      <c r="M4535" s="3">
        <v>42082</v>
      </c>
      <c r="N4535" s="1">
        <v>6.666667</v>
      </c>
      <c r="O4535" s="1">
        <f t="shared" si="140"/>
        <v>66666.67</v>
      </c>
      <c r="P4535" s="1">
        <v>1.2</v>
      </c>
      <c r="Q4535" s="1">
        <f t="shared" si="141"/>
        <v>80000.004</v>
      </c>
      <c r="R4535" s="1" t="s">
        <v>7563</v>
      </c>
      <c r="AF4535" s="3">
        <v>42174</v>
      </c>
      <c r="AG4535" s="3">
        <v>42540</v>
      </c>
    </row>
    <row r="4536" spans="1:33">
      <c r="A4536">
        <v>4540</v>
      </c>
      <c r="B4536" s="1" t="s">
        <v>2244</v>
      </c>
      <c r="C4536" s="1" t="s">
        <v>56</v>
      </c>
      <c r="D4536" s="1" t="s">
        <v>19</v>
      </c>
      <c r="E4536" s="1" t="s">
        <v>7565</v>
      </c>
      <c r="F4536" s="1" t="s">
        <v>4276</v>
      </c>
      <c r="H4536" s="1" t="s">
        <v>64</v>
      </c>
      <c r="I4536" s="1">
        <v>0</v>
      </c>
      <c r="K4536" s="1" t="s">
        <v>2</v>
      </c>
      <c r="L4536" s="2">
        <v>42082</v>
      </c>
      <c r="M4536" s="3">
        <v>42082</v>
      </c>
      <c r="N4536" s="1">
        <v>7.2767</v>
      </c>
      <c r="O4536" s="1">
        <f t="shared" si="140"/>
        <v>72767</v>
      </c>
      <c r="P4536" s="1">
        <v>0</v>
      </c>
      <c r="Q4536" s="1">
        <f t="shared" si="141"/>
        <v>0</v>
      </c>
      <c r="R4536" s="1" t="s">
        <v>2006</v>
      </c>
      <c r="AF4536" s="3">
        <v>42173</v>
      </c>
      <c r="AG4536" s="3">
        <v>42539</v>
      </c>
    </row>
    <row r="4537" spans="1:33">
      <c r="A4537">
        <v>4541</v>
      </c>
      <c r="B4537" s="1" t="s">
        <v>107</v>
      </c>
      <c r="C4537" s="1" t="s">
        <v>56</v>
      </c>
      <c r="D4537" s="1" t="s">
        <v>15</v>
      </c>
      <c r="E4537" s="1" t="s">
        <v>7566</v>
      </c>
      <c r="F4537" s="1" t="s">
        <v>174</v>
      </c>
      <c r="G4537" s="1">
        <v>50</v>
      </c>
      <c r="H4537" s="1" t="s">
        <v>72</v>
      </c>
      <c r="I4537" s="1">
        <v>305.8761</v>
      </c>
      <c r="K4537" s="1" t="s">
        <v>2</v>
      </c>
      <c r="L4537" s="2">
        <v>42082</v>
      </c>
      <c r="M4537" s="3">
        <v>42082</v>
      </c>
      <c r="N4537" s="1">
        <v>1.671454</v>
      </c>
      <c r="O4537" s="1">
        <f t="shared" si="140"/>
        <v>16714.54</v>
      </c>
      <c r="P4537" s="1">
        <v>1</v>
      </c>
      <c r="Q4537" s="1">
        <f t="shared" si="141"/>
        <v>16714.54</v>
      </c>
      <c r="R4537" s="1" t="s">
        <v>7566</v>
      </c>
      <c r="AF4537" s="3">
        <v>42161</v>
      </c>
      <c r="AG4537" s="3">
        <v>42526</v>
      </c>
    </row>
    <row r="4538" spans="1:33">
      <c r="A4538">
        <v>4542</v>
      </c>
      <c r="B4538" s="1" t="s">
        <v>107</v>
      </c>
      <c r="C4538" s="1" t="s">
        <v>56</v>
      </c>
      <c r="D4538" s="1" t="s">
        <v>15</v>
      </c>
      <c r="E4538" s="1" t="s">
        <v>7567</v>
      </c>
      <c r="F4538" s="1" t="s">
        <v>2075</v>
      </c>
      <c r="G4538" s="1">
        <v>50</v>
      </c>
      <c r="H4538" s="1" t="s">
        <v>72</v>
      </c>
      <c r="I4538" s="1">
        <v>609.9999</v>
      </c>
      <c r="K4538" s="1" t="s">
        <v>2</v>
      </c>
      <c r="L4538" s="2">
        <v>42082</v>
      </c>
      <c r="M4538" s="3">
        <v>42082</v>
      </c>
      <c r="N4538" s="1">
        <v>3.333333</v>
      </c>
      <c r="O4538" s="1">
        <f t="shared" si="140"/>
        <v>33333.33</v>
      </c>
      <c r="P4538" s="1">
        <v>1</v>
      </c>
      <c r="Q4538" s="1">
        <f t="shared" si="141"/>
        <v>33333.33</v>
      </c>
      <c r="R4538" s="1" t="s">
        <v>7567</v>
      </c>
      <c r="AF4538" s="3">
        <v>42130</v>
      </c>
      <c r="AG4538" s="3">
        <v>42495</v>
      </c>
    </row>
    <row r="4539" spans="1:33">
      <c r="A4539">
        <v>4543</v>
      </c>
      <c r="B4539" s="1" t="s">
        <v>2253</v>
      </c>
      <c r="C4539" s="1" t="s">
        <v>56</v>
      </c>
      <c r="D4539" s="1" t="s">
        <v>13</v>
      </c>
      <c r="E4539" s="1" t="s">
        <v>7568</v>
      </c>
      <c r="F4539" s="1" t="s">
        <v>92</v>
      </c>
      <c r="H4539" s="1" t="s">
        <v>64</v>
      </c>
      <c r="I4539" s="1">
        <v>0</v>
      </c>
      <c r="K4539" s="1" t="s">
        <v>2</v>
      </c>
      <c r="L4539" s="2">
        <v>42082</v>
      </c>
      <c r="M4539" s="3">
        <v>42082</v>
      </c>
      <c r="N4539" s="1">
        <v>5.1916</v>
      </c>
      <c r="O4539" s="1">
        <f t="shared" si="140"/>
        <v>51916</v>
      </c>
      <c r="P4539" s="1">
        <v>0</v>
      </c>
      <c r="Q4539" s="1">
        <f t="shared" si="141"/>
        <v>0</v>
      </c>
      <c r="R4539" s="1" t="s">
        <v>283</v>
      </c>
      <c r="AF4539" s="3">
        <v>42142</v>
      </c>
      <c r="AG4539" s="3">
        <v>42508</v>
      </c>
    </row>
    <row r="4540" spans="1:33">
      <c r="A4540">
        <v>4544</v>
      </c>
      <c r="B4540" s="1" t="s">
        <v>2244</v>
      </c>
      <c r="C4540" s="1" t="s">
        <v>56</v>
      </c>
      <c r="D4540" s="1" t="s">
        <v>18</v>
      </c>
      <c r="E4540" s="1" t="s">
        <v>7569</v>
      </c>
      <c r="F4540" s="1" t="s">
        <v>7570</v>
      </c>
      <c r="H4540" s="1" t="s">
        <v>64</v>
      </c>
      <c r="I4540" s="1">
        <v>0</v>
      </c>
      <c r="K4540" s="1" t="s">
        <v>2</v>
      </c>
      <c r="L4540" s="2">
        <v>42081</v>
      </c>
      <c r="M4540" s="3">
        <v>42081</v>
      </c>
      <c r="N4540" s="1">
        <v>2.365395</v>
      </c>
      <c r="O4540" s="1">
        <f t="shared" si="140"/>
        <v>23653.95</v>
      </c>
      <c r="P4540" s="1">
        <v>0</v>
      </c>
      <c r="Q4540" s="1">
        <f t="shared" si="141"/>
        <v>0</v>
      </c>
      <c r="R4540" s="1" t="s">
        <v>283</v>
      </c>
      <c r="AF4540" s="3">
        <v>42173</v>
      </c>
      <c r="AG4540" s="3">
        <v>42539</v>
      </c>
    </row>
    <row r="4541" spans="1:33">
      <c r="A4541">
        <v>4545</v>
      </c>
      <c r="B4541" s="1" t="s">
        <v>2307</v>
      </c>
      <c r="C4541" s="1" t="s">
        <v>56</v>
      </c>
      <c r="D4541" s="1" t="s">
        <v>19</v>
      </c>
      <c r="E4541" s="1" t="s">
        <v>7571</v>
      </c>
      <c r="F4541" s="1" t="s">
        <v>7572</v>
      </c>
      <c r="G4541" s="1">
        <v>70</v>
      </c>
      <c r="H4541" s="1" t="s">
        <v>64</v>
      </c>
      <c r="I4541" s="1">
        <v>0</v>
      </c>
      <c r="K4541" s="1" t="s">
        <v>2</v>
      </c>
      <c r="L4541" s="2">
        <v>42081</v>
      </c>
      <c r="M4541" s="3">
        <v>42081</v>
      </c>
      <c r="N4541" s="1">
        <v>2.651274</v>
      </c>
      <c r="O4541" s="1">
        <f t="shared" si="140"/>
        <v>26512.74</v>
      </c>
      <c r="P4541" s="1">
        <v>1</v>
      </c>
      <c r="Q4541" s="1">
        <f t="shared" si="141"/>
        <v>26512.74</v>
      </c>
      <c r="R4541" s="1" t="s">
        <v>7573</v>
      </c>
      <c r="AF4541" s="3">
        <v>42173</v>
      </c>
      <c r="AG4541" s="3">
        <v>42539</v>
      </c>
    </row>
    <row r="4542" spans="1:33">
      <c r="A4542">
        <v>4546</v>
      </c>
      <c r="B4542" s="1" t="s">
        <v>69</v>
      </c>
      <c r="C4542" s="1" t="s">
        <v>56</v>
      </c>
      <c r="D4542" s="1" t="s">
        <v>17</v>
      </c>
      <c r="E4542" s="1" t="s">
        <v>4030</v>
      </c>
      <c r="F4542" s="1" t="s">
        <v>7574</v>
      </c>
      <c r="G4542" s="1">
        <v>40</v>
      </c>
      <c r="H4542" s="1" t="s">
        <v>80</v>
      </c>
      <c r="I4542" s="1">
        <v>18.438</v>
      </c>
      <c r="K4542" s="1" t="s">
        <v>2</v>
      </c>
      <c r="L4542" s="2">
        <v>42079</v>
      </c>
      <c r="M4542" s="3">
        <v>42079</v>
      </c>
      <c r="N4542" s="1">
        <v>0.00112</v>
      </c>
      <c r="O4542" s="1">
        <f t="shared" si="140"/>
        <v>11.2</v>
      </c>
      <c r="P4542" s="1">
        <v>1</v>
      </c>
      <c r="Q4542" s="1">
        <f t="shared" si="141"/>
        <v>11.2</v>
      </c>
      <c r="R4542" s="1" t="s">
        <v>4030</v>
      </c>
      <c r="AF4542" s="3">
        <v>42105</v>
      </c>
      <c r="AG4542" s="3">
        <v>42105</v>
      </c>
    </row>
    <row r="4543" spans="1:33">
      <c r="A4543">
        <v>4547</v>
      </c>
      <c r="B4543" s="1" t="s">
        <v>107</v>
      </c>
      <c r="C4543" s="1" t="s">
        <v>56</v>
      </c>
      <c r="D4543" s="1" t="s">
        <v>15</v>
      </c>
      <c r="E4543" s="1" t="s">
        <v>7575</v>
      </c>
      <c r="F4543" s="1" t="s">
        <v>394</v>
      </c>
      <c r="G4543" s="1">
        <v>50</v>
      </c>
      <c r="H4543" s="1" t="s">
        <v>72</v>
      </c>
      <c r="I4543" s="1">
        <v>141.0747</v>
      </c>
      <c r="K4543" s="1" t="s">
        <v>2</v>
      </c>
      <c r="L4543" s="2">
        <v>42076</v>
      </c>
      <c r="M4543" s="3">
        <v>42076</v>
      </c>
      <c r="N4543" s="1">
        <v>0.7709</v>
      </c>
      <c r="O4543" s="1">
        <f t="shared" si="140"/>
        <v>7709</v>
      </c>
      <c r="P4543" s="1">
        <v>1</v>
      </c>
      <c r="Q4543" s="1">
        <f t="shared" si="141"/>
        <v>7709</v>
      </c>
      <c r="R4543" s="1" t="s">
        <v>7575</v>
      </c>
      <c r="AF4543" s="3">
        <v>42130</v>
      </c>
      <c r="AG4543" s="3">
        <v>42495</v>
      </c>
    </row>
    <row r="4544" spans="1:33">
      <c r="A4544">
        <v>4548</v>
      </c>
      <c r="B4544" s="1" t="s">
        <v>107</v>
      </c>
      <c r="C4544" s="1" t="s">
        <v>56</v>
      </c>
      <c r="D4544" s="1" t="s">
        <v>19</v>
      </c>
      <c r="E4544" s="1" t="s">
        <v>7576</v>
      </c>
      <c r="F4544" s="1" t="s">
        <v>7577</v>
      </c>
      <c r="G4544" s="1">
        <v>50</v>
      </c>
      <c r="H4544" s="1" t="s">
        <v>72</v>
      </c>
      <c r="I4544" s="1">
        <v>3409.0004</v>
      </c>
      <c r="K4544" s="1" t="s">
        <v>2</v>
      </c>
      <c r="L4544" s="2">
        <v>42075</v>
      </c>
      <c r="M4544" s="3">
        <v>42075</v>
      </c>
      <c r="N4544" s="1">
        <v>8.877605</v>
      </c>
      <c r="O4544" s="1">
        <f t="shared" si="140"/>
        <v>88776.05</v>
      </c>
      <c r="P4544" s="1">
        <v>1.2</v>
      </c>
      <c r="Q4544" s="1">
        <f t="shared" si="141"/>
        <v>106531.26</v>
      </c>
      <c r="R4544" s="1" t="s">
        <v>7576</v>
      </c>
      <c r="AF4544" s="3">
        <v>42167</v>
      </c>
      <c r="AG4544" s="3">
        <v>42533</v>
      </c>
    </row>
    <row r="4545" spans="1:33">
      <c r="A4545">
        <v>4549</v>
      </c>
      <c r="B4545" s="1" t="s">
        <v>172</v>
      </c>
      <c r="C4545" s="1" t="s">
        <v>56</v>
      </c>
      <c r="D4545" s="1" t="s">
        <v>20</v>
      </c>
      <c r="E4545" s="1" t="s">
        <v>7578</v>
      </c>
      <c r="F4545" s="1" t="s">
        <v>252</v>
      </c>
      <c r="H4545" s="1" t="s">
        <v>64</v>
      </c>
      <c r="I4545" s="1">
        <v>0</v>
      </c>
      <c r="K4545" s="1" t="s">
        <v>2</v>
      </c>
      <c r="L4545" s="2">
        <v>42075</v>
      </c>
      <c r="M4545" s="3">
        <v>42075</v>
      </c>
      <c r="N4545" s="1">
        <v>0.3548</v>
      </c>
      <c r="O4545" s="1">
        <f t="shared" si="140"/>
        <v>3548</v>
      </c>
      <c r="P4545" s="1">
        <v>0</v>
      </c>
      <c r="Q4545" s="1">
        <f t="shared" si="141"/>
        <v>0</v>
      </c>
      <c r="R4545" s="1" t="s">
        <v>754</v>
      </c>
      <c r="AF4545" s="3">
        <v>42106</v>
      </c>
      <c r="AG4545" s="3">
        <v>42472</v>
      </c>
    </row>
    <row r="4546" spans="1:33">
      <c r="A4546">
        <v>4550</v>
      </c>
      <c r="B4546" s="1" t="s">
        <v>107</v>
      </c>
      <c r="C4546" s="1" t="s">
        <v>56</v>
      </c>
      <c r="D4546" s="1" t="s">
        <v>15</v>
      </c>
      <c r="E4546" s="1" t="s">
        <v>7579</v>
      </c>
      <c r="F4546" s="1" t="s">
        <v>7580</v>
      </c>
      <c r="G4546" s="1">
        <v>50</v>
      </c>
      <c r="H4546" s="1" t="s">
        <v>72</v>
      </c>
      <c r="I4546" s="1">
        <v>235.0379</v>
      </c>
      <c r="K4546" s="1" t="s">
        <v>2</v>
      </c>
      <c r="L4546" s="2">
        <v>42075</v>
      </c>
      <c r="M4546" s="3">
        <v>42075</v>
      </c>
      <c r="N4546" s="1">
        <v>1.28436</v>
      </c>
      <c r="O4546" s="1">
        <f t="shared" si="140"/>
        <v>12843.6</v>
      </c>
      <c r="P4546" s="1">
        <v>1</v>
      </c>
      <c r="Q4546" s="1">
        <f t="shared" si="141"/>
        <v>12843.6</v>
      </c>
      <c r="R4546" s="1" t="s">
        <v>7579</v>
      </c>
      <c r="AF4546" s="3">
        <v>42130</v>
      </c>
      <c r="AG4546" s="3">
        <v>42495</v>
      </c>
    </row>
    <row r="4547" spans="1:33">
      <c r="A4547">
        <v>4551</v>
      </c>
      <c r="B4547" s="1" t="s">
        <v>107</v>
      </c>
      <c r="C4547" s="1" t="s">
        <v>56</v>
      </c>
      <c r="D4547" s="1" t="s">
        <v>15</v>
      </c>
      <c r="E4547" s="1" t="s">
        <v>7581</v>
      </c>
      <c r="F4547" s="1" t="s">
        <v>390</v>
      </c>
      <c r="G4547" s="1">
        <v>50</v>
      </c>
      <c r="H4547" s="1" t="s">
        <v>72</v>
      </c>
      <c r="I4547" s="1">
        <v>94.2432</v>
      </c>
      <c r="K4547" s="1" t="s">
        <v>2</v>
      </c>
      <c r="L4547" s="2">
        <v>42075</v>
      </c>
      <c r="M4547" s="3">
        <v>42075</v>
      </c>
      <c r="N4547" s="1">
        <v>0.51499</v>
      </c>
      <c r="O4547" s="1">
        <f t="shared" ref="O4547:O4610" si="142">N4547*10000</f>
        <v>5149.9</v>
      </c>
      <c r="P4547" s="1">
        <v>1.2</v>
      </c>
      <c r="Q4547" s="1">
        <f t="shared" ref="Q4547:Q4610" si="143">O4547*P4547</f>
        <v>6179.88</v>
      </c>
      <c r="R4547" s="1" t="s">
        <v>7581</v>
      </c>
      <c r="AF4547" s="3">
        <v>42130</v>
      </c>
      <c r="AG4547" s="3">
        <v>42495</v>
      </c>
    </row>
    <row r="4548" spans="1:33">
      <c r="A4548">
        <v>4552</v>
      </c>
      <c r="B4548" s="1" t="s">
        <v>107</v>
      </c>
      <c r="C4548" s="1" t="s">
        <v>56</v>
      </c>
      <c r="D4548" s="1" t="s">
        <v>15</v>
      </c>
      <c r="E4548" s="1" t="s">
        <v>7582</v>
      </c>
      <c r="F4548" s="1" t="s">
        <v>2075</v>
      </c>
      <c r="G4548" s="1">
        <v>50</v>
      </c>
      <c r="H4548" s="1" t="s">
        <v>72</v>
      </c>
      <c r="I4548" s="1">
        <v>668.6363</v>
      </c>
      <c r="K4548" s="1" t="s">
        <v>2</v>
      </c>
      <c r="L4548" s="2">
        <v>42075</v>
      </c>
      <c r="M4548" s="3">
        <v>42075</v>
      </c>
      <c r="N4548" s="1">
        <v>3.65375</v>
      </c>
      <c r="O4548" s="1">
        <f t="shared" si="142"/>
        <v>36537.5</v>
      </c>
      <c r="P4548" s="1">
        <v>1</v>
      </c>
      <c r="Q4548" s="1">
        <f t="shared" si="143"/>
        <v>36537.5</v>
      </c>
      <c r="R4548" s="1" t="s">
        <v>7582</v>
      </c>
      <c r="AF4548" s="3">
        <v>42130</v>
      </c>
      <c r="AG4548" s="3">
        <v>42495</v>
      </c>
    </row>
    <row r="4549" spans="1:33">
      <c r="A4549">
        <v>4553</v>
      </c>
      <c r="B4549" s="1" t="s">
        <v>107</v>
      </c>
      <c r="C4549" s="1" t="s">
        <v>56</v>
      </c>
      <c r="D4549" s="1" t="s">
        <v>15</v>
      </c>
      <c r="E4549" s="1" t="s">
        <v>7583</v>
      </c>
      <c r="F4549" s="1" t="s">
        <v>2075</v>
      </c>
      <c r="G4549" s="1">
        <v>50</v>
      </c>
      <c r="H4549" s="1" t="s">
        <v>72</v>
      </c>
      <c r="I4549" s="1">
        <v>846.0848</v>
      </c>
      <c r="K4549" s="1" t="s">
        <v>2</v>
      </c>
      <c r="L4549" s="2">
        <v>42075</v>
      </c>
      <c r="M4549" s="3">
        <v>42075</v>
      </c>
      <c r="N4549" s="1">
        <v>4.623414</v>
      </c>
      <c r="O4549" s="1">
        <f t="shared" si="142"/>
        <v>46234.14</v>
      </c>
      <c r="P4549" s="1">
        <v>1</v>
      </c>
      <c r="Q4549" s="1">
        <f t="shared" si="143"/>
        <v>46234.14</v>
      </c>
      <c r="R4549" s="1" t="s">
        <v>7583</v>
      </c>
      <c r="AF4549" s="3">
        <v>42130</v>
      </c>
      <c r="AG4549" s="3">
        <v>42495</v>
      </c>
    </row>
    <row r="4550" spans="1:33">
      <c r="A4550">
        <v>4554</v>
      </c>
      <c r="B4550" s="1" t="s">
        <v>2307</v>
      </c>
      <c r="C4550" s="1" t="s">
        <v>56</v>
      </c>
      <c r="D4550" s="1" t="s">
        <v>19</v>
      </c>
      <c r="E4550" s="1" t="s">
        <v>7584</v>
      </c>
      <c r="F4550" s="1" t="s">
        <v>7585</v>
      </c>
      <c r="G4550" s="1">
        <v>70</v>
      </c>
      <c r="H4550" s="1" t="s">
        <v>64</v>
      </c>
      <c r="I4550" s="1">
        <v>0</v>
      </c>
      <c r="K4550" s="1" t="s">
        <v>2</v>
      </c>
      <c r="L4550" s="2">
        <v>42074</v>
      </c>
      <c r="M4550" s="3">
        <v>42074</v>
      </c>
      <c r="N4550" s="1">
        <v>2.174816</v>
      </c>
      <c r="O4550" s="1">
        <f t="shared" si="142"/>
        <v>21748.16</v>
      </c>
      <c r="P4550" s="1">
        <v>1</v>
      </c>
      <c r="Q4550" s="1">
        <f t="shared" si="143"/>
        <v>21748.16</v>
      </c>
      <c r="R4550" s="1" t="s">
        <v>539</v>
      </c>
      <c r="AF4550" s="3">
        <v>42165</v>
      </c>
      <c r="AG4550" s="3">
        <v>42531</v>
      </c>
    </row>
    <row r="4551" spans="1:33">
      <c r="A4551">
        <v>4555</v>
      </c>
      <c r="B4551" s="1" t="s">
        <v>2235</v>
      </c>
      <c r="C4551" s="1" t="s">
        <v>56</v>
      </c>
      <c r="D4551" s="1" t="s">
        <v>19</v>
      </c>
      <c r="E4551" s="1" t="s">
        <v>7586</v>
      </c>
      <c r="F4551" s="1" t="s">
        <v>7587</v>
      </c>
      <c r="H4551" s="1" t="s">
        <v>64</v>
      </c>
      <c r="I4551" s="1">
        <v>0</v>
      </c>
      <c r="K4551" s="1" t="s">
        <v>2</v>
      </c>
      <c r="L4551" s="2">
        <v>42074</v>
      </c>
      <c r="M4551" s="3">
        <v>42074</v>
      </c>
      <c r="N4551" s="1">
        <v>8.4</v>
      </c>
      <c r="O4551" s="1">
        <f t="shared" si="142"/>
        <v>84000</v>
      </c>
      <c r="P4551" s="1">
        <v>1</v>
      </c>
      <c r="Q4551" s="1">
        <f t="shared" si="143"/>
        <v>84000</v>
      </c>
      <c r="R4551" s="1" t="s">
        <v>7588</v>
      </c>
      <c r="AF4551" s="3">
        <v>42165</v>
      </c>
      <c r="AG4551" s="3">
        <v>42531</v>
      </c>
    </row>
    <row r="4552" spans="1:33">
      <c r="A4552">
        <v>4556</v>
      </c>
      <c r="B4552" s="1" t="s">
        <v>2235</v>
      </c>
      <c r="C4552" s="1" t="s">
        <v>56</v>
      </c>
      <c r="D4552" s="1" t="s">
        <v>14</v>
      </c>
      <c r="E4552" s="1" t="s">
        <v>7589</v>
      </c>
      <c r="F4552" s="1" t="s">
        <v>7590</v>
      </c>
      <c r="H4552" s="1" t="s">
        <v>64</v>
      </c>
      <c r="I4552" s="1">
        <v>299.103</v>
      </c>
      <c r="K4552" s="1" t="s">
        <v>2</v>
      </c>
      <c r="L4552" s="2">
        <v>42074</v>
      </c>
      <c r="M4552" s="3">
        <v>42074</v>
      </c>
      <c r="N4552" s="1">
        <v>2.155</v>
      </c>
      <c r="O4552" s="1">
        <f t="shared" si="142"/>
        <v>21550</v>
      </c>
      <c r="P4552" s="1">
        <v>1</v>
      </c>
      <c r="Q4552" s="1">
        <f t="shared" si="143"/>
        <v>21550</v>
      </c>
      <c r="R4552" s="1" t="s">
        <v>7591</v>
      </c>
      <c r="AF4552" s="3">
        <v>42166</v>
      </c>
      <c r="AG4552" s="3">
        <v>42897</v>
      </c>
    </row>
    <row r="4553" spans="1:33">
      <c r="A4553">
        <v>4557</v>
      </c>
      <c r="B4553" s="1" t="s">
        <v>1882</v>
      </c>
      <c r="C4553" s="1" t="s">
        <v>56</v>
      </c>
      <c r="D4553" s="1" t="s">
        <v>14</v>
      </c>
      <c r="E4553" s="1" t="s">
        <v>7592</v>
      </c>
      <c r="F4553" s="1" t="s">
        <v>7593</v>
      </c>
      <c r="H4553" s="1" t="s">
        <v>64</v>
      </c>
      <c r="I4553" s="1">
        <v>0</v>
      </c>
      <c r="K4553" s="1" t="s">
        <v>2</v>
      </c>
      <c r="L4553" s="2">
        <v>42074</v>
      </c>
      <c r="M4553" s="3">
        <v>42074</v>
      </c>
      <c r="N4553" s="1">
        <v>1.2413</v>
      </c>
      <c r="O4553" s="1">
        <f t="shared" si="142"/>
        <v>12413</v>
      </c>
      <c r="P4553" s="1">
        <v>0</v>
      </c>
      <c r="Q4553" s="1">
        <f t="shared" si="143"/>
        <v>0</v>
      </c>
      <c r="R4553" s="1" t="s">
        <v>427</v>
      </c>
      <c r="AF4553" s="3">
        <v>42166</v>
      </c>
      <c r="AG4553" s="3">
        <v>42897</v>
      </c>
    </row>
    <row r="4554" spans="1:33">
      <c r="A4554">
        <v>4558</v>
      </c>
      <c r="B4554" s="1" t="s">
        <v>2307</v>
      </c>
      <c r="C4554" s="1" t="s">
        <v>56</v>
      </c>
      <c r="D4554" s="1" t="s">
        <v>20</v>
      </c>
      <c r="E4554" s="1" t="s">
        <v>7594</v>
      </c>
      <c r="F4554" s="1" t="s">
        <v>322</v>
      </c>
      <c r="G4554" s="1">
        <v>70</v>
      </c>
      <c r="H4554" s="1" t="s">
        <v>64</v>
      </c>
      <c r="I4554" s="1">
        <v>0</v>
      </c>
      <c r="K4554" s="1" t="s">
        <v>2</v>
      </c>
      <c r="L4554" s="2">
        <v>42073</v>
      </c>
      <c r="M4554" s="3">
        <v>42073</v>
      </c>
      <c r="N4554" s="1">
        <v>0.8653</v>
      </c>
      <c r="O4554" s="1">
        <f t="shared" si="142"/>
        <v>8653</v>
      </c>
      <c r="P4554" s="1">
        <v>1.4</v>
      </c>
      <c r="Q4554" s="1">
        <f t="shared" si="143"/>
        <v>12114.2</v>
      </c>
      <c r="R4554" s="1" t="s">
        <v>494</v>
      </c>
      <c r="AF4554" s="3">
        <v>42095</v>
      </c>
      <c r="AG4554" s="3">
        <v>42461</v>
      </c>
    </row>
    <row r="4555" spans="1:33">
      <c r="A4555">
        <v>4559</v>
      </c>
      <c r="B4555" s="1" t="s">
        <v>2307</v>
      </c>
      <c r="C4555" s="1" t="s">
        <v>56</v>
      </c>
      <c r="D4555" s="1" t="s">
        <v>20</v>
      </c>
      <c r="E4555" s="1" t="s">
        <v>7595</v>
      </c>
      <c r="F4555" s="1" t="s">
        <v>974</v>
      </c>
      <c r="G4555" s="1">
        <v>70</v>
      </c>
      <c r="H4555" s="1" t="s">
        <v>64</v>
      </c>
      <c r="I4555" s="1">
        <v>0</v>
      </c>
      <c r="K4555" s="1" t="s">
        <v>2</v>
      </c>
      <c r="L4555" s="2">
        <v>42073</v>
      </c>
      <c r="M4555" s="3">
        <v>42073</v>
      </c>
      <c r="N4555" s="1">
        <v>0.1472</v>
      </c>
      <c r="O4555" s="1">
        <f t="shared" si="142"/>
        <v>1472</v>
      </c>
      <c r="P4555" s="1">
        <v>7.61</v>
      </c>
      <c r="Q4555" s="1">
        <f t="shared" si="143"/>
        <v>11201.92</v>
      </c>
      <c r="R4555" s="1" t="s">
        <v>187</v>
      </c>
      <c r="AF4555" s="3">
        <v>42095</v>
      </c>
      <c r="AG4555" s="3">
        <v>42461</v>
      </c>
    </row>
    <row r="4556" spans="1:33">
      <c r="A4556">
        <v>4560</v>
      </c>
      <c r="B4556" s="1" t="s">
        <v>107</v>
      </c>
      <c r="C4556" s="1" t="s">
        <v>56</v>
      </c>
      <c r="D4556" s="1" t="s">
        <v>15</v>
      </c>
      <c r="E4556" s="1" t="s">
        <v>610</v>
      </c>
      <c r="F4556" s="1" t="s">
        <v>2075</v>
      </c>
      <c r="G4556" s="1">
        <v>50</v>
      </c>
      <c r="H4556" s="1" t="s">
        <v>72</v>
      </c>
      <c r="I4556" s="1">
        <v>623.5139</v>
      </c>
      <c r="K4556" s="1" t="s">
        <v>2</v>
      </c>
      <c r="L4556" s="2">
        <v>42072</v>
      </c>
      <c r="M4556" s="3">
        <v>42072</v>
      </c>
      <c r="N4556" s="1">
        <v>3.40718</v>
      </c>
      <c r="O4556" s="1">
        <f t="shared" si="142"/>
        <v>34071.8</v>
      </c>
      <c r="P4556" s="1">
        <v>1</v>
      </c>
      <c r="Q4556" s="1">
        <f t="shared" si="143"/>
        <v>34071.8</v>
      </c>
      <c r="R4556" s="1" t="s">
        <v>610</v>
      </c>
      <c r="AF4556" s="3">
        <v>42130</v>
      </c>
      <c r="AG4556" s="3">
        <v>42495</v>
      </c>
    </row>
    <row r="4557" spans="1:33">
      <c r="A4557">
        <v>4561</v>
      </c>
      <c r="B4557" s="1" t="s">
        <v>2235</v>
      </c>
      <c r="C4557" s="1" t="s">
        <v>56</v>
      </c>
      <c r="D4557" s="1" t="s">
        <v>14</v>
      </c>
      <c r="E4557" s="1" t="s">
        <v>7596</v>
      </c>
      <c r="F4557" s="1" t="s">
        <v>7597</v>
      </c>
      <c r="H4557" s="1" t="s">
        <v>64</v>
      </c>
      <c r="I4557" s="1">
        <v>165.8198</v>
      </c>
      <c r="K4557" s="1" t="s">
        <v>2</v>
      </c>
      <c r="L4557" s="2">
        <v>42072</v>
      </c>
      <c r="M4557" s="3">
        <v>42072</v>
      </c>
      <c r="N4557" s="1">
        <v>2.1803</v>
      </c>
      <c r="O4557" s="1">
        <f t="shared" si="142"/>
        <v>21803</v>
      </c>
      <c r="P4557" s="1">
        <v>1</v>
      </c>
      <c r="Q4557" s="1">
        <f t="shared" si="143"/>
        <v>21803</v>
      </c>
      <c r="R4557" s="1" t="s">
        <v>7598</v>
      </c>
      <c r="AF4557" s="3">
        <v>42164</v>
      </c>
      <c r="AG4557" s="3">
        <v>42895</v>
      </c>
    </row>
    <row r="4558" spans="1:33">
      <c r="A4558">
        <v>4562</v>
      </c>
      <c r="B4558" s="1" t="s">
        <v>107</v>
      </c>
      <c r="C4558" s="1" t="s">
        <v>56</v>
      </c>
      <c r="D4558" s="1" t="s">
        <v>13</v>
      </c>
      <c r="E4558" s="1" t="s">
        <v>7599</v>
      </c>
      <c r="F4558" s="1" t="s">
        <v>7600</v>
      </c>
      <c r="G4558" s="1">
        <v>50</v>
      </c>
      <c r="H4558" s="1" t="s">
        <v>72</v>
      </c>
      <c r="I4558" s="1">
        <v>1058.2545</v>
      </c>
      <c r="K4558" s="1" t="s">
        <v>2</v>
      </c>
      <c r="L4558" s="2">
        <v>42072</v>
      </c>
      <c r="M4558" s="3">
        <v>42072</v>
      </c>
      <c r="N4558" s="1">
        <v>2.755871</v>
      </c>
      <c r="O4558" s="1">
        <f t="shared" si="142"/>
        <v>27558.71</v>
      </c>
      <c r="P4558" s="1">
        <v>1.05</v>
      </c>
      <c r="Q4558" s="1">
        <f t="shared" si="143"/>
        <v>28936.6455</v>
      </c>
      <c r="R4558" s="1" t="s">
        <v>7599</v>
      </c>
      <c r="AF4558" s="3">
        <v>42194</v>
      </c>
      <c r="AG4558" s="3">
        <v>42560</v>
      </c>
    </row>
    <row r="4559" spans="1:33">
      <c r="A4559">
        <v>4563</v>
      </c>
      <c r="B4559" s="1" t="s">
        <v>172</v>
      </c>
      <c r="C4559" s="1" t="s">
        <v>56</v>
      </c>
      <c r="D4559" s="1" t="s">
        <v>20</v>
      </c>
      <c r="E4559" s="1" t="s">
        <v>7601</v>
      </c>
      <c r="F4559" s="1" t="s">
        <v>244</v>
      </c>
      <c r="H4559" s="1" t="s">
        <v>64</v>
      </c>
      <c r="I4559" s="1">
        <v>0</v>
      </c>
      <c r="K4559" s="1" t="s">
        <v>2</v>
      </c>
      <c r="L4559" s="2">
        <v>42061</v>
      </c>
      <c r="M4559" s="3">
        <v>42061</v>
      </c>
      <c r="N4559" s="1">
        <v>7.2293</v>
      </c>
      <c r="O4559" s="1">
        <f t="shared" si="142"/>
        <v>72293</v>
      </c>
      <c r="P4559" s="1">
        <v>0</v>
      </c>
      <c r="Q4559" s="1">
        <f t="shared" si="143"/>
        <v>0</v>
      </c>
      <c r="R4559" s="1" t="s">
        <v>1068</v>
      </c>
      <c r="AF4559" s="3">
        <v>42095</v>
      </c>
      <c r="AG4559" s="3">
        <v>42461</v>
      </c>
    </row>
    <row r="4560" spans="1:33">
      <c r="A4560">
        <v>4564</v>
      </c>
      <c r="B4560" s="1" t="s">
        <v>2253</v>
      </c>
      <c r="C4560" s="1" t="s">
        <v>56</v>
      </c>
      <c r="D4560" s="1" t="s">
        <v>13</v>
      </c>
      <c r="E4560" s="1" t="s">
        <v>7602</v>
      </c>
      <c r="F4560" s="1" t="s">
        <v>92</v>
      </c>
      <c r="H4560" s="1" t="s">
        <v>64</v>
      </c>
      <c r="I4560" s="1">
        <v>0</v>
      </c>
      <c r="K4560" s="1" t="s">
        <v>2</v>
      </c>
      <c r="L4560" s="2">
        <v>42051</v>
      </c>
      <c r="M4560" s="3">
        <v>42051</v>
      </c>
      <c r="N4560" s="1">
        <v>1.241949</v>
      </c>
      <c r="O4560" s="1">
        <f t="shared" si="142"/>
        <v>12419.49</v>
      </c>
      <c r="P4560" s="1">
        <v>0</v>
      </c>
      <c r="Q4560" s="1">
        <f t="shared" si="143"/>
        <v>0</v>
      </c>
      <c r="R4560" s="1" t="s">
        <v>7603</v>
      </c>
      <c r="AF4560" s="3">
        <v>42139</v>
      </c>
      <c r="AG4560" s="3">
        <v>42505</v>
      </c>
    </row>
    <row r="4561" spans="1:33">
      <c r="A4561">
        <v>4565</v>
      </c>
      <c r="B4561" s="1" t="s">
        <v>2253</v>
      </c>
      <c r="C4561" s="1" t="s">
        <v>56</v>
      </c>
      <c r="D4561" s="1" t="s">
        <v>13</v>
      </c>
      <c r="E4561" s="1" t="s">
        <v>7604</v>
      </c>
      <c r="F4561" s="1" t="s">
        <v>167</v>
      </c>
      <c r="H4561" s="1" t="s">
        <v>64</v>
      </c>
      <c r="I4561" s="1">
        <v>0</v>
      </c>
      <c r="K4561" s="1" t="s">
        <v>2</v>
      </c>
      <c r="L4561" s="2">
        <v>42051</v>
      </c>
      <c r="M4561" s="3">
        <v>42051</v>
      </c>
      <c r="N4561" s="1">
        <v>0.22696</v>
      </c>
      <c r="O4561" s="1">
        <f t="shared" si="142"/>
        <v>2269.6</v>
      </c>
      <c r="P4561" s="1">
        <v>0</v>
      </c>
      <c r="Q4561" s="1">
        <f t="shared" si="143"/>
        <v>0</v>
      </c>
      <c r="R4561" s="1" t="s">
        <v>733</v>
      </c>
      <c r="AF4561" s="3">
        <v>42139</v>
      </c>
      <c r="AG4561" s="3">
        <v>42505</v>
      </c>
    </row>
    <row r="4562" spans="1:33">
      <c r="A4562">
        <v>4566</v>
      </c>
      <c r="B4562" s="1" t="s">
        <v>2253</v>
      </c>
      <c r="C4562" s="1" t="s">
        <v>56</v>
      </c>
      <c r="D4562" s="1" t="s">
        <v>13</v>
      </c>
      <c r="E4562" s="1" t="s">
        <v>7605</v>
      </c>
      <c r="F4562" s="1" t="s">
        <v>92</v>
      </c>
      <c r="H4562" s="1" t="s">
        <v>64</v>
      </c>
      <c r="I4562" s="1">
        <v>0</v>
      </c>
      <c r="K4562" s="1" t="s">
        <v>2</v>
      </c>
      <c r="L4562" s="2">
        <v>42051</v>
      </c>
      <c r="M4562" s="3">
        <v>42051</v>
      </c>
      <c r="N4562" s="1">
        <v>40.39988</v>
      </c>
      <c r="O4562" s="1">
        <f t="shared" si="142"/>
        <v>403998.8</v>
      </c>
      <c r="P4562" s="1">
        <v>0</v>
      </c>
      <c r="Q4562" s="1">
        <f t="shared" si="143"/>
        <v>0</v>
      </c>
      <c r="R4562" s="1" t="s">
        <v>1602</v>
      </c>
      <c r="AF4562" s="3">
        <v>42139</v>
      </c>
      <c r="AG4562" s="3">
        <v>42505</v>
      </c>
    </row>
    <row r="4563" spans="1:33">
      <c r="A4563">
        <v>4567</v>
      </c>
      <c r="B4563" s="1" t="s">
        <v>107</v>
      </c>
      <c r="C4563" s="1" t="s">
        <v>56</v>
      </c>
      <c r="D4563" s="1" t="s">
        <v>18</v>
      </c>
      <c r="E4563" s="1" t="s">
        <v>7606</v>
      </c>
      <c r="F4563" s="1" t="s">
        <v>7607</v>
      </c>
      <c r="G4563" s="1">
        <v>50</v>
      </c>
      <c r="H4563" s="1" t="s">
        <v>72</v>
      </c>
      <c r="I4563" s="1">
        <v>6594.1824</v>
      </c>
      <c r="K4563" s="1" t="s">
        <v>2</v>
      </c>
      <c r="L4563" s="2">
        <v>42046</v>
      </c>
      <c r="M4563" s="3">
        <v>42046</v>
      </c>
      <c r="N4563" s="1">
        <v>17.17235</v>
      </c>
      <c r="O4563" s="1">
        <f t="shared" si="142"/>
        <v>171723.5</v>
      </c>
      <c r="P4563" s="1">
        <v>1.2</v>
      </c>
      <c r="Q4563" s="1">
        <f t="shared" si="143"/>
        <v>206068.2</v>
      </c>
      <c r="R4563" s="1" t="s">
        <v>7606</v>
      </c>
      <c r="AF4563" s="3">
        <v>42135</v>
      </c>
      <c r="AG4563" s="3">
        <v>42865</v>
      </c>
    </row>
    <row r="4564" spans="1:33">
      <c r="A4564">
        <v>4568</v>
      </c>
      <c r="B4564" s="1" t="s">
        <v>2235</v>
      </c>
      <c r="C4564" s="1" t="s">
        <v>56</v>
      </c>
      <c r="D4564" s="1" t="s">
        <v>16</v>
      </c>
      <c r="E4564" s="1" t="s">
        <v>7608</v>
      </c>
      <c r="F4564" s="1" t="s">
        <v>7609</v>
      </c>
      <c r="H4564" s="1" t="s">
        <v>64</v>
      </c>
      <c r="I4564" s="1">
        <v>0</v>
      </c>
      <c r="K4564" s="1" t="s">
        <v>2</v>
      </c>
      <c r="L4564" s="2">
        <v>42045</v>
      </c>
      <c r="M4564" s="3">
        <v>42045</v>
      </c>
      <c r="N4564" s="1">
        <v>2.99745</v>
      </c>
      <c r="O4564" s="1">
        <f t="shared" si="142"/>
        <v>29974.5</v>
      </c>
      <c r="P4564" s="1">
        <v>1</v>
      </c>
      <c r="Q4564" s="1">
        <f t="shared" si="143"/>
        <v>29974.5</v>
      </c>
      <c r="R4564" s="1" t="s">
        <v>7608</v>
      </c>
      <c r="AF4564" s="3">
        <v>42133</v>
      </c>
      <c r="AG4564" s="3">
        <v>42499</v>
      </c>
    </row>
    <row r="4565" spans="1:33">
      <c r="A4565">
        <v>4569</v>
      </c>
      <c r="B4565" s="1" t="s">
        <v>2235</v>
      </c>
      <c r="C4565" s="1" t="s">
        <v>56</v>
      </c>
      <c r="D4565" s="1" t="s">
        <v>16</v>
      </c>
      <c r="E4565" s="1" t="s">
        <v>7610</v>
      </c>
      <c r="F4565" s="1" t="s">
        <v>7611</v>
      </c>
      <c r="H4565" s="1" t="s">
        <v>64</v>
      </c>
      <c r="I4565" s="1">
        <v>0</v>
      </c>
      <c r="K4565" s="1" t="s">
        <v>2</v>
      </c>
      <c r="L4565" s="2">
        <v>42045</v>
      </c>
      <c r="M4565" s="3">
        <v>42045</v>
      </c>
      <c r="N4565" s="1">
        <v>1.285839</v>
      </c>
      <c r="O4565" s="1">
        <f t="shared" si="142"/>
        <v>12858.39</v>
      </c>
      <c r="P4565" s="1">
        <v>1</v>
      </c>
      <c r="Q4565" s="1">
        <f t="shared" si="143"/>
        <v>12858.39</v>
      </c>
      <c r="R4565" s="1" t="s">
        <v>7612</v>
      </c>
      <c r="AF4565" s="3">
        <v>42133</v>
      </c>
      <c r="AG4565" s="3">
        <v>42499</v>
      </c>
    </row>
    <row r="4566" spans="1:33">
      <c r="A4566">
        <v>4570</v>
      </c>
      <c r="B4566" s="1" t="s">
        <v>69</v>
      </c>
      <c r="C4566" s="1" t="s">
        <v>56</v>
      </c>
      <c r="D4566" s="1" t="s">
        <v>19</v>
      </c>
      <c r="E4566" s="1" t="s">
        <v>2847</v>
      </c>
      <c r="F4566" s="1" t="s">
        <v>7613</v>
      </c>
      <c r="G4566" s="1">
        <v>40</v>
      </c>
      <c r="H4566" s="1" t="s">
        <v>80</v>
      </c>
      <c r="I4566" s="1">
        <v>51.7996</v>
      </c>
      <c r="K4566" s="1" t="s">
        <v>2</v>
      </c>
      <c r="L4566" s="2">
        <v>42045</v>
      </c>
      <c r="M4566" s="3">
        <v>42045</v>
      </c>
      <c r="N4566" s="1">
        <v>0.011531</v>
      </c>
      <c r="O4566" s="1">
        <f t="shared" si="142"/>
        <v>115.31</v>
      </c>
      <c r="P4566" s="1">
        <v>1</v>
      </c>
      <c r="Q4566" s="1">
        <f t="shared" si="143"/>
        <v>115.31</v>
      </c>
      <c r="R4566" s="1" t="s">
        <v>2847</v>
      </c>
      <c r="AF4566" s="3">
        <v>42045</v>
      </c>
      <c r="AG4566" s="3">
        <v>42045</v>
      </c>
    </row>
    <row r="4567" spans="1:33">
      <c r="A4567">
        <v>4571</v>
      </c>
      <c r="B4567" s="1" t="s">
        <v>2307</v>
      </c>
      <c r="C4567" s="1" t="s">
        <v>56</v>
      </c>
      <c r="D4567" s="1" t="s">
        <v>19</v>
      </c>
      <c r="E4567" s="1" t="s">
        <v>7614</v>
      </c>
      <c r="F4567" s="1" t="s">
        <v>7615</v>
      </c>
      <c r="G4567" s="1">
        <v>70</v>
      </c>
      <c r="H4567" s="1" t="s">
        <v>64</v>
      </c>
      <c r="I4567" s="1">
        <v>0</v>
      </c>
      <c r="K4567" s="1" t="s">
        <v>2</v>
      </c>
      <c r="L4567" s="2">
        <v>42045</v>
      </c>
      <c r="M4567" s="3">
        <v>42045</v>
      </c>
      <c r="N4567" s="1">
        <v>6.76366</v>
      </c>
      <c r="O4567" s="1">
        <f t="shared" si="142"/>
        <v>67636.6</v>
      </c>
      <c r="P4567" s="1">
        <v>1</v>
      </c>
      <c r="Q4567" s="1">
        <f t="shared" si="143"/>
        <v>67636.6</v>
      </c>
      <c r="R4567" s="1" t="s">
        <v>1293</v>
      </c>
      <c r="AF4567" s="3">
        <v>42133</v>
      </c>
      <c r="AG4567" s="3">
        <v>42499</v>
      </c>
    </row>
    <row r="4568" spans="1:33">
      <c r="A4568">
        <v>4572</v>
      </c>
      <c r="B4568" s="1" t="s">
        <v>2307</v>
      </c>
      <c r="C4568" s="1" t="s">
        <v>56</v>
      </c>
      <c r="D4568" s="1" t="s">
        <v>19</v>
      </c>
      <c r="E4568" s="1" t="s">
        <v>7616</v>
      </c>
      <c r="F4568" s="1" t="s">
        <v>7617</v>
      </c>
      <c r="G4568" s="1">
        <v>70</v>
      </c>
      <c r="H4568" s="1" t="s">
        <v>64</v>
      </c>
      <c r="I4568" s="1">
        <v>0</v>
      </c>
      <c r="K4568" s="1" t="s">
        <v>2</v>
      </c>
      <c r="L4568" s="2">
        <v>42045</v>
      </c>
      <c r="M4568" s="3">
        <v>42045</v>
      </c>
      <c r="N4568" s="1">
        <v>5.739502</v>
      </c>
      <c r="O4568" s="1">
        <f t="shared" si="142"/>
        <v>57395.02</v>
      </c>
      <c r="P4568" s="1">
        <v>1</v>
      </c>
      <c r="Q4568" s="1">
        <f t="shared" si="143"/>
        <v>57395.02</v>
      </c>
      <c r="R4568" s="1" t="s">
        <v>7618</v>
      </c>
      <c r="AF4568" s="3">
        <v>42133</v>
      </c>
      <c r="AG4568" s="3">
        <v>42499</v>
      </c>
    </row>
    <row r="4569" spans="1:33">
      <c r="A4569">
        <v>4573</v>
      </c>
      <c r="B4569" s="1" t="s">
        <v>107</v>
      </c>
      <c r="C4569" s="1" t="s">
        <v>56</v>
      </c>
      <c r="D4569" s="1" t="s">
        <v>13</v>
      </c>
      <c r="E4569" s="1" t="s">
        <v>3944</v>
      </c>
      <c r="F4569" s="1" t="s">
        <v>7619</v>
      </c>
      <c r="G4569" s="1">
        <v>50</v>
      </c>
      <c r="H4569" s="1" t="s">
        <v>72</v>
      </c>
      <c r="I4569" s="1">
        <v>4633.799</v>
      </c>
      <c r="K4569" s="1" t="s">
        <v>2</v>
      </c>
      <c r="L4569" s="2">
        <v>42044</v>
      </c>
      <c r="M4569" s="3">
        <v>42044</v>
      </c>
      <c r="N4569" s="1">
        <v>15.95718</v>
      </c>
      <c r="O4569" s="1">
        <f t="shared" si="142"/>
        <v>159571.8</v>
      </c>
      <c r="P4569" s="1">
        <v>2.2</v>
      </c>
      <c r="Q4569" s="1">
        <f t="shared" si="143"/>
        <v>351057.96</v>
      </c>
      <c r="R4569" s="1" t="s">
        <v>3944</v>
      </c>
      <c r="AF4569" s="3">
        <v>42132</v>
      </c>
      <c r="AG4569" s="3">
        <v>42863</v>
      </c>
    </row>
    <row r="4570" spans="1:33">
      <c r="A4570">
        <v>4574</v>
      </c>
      <c r="B4570" s="1" t="s">
        <v>172</v>
      </c>
      <c r="C4570" s="1" t="s">
        <v>56</v>
      </c>
      <c r="D4570" s="1" t="s">
        <v>14</v>
      </c>
      <c r="E4570" s="1" t="s">
        <v>7620</v>
      </c>
      <c r="F4570" s="1" t="s">
        <v>7621</v>
      </c>
      <c r="H4570" s="1" t="s">
        <v>64</v>
      </c>
      <c r="I4570" s="1">
        <v>4064.0321</v>
      </c>
      <c r="K4570" s="1" t="s">
        <v>2</v>
      </c>
      <c r="L4570" s="2">
        <v>42042</v>
      </c>
      <c r="M4570" s="3">
        <v>42042</v>
      </c>
      <c r="N4570" s="1">
        <v>38.3802</v>
      </c>
      <c r="O4570" s="1">
        <f t="shared" si="142"/>
        <v>383802</v>
      </c>
      <c r="P4570" s="1">
        <v>0</v>
      </c>
      <c r="Q4570" s="1">
        <f t="shared" si="143"/>
        <v>0</v>
      </c>
      <c r="R4570" s="1" t="s">
        <v>427</v>
      </c>
      <c r="AF4570" s="3">
        <v>42127</v>
      </c>
      <c r="AG4570" s="3">
        <v>43162</v>
      </c>
    </row>
    <row r="4571" spans="1:33">
      <c r="A4571">
        <v>4575</v>
      </c>
      <c r="B4571" s="1" t="s">
        <v>172</v>
      </c>
      <c r="C4571" s="1" t="s">
        <v>56</v>
      </c>
      <c r="D4571" s="1" t="s">
        <v>20</v>
      </c>
      <c r="E4571" s="1" t="s">
        <v>7622</v>
      </c>
      <c r="F4571" s="1" t="s">
        <v>2130</v>
      </c>
      <c r="H4571" s="1" t="s">
        <v>64</v>
      </c>
      <c r="I4571" s="1">
        <v>0</v>
      </c>
      <c r="K4571" s="1" t="s">
        <v>2</v>
      </c>
      <c r="L4571" s="2">
        <v>42039</v>
      </c>
      <c r="M4571" s="3">
        <v>42039</v>
      </c>
      <c r="N4571" s="1">
        <v>6.0472</v>
      </c>
      <c r="O4571" s="1">
        <f t="shared" si="142"/>
        <v>60472</v>
      </c>
      <c r="P4571" s="1">
        <v>0</v>
      </c>
      <c r="Q4571" s="1">
        <f t="shared" si="143"/>
        <v>0</v>
      </c>
      <c r="R4571" s="1" t="s">
        <v>1406</v>
      </c>
      <c r="AF4571" s="3">
        <v>42064</v>
      </c>
      <c r="AG4571" s="3">
        <v>42430</v>
      </c>
    </row>
    <row r="4572" spans="1:33">
      <c r="A4572">
        <v>4576</v>
      </c>
      <c r="B4572" s="1" t="s">
        <v>2253</v>
      </c>
      <c r="C4572" s="1" t="s">
        <v>56</v>
      </c>
      <c r="D4572" s="1" t="s">
        <v>17</v>
      </c>
      <c r="E4572" s="1" t="s">
        <v>7623</v>
      </c>
      <c r="F4572" s="1" t="s">
        <v>7624</v>
      </c>
      <c r="H4572" s="1" t="s">
        <v>64</v>
      </c>
      <c r="I4572" s="1">
        <v>0</v>
      </c>
      <c r="K4572" s="1" t="s">
        <v>2</v>
      </c>
      <c r="L4572" s="2">
        <v>42038</v>
      </c>
      <c r="M4572" s="3">
        <v>42038</v>
      </c>
      <c r="N4572" s="1">
        <v>0.7215</v>
      </c>
      <c r="O4572" s="1">
        <f t="shared" si="142"/>
        <v>7215</v>
      </c>
      <c r="P4572" s="1">
        <v>0</v>
      </c>
      <c r="Q4572" s="1">
        <f t="shared" si="143"/>
        <v>0</v>
      </c>
      <c r="R4572" s="1" t="s">
        <v>2090</v>
      </c>
      <c r="AF4572" s="3">
        <v>42126</v>
      </c>
      <c r="AG4572" s="3">
        <v>42492</v>
      </c>
    </row>
    <row r="4573" spans="1:33">
      <c r="A4573">
        <v>4577</v>
      </c>
      <c r="B4573" s="1" t="s">
        <v>2209</v>
      </c>
      <c r="C4573" s="1" t="s">
        <v>56</v>
      </c>
      <c r="D4573" s="1" t="s">
        <v>18</v>
      </c>
      <c r="E4573" s="1" t="s">
        <v>1149</v>
      </c>
      <c r="F4573" s="1" t="s">
        <v>7625</v>
      </c>
      <c r="G4573" s="1">
        <v>70</v>
      </c>
      <c r="H4573" s="1" t="s">
        <v>80</v>
      </c>
      <c r="I4573" s="1">
        <v>12.6646</v>
      </c>
      <c r="K4573" s="1" t="s">
        <v>2</v>
      </c>
      <c r="L4573" s="2">
        <v>42038</v>
      </c>
      <c r="M4573" s="3">
        <v>42038</v>
      </c>
      <c r="N4573" s="1">
        <v>0.002112</v>
      </c>
      <c r="O4573" s="1">
        <f t="shared" si="142"/>
        <v>21.12</v>
      </c>
      <c r="P4573" s="1">
        <v>1</v>
      </c>
      <c r="Q4573" s="1">
        <f t="shared" si="143"/>
        <v>21.12</v>
      </c>
      <c r="R4573" s="1" t="s">
        <v>1149</v>
      </c>
      <c r="AF4573" s="3">
        <v>42038</v>
      </c>
      <c r="AG4573" s="3">
        <v>42038</v>
      </c>
    </row>
    <row r="4574" spans="1:33">
      <c r="A4574">
        <v>4578</v>
      </c>
      <c r="B4574" s="1" t="s">
        <v>2253</v>
      </c>
      <c r="C4574" s="1" t="s">
        <v>56</v>
      </c>
      <c r="D4574" s="1" t="s">
        <v>13</v>
      </c>
      <c r="E4574" s="1" t="s">
        <v>7626</v>
      </c>
      <c r="F4574" s="1" t="s">
        <v>92</v>
      </c>
      <c r="H4574" s="1" t="s">
        <v>64</v>
      </c>
      <c r="I4574" s="1">
        <v>0</v>
      </c>
      <c r="K4574" s="1" t="s">
        <v>2</v>
      </c>
      <c r="L4574" s="2">
        <v>42038</v>
      </c>
      <c r="M4574" s="3">
        <v>42038</v>
      </c>
      <c r="N4574" s="1">
        <v>13.9624</v>
      </c>
      <c r="O4574" s="1">
        <f t="shared" si="142"/>
        <v>139624</v>
      </c>
      <c r="P4574" s="1">
        <v>0</v>
      </c>
      <c r="Q4574" s="1">
        <f t="shared" si="143"/>
        <v>0</v>
      </c>
      <c r="R4574" s="1" t="s">
        <v>283</v>
      </c>
      <c r="AF4574" s="3">
        <v>42126</v>
      </c>
      <c r="AG4574" s="3">
        <v>42492</v>
      </c>
    </row>
    <row r="4575" spans="1:33">
      <c r="A4575">
        <v>4579</v>
      </c>
      <c r="B4575" s="1" t="s">
        <v>2307</v>
      </c>
      <c r="C4575" s="1" t="s">
        <v>56</v>
      </c>
      <c r="D4575" s="1" t="s">
        <v>16</v>
      </c>
      <c r="E4575" s="1" t="s">
        <v>7627</v>
      </c>
      <c r="F4575" s="1" t="s">
        <v>7628</v>
      </c>
      <c r="G4575" s="1">
        <v>70</v>
      </c>
      <c r="H4575" s="1" t="s">
        <v>64</v>
      </c>
      <c r="I4575" s="1">
        <v>0</v>
      </c>
      <c r="K4575" s="1" t="s">
        <v>2</v>
      </c>
      <c r="L4575" s="2">
        <v>42038</v>
      </c>
      <c r="M4575" s="3">
        <v>42038</v>
      </c>
      <c r="N4575" s="1">
        <v>0.91679</v>
      </c>
      <c r="O4575" s="1">
        <f t="shared" si="142"/>
        <v>9167.9</v>
      </c>
      <c r="P4575" s="1">
        <v>1</v>
      </c>
      <c r="Q4575" s="1">
        <f t="shared" si="143"/>
        <v>9167.9</v>
      </c>
      <c r="R4575" s="1" t="s">
        <v>99</v>
      </c>
      <c r="AF4575" s="3">
        <v>42126</v>
      </c>
      <c r="AG4575" s="3">
        <v>42492</v>
      </c>
    </row>
    <row r="4576" spans="1:33">
      <c r="A4576">
        <v>4580</v>
      </c>
      <c r="B4576" s="1" t="s">
        <v>2253</v>
      </c>
      <c r="C4576" s="1" t="s">
        <v>56</v>
      </c>
      <c r="D4576" s="1" t="s">
        <v>13</v>
      </c>
      <c r="E4576" s="1" t="s">
        <v>7629</v>
      </c>
      <c r="F4576" s="1" t="s">
        <v>167</v>
      </c>
      <c r="H4576" s="1" t="s">
        <v>64</v>
      </c>
      <c r="I4576" s="1">
        <v>0</v>
      </c>
      <c r="K4576" s="1" t="s">
        <v>2</v>
      </c>
      <c r="L4576" s="2">
        <v>42038</v>
      </c>
      <c r="M4576" s="3">
        <v>42038</v>
      </c>
      <c r="N4576" s="1">
        <v>1.0012</v>
      </c>
      <c r="O4576" s="1">
        <f t="shared" si="142"/>
        <v>10012</v>
      </c>
      <c r="P4576" s="1">
        <v>0</v>
      </c>
      <c r="Q4576" s="1">
        <f t="shared" si="143"/>
        <v>0</v>
      </c>
      <c r="R4576" s="1" t="s">
        <v>733</v>
      </c>
      <c r="AF4576" s="3">
        <v>42126</v>
      </c>
      <c r="AG4576" s="3">
        <v>42492</v>
      </c>
    </row>
    <row r="4577" spans="1:33">
      <c r="A4577">
        <v>4581</v>
      </c>
      <c r="B4577" s="1" t="s">
        <v>2307</v>
      </c>
      <c r="C4577" s="1" t="s">
        <v>56</v>
      </c>
      <c r="D4577" s="1" t="s">
        <v>13</v>
      </c>
      <c r="E4577" s="1" t="s">
        <v>7630</v>
      </c>
      <c r="F4577" s="1" t="s">
        <v>7631</v>
      </c>
      <c r="G4577" s="1">
        <v>70</v>
      </c>
      <c r="H4577" s="1" t="s">
        <v>64</v>
      </c>
      <c r="I4577" s="1">
        <v>0</v>
      </c>
      <c r="K4577" s="1" t="s">
        <v>2</v>
      </c>
      <c r="L4577" s="2">
        <v>42038</v>
      </c>
      <c r="M4577" s="3">
        <v>42038</v>
      </c>
      <c r="N4577" s="1">
        <v>1.482831</v>
      </c>
      <c r="O4577" s="1">
        <f t="shared" si="142"/>
        <v>14828.31</v>
      </c>
      <c r="P4577" s="1">
        <v>1</v>
      </c>
      <c r="Q4577" s="1">
        <f t="shared" si="143"/>
        <v>14828.31</v>
      </c>
      <c r="R4577" s="1" t="s">
        <v>733</v>
      </c>
      <c r="AF4577" s="3">
        <v>42126</v>
      </c>
      <c r="AG4577" s="3">
        <v>42492</v>
      </c>
    </row>
    <row r="4578" spans="1:33">
      <c r="A4578">
        <v>4582</v>
      </c>
      <c r="B4578" s="1" t="s">
        <v>259</v>
      </c>
      <c r="C4578" s="1" t="s">
        <v>56</v>
      </c>
      <c r="D4578" s="1" t="s">
        <v>20</v>
      </c>
      <c r="E4578" s="1" t="s">
        <v>7632</v>
      </c>
      <c r="F4578" s="1" t="s">
        <v>500</v>
      </c>
      <c r="G4578" s="1">
        <v>50</v>
      </c>
      <c r="H4578" s="1" t="s">
        <v>72</v>
      </c>
      <c r="I4578" s="1">
        <v>542.7783</v>
      </c>
      <c r="K4578" s="1" t="s">
        <v>2</v>
      </c>
      <c r="L4578" s="2">
        <v>42037</v>
      </c>
      <c r="M4578" s="3">
        <v>42037</v>
      </c>
      <c r="N4578" s="1">
        <v>3.4137</v>
      </c>
      <c r="O4578" s="1">
        <f t="shared" si="142"/>
        <v>34137</v>
      </c>
      <c r="P4578" s="1">
        <v>0.8</v>
      </c>
      <c r="Q4578" s="1">
        <f t="shared" si="143"/>
        <v>27309.6</v>
      </c>
      <c r="R4578" s="1" t="s">
        <v>7633</v>
      </c>
      <c r="AF4578" s="3">
        <v>42157</v>
      </c>
      <c r="AG4578" s="3">
        <v>42523</v>
      </c>
    </row>
    <row r="4579" spans="1:33">
      <c r="A4579">
        <v>4583</v>
      </c>
      <c r="B4579" s="1" t="s">
        <v>2235</v>
      </c>
      <c r="C4579" s="1" t="s">
        <v>56</v>
      </c>
      <c r="D4579" s="1" t="s">
        <v>20</v>
      </c>
      <c r="E4579" s="1" t="s">
        <v>7634</v>
      </c>
      <c r="F4579" s="1" t="s">
        <v>252</v>
      </c>
      <c r="G4579" s="1">
        <v>50</v>
      </c>
      <c r="H4579" s="1" t="s">
        <v>72</v>
      </c>
      <c r="I4579" s="1">
        <v>108.7242</v>
      </c>
      <c r="K4579" s="1" t="s">
        <v>2</v>
      </c>
      <c r="L4579" s="2">
        <v>42037</v>
      </c>
      <c r="M4579" s="3">
        <v>42037</v>
      </c>
      <c r="N4579" s="1">
        <v>0.6838</v>
      </c>
      <c r="O4579" s="1">
        <f t="shared" si="142"/>
        <v>6838</v>
      </c>
      <c r="P4579" s="1">
        <v>1</v>
      </c>
      <c r="Q4579" s="1">
        <f t="shared" si="143"/>
        <v>6838</v>
      </c>
      <c r="R4579" s="1" t="s">
        <v>7635</v>
      </c>
      <c r="AF4579" s="3">
        <v>42157</v>
      </c>
      <c r="AG4579" s="3">
        <v>42523</v>
      </c>
    </row>
    <row r="4580" spans="1:33">
      <c r="A4580">
        <v>4584</v>
      </c>
      <c r="B4580" s="1" t="s">
        <v>107</v>
      </c>
      <c r="C4580" s="1" t="s">
        <v>56</v>
      </c>
      <c r="D4580" s="1" t="s">
        <v>20</v>
      </c>
      <c r="E4580" s="1" t="s">
        <v>7636</v>
      </c>
      <c r="F4580" s="1" t="s">
        <v>252</v>
      </c>
      <c r="G4580" s="1">
        <v>50</v>
      </c>
      <c r="H4580" s="1" t="s">
        <v>72</v>
      </c>
      <c r="I4580" s="1">
        <v>37.7005</v>
      </c>
      <c r="K4580" s="1" t="s">
        <v>2</v>
      </c>
      <c r="L4580" s="2">
        <v>42037</v>
      </c>
      <c r="M4580" s="3">
        <v>42037</v>
      </c>
      <c r="N4580" s="1">
        <v>0.23711</v>
      </c>
      <c r="O4580" s="1">
        <f t="shared" si="142"/>
        <v>2371.1</v>
      </c>
      <c r="P4580" s="1">
        <v>1</v>
      </c>
      <c r="Q4580" s="1">
        <f t="shared" si="143"/>
        <v>2371.1</v>
      </c>
      <c r="R4580" s="1" t="s">
        <v>7637</v>
      </c>
      <c r="AF4580" s="3">
        <v>42157</v>
      </c>
      <c r="AG4580" s="3">
        <v>42523</v>
      </c>
    </row>
    <row r="4581" spans="1:33">
      <c r="A4581">
        <v>4585</v>
      </c>
      <c r="B4581" s="1" t="s">
        <v>107</v>
      </c>
      <c r="C4581" s="1" t="s">
        <v>56</v>
      </c>
      <c r="D4581" s="1" t="s">
        <v>20</v>
      </c>
      <c r="E4581" s="1" t="s">
        <v>7638</v>
      </c>
      <c r="F4581" s="1" t="s">
        <v>244</v>
      </c>
      <c r="G4581" s="1">
        <v>50</v>
      </c>
      <c r="H4581" s="1" t="s">
        <v>72</v>
      </c>
      <c r="I4581" s="1">
        <v>38.6688</v>
      </c>
      <c r="K4581" s="1" t="s">
        <v>2</v>
      </c>
      <c r="L4581" s="2">
        <v>42037</v>
      </c>
      <c r="M4581" s="3">
        <v>42037</v>
      </c>
      <c r="N4581" s="1">
        <v>0.2432</v>
      </c>
      <c r="O4581" s="1">
        <f t="shared" si="142"/>
        <v>2432</v>
      </c>
      <c r="P4581" s="1">
        <v>1</v>
      </c>
      <c r="Q4581" s="1">
        <f t="shared" si="143"/>
        <v>2432</v>
      </c>
      <c r="R4581" s="1" t="s">
        <v>7639</v>
      </c>
      <c r="AF4581" s="3">
        <v>42157</v>
      </c>
      <c r="AG4581" s="3">
        <v>42523</v>
      </c>
    </row>
    <row r="4582" spans="1:33">
      <c r="A4582">
        <v>4586</v>
      </c>
      <c r="B4582" s="1" t="s">
        <v>107</v>
      </c>
      <c r="C4582" s="1" t="s">
        <v>56</v>
      </c>
      <c r="D4582" s="1" t="s">
        <v>20</v>
      </c>
      <c r="E4582" s="1" t="s">
        <v>7640</v>
      </c>
      <c r="F4582" s="1" t="s">
        <v>193</v>
      </c>
      <c r="G4582" s="1">
        <v>50</v>
      </c>
      <c r="H4582" s="1" t="s">
        <v>72</v>
      </c>
      <c r="I4582" s="1">
        <v>1051.9758</v>
      </c>
      <c r="K4582" s="1" t="s">
        <v>2</v>
      </c>
      <c r="L4582" s="2">
        <v>42037</v>
      </c>
      <c r="M4582" s="3">
        <v>42037</v>
      </c>
      <c r="N4582" s="1">
        <v>6.6162</v>
      </c>
      <c r="O4582" s="1">
        <f t="shared" si="142"/>
        <v>66162</v>
      </c>
      <c r="P4582" s="1">
        <v>1</v>
      </c>
      <c r="Q4582" s="1">
        <f t="shared" si="143"/>
        <v>66162</v>
      </c>
      <c r="R4582" s="1" t="s">
        <v>7641</v>
      </c>
      <c r="AF4582" s="3">
        <v>42157</v>
      </c>
      <c r="AG4582" s="3">
        <v>42523</v>
      </c>
    </row>
    <row r="4583" spans="1:33">
      <c r="A4583">
        <v>4587</v>
      </c>
      <c r="B4583" s="1" t="s">
        <v>259</v>
      </c>
      <c r="C4583" s="1" t="s">
        <v>56</v>
      </c>
      <c r="D4583" s="1" t="s">
        <v>14</v>
      </c>
      <c r="E4583" s="1" t="s">
        <v>7642</v>
      </c>
      <c r="F4583" s="1" t="s">
        <v>7643</v>
      </c>
      <c r="G4583" s="1">
        <v>50</v>
      </c>
      <c r="H4583" s="1" t="s">
        <v>72</v>
      </c>
      <c r="I4583" s="1">
        <v>722.3424</v>
      </c>
      <c r="K4583" s="1" t="s">
        <v>2</v>
      </c>
      <c r="L4583" s="2">
        <v>42037</v>
      </c>
      <c r="M4583" s="3">
        <v>42037</v>
      </c>
      <c r="N4583" s="1">
        <v>3.4728</v>
      </c>
      <c r="O4583" s="1">
        <f t="shared" si="142"/>
        <v>34728</v>
      </c>
      <c r="P4583" s="1">
        <v>1</v>
      </c>
      <c r="Q4583" s="1">
        <f t="shared" si="143"/>
        <v>34728</v>
      </c>
      <c r="R4583" s="1" t="s">
        <v>7491</v>
      </c>
      <c r="AF4583" s="3">
        <v>42125</v>
      </c>
      <c r="AG4583" s="3">
        <v>42491</v>
      </c>
    </row>
    <row r="4584" spans="1:33">
      <c r="A4584">
        <v>4588</v>
      </c>
      <c r="B4584" s="1" t="s">
        <v>259</v>
      </c>
      <c r="C4584" s="1" t="s">
        <v>56</v>
      </c>
      <c r="D4584" s="1" t="s">
        <v>14</v>
      </c>
      <c r="E4584" s="1" t="s">
        <v>7644</v>
      </c>
      <c r="F4584" s="1" t="s">
        <v>7351</v>
      </c>
      <c r="G4584" s="1">
        <v>50</v>
      </c>
      <c r="H4584" s="1" t="s">
        <v>72</v>
      </c>
      <c r="I4584" s="1">
        <v>946.0206</v>
      </c>
      <c r="K4584" s="1" t="s">
        <v>2</v>
      </c>
      <c r="L4584" s="2">
        <v>42037</v>
      </c>
      <c r="M4584" s="3">
        <v>42037</v>
      </c>
      <c r="N4584" s="1">
        <v>4.6602</v>
      </c>
      <c r="O4584" s="1">
        <f t="shared" si="142"/>
        <v>46602</v>
      </c>
      <c r="P4584" s="1">
        <v>1</v>
      </c>
      <c r="Q4584" s="1">
        <f t="shared" si="143"/>
        <v>46602</v>
      </c>
      <c r="R4584" s="1" t="s">
        <v>7645</v>
      </c>
      <c r="AF4584" s="3">
        <v>42125</v>
      </c>
      <c r="AG4584" s="3">
        <v>42491</v>
      </c>
    </row>
    <row r="4585" spans="1:33">
      <c r="A4585">
        <v>4589</v>
      </c>
      <c r="B4585" s="1" t="s">
        <v>107</v>
      </c>
      <c r="C4585" s="1" t="s">
        <v>56</v>
      </c>
      <c r="D4585" s="1" t="s">
        <v>14</v>
      </c>
      <c r="E4585" s="1" t="s">
        <v>7646</v>
      </c>
      <c r="F4585" s="1" t="s">
        <v>7647</v>
      </c>
      <c r="G4585" s="1">
        <v>50</v>
      </c>
      <c r="H4585" s="1" t="s">
        <v>72</v>
      </c>
      <c r="I4585" s="1">
        <v>106.0096</v>
      </c>
      <c r="K4585" s="1" t="s">
        <v>2</v>
      </c>
      <c r="L4585" s="2">
        <v>42032</v>
      </c>
      <c r="M4585" s="3">
        <v>42032</v>
      </c>
      <c r="N4585" s="1">
        <v>0.5248</v>
      </c>
      <c r="O4585" s="1">
        <f t="shared" si="142"/>
        <v>5248</v>
      </c>
      <c r="P4585" s="1">
        <v>1</v>
      </c>
      <c r="Q4585" s="1">
        <f t="shared" si="143"/>
        <v>5248</v>
      </c>
      <c r="R4585" s="1" t="s">
        <v>7648</v>
      </c>
      <c r="AF4585" s="3">
        <v>42125</v>
      </c>
      <c r="AG4585" s="3">
        <v>42491</v>
      </c>
    </row>
    <row r="4586" spans="1:33">
      <c r="A4586">
        <v>4590</v>
      </c>
      <c r="B4586" s="1" t="s">
        <v>107</v>
      </c>
      <c r="C4586" s="1" t="s">
        <v>56</v>
      </c>
      <c r="D4586" s="1" t="s">
        <v>14</v>
      </c>
      <c r="E4586" s="1" t="s">
        <v>7649</v>
      </c>
      <c r="F4586" s="1" t="s">
        <v>232</v>
      </c>
      <c r="G4586" s="1">
        <v>50</v>
      </c>
      <c r="H4586" s="1" t="s">
        <v>72</v>
      </c>
      <c r="I4586" s="1">
        <v>432.684</v>
      </c>
      <c r="K4586" s="1" t="s">
        <v>2</v>
      </c>
      <c r="L4586" s="2">
        <v>42032</v>
      </c>
      <c r="M4586" s="3">
        <v>42032</v>
      </c>
      <c r="N4586" s="1">
        <v>2.142</v>
      </c>
      <c r="O4586" s="1">
        <f t="shared" si="142"/>
        <v>21420</v>
      </c>
      <c r="P4586" s="1">
        <v>1</v>
      </c>
      <c r="Q4586" s="1">
        <f t="shared" si="143"/>
        <v>21420</v>
      </c>
      <c r="R4586" s="1" t="s">
        <v>6502</v>
      </c>
      <c r="AF4586" s="3">
        <v>42125</v>
      </c>
      <c r="AG4586" s="3">
        <v>42491</v>
      </c>
    </row>
    <row r="4587" spans="1:33">
      <c r="A4587">
        <v>4591</v>
      </c>
      <c r="B4587" s="1" t="s">
        <v>107</v>
      </c>
      <c r="C4587" s="1" t="s">
        <v>56</v>
      </c>
      <c r="D4587" s="1" t="s">
        <v>14</v>
      </c>
      <c r="E4587" s="1" t="s">
        <v>7650</v>
      </c>
      <c r="F4587" s="1" t="s">
        <v>7647</v>
      </c>
      <c r="G4587" s="1">
        <v>50</v>
      </c>
      <c r="H4587" s="1" t="s">
        <v>72</v>
      </c>
      <c r="I4587" s="1">
        <v>215.5542</v>
      </c>
      <c r="K4587" s="1" t="s">
        <v>2</v>
      </c>
      <c r="L4587" s="2">
        <v>42032</v>
      </c>
      <c r="M4587" s="3">
        <v>42032</v>
      </c>
      <c r="N4587" s="1">
        <v>1.0671</v>
      </c>
      <c r="O4587" s="1">
        <f t="shared" si="142"/>
        <v>10671</v>
      </c>
      <c r="P4587" s="1">
        <v>1</v>
      </c>
      <c r="Q4587" s="1">
        <f t="shared" si="143"/>
        <v>10671</v>
      </c>
      <c r="R4587" s="1" t="s">
        <v>7651</v>
      </c>
      <c r="AF4587" s="3">
        <v>42125</v>
      </c>
      <c r="AG4587" s="3">
        <v>42491</v>
      </c>
    </row>
    <row r="4588" spans="1:33">
      <c r="A4588">
        <v>4592</v>
      </c>
      <c r="B4588" s="1" t="s">
        <v>107</v>
      </c>
      <c r="C4588" s="1" t="s">
        <v>56</v>
      </c>
      <c r="D4588" s="1" t="s">
        <v>14</v>
      </c>
      <c r="E4588" s="1" t="s">
        <v>7652</v>
      </c>
      <c r="F4588" s="1" t="s">
        <v>6514</v>
      </c>
      <c r="G4588" s="1">
        <v>50</v>
      </c>
      <c r="H4588" s="1" t="s">
        <v>72</v>
      </c>
      <c r="I4588" s="1">
        <v>475.3245</v>
      </c>
      <c r="K4588" s="1" t="s">
        <v>2</v>
      </c>
      <c r="L4588" s="2">
        <v>42032</v>
      </c>
      <c r="M4588" s="3">
        <v>42032</v>
      </c>
      <c r="N4588" s="1">
        <v>2.3415</v>
      </c>
      <c r="O4588" s="1">
        <f t="shared" si="142"/>
        <v>23415</v>
      </c>
      <c r="P4588" s="1">
        <v>1</v>
      </c>
      <c r="Q4588" s="1">
        <f t="shared" si="143"/>
        <v>23415</v>
      </c>
      <c r="R4588" s="1" t="s">
        <v>7653</v>
      </c>
      <c r="AF4588" s="3">
        <v>42125</v>
      </c>
      <c r="AG4588" s="3">
        <v>42491</v>
      </c>
    </row>
    <row r="4589" spans="1:33">
      <c r="A4589">
        <v>4593</v>
      </c>
      <c r="B4589" s="1" t="s">
        <v>107</v>
      </c>
      <c r="C4589" s="1" t="s">
        <v>56</v>
      </c>
      <c r="D4589" s="1" t="s">
        <v>14</v>
      </c>
      <c r="E4589" s="1" t="s">
        <v>7654</v>
      </c>
      <c r="F4589" s="1" t="s">
        <v>6514</v>
      </c>
      <c r="G4589" s="1">
        <v>50</v>
      </c>
      <c r="H4589" s="1" t="s">
        <v>72</v>
      </c>
      <c r="I4589" s="1">
        <v>458.0289</v>
      </c>
      <c r="K4589" s="1" t="s">
        <v>2</v>
      </c>
      <c r="L4589" s="2">
        <v>42032</v>
      </c>
      <c r="M4589" s="3">
        <v>42032</v>
      </c>
      <c r="N4589" s="1">
        <v>2.2563</v>
      </c>
      <c r="O4589" s="1">
        <f t="shared" si="142"/>
        <v>22563</v>
      </c>
      <c r="P4589" s="1">
        <v>1</v>
      </c>
      <c r="Q4589" s="1">
        <f t="shared" si="143"/>
        <v>22563</v>
      </c>
      <c r="R4589" s="1" t="s">
        <v>7655</v>
      </c>
      <c r="AF4589" s="3">
        <v>42125</v>
      </c>
      <c r="AG4589" s="3">
        <v>42491</v>
      </c>
    </row>
    <row r="4590" spans="1:33">
      <c r="A4590">
        <v>4594</v>
      </c>
      <c r="B4590" s="1" t="s">
        <v>107</v>
      </c>
      <c r="C4590" s="1" t="s">
        <v>56</v>
      </c>
      <c r="D4590" s="1" t="s">
        <v>14</v>
      </c>
      <c r="E4590" s="1" t="s">
        <v>7656</v>
      </c>
      <c r="F4590" s="1" t="s">
        <v>7647</v>
      </c>
      <c r="G4590" s="1">
        <v>50</v>
      </c>
      <c r="H4590" s="1" t="s">
        <v>72</v>
      </c>
      <c r="I4590" s="1">
        <v>131.704</v>
      </c>
      <c r="K4590" s="1" t="s">
        <v>2</v>
      </c>
      <c r="L4590" s="2">
        <v>42032</v>
      </c>
      <c r="M4590" s="3">
        <v>42032</v>
      </c>
      <c r="N4590" s="1">
        <v>0.652</v>
      </c>
      <c r="O4590" s="1">
        <f t="shared" si="142"/>
        <v>6520</v>
      </c>
      <c r="P4590" s="1">
        <v>1</v>
      </c>
      <c r="Q4590" s="1">
        <f t="shared" si="143"/>
        <v>6520</v>
      </c>
      <c r="R4590" s="1" t="s">
        <v>7657</v>
      </c>
      <c r="AF4590" s="3">
        <v>42125</v>
      </c>
      <c r="AG4590" s="3">
        <v>42491</v>
      </c>
    </row>
    <row r="4591" spans="1:33">
      <c r="A4591">
        <v>4595</v>
      </c>
      <c r="B4591" s="1" t="s">
        <v>107</v>
      </c>
      <c r="C4591" s="1" t="s">
        <v>56</v>
      </c>
      <c r="D4591" s="1" t="s">
        <v>14</v>
      </c>
      <c r="E4591" s="1" t="s">
        <v>7658</v>
      </c>
      <c r="F4591" s="1" t="s">
        <v>232</v>
      </c>
      <c r="G4591" s="1">
        <v>50</v>
      </c>
      <c r="H4591" s="1" t="s">
        <v>72</v>
      </c>
      <c r="I4591" s="1">
        <v>30.3</v>
      </c>
      <c r="K4591" s="1" t="s">
        <v>2</v>
      </c>
      <c r="L4591" s="2">
        <v>42032</v>
      </c>
      <c r="M4591" s="3">
        <v>42032</v>
      </c>
      <c r="N4591" s="1">
        <v>0.15</v>
      </c>
      <c r="O4591" s="1">
        <f t="shared" si="142"/>
        <v>1500</v>
      </c>
      <c r="P4591" s="1">
        <v>1</v>
      </c>
      <c r="Q4591" s="1">
        <f t="shared" si="143"/>
        <v>1500</v>
      </c>
      <c r="R4591" s="1" t="s">
        <v>7658</v>
      </c>
      <c r="AF4591" s="3">
        <v>42125</v>
      </c>
      <c r="AG4591" s="3">
        <v>42491</v>
      </c>
    </row>
    <row r="4592" spans="1:33">
      <c r="A4592">
        <v>4596</v>
      </c>
      <c r="B4592" s="1" t="s">
        <v>2235</v>
      </c>
      <c r="C4592" s="1" t="s">
        <v>56</v>
      </c>
      <c r="D4592" s="1" t="s">
        <v>16</v>
      </c>
      <c r="E4592" s="1" t="s">
        <v>7659</v>
      </c>
      <c r="F4592" s="1" t="s">
        <v>7660</v>
      </c>
      <c r="H4592" s="1" t="s">
        <v>64</v>
      </c>
      <c r="I4592" s="1">
        <v>0</v>
      </c>
      <c r="K4592" s="1" t="s">
        <v>2</v>
      </c>
      <c r="L4592" s="2">
        <v>42030</v>
      </c>
      <c r="M4592" s="3">
        <v>42030</v>
      </c>
      <c r="N4592" s="1">
        <v>2.712092</v>
      </c>
      <c r="O4592" s="1">
        <f t="shared" si="142"/>
        <v>27120.92</v>
      </c>
      <c r="P4592" s="1">
        <v>1</v>
      </c>
      <c r="Q4592" s="1">
        <f t="shared" si="143"/>
        <v>27120.92</v>
      </c>
      <c r="R4592" s="1" t="s">
        <v>366</v>
      </c>
      <c r="AF4592" s="3">
        <v>42119</v>
      </c>
      <c r="AG4592" s="3">
        <v>42485</v>
      </c>
    </row>
    <row r="4593" spans="1:33">
      <c r="A4593">
        <v>4597</v>
      </c>
      <c r="B4593" s="1" t="s">
        <v>2253</v>
      </c>
      <c r="C4593" s="1" t="s">
        <v>56</v>
      </c>
      <c r="D4593" s="1" t="s">
        <v>17</v>
      </c>
      <c r="E4593" s="1" t="s">
        <v>7661</v>
      </c>
      <c r="F4593" s="1" t="s">
        <v>7662</v>
      </c>
      <c r="H4593" s="1" t="s">
        <v>64</v>
      </c>
      <c r="I4593" s="1">
        <v>0</v>
      </c>
      <c r="K4593" s="1" t="s">
        <v>2</v>
      </c>
      <c r="L4593" s="2">
        <v>42030</v>
      </c>
      <c r="M4593" s="3">
        <v>42030</v>
      </c>
      <c r="N4593" s="1">
        <v>4.4918</v>
      </c>
      <c r="O4593" s="1">
        <f t="shared" si="142"/>
        <v>44918</v>
      </c>
      <c r="P4593" s="1">
        <v>0</v>
      </c>
      <c r="Q4593" s="1">
        <f t="shared" si="143"/>
        <v>0</v>
      </c>
      <c r="R4593" s="1" t="s">
        <v>1602</v>
      </c>
      <c r="AF4593" s="3">
        <v>42119</v>
      </c>
      <c r="AG4593" s="3">
        <v>42485</v>
      </c>
    </row>
    <row r="4594" spans="1:33">
      <c r="A4594">
        <v>4598</v>
      </c>
      <c r="B4594" s="1" t="s">
        <v>2253</v>
      </c>
      <c r="C4594" s="1" t="s">
        <v>56</v>
      </c>
      <c r="D4594" s="1" t="s">
        <v>17</v>
      </c>
      <c r="E4594" s="1" t="s">
        <v>7663</v>
      </c>
      <c r="F4594" s="1" t="s">
        <v>7664</v>
      </c>
      <c r="H4594" s="1" t="s">
        <v>64</v>
      </c>
      <c r="I4594" s="1">
        <v>0</v>
      </c>
      <c r="K4594" s="1" t="s">
        <v>2</v>
      </c>
      <c r="L4594" s="2">
        <v>42030</v>
      </c>
      <c r="M4594" s="3">
        <v>42030</v>
      </c>
      <c r="N4594" s="1">
        <v>4.7048</v>
      </c>
      <c r="O4594" s="1">
        <f t="shared" si="142"/>
        <v>47048</v>
      </c>
      <c r="P4594" s="1">
        <v>0</v>
      </c>
      <c r="Q4594" s="1">
        <f t="shared" si="143"/>
        <v>0</v>
      </c>
      <c r="R4594" s="1" t="s">
        <v>1602</v>
      </c>
      <c r="AF4594" s="3">
        <v>42119</v>
      </c>
      <c r="AG4594" s="3">
        <v>42485</v>
      </c>
    </row>
    <row r="4595" spans="1:33">
      <c r="A4595">
        <v>4599</v>
      </c>
      <c r="B4595" s="1" t="s">
        <v>2253</v>
      </c>
      <c r="C4595" s="1" t="s">
        <v>56</v>
      </c>
      <c r="D4595" s="1" t="s">
        <v>17</v>
      </c>
      <c r="E4595" s="1" t="s">
        <v>7665</v>
      </c>
      <c r="F4595" s="1" t="s">
        <v>7666</v>
      </c>
      <c r="H4595" s="1" t="s">
        <v>64</v>
      </c>
      <c r="I4595" s="1">
        <v>0</v>
      </c>
      <c r="K4595" s="1" t="s">
        <v>2</v>
      </c>
      <c r="L4595" s="2">
        <v>42030</v>
      </c>
      <c r="M4595" s="3">
        <v>42030</v>
      </c>
      <c r="N4595" s="1">
        <v>2.6037</v>
      </c>
      <c r="O4595" s="1">
        <f t="shared" si="142"/>
        <v>26037</v>
      </c>
      <c r="P4595" s="1">
        <v>0</v>
      </c>
      <c r="Q4595" s="1">
        <f t="shared" si="143"/>
        <v>0</v>
      </c>
      <c r="R4595" s="1" t="s">
        <v>2090</v>
      </c>
      <c r="AF4595" s="3">
        <v>42119</v>
      </c>
      <c r="AG4595" s="3">
        <v>42485</v>
      </c>
    </row>
    <row r="4596" spans="1:33">
      <c r="A4596">
        <v>4600</v>
      </c>
      <c r="B4596" s="1" t="s">
        <v>2253</v>
      </c>
      <c r="C4596" s="1" t="s">
        <v>56</v>
      </c>
      <c r="D4596" s="1" t="s">
        <v>17</v>
      </c>
      <c r="E4596" s="1" t="s">
        <v>7667</v>
      </c>
      <c r="F4596" s="1" t="s">
        <v>7668</v>
      </c>
      <c r="H4596" s="1" t="s">
        <v>64</v>
      </c>
      <c r="I4596" s="1">
        <v>0</v>
      </c>
      <c r="K4596" s="1" t="s">
        <v>2</v>
      </c>
      <c r="L4596" s="2">
        <v>42030</v>
      </c>
      <c r="M4596" s="3">
        <v>42030</v>
      </c>
      <c r="N4596" s="1">
        <v>2.9801</v>
      </c>
      <c r="O4596" s="1">
        <f t="shared" si="142"/>
        <v>29801</v>
      </c>
      <c r="P4596" s="1">
        <v>0</v>
      </c>
      <c r="Q4596" s="1">
        <f t="shared" si="143"/>
        <v>0</v>
      </c>
      <c r="R4596" s="1" t="s">
        <v>2090</v>
      </c>
      <c r="AF4596" s="3">
        <v>42119</v>
      </c>
      <c r="AG4596" s="3">
        <v>42485</v>
      </c>
    </row>
    <row r="4597" spans="1:33">
      <c r="A4597">
        <v>4601</v>
      </c>
      <c r="B4597" s="1" t="s">
        <v>2253</v>
      </c>
      <c r="C4597" s="1" t="s">
        <v>56</v>
      </c>
      <c r="D4597" s="1" t="s">
        <v>17</v>
      </c>
      <c r="E4597" s="1" t="s">
        <v>7669</v>
      </c>
      <c r="F4597" s="1" t="s">
        <v>7670</v>
      </c>
      <c r="H4597" s="1" t="s">
        <v>64</v>
      </c>
      <c r="I4597" s="1">
        <v>0</v>
      </c>
      <c r="K4597" s="1" t="s">
        <v>2</v>
      </c>
      <c r="L4597" s="2">
        <v>42030</v>
      </c>
      <c r="M4597" s="3">
        <v>42030</v>
      </c>
      <c r="N4597" s="1">
        <v>0.4634</v>
      </c>
      <c r="O4597" s="1">
        <f t="shared" si="142"/>
        <v>4634</v>
      </c>
      <c r="P4597" s="1">
        <v>0</v>
      </c>
      <c r="Q4597" s="1">
        <f t="shared" si="143"/>
        <v>0</v>
      </c>
      <c r="R4597" s="1" t="s">
        <v>2090</v>
      </c>
      <c r="AF4597" s="3">
        <v>42119</v>
      </c>
      <c r="AG4597" s="3">
        <v>42485</v>
      </c>
    </row>
    <row r="4598" spans="1:33">
      <c r="A4598">
        <v>4602</v>
      </c>
      <c r="B4598" s="1" t="s">
        <v>2253</v>
      </c>
      <c r="C4598" s="1" t="s">
        <v>56</v>
      </c>
      <c r="D4598" s="1" t="s">
        <v>17</v>
      </c>
      <c r="E4598" s="1" t="s">
        <v>7671</v>
      </c>
      <c r="F4598" s="1" t="s">
        <v>7672</v>
      </c>
      <c r="H4598" s="1" t="s">
        <v>64</v>
      </c>
      <c r="I4598" s="1">
        <v>0</v>
      </c>
      <c r="K4598" s="1" t="s">
        <v>2</v>
      </c>
      <c r="L4598" s="2">
        <v>42030</v>
      </c>
      <c r="M4598" s="3">
        <v>42030</v>
      </c>
      <c r="N4598" s="1">
        <v>1.0086</v>
      </c>
      <c r="O4598" s="1">
        <f t="shared" si="142"/>
        <v>10086</v>
      </c>
      <c r="P4598" s="1">
        <v>0</v>
      </c>
      <c r="Q4598" s="1">
        <f t="shared" si="143"/>
        <v>0</v>
      </c>
      <c r="R4598" s="1" t="s">
        <v>2090</v>
      </c>
      <c r="AF4598" s="3">
        <v>42119</v>
      </c>
      <c r="AG4598" s="3">
        <v>42485</v>
      </c>
    </row>
    <row r="4599" spans="1:33">
      <c r="A4599">
        <v>4603</v>
      </c>
      <c r="B4599" s="1" t="s">
        <v>2253</v>
      </c>
      <c r="C4599" s="1" t="s">
        <v>56</v>
      </c>
      <c r="D4599" s="1" t="s">
        <v>17</v>
      </c>
      <c r="E4599" s="1" t="s">
        <v>7673</v>
      </c>
      <c r="F4599" s="1" t="s">
        <v>7674</v>
      </c>
      <c r="H4599" s="1" t="s">
        <v>64</v>
      </c>
      <c r="I4599" s="1">
        <v>0</v>
      </c>
      <c r="K4599" s="1" t="s">
        <v>2</v>
      </c>
      <c r="L4599" s="2">
        <v>42030</v>
      </c>
      <c r="M4599" s="3">
        <v>42030</v>
      </c>
      <c r="N4599" s="1">
        <v>1.5467</v>
      </c>
      <c r="O4599" s="1">
        <f t="shared" si="142"/>
        <v>15467</v>
      </c>
      <c r="P4599" s="1">
        <v>0</v>
      </c>
      <c r="Q4599" s="1">
        <f t="shared" si="143"/>
        <v>0</v>
      </c>
      <c r="R4599" s="1" t="s">
        <v>2090</v>
      </c>
      <c r="AF4599" s="3">
        <v>42119</v>
      </c>
      <c r="AG4599" s="3">
        <v>42485</v>
      </c>
    </row>
    <row r="4600" spans="1:33">
      <c r="A4600">
        <v>4604</v>
      </c>
      <c r="B4600" s="1" t="s">
        <v>2253</v>
      </c>
      <c r="C4600" s="1" t="s">
        <v>56</v>
      </c>
      <c r="D4600" s="1" t="s">
        <v>17</v>
      </c>
      <c r="E4600" s="1" t="s">
        <v>7675</v>
      </c>
      <c r="F4600" s="1" t="s">
        <v>7676</v>
      </c>
      <c r="H4600" s="1" t="s">
        <v>64</v>
      </c>
      <c r="I4600" s="1">
        <v>0</v>
      </c>
      <c r="K4600" s="1" t="s">
        <v>2</v>
      </c>
      <c r="L4600" s="2">
        <v>42030</v>
      </c>
      <c r="M4600" s="3">
        <v>42030</v>
      </c>
      <c r="N4600" s="1">
        <v>1.551</v>
      </c>
      <c r="O4600" s="1">
        <f t="shared" si="142"/>
        <v>15510</v>
      </c>
      <c r="P4600" s="1">
        <v>0</v>
      </c>
      <c r="Q4600" s="1">
        <f t="shared" si="143"/>
        <v>0</v>
      </c>
      <c r="R4600" s="1" t="s">
        <v>2090</v>
      </c>
      <c r="AF4600" s="3">
        <v>42119</v>
      </c>
      <c r="AG4600" s="3">
        <v>42485</v>
      </c>
    </row>
    <row r="4601" spans="1:33">
      <c r="A4601">
        <v>4605</v>
      </c>
      <c r="B4601" s="1" t="s">
        <v>2253</v>
      </c>
      <c r="C4601" s="1" t="s">
        <v>56</v>
      </c>
      <c r="D4601" s="1" t="s">
        <v>17</v>
      </c>
      <c r="E4601" s="1" t="s">
        <v>7677</v>
      </c>
      <c r="F4601" s="1" t="s">
        <v>7678</v>
      </c>
      <c r="H4601" s="1" t="s">
        <v>64</v>
      </c>
      <c r="I4601" s="1">
        <v>0</v>
      </c>
      <c r="K4601" s="1" t="s">
        <v>2</v>
      </c>
      <c r="L4601" s="2">
        <v>42030</v>
      </c>
      <c r="M4601" s="3">
        <v>42030</v>
      </c>
      <c r="N4601" s="1">
        <v>2.7878</v>
      </c>
      <c r="O4601" s="1">
        <f t="shared" si="142"/>
        <v>27878</v>
      </c>
      <c r="P4601" s="1">
        <v>0</v>
      </c>
      <c r="Q4601" s="1">
        <f t="shared" si="143"/>
        <v>0</v>
      </c>
      <c r="R4601" s="1" t="s">
        <v>2090</v>
      </c>
      <c r="AF4601" s="3">
        <v>42119</v>
      </c>
      <c r="AG4601" s="3">
        <v>42485</v>
      </c>
    </row>
    <row r="4602" spans="1:33">
      <c r="A4602">
        <v>4606</v>
      </c>
      <c r="B4602" s="1" t="s">
        <v>69</v>
      </c>
      <c r="C4602" s="1" t="s">
        <v>56</v>
      </c>
      <c r="D4602" s="1" t="s">
        <v>19</v>
      </c>
      <c r="E4602" s="1" t="s">
        <v>7679</v>
      </c>
      <c r="F4602" s="1" t="s">
        <v>7680</v>
      </c>
      <c r="G4602" s="1">
        <v>40</v>
      </c>
      <c r="H4602" s="1" t="s">
        <v>59</v>
      </c>
      <c r="I4602" s="1">
        <v>56014.6944</v>
      </c>
      <c r="K4602" s="1" t="s">
        <v>2</v>
      </c>
      <c r="L4602" s="2">
        <v>42027</v>
      </c>
      <c r="M4602" s="3">
        <v>42027</v>
      </c>
      <c r="N4602" s="1">
        <v>6.329344</v>
      </c>
      <c r="O4602" s="1">
        <f t="shared" si="142"/>
        <v>63293.44</v>
      </c>
      <c r="P4602" s="1">
        <v>1</v>
      </c>
      <c r="Q4602" s="1">
        <f t="shared" si="143"/>
        <v>63293.44</v>
      </c>
      <c r="R4602" s="1" t="s">
        <v>7679</v>
      </c>
      <c r="AF4602" s="3">
        <v>42147</v>
      </c>
      <c r="AG4602" s="3">
        <v>42878</v>
      </c>
    </row>
    <row r="4603" spans="1:33">
      <c r="A4603">
        <v>4607</v>
      </c>
      <c r="B4603" s="1" t="s">
        <v>107</v>
      </c>
      <c r="C4603" s="1" t="s">
        <v>56</v>
      </c>
      <c r="D4603" s="1" t="s">
        <v>19</v>
      </c>
      <c r="E4603" s="1" t="s">
        <v>7391</v>
      </c>
      <c r="F4603" s="1" t="s">
        <v>7392</v>
      </c>
      <c r="G4603" s="1">
        <v>50</v>
      </c>
      <c r="H4603" s="1" t="s">
        <v>72</v>
      </c>
      <c r="I4603" s="1">
        <v>1955.1746</v>
      </c>
      <c r="K4603" s="1" t="s">
        <v>2</v>
      </c>
      <c r="L4603" s="2">
        <v>42024</v>
      </c>
      <c r="M4603" s="3">
        <v>42024</v>
      </c>
      <c r="N4603" s="1">
        <v>5.091605</v>
      </c>
      <c r="O4603" s="1">
        <f t="shared" si="142"/>
        <v>50916.05</v>
      </c>
      <c r="P4603" s="1">
        <v>1.2</v>
      </c>
      <c r="Q4603" s="1">
        <f t="shared" si="143"/>
        <v>61099.26</v>
      </c>
      <c r="R4603" s="1" t="s">
        <v>7391</v>
      </c>
      <c r="AF4603" s="3">
        <v>42114</v>
      </c>
      <c r="AG4603" s="3">
        <v>42480</v>
      </c>
    </row>
    <row r="4604" spans="1:33">
      <c r="A4604">
        <v>4608</v>
      </c>
      <c r="B4604" s="1" t="s">
        <v>2253</v>
      </c>
      <c r="C4604" s="1" t="s">
        <v>56</v>
      </c>
      <c r="D4604" s="1" t="s">
        <v>19</v>
      </c>
      <c r="E4604" s="1" t="s">
        <v>7681</v>
      </c>
      <c r="F4604" s="1" t="s">
        <v>7682</v>
      </c>
      <c r="H4604" s="1" t="s">
        <v>64</v>
      </c>
      <c r="I4604" s="1">
        <v>0</v>
      </c>
      <c r="K4604" s="1" t="s">
        <v>2</v>
      </c>
      <c r="L4604" s="2">
        <v>42019</v>
      </c>
      <c r="M4604" s="3">
        <v>42019</v>
      </c>
      <c r="N4604" s="1">
        <v>2.17605</v>
      </c>
      <c r="O4604" s="1">
        <f t="shared" si="142"/>
        <v>21760.5</v>
      </c>
      <c r="P4604" s="1">
        <v>0</v>
      </c>
      <c r="Q4604" s="1">
        <f t="shared" si="143"/>
        <v>0</v>
      </c>
      <c r="R4604" s="1" t="s">
        <v>1098</v>
      </c>
      <c r="AF4604" s="3">
        <v>42138</v>
      </c>
      <c r="AG4604" s="3">
        <v>42504</v>
      </c>
    </row>
    <row r="4605" spans="1:33">
      <c r="A4605">
        <v>4609</v>
      </c>
      <c r="B4605" s="1" t="s">
        <v>2253</v>
      </c>
      <c r="C4605" s="1" t="s">
        <v>56</v>
      </c>
      <c r="D4605" s="1" t="s">
        <v>19</v>
      </c>
      <c r="E4605" s="1" t="s">
        <v>7683</v>
      </c>
      <c r="F4605" s="1" t="s">
        <v>7684</v>
      </c>
      <c r="H4605" s="1" t="s">
        <v>64</v>
      </c>
      <c r="I4605" s="1">
        <v>0</v>
      </c>
      <c r="K4605" s="1" t="s">
        <v>2</v>
      </c>
      <c r="L4605" s="2">
        <v>42019</v>
      </c>
      <c r="M4605" s="3">
        <v>42019</v>
      </c>
      <c r="N4605" s="1">
        <v>4.60509</v>
      </c>
      <c r="O4605" s="1">
        <f t="shared" si="142"/>
        <v>46050.9</v>
      </c>
      <c r="P4605" s="1">
        <v>0</v>
      </c>
      <c r="Q4605" s="1">
        <f t="shared" si="143"/>
        <v>0</v>
      </c>
      <c r="R4605" s="1" t="s">
        <v>1098</v>
      </c>
      <c r="AF4605" s="3">
        <v>42138</v>
      </c>
      <c r="AG4605" s="3">
        <v>42504</v>
      </c>
    </row>
    <row r="4606" spans="1:33">
      <c r="A4606">
        <v>4610</v>
      </c>
      <c r="B4606" s="1" t="s">
        <v>2307</v>
      </c>
      <c r="C4606" s="1" t="s">
        <v>56</v>
      </c>
      <c r="D4606" s="1" t="s">
        <v>19</v>
      </c>
      <c r="E4606" s="1" t="s">
        <v>7685</v>
      </c>
      <c r="F4606" s="1" t="s">
        <v>7686</v>
      </c>
      <c r="G4606" s="1">
        <v>70</v>
      </c>
      <c r="H4606" s="1" t="s">
        <v>64</v>
      </c>
      <c r="I4606" s="1">
        <v>0</v>
      </c>
      <c r="K4606" s="1" t="s">
        <v>2</v>
      </c>
      <c r="L4606" s="2">
        <v>42019</v>
      </c>
      <c r="M4606" s="3">
        <v>42019</v>
      </c>
      <c r="N4606" s="1">
        <v>0.726629</v>
      </c>
      <c r="O4606" s="1">
        <f t="shared" si="142"/>
        <v>7266.29</v>
      </c>
      <c r="P4606" s="1">
        <v>1</v>
      </c>
      <c r="Q4606" s="1">
        <f t="shared" si="143"/>
        <v>7266.29</v>
      </c>
      <c r="R4606" s="1" t="s">
        <v>6105</v>
      </c>
      <c r="AF4606" s="3">
        <v>42108</v>
      </c>
      <c r="AG4606" s="3">
        <v>42474</v>
      </c>
    </row>
    <row r="4607" spans="1:33">
      <c r="A4607">
        <v>4611</v>
      </c>
      <c r="B4607" s="1" t="s">
        <v>2235</v>
      </c>
      <c r="C4607" s="1" t="s">
        <v>56</v>
      </c>
      <c r="D4607" s="1" t="s">
        <v>17</v>
      </c>
      <c r="E4607" s="1" t="s">
        <v>7687</v>
      </c>
      <c r="F4607" s="1" t="s">
        <v>7688</v>
      </c>
      <c r="H4607" s="1" t="s">
        <v>64</v>
      </c>
      <c r="I4607" s="1">
        <v>0</v>
      </c>
      <c r="K4607" s="1" t="s">
        <v>2</v>
      </c>
      <c r="L4607" s="2">
        <v>42018</v>
      </c>
      <c r="M4607" s="3">
        <v>42018</v>
      </c>
      <c r="N4607" s="1">
        <v>1.365</v>
      </c>
      <c r="O4607" s="1">
        <f t="shared" si="142"/>
        <v>13650</v>
      </c>
      <c r="P4607" s="1">
        <v>1</v>
      </c>
      <c r="Q4607" s="1">
        <f t="shared" si="143"/>
        <v>13650</v>
      </c>
      <c r="R4607" s="1" t="s">
        <v>89</v>
      </c>
      <c r="AF4607" s="3">
        <v>42108</v>
      </c>
      <c r="AG4607" s="3">
        <v>42474</v>
      </c>
    </row>
    <row r="4608" spans="1:33">
      <c r="A4608">
        <v>4612</v>
      </c>
      <c r="B4608" s="1" t="s">
        <v>2209</v>
      </c>
      <c r="C4608" s="1" t="s">
        <v>56</v>
      </c>
      <c r="D4608" s="1" t="s">
        <v>17</v>
      </c>
      <c r="E4608" s="1" t="s">
        <v>3286</v>
      </c>
      <c r="F4608" s="1" t="s">
        <v>7689</v>
      </c>
      <c r="G4608" s="1">
        <v>70</v>
      </c>
      <c r="H4608" s="1" t="s">
        <v>80</v>
      </c>
      <c r="I4608" s="1">
        <v>8.585</v>
      </c>
      <c r="K4608" s="1" t="s">
        <v>2</v>
      </c>
      <c r="L4608" s="2">
        <v>42018</v>
      </c>
      <c r="M4608" s="3">
        <v>42018</v>
      </c>
      <c r="N4608" s="1">
        <v>0.001067</v>
      </c>
      <c r="O4608" s="1">
        <f t="shared" si="142"/>
        <v>10.67</v>
      </c>
      <c r="P4608" s="1">
        <v>1</v>
      </c>
      <c r="Q4608" s="1">
        <f t="shared" si="143"/>
        <v>10.67</v>
      </c>
      <c r="R4608" s="1" t="s">
        <v>3286</v>
      </c>
      <c r="AF4608" s="3">
        <v>42018</v>
      </c>
      <c r="AG4608" s="3">
        <v>42018</v>
      </c>
    </row>
    <row r="4609" spans="1:33">
      <c r="A4609">
        <v>4613</v>
      </c>
      <c r="B4609" s="1" t="s">
        <v>69</v>
      </c>
      <c r="C4609" s="1" t="s">
        <v>56</v>
      </c>
      <c r="D4609" s="1" t="s">
        <v>17</v>
      </c>
      <c r="E4609" s="1" t="s">
        <v>7690</v>
      </c>
      <c r="F4609" s="1" t="s">
        <v>3801</v>
      </c>
      <c r="G4609" s="1">
        <v>40</v>
      </c>
      <c r="H4609" s="1" t="s">
        <v>59</v>
      </c>
      <c r="I4609" s="1">
        <v>7709.4653</v>
      </c>
      <c r="K4609" s="1" t="s">
        <v>2</v>
      </c>
      <c r="L4609" s="2">
        <v>42017</v>
      </c>
      <c r="M4609" s="3">
        <v>42017</v>
      </c>
      <c r="N4609" s="1">
        <v>1.142143</v>
      </c>
      <c r="O4609" s="1">
        <f t="shared" si="142"/>
        <v>11421.43</v>
      </c>
      <c r="P4609" s="1">
        <v>1</v>
      </c>
      <c r="Q4609" s="1">
        <f t="shared" si="143"/>
        <v>11421.43</v>
      </c>
      <c r="R4609" s="1" t="s">
        <v>7690</v>
      </c>
      <c r="AF4609" s="3">
        <v>42136</v>
      </c>
      <c r="AG4609" s="3">
        <v>42502</v>
      </c>
    </row>
    <row r="4610" spans="1:33">
      <c r="A4610">
        <v>4614</v>
      </c>
      <c r="B4610" s="1" t="s">
        <v>69</v>
      </c>
      <c r="C4610" s="1" t="s">
        <v>56</v>
      </c>
      <c r="D4610" s="1" t="s">
        <v>13</v>
      </c>
      <c r="E4610" s="1" t="s">
        <v>7691</v>
      </c>
      <c r="F4610" s="1" t="s">
        <v>7692</v>
      </c>
      <c r="G4610" s="1">
        <v>40</v>
      </c>
      <c r="H4610" s="1" t="s">
        <v>59</v>
      </c>
      <c r="I4610" s="1">
        <v>739.661</v>
      </c>
      <c r="K4610" s="1" t="s">
        <v>2</v>
      </c>
      <c r="L4610" s="2">
        <v>42017</v>
      </c>
      <c r="M4610" s="3">
        <v>42017</v>
      </c>
      <c r="N4610" s="1">
        <v>0.153616</v>
      </c>
      <c r="O4610" s="1">
        <f t="shared" si="142"/>
        <v>1536.16</v>
      </c>
      <c r="P4610" s="1">
        <v>1</v>
      </c>
      <c r="Q4610" s="1">
        <f t="shared" si="143"/>
        <v>1536.16</v>
      </c>
      <c r="R4610" s="1" t="s">
        <v>7691</v>
      </c>
      <c r="AF4610" s="3">
        <v>42137</v>
      </c>
      <c r="AG4610" s="3">
        <v>42503</v>
      </c>
    </row>
    <row r="4611" spans="1:33">
      <c r="A4611">
        <v>4615</v>
      </c>
      <c r="B4611" s="1" t="s">
        <v>69</v>
      </c>
      <c r="C4611" s="1" t="s">
        <v>56</v>
      </c>
      <c r="D4611" s="1" t="s">
        <v>19</v>
      </c>
      <c r="E4611" s="1" t="s">
        <v>7693</v>
      </c>
      <c r="F4611" s="1" t="s">
        <v>7694</v>
      </c>
      <c r="G4611" s="1">
        <v>40</v>
      </c>
      <c r="H4611" s="1" t="s">
        <v>59</v>
      </c>
      <c r="I4611" s="1">
        <v>76737.0314</v>
      </c>
      <c r="K4611" s="1" t="s">
        <v>2</v>
      </c>
      <c r="L4611" s="2">
        <v>42017</v>
      </c>
      <c r="M4611" s="3">
        <v>42017</v>
      </c>
      <c r="N4611" s="1">
        <v>8.670851</v>
      </c>
      <c r="O4611" s="1">
        <f t="shared" ref="O4611:O4620" si="144">N4611*10000</f>
        <v>86708.51</v>
      </c>
      <c r="P4611" s="1">
        <v>1</v>
      </c>
      <c r="Q4611" s="1">
        <f t="shared" ref="Q4611:Q4620" si="145">O4611*P4611</f>
        <v>86708.51</v>
      </c>
      <c r="R4611" s="1" t="s">
        <v>7693</v>
      </c>
      <c r="AF4611" s="3">
        <v>42137</v>
      </c>
      <c r="AG4611" s="3">
        <v>43052</v>
      </c>
    </row>
    <row r="4612" spans="1:33">
      <c r="A4612">
        <v>4616</v>
      </c>
      <c r="B4612" s="1" t="s">
        <v>2235</v>
      </c>
      <c r="C4612" s="1" t="s">
        <v>56</v>
      </c>
      <c r="D4612" s="1" t="s">
        <v>16</v>
      </c>
      <c r="E4612" s="1" t="s">
        <v>102</v>
      </c>
      <c r="F4612" s="1" t="s">
        <v>7695</v>
      </c>
      <c r="G4612" s="1">
        <v>50</v>
      </c>
      <c r="H4612" s="1" t="s">
        <v>72</v>
      </c>
      <c r="I4612" s="1">
        <v>9744.5318</v>
      </c>
      <c r="K4612" s="1" t="s">
        <v>2</v>
      </c>
      <c r="L4612" s="2">
        <v>42017</v>
      </c>
      <c r="M4612" s="3">
        <v>42017</v>
      </c>
      <c r="N4612" s="1">
        <v>7.64277</v>
      </c>
      <c r="O4612" s="1">
        <f t="shared" si="144"/>
        <v>76427.7</v>
      </c>
      <c r="P4612" s="1">
        <v>1</v>
      </c>
      <c r="Q4612" s="1">
        <f t="shared" si="145"/>
        <v>76427.7</v>
      </c>
      <c r="R4612" s="1" t="s">
        <v>102</v>
      </c>
      <c r="AF4612" s="3">
        <v>42137</v>
      </c>
      <c r="AG4612" s="3">
        <v>42503</v>
      </c>
    </row>
    <row r="4613" spans="1:33">
      <c r="A4613">
        <v>4617</v>
      </c>
      <c r="B4613" s="1" t="s">
        <v>69</v>
      </c>
      <c r="C4613" s="1" t="s">
        <v>56</v>
      </c>
      <c r="D4613" s="1" t="s">
        <v>16</v>
      </c>
      <c r="E4613" s="1" t="s">
        <v>7696</v>
      </c>
      <c r="F4613" s="1" t="s">
        <v>7697</v>
      </c>
      <c r="G4613" s="1">
        <v>40</v>
      </c>
      <c r="H4613" s="1" t="s">
        <v>72</v>
      </c>
      <c r="I4613" s="1">
        <v>7412.2315</v>
      </c>
      <c r="K4613" s="1" t="s">
        <v>2</v>
      </c>
      <c r="L4613" s="2">
        <v>42017</v>
      </c>
      <c r="M4613" s="3">
        <v>42017</v>
      </c>
      <c r="N4613" s="1">
        <v>3.069247</v>
      </c>
      <c r="O4613" s="1">
        <f t="shared" si="144"/>
        <v>30692.47</v>
      </c>
      <c r="P4613" s="1">
        <v>4</v>
      </c>
      <c r="Q4613" s="1">
        <f t="shared" si="145"/>
        <v>122769.88</v>
      </c>
      <c r="R4613" s="1" t="s">
        <v>7698</v>
      </c>
      <c r="AF4613" s="3">
        <v>42136</v>
      </c>
      <c r="AG4613" s="3">
        <v>42867</v>
      </c>
    </row>
    <row r="4614" spans="1:33">
      <c r="A4614">
        <v>4618</v>
      </c>
      <c r="B4614" s="1" t="s">
        <v>2209</v>
      </c>
      <c r="C4614" s="1" t="s">
        <v>56</v>
      </c>
      <c r="D4614" s="1" t="s">
        <v>17</v>
      </c>
      <c r="E4614" s="1" t="s">
        <v>7699</v>
      </c>
      <c r="F4614" s="1" t="s">
        <v>7700</v>
      </c>
      <c r="G4614" s="1">
        <v>70</v>
      </c>
      <c r="H4614" s="1" t="s">
        <v>59</v>
      </c>
      <c r="I4614" s="1">
        <v>83249.746</v>
      </c>
      <c r="K4614" s="1" t="s">
        <v>2</v>
      </c>
      <c r="L4614" s="2">
        <v>42016</v>
      </c>
      <c r="M4614" s="3">
        <v>42016</v>
      </c>
      <c r="N4614" s="1">
        <v>11.212087</v>
      </c>
      <c r="O4614" s="1">
        <f t="shared" si="144"/>
        <v>112120.87</v>
      </c>
      <c r="P4614" s="1">
        <v>1</v>
      </c>
      <c r="Q4614" s="1">
        <f t="shared" si="145"/>
        <v>112120.87</v>
      </c>
      <c r="R4614" s="1" t="s">
        <v>7699</v>
      </c>
      <c r="AF4614" s="3">
        <v>42135</v>
      </c>
      <c r="AG4614" s="3">
        <v>43050</v>
      </c>
    </row>
    <row r="4615" spans="1:33">
      <c r="A4615">
        <v>4619</v>
      </c>
      <c r="B4615" s="1" t="s">
        <v>69</v>
      </c>
      <c r="C4615" s="1" t="s">
        <v>56</v>
      </c>
      <c r="D4615" s="1" t="s">
        <v>18</v>
      </c>
      <c r="E4615" s="1" t="s">
        <v>7701</v>
      </c>
      <c r="F4615" s="1" t="s">
        <v>7702</v>
      </c>
      <c r="G4615" s="1">
        <v>40</v>
      </c>
      <c r="H4615" s="1" t="s">
        <v>59</v>
      </c>
      <c r="I4615" s="1">
        <v>99725.3964</v>
      </c>
      <c r="K4615" s="1" t="s">
        <v>2</v>
      </c>
      <c r="L4615" s="2">
        <v>42015</v>
      </c>
      <c r="M4615" s="3">
        <v>42015</v>
      </c>
      <c r="N4615" s="1">
        <v>12.04413</v>
      </c>
      <c r="O4615" s="1">
        <f t="shared" si="144"/>
        <v>120441.3</v>
      </c>
      <c r="P4615" s="1">
        <v>1</v>
      </c>
      <c r="Q4615" s="1">
        <f t="shared" si="145"/>
        <v>120441.3</v>
      </c>
      <c r="R4615" s="1" t="s">
        <v>7701</v>
      </c>
      <c r="AF4615" s="3">
        <v>42135</v>
      </c>
      <c r="AG4615" s="3">
        <v>42866</v>
      </c>
    </row>
    <row r="4616" spans="1:33">
      <c r="A4616">
        <v>4620</v>
      </c>
      <c r="B4616" s="1" t="s">
        <v>2209</v>
      </c>
      <c r="C4616" s="1" t="s">
        <v>56</v>
      </c>
      <c r="D4616" s="1" t="s">
        <v>17</v>
      </c>
      <c r="E4616" s="1" t="s">
        <v>7703</v>
      </c>
      <c r="F4616" s="1" t="s">
        <v>7704</v>
      </c>
      <c r="G4616" s="1">
        <v>70</v>
      </c>
      <c r="H4616" s="1" t="s">
        <v>80</v>
      </c>
      <c r="I4616" s="1">
        <v>26.41</v>
      </c>
      <c r="K4616" s="1" t="s">
        <v>2</v>
      </c>
      <c r="L4616" s="2">
        <v>42009</v>
      </c>
      <c r="M4616" s="3">
        <v>42009</v>
      </c>
      <c r="N4616" s="1">
        <v>0.005378</v>
      </c>
      <c r="O4616" s="1">
        <f t="shared" si="144"/>
        <v>53.78</v>
      </c>
      <c r="P4616" s="1">
        <v>1</v>
      </c>
      <c r="Q4616" s="1">
        <f t="shared" si="145"/>
        <v>53.78</v>
      </c>
      <c r="R4616" s="1" t="s">
        <v>7703</v>
      </c>
      <c r="AF4616" s="3">
        <v>1</v>
      </c>
      <c r="AG4616" s="3">
        <v>1</v>
      </c>
    </row>
    <row r="4617" spans="1:33">
      <c r="A4617">
        <v>4621</v>
      </c>
      <c r="B4617" s="1" t="s">
        <v>69</v>
      </c>
      <c r="C4617" s="1" t="s">
        <v>56</v>
      </c>
      <c r="D4617" s="1" t="s">
        <v>17</v>
      </c>
      <c r="E4617" s="1" t="s">
        <v>7705</v>
      </c>
      <c r="F4617" s="1" t="s">
        <v>7706</v>
      </c>
      <c r="G4617" s="1">
        <v>40</v>
      </c>
      <c r="H4617" s="1" t="s">
        <v>80</v>
      </c>
      <c r="I4617" s="1">
        <v>2.784</v>
      </c>
      <c r="K4617" s="1" t="s">
        <v>2</v>
      </c>
      <c r="L4617" s="2">
        <v>42009</v>
      </c>
      <c r="M4617" s="3">
        <v>42009</v>
      </c>
      <c r="N4617" s="1">
        <v>0.000311</v>
      </c>
      <c r="O4617" s="1">
        <f t="shared" si="144"/>
        <v>3.11</v>
      </c>
      <c r="P4617" s="1">
        <v>1</v>
      </c>
      <c r="Q4617" s="1">
        <f t="shared" si="145"/>
        <v>3.11</v>
      </c>
      <c r="R4617" s="1" t="s">
        <v>7705</v>
      </c>
      <c r="AF4617" s="3">
        <v>42009</v>
      </c>
      <c r="AG4617" s="3">
        <v>42009</v>
      </c>
    </row>
    <row r="4618" spans="1:33">
      <c r="A4618">
        <v>4622</v>
      </c>
      <c r="B4618" s="1" t="s">
        <v>69</v>
      </c>
      <c r="C4618" s="1" t="s">
        <v>56</v>
      </c>
      <c r="D4618" s="1" t="s">
        <v>20</v>
      </c>
      <c r="E4618" s="1" t="s">
        <v>7707</v>
      </c>
      <c r="F4618" s="1" t="s">
        <v>974</v>
      </c>
      <c r="G4618" s="1">
        <v>40</v>
      </c>
      <c r="H4618" s="1" t="s">
        <v>72</v>
      </c>
      <c r="I4618" s="1">
        <v>21477.56</v>
      </c>
      <c r="K4618" s="1" t="s">
        <v>2</v>
      </c>
      <c r="L4618" s="2">
        <v>42009</v>
      </c>
      <c r="M4618" s="3">
        <v>42009</v>
      </c>
      <c r="N4618" s="1">
        <v>27.535333</v>
      </c>
      <c r="O4618" s="1">
        <f t="shared" si="144"/>
        <v>275353.33</v>
      </c>
      <c r="P4618" s="1">
        <v>1</v>
      </c>
      <c r="Q4618" s="1">
        <f t="shared" si="145"/>
        <v>275353.33</v>
      </c>
      <c r="R4618" s="1" t="s">
        <v>4911</v>
      </c>
      <c r="AF4618" s="3">
        <v>42068</v>
      </c>
      <c r="AG4618" s="3">
        <v>43163</v>
      </c>
    </row>
    <row r="4619" spans="1:33">
      <c r="A4619">
        <v>4623</v>
      </c>
      <c r="B4619" s="1" t="s">
        <v>69</v>
      </c>
      <c r="C4619" s="1" t="s">
        <v>56</v>
      </c>
      <c r="D4619" s="1" t="s">
        <v>17</v>
      </c>
      <c r="E4619" s="1" t="s">
        <v>7708</v>
      </c>
      <c r="F4619" s="1" t="s">
        <v>7709</v>
      </c>
      <c r="G4619" s="1">
        <v>40</v>
      </c>
      <c r="H4619" s="1" t="s">
        <v>80</v>
      </c>
      <c r="I4619" s="1">
        <v>10.092</v>
      </c>
      <c r="K4619" s="1" t="s">
        <v>2</v>
      </c>
      <c r="L4619" s="2">
        <v>42008</v>
      </c>
      <c r="M4619" s="3">
        <v>42008</v>
      </c>
      <c r="N4619" s="1">
        <v>0.000417</v>
      </c>
      <c r="O4619" s="1">
        <f t="shared" si="144"/>
        <v>4.17</v>
      </c>
      <c r="P4619" s="1">
        <v>1</v>
      </c>
      <c r="Q4619" s="1">
        <f t="shared" si="145"/>
        <v>4.17</v>
      </c>
      <c r="R4619" s="1" t="s">
        <v>7708</v>
      </c>
      <c r="AF4619" s="3">
        <v>42004</v>
      </c>
      <c r="AG4619" s="3">
        <v>42004</v>
      </c>
    </row>
    <row r="4620" spans="1:33">
      <c r="A4620">
        <v>4624</v>
      </c>
      <c r="B4620" s="1" t="s">
        <v>172</v>
      </c>
      <c r="C4620" s="1" t="s">
        <v>56</v>
      </c>
      <c r="D4620" s="1" t="s">
        <v>15</v>
      </c>
      <c r="E4620" s="1" t="s">
        <v>7710</v>
      </c>
      <c r="F4620" s="1" t="s">
        <v>7711</v>
      </c>
      <c r="H4620" s="1" t="s">
        <v>64</v>
      </c>
      <c r="I4620" s="1">
        <v>0</v>
      </c>
      <c r="K4620" s="1" t="s">
        <v>2</v>
      </c>
      <c r="L4620" s="2">
        <v>42008</v>
      </c>
      <c r="M4620" s="3">
        <v>42008</v>
      </c>
      <c r="N4620" s="1">
        <v>40.72</v>
      </c>
      <c r="O4620" s="1">
        <f t="shared" si="144"/>
        <v>407200</v>
      </c>
      <c r="P4620" s="1">
        <v>1</v>
      </c>
      <c r="Q4620" s="1">
        <f t="shared" si="145"/>
        <v>407200</v>
      </c>
      <c r="R4620" s="1" t="s">
        <v>7712</v>
      </c>
      <c r="AF4620" s="3">
        <v>42012</v>
      </c>
      <c r="AG4620" s="3">
        <v>42376</v>
      </c>
    </row>
  </sheetData>
  <autoFilter ref="A1:AG4620">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huang</dc:creator>
  <cp:lastModifiedBy>十三</cp:lastModifiedBy>
  <dcterms:created xsi:type="dcterms:W3CDTF">2020-07-06T02:36:00Z</dcterms:created>
  <dcterms:modified xsi:type="dcterms:W3CDTF">2020-07-08T02:28:09Z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2052-11.1.0.9740</vt:lpwstr>
  </property>
</Properties>
</file>